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9420" windowHeight="6660" activeTab="0"/>
  </bookViews>
  <sheets>
    <sheet name="Index of table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  <sheet name="Table 11" sheetId="12" r:id="rId12"/>
    <sheet name="Table 12" sheetId="13" r:id="rId13"/>
    <sheet name="Table 13" sheetId="14" r:id="rId14"/>
    <sheet name="Table 14" sheetId="15" r:id="rId15"/>
    <sheet name="Table 15" sheetId="16" r:id="rId16"/>
    <sheet name="Table 16" sheetId="17" r:id="rId17"/>
    <sheet name="Table 17" sheetId="18" r:id="rId18"/>
    <sheet name="Table 18" sheetId="19" r:id="rId19"/>
    <sheet name="Table 19" sheetId="20" r:id="rId20"/>
    <sheet name="Table 20" sheetId="21" r:id="rId21"/>
    <sheet name="Table 21" sheetId="22" r:id="rId22"/>
  </sheets>
  <definedNames/>
  <calcPr fullCalcOnLoad="1"/>
</workbook>
</file>

<file path=xl/sharedStrings.xml><?xml version="1.0" encoding="utf-8"?>
<sst xmlns="http://schemas.openxmlformats.org/spreadsheetml/2006/main" count="1300" uniqueCount="168">
  <si>
    <t>Rates of completed language service requests for tribunals by outcome, split by type of tribunal and top 20 language: 30 January to 30 April 2012</t>
  </si>
  <si>
    <t>Fulfilled</t>
  </si>
  <si>
    <t>Cancelled</t>
  </si>
  <si>
    <t>Did not attend</t>
  </si>
  <si>
    <t>Total</t>
  </si>
  <si>
    <t>Region/Wales</t>
  </si>
  <si>
    <t>Supplier</t>
  </si>
  <si>
    <t>Customer</t>
  </si>
  <si>
    <t>Magistrates’ courts</t>
  </si>
  <si>
    <t>London</t>
  </si>
  <si>
    <t>Midlands</t>
  </si>
  <si>
    <t>North East</t>
  </si>
  <si>
    <t>North West</t>
  </si>
  <si>
    <t>South East</t>
  </si>
  <si>
    <t>South West</t>
  </si>
  <si>
    <t>Wales</t>
  </si>
  <si>
    <t>Crown Court(1)</t>
  </si>
  <si>
    <t>Criminal</t>
  </si>
  <si>
    <t>Civil &amp; Family</t>
  </si>
  <si>
    <t>Employment Tribunal</t>
  </si>
  <si>
    <t>Social Security and Child Support Tribunal</t>
  </si>
  <si>
    <t>Special Tribunal</t>
  </si>
  <si>
    <t>Total Courts</t>
  </si>
  <si>
    <t>Total Tribunals</t>
  </si>
  <si>
    <t>Number</t>
  </si>
  <si>
    <t>Central Criminal Court</t>
  </si>
  <si>
    <t>High Court (RCJ) Family Division - Principal Registry of the Family Division</t>
  </si>
  <si>
    <t>Inner London &amp; City Family Proceedings Court</t>
  </si>
  <si>
    <t>Sheffield Family Hearing Centre</t>
  </si>
  <si>
    <t>Immigration and Asylum Tribunal</t>
  </si>
  <si>
    <t>Special Tribunals</t>
  </si>
  <si>
    <t>Tribunals</t>
  </si>
  <si>
    <t>Notes</t>
  </si>
  <si>
    <t/>
  </si>
  <si>
    <t>England &amp; Wales</t>
  </si>
  <si>
    <t>February</t>
  </si>
  <si>
    <t>March</t>
  </si>
  <si>
    <t>April</t>
  </si>
  <si>
    <t>Arabic</t>
  </si>
  <si>
    <t>Bengali</t>
  </si>
  <si>
    <t>Farsi</t>
  </si>
  <si>
    <t>Lithuanian</t>
  </si>
  <si>
    <t>Polish</t>
  </si>
  <si>
    <t>Portuguese</t>
  </si>
  <si>
    <t>Punjabi</t>
  </si>
  <si>
    <t>Punjabi, Eastern (India)</t>
  </si>
  <si>
    <t>Russian</t>
  </si>
  <si>
    <t>Somali</t>
  </si>
  <si>
    <t>Spanish</t>
  </si>
  <si>
    <t>Turkish</t>
  </si>
  <si>
    <t>Urdu</t>
  </si>
  <si>
    <t>Vietnamese</t>
  </si>
  <si>
    <t>Czech</t>
  </si>
  <si>
    <t>Mandarin</t>
  </si>
  <si>
    <t>Romanian</t>
  </si>
  <si>
    <t>Slovak</t>
  </si>
  <si>
    <t>Kurdish (Sorani)</t>
  </si>
  <si>
    <t>Latvian</t>
  </si>
  <si>
    <t>Language</t>
  </si>
  <si>
    <t>Tamil</t>
  </si>
  <si>
    <t>Albanian</t>
  </si>
  <si>
    <t>French</t>
  </si>
  <si>
    <t>Dari</t>
  </si>
  <si>
    <t>Gujarati</t>
  </si>
  <si>
    <t>Sylheti</t>
  </si>
  <si>
    <t>Huntingdon Law Courts</t>
  </si>
  <si>
    <t>Leeds Civil Hearing Centre</t>
  </si>
  <si>
    <t>RCJ - Administrative Court</t>
  </si>
  <si>
    <t>RCJ - Criminal Appeals</t>
  </si>
  <si>
    <t>Civil &amp; Family Courts, Civil &amp; Family Justice Centres</t>
  </si>
  <si>
    <t>(1) Includes</t>
  </si>
  <si>
    <t>(2) Includes:</t>
  </si>
  <si>
    <t>Not fulfilled</t>
  </si>
  <si>
    <t>Success</t>
  </si>
  <si>
    <t>rate</t>
  </si>
  <si>
    <t>Pashto, (Afghanistan)</t>
  </si>
  <si>
    <t>(1) Completion rates for outcomes (such as the fulfilled rate) in the table are the proportion of a particular category of completion (such as fulfilled) as a proportion of the total completed. The “success rate” is different. It is (Fulfilled + Did not attend Customer)/(Fulfilled + Not fulfilled Supplier + Did not attend Supplier + Did not attend Customer).</t>
  </si>
  <si>
    <t>Interpreter did not attend</t>
  </si>
  <si>
    <t>No interpreter available</t>
  </si>
  <si>
    <t>Interpreter was late</t>
  </si>
  <si>
    <t>Interpreter quality</t>
  </si>
  <si>
    <t>Unknown</t>
  </si>
  <si>
    <t>(1) Includes those courts listed in Note (2) of Table 1</t>
  </si>
  <si>
    <t>All Requests</t>
  </si>
  <si>
    <t>Operational issue</t>
  </si>
  <si>
    <t>Other Interpreter issue</t>
  </si>
  <si>
    <t>Time sheet error</t>
  </si>
  <si>
    <t>Numbers and percentage</t>
  </si>
  <si>
    <t>Complaint rate (2)</t>
  </si>
  <si>
    <t>(2) The number of complaints divided by the number of completed requests</t>
  </si>
  <si>
    <t>Number and perentage</t>
  </si>
  <si>
    <t>Percentage</t>
  </si>
  <si>
    <t>UK(1)</t>
  </si>
  <si>
    <t>(1) Courts in England and Wales, all UK tribunals not transferred to devolved governments</t>
  </si>
  <si>
    <t>(2) Includes</t>
  </si>
  <si>
    <t>Total Criminal</t>
  </si>
  <si>
    <t>Total Civil &amp; Family</t>
  </si>
  <si>
    <t>Total All Requests</t>
  </si>
  <si>
    <t>(2) Completion rates for outcomes (such as the fulfilled rate) in the table are the proportion of a particular category of completion (such as fulfilled) as a proportion of the total completed. The “success rate” is different. It is (Fulfilled + Did not attend Customer)/(Fulfilled + Not fulfilled Supplier + Did not attend Supplier + Did not attend Customer).</t>
  </si>
  <si>
    <t>Table 1 Number and rates of completed language service requests by outcome, split by type of court or tribunal: 30 January to 30 April 2012</t>
  </si>
  <si>
    <r>
      <t>UK</t>
    </r>
    <r>
      <rPr>
        <vertAlign val="superscript"/>
        <sz val="10"/>
        <rFont val="Arial"/>
        <family val="2"/>
      </rPr>
      <t>(1)</t>
    </r>
  </si>
  <si>
    <r>
      <t>Percentage</t>
    </r>
    <r>
      <rPr>
        <vertAlign val="superscript"/>
        <sz val="10"/>
        <rFont val="Arial"/>
        <family val="2"/>
      </rPr>
      <t>(2)</t>
    </r>
  </si>
  <si>
    <t>Lithuanian (courts)</t>
  </si>
  <si>
    <t>Vietnamese (courts)</t>
  </si>
  <si>
    <t>Latvian (courts)</t>
  </si>
  <si>
    <t>Tamil (tribunals)</t>
  </si>
  <si>
    <t>Table 2 Success rates by month for the less successful languages (Latvian, Lithuanian and Vietnamese at courts and Tamil at tribunals)</t>
  </si>
  <si>
    <t>Table 3 Complaint rate by month, split by type of court or tribunal: 30 January to 30 April 2012</t>
  </si>
  <si>
    <t>Month</t>
  </si>
  <si>
    <r>
      <t>Crown Court</t>
    </r>
    <r>
      <rPr>
        <vertAlign val="superscript"/>
        <sz val="10"/>
        <rFont val="Arial"/>
        <family val="2"/>
      </rPr>
      <t>(1)</t>
    </r>
  </si>
  <si>
    <t>(1) Includes:</t>
  </si>
  <si>
    <r>
      <t>County Courts</t>
    </r>
    <r>
      <rPr>
        <vertAlign val="superscript"/>
        <sz val="10"/>
        <rFont val="Arial"/>
        <family val="2"/>
      </rPr>
      <t>(1)</t>
    </r>
  </si>
  <si>
    <r>
      <t>Percentage</t>
    </r>
    <r>
      <rPr>
        <vertAlign val="superscript"/>
        <sz val="10"/>
        <rFont val="Arial"/>
        <family val="2"/>
      </rPr>
      <t>(1)</t>
    </r>
  </si>
  <si>
    <r>
      <t>Crown Court</t>
    </r>
    <r>
      <rPr>
        <vertAlign val="superscript"/>
        <sz val="10"/>
        <rFont val="Arial"/>
        <family val="2"/>
      </rPr>
      <t>(2)</t>
    </r>
  </si>
  <si>
    <r>
      <t>County Courts</t>
    </r>
    <r>
      <rPr>
        <vertAlign val="superscript"/>
        <sz val="10"/>
        <rFont val="Arial"/>
        <family val="2"/>
      </rPr>
      <t>(2)</t>
    </r>
  </si>
  <si>
    <t>Table 6 Rates of completed language service requests for criminal courts by outcome, split by type of court and region: 30 January to 30 April 2012</t>
  </si>
  <si>
    <t>Table 7 Rates of completed language service requests for civil and family courts by outcome, split by type of court and region: 30 January to 30 April 2012</t>
  </si>
  <si>
    <t>Total Feb-Apr</t>
  </si>
  <si>
    <t>(1) A complete list of languages is given in Annex B</t>
  </si>
  <si>
    <r>
      <t>Other</t>
    </r>
    <r>
      <rPr>
        <vertAlign val="superscript"/>
        <sz val="10"/>
        <rFont val="Arial"/>
        <family val="2"/>
      </rPr>
      <t>(1)</t>
    </r>
  </si>
  <si>
    <r>
      <t>Crown Court</t>
    </r>
    <r>
      <rPr>
        <vertAlign val="superscript"/>
        <sz val="10"/>
        <color indexed="8"/>
        <rFont val="Arial"/>
        <family val="2"/>
      </rPr>
      <t>(2)</t>
    </r>
  </si>
  <si>
    <t>Table 8 Number of completed language service requests for criminal courts by outcome, split by type of court and top 20 languages: 30 January to 30 April 2012</t>
  </si>
  <si>
    <r>
      <t>County Courts</t>
    </r>
    <r>
      <rPr>
        <vertAlign val="superscript"/>
        <sz val="10"/>
        <color indexed="8"/>
        <rFont val="Arial"/>
        <family val="2"/>
      </rPr>
      <t>(2)</t>
    </r>
  </si>
  <si>
    <t>Table 9 Number of completed language service requests for civil and family courts by outcome, split by type of court and top 20 languages: 30 January to 30 April 2012</t>
  </si>
  <si>
    <t>(2) A complete list of languages is given in Annex B</t>
  </si>
  <si>
    <t>(3) Includes</t>
  </si>
  <si>
    <r>
      <t>Other</t>
    </r>
    <r>
      <rPr>
        <vertAlign val="superscript"/>
        <sz val="10"/>
        <rFont val="Arial"/>
        <family val="2"/>
      </rPr>
      <t>(2)</t>
    </r>
  </si>
  <si>
    <r>
      <t>Crown Court</t>
    </r>
    <r>
      <rPr>
        <vertAlign val="superscript"/>
        <sz val="10"/>
        <color indexed="8"/>
        <rFont val="Arial"/>
        <family val="2"/>
      </rPr>
      <t>(3)</t>
    </r>
  </si>
  <si>
    <r>
      <t>County Courts</t>
    </r>
    <r>
      <rPr>
        <vertAlign val="superscript"/>
        <sz val="10"/>
        <color indexed="8"/>
        <rFont val="Arial"/>
        <family val="2"/>
      </rPr>
      <t>(3)</t>
    </r>
  </si>
  <si>
    <t>Table 10 Rates of completed language service requests for criminal courts by outcome, split by type of court and top 20 languages: 30 January to 30 April 2012</t>
  </si>
  <si>
    <t>Table 11 Rates of completed language service requests for civil and family courts by outcome, split by type of court and top 20 languages: 30 January to 30 April 2012</t>
  </si>
  <si>
    <t>Table 12 Number of completed language service requests for tribunals by outcome, split by type of tribunal: 30 January to 30 April 2012</t>
  </si>
  <si>
    <t>Table 13 Rates of completed language service requests for tribunals by outcome, split by type of tribunal: 30 January to 30 April 2012</t>
  </si>
  <si>
    <r>
      <t>Other</t>
    </r>
    <r>
      <rPr>
        <vertAlign val="superscript"/>
        <sz val="10"/>
        <rFont val="Arial"/>
        <family val="2"/>
      </rPr>
      <t>(3)</t>
    </r>
  </si>
  <si>
    <t>(3) A complete list of languages is given in Annex B</t>
  </si>
  <si>
    <r>
      <t>Complaint rate</t>
    </r>
    <r>
      <rPr>
        <vertAlign val="superscript"/>
        <sz val="10"/>
        <rFont val="Arial"/>
        <family val="2"/>
      </rPr>
      <t>(2)</t>
    </r>
  </si>
  <si>
    <t>Table 21 Number of complaints and rate at tribunals by month, split by type of court and outcome of complaint: 30 January to 30 April 2012</t>
  </si>
  <si>
    <t>Table 16 Number of complaints and rate at criminal courts by region, split by type of court and outcome of complaint: 30 January to 30 April 2012</t>
  </si>
  <si>
    <t>Table 17 Number of complaints and rate at civil and family courts by region, split by type of court and outcome of complaint: 30 January to 30 April 2012</t>
  </si>
  <si>
    <t>Table 18 Number of complaints and rate at tribunals by type of tribunal, split by outcome of complaint: 30 January to 30 April 2012</t>
  </si>
  <si>
    <t>Table 19 Number of complaints and rate at criminal courts by month, split by type of court and outcome of complaint: 30 January to 30 April 2012</t>
  </si>
  <si>
    <t>Table 20 Number of complaints and rate at civil and family courts by month, split by type of court and outcome of complaint: 30 January to 30 April 2012</t>
  </si>
  <si>
    <t>Table 14 Number of completed language service requests for tribunals by outcome, split by type of tribunal and top 20 language: 30 January to 30 April 2012</t>
  </si>
  <si>
    <t>Table 4 Number of completed language service requests for criminal courts by outcome, split by type of court and region: 30 January to 30 April 2012</t>
  </si>
  <si>
    <t>Table 5 Number of completed language service requests for civil and family courts by outcome, split by type of court and region: 30 January to 30 April 2012</t>
  </si>
  <si>
    <t>*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</si>
  <si>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</si>
  <si>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</si>
  <si>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</si>
  <si>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</si>
  <si>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</si>
  <si>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</si>
  <si>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</si>
  <si>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</si>
  <si>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</si>
  <si>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</si>
  <si>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</si>
  <si>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</si>
  <si>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</si>
  <si>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14</t>
  </si>
  <si>
    <t>Table 15</t>
  </si>
  <si>
    <t>Table 16</t>
  </si>
  <si>
    <t>Table 17</t>
  </si>
  <si>
    <t>Table 18</t>
  </si>
  <si>
    <t>Table 19</t>
  </si>
  <si>
    <t>Table 20</t>
  </si>
  <si>
    <t>Table 21</t>
  </si>
  <si>
    <t>Index of tables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</si>
</sst>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0.0%"/>
    <numFmt numFmtId="168" formatCode="mmm\ yyyy"/>
    <numFmt numFmtId="169" formatCode="mmm\-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3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0"/>
      <color indexed="55"/>
      <name val="Arial"/>
      <family val="0"/>
    </font>
    <font>
      <sz val="8"/>
      <color indexed="55"/>
      <name val="Arial"/>
      <family val="0"/>
    </font>
    <font>
      <sz val="10"/>
      <color indexed="22"/>
      <name val="Arial"/>
      <family val="0"/>
    </font>
    <font>
      <sz val="8"/>
      <color indexed="22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75"/>
      <color indexed="8"/>
      <name val="Arial"/>
      <family val="0"/>
    </font>
    <font>
      <sz val="1.6"/>
      <color indexed="8"/>
      <name val="Arial"/>
      <family val="0"/>
    </font>
    <font>
      <sz val="9.2"/>
      <color indexed="8"/>
      <name val="Arial"/>
      <family val="0"/>
    </font>
    <font>
      <sz val="1"/>
      <color indexed="8"/>
      <name val="Arial"/>
      <family val="0"/>
    </font>
    <font>
      <sz val="1.5"/>
      <color indexed="8"/>
      <name val="Arial"/>
      <family val="0"/>
    </font>
    <font>
      <sz val="1.25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vertical="top" wrapText="1"/>
    </xf>
    <xf numFmtId="3" fontId="0" fillId="0" borderId="11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3" fontId="0" fillId="0" borderId="1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3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1" fillId="0" borderId="0" xfId="59" applyFont="1" applyFill="1" applyBorder="1" applyAlignment="1">
      <alignment wrapText="1"/>
      <protection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3" fontId="0" fillId="0" borderId="12" xfId="0" applyNumberFormat="1" applyFont="1" applyBorder="1" applyAlignment="1">
      <alignment/>
    </xf>
    <xf numFmtId="9" fontId="0" fillId="0" borderId="0" xfId="0" applyNumberFormat="1" applyFont="1" applyBorder="1" applyAlignment="1">
      <alignment vertical="top" wrapText="1"/>
    </xf>
    <xf numFmtId="9" fontId="0" fillId="0" borderId="10" xfId="0" applyNumberFormat="1" applyFont="1" applyBorder="1" applyAlignment="1">
      <alignment vertical="top" wrapText="1"/>
    </xf>
    <xf numFmtId="9" fontId="0" fillId="0" borderId="12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1" fillId="0" borderId="0" xfId="57" applyFont="1" applyFill="1" applyBorder="1" applyAlignment="1">
      <alignment/>
      <protection/>
    </xf>
    <xf numFmtId="3" fontId="0" fillId="0" borderId="12" xfId="0" applyNumberFormat="1" applyFont="1" applyBorder="1" applyAlignment="1">
      <alignment vertical="top"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57" applyFont="1" applyFill="1" applyBorder="1" applyAlignment="1">
      <alignment/>
      <protection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 vertical="top"/>
    </xf>
    <xf numFmtId="3" fontId="0" fillId="0" borderId="10" xfId="0" applyNumberFormat="1" applyFont="1" applyBorder="1" applyAlignment="1">
      <alignment vertical="top"/>
    </xf>
    <xf numFmtId="3" fontId="0" fillId="0" borderId="10" xfId="0" applyNumberFormat="1" applyFont="1" applyBorder="1" applyAlignment="1">
      <alignment horizontal="right" vertical="top"/>
    </xf>
    <xf numFmtId="0" fontId="1" fillId="0" borderId="0" xfId="58" applyFont="1" applyFill="1" applyBorder="1" applyAlignment="1">
      <alignment wrapText="1"/>
      <protection/>
    </xf>
    <xf numFmtId="0" fontId="5" fillId="0" borderId="0" xfId="58" applyFont="1" applyFill="1" applyBorder="1" applyAlignment="1">
      <alignment/>
      <protection/>
    </xf>
    <xf numFmtId="9" fontId="0" fillId="0" borderId="0" xfId="0" applyNumberFormat="1" applyFont="1" applyBorder="1" applyAlignment="1">
      <alignment horizontal="right" vertical="top" wrapText="1"/>
    </xf>
    <xf numFmtId="9" fontId="0" fillId="0" borderId="12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9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3" fontId="0" fillId="0" borderId="12" xfId="0" applyNumberFormat="1" applyBorder="1" applyAlignment="1">
      <alignment/>
    </xf>
    <xf numFmtId="0" fontId="0" fillId="0" borderId="1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Fill="1" applyBorder="1" applyAlignment="1">
      <alignment vertical="top" wrapText="1"/>
    </xf>
    <xf numFmtId="165" fontId="0" fillId="0" borderId="0" xfId="0" applyNumberFormat="1" applyFont="1" applyFill="1" applyBorder="1" applyAlignment="1">
      <alignment vertical="top" wrapText="1"/>
    </xf>
    <xf numFmtId="0" fontId="1" fillId="0" borderId="10" xfId="59" applyFont="1" applyFill="1" applyBorder="1" applyAlignment="1">
      <alignment wrapText="1"/>
      <protection/>
    </xf>
    <xf numFmtId="0" fontId="0" fillId="0" borderId="0" xfId="0" applyNumberFormat="1" applyAlignment="1">
      <alignment/>
    </xf>
    <xf numFmtId="0" fontId="0" fillId="0" borderId="12" xfId="0" applyBorder="1" applyAlignment="1">
      <alignment/>
    </xf>
    <xf numFmtId="0" fontId="7" fillId="0" borderId="12" xfId="0" applyFont="1" applyBorder="1" applyAlignment="1">
      <alignment/>
    </xf>
    <xf numFmtId="167" fontId="0" fillId="0" borderId="12" xfId="0" applyNumberFormat="1" applyFont="1" applyFill="1" applyBorder="1" applyAlignment="1">
      <alignment vertical="top" wrapText="1"/>
    </xf>
    <xf numFmtId="167" fontId="0" fillId="0" borderId="10" xfId="0" applyNumberFormat="1" applyFont="1" applyBorder="1" applyAlignment="1">
      <alignment/>
    </xf>
    <xf numFmtId="167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68" fontId="0" fillId="0" borderId="0" xfId="0" applyNumberFormat="1" applyFont="1" applyBorder="1" applyAlignment="1">
      <alignment vertical="top" wrapText="1"/>
    </xf>
    <xf numFmtId="168" fontId="0" fillId="0" borderId="10" xfId="0" applyNumberFormat="1" applyFont="1" applyBorder="1" applyAlignment="1">
      <alignment vertical="top" wrapText="1"/>
    </xf>
    <xf numFmtId="168" fontId="0" fillId="0" borderId="12" xfId="0" applyNumberFormat="1" applyFont="1" applyBorder="1" applyAlignment="1">
      <alignment vertical="top" wrapText="1"/>
    </xf>
    <xf numFmtId="9" fontId="0" fillId="0" borderId="10" xfId="0" applyNumberFormat="1" applyBorder="1" applyAlignment="1">
      <alignment/>
    </xf>
    <xf numFmtId="168" fontId="0" fillId="0" borderId="12" xfId="0" applyNumberFormat="1" applyBorder="1" applyAlignment="1">
      <alignment/>
    </xf>
    <xf numFmtId="9" fontId="0" fillId="0" borderId="0" xfId="0" applyNumberFormat="1" applyBorder="1" applyAlignment="1">
      <alignment/>
    </xf>
    <xf numFmtId="0" fontId="5" fillId="0" borderId="12" xfId="0" applyFont="1" applyBorder="1" applyAlignment="1">
      <alignment/>
    </xf>
    <xf numFmtId="168" fontId="1" fillId="0" borderId="0" xfId="57" applyNumberFormat="1" applyFont="1" applyFill="1" applyBorder="1" applyAlignment="1">
      <alignment horizontal="left"/>
      <protection/>
    </xf>
    <xf numFmtId="0" fontId="1" fillId="0" borderId="10" xfId="57" applyFont="1" applyFill="1" applyBorder="1" applyAlignment="1">
      <alignment/>
      <protection/>
    </xf>
    <xf numFmtId="168" fontId="1" fillId="0" borderId="10" xfId="57" applyNumberFormat="1" applyFont="1" applyFill="1" applyBorder="1" applyAlignment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8" fillId="0" borderId="0" xfId="53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3" fontId="0" fillId="0" borderId="11" xfId="0" applyNumberFormat="1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vertical="top" wrapText="1"/>
    </xf>
    <xf numFmtId="0" fontId="7" fillId="0" borderId="0" xfId="0" applyNumberFormat="1" applyFont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rmal_Sheet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'Table 2'!#REF!</c:f>
              <c:strCache>
                <c:ptCount val="1"/>
                <c:pt idx="0">
                  <c:v>Polish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'Table 2'!#REF!</c:f>
              <c:numCache>
                <c:ptCount val="3"/>
                <c:pt idx="0">
                  <c:v>0.7152466367713004</c:v>
                </c:pt>
                <c:pt idx="1">
                  <c:v>0.9233610341643582</c:v>
                </c:pt>
                <c:pt idx="2">
                  <c:v>0.9546891464699684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 2'!#REF!</c:f>
              <c:strCache>
                <c:ptCount val="1"/>
                <c:pt idx="0">
                  <c:v>Romanian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'Table 2'!#REF!</c:f>
              <c:numCache>
                <c:ptCount val="3"/>
                <c:pt idx="0">
                  <c:v>0.6194029850746269</c:v>
                </c:pt>
                <c:pt idx="1">
                  <c:v>0.75</c:v>
                </c:pt>
                <c:pt idx="2">
                  <c:v>0.840064620355412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'Table 2'!#REF!</c:f>
              <c:strCache>
                <c:ptCount val="1"/>
                <c:pt idx="0">
                  <c:v>Lithuanian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'Table 2'!#REF!</c:f>
              <c:numCache>
                <c:ptCount val="3"/>
                <c:pt idx="0">
                  <c:v>0.4270557029177719</c:v>
                </c:pt>
                <c:pt idx="1">
                  <c:v>0.5913555992141454</c:v>
                </c:pt>
                <c:pt idx="2">
                  <c:v>0.7796257796257796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'Table 2'!#REF!</c:f>
              <c:strCache>
                <c:ptCount val="1"/>
                <c:pt idx="0">
                  <c:v>Russian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'Table 2'!#REF!</c:f>
              <c:numCache>
                <c:ptCount val="3"/>
                <c:pt idx="0">
                  <c:v>0.7383512544802867</c:v>
                </c:pt>
                <c:pt idx="1">
                  <c:v>0.9180327868852459</c:v>
                </c:pt>
                <c:pt idx="2">
                  <c:v>0.9522184300341296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'Table 2'!#REF!</c:f>
              <c:strCache>
                <c:ptCount val="1"/>
                <c:pt idx="0">
                  <c:v>Urdu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'Table 2'!#REF!</c:f>
              <c:numCache>
                <c:ptCount val="3"/>
                <c:pt idx="0">
                  <c:v>0.86875</c:v>
                </c:pt>
                <c:pt idx="1">
                  <c:v>0.9252336448598131</c:v>
                </c:pt>
                <c:pt idx="2">
                  <c:v>0.9715639810426541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'Table 2'!#REF!</c:f>
              <c:strCache>
                <c:ptCount val="1"/>
                <c:pt idx="0">
                  <c:v>Vietnamese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'Table 2'!#REF!</c:f>
              <c:numCache>
                <c:ptCount val="3"/>
                <c:pt idx="0">
                  <c:v>0.37037037037037035</c:v>
                </c:pt>
                <c:pt idx="1">
                  <c:v>0.5748502994011976</c:v>
                </c:pt>
                <c:pt idx="2">
                  <c:v>0.8650306748466258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'Table 2'!#REF!</c:f>
              <c:strCache>
                <c:ptCount val="1"/>
                <c:pt idx="0">
                  <c:v>Slovak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'Table 2'!#REF!</c:f>
              <c:numCache>
                <c:ptCount val="3"/>
                <c:pt idx="0">
                  <c:v>0.6363636363636364</c:v>
                </c:pt>
                <c:pt idx="1">
                  <c:v>0.7391304347826086</c:v>
                </c:pt>
                <c:pt idx="2">
                  <c:v>0.8561151079136691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'Table 2'!#REF!</c:f>
              <c:strCache>
                <c:ptCount val="1"/>
                <c:pt idx="0">
                  <c:v>Arabic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'Table 2'!#REF!</c:f>
              <c:numCache>
                <c:ptCount val="3"/>
                <c:pt idx="0">
                  <c:v>0.8818181818181818</c:v>
                </c:pt>
                <c:pt idx="1">
                  <c:v>0.9552238805970149</c:v>
                </c:pt>
                <c:pt idx="2">
                  <c:v>0.96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'Table 2'!#REF!</c:f>
              <c:strCache>
                <c:ptCount val="1"/>
                <c:pt idx="0">
                  <c:v>Kurdish (Sorani)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'Table 2'!#REF!</c:f>
              <c:numCache>
                <c:ptCount val="3"/>
                <c:pt idx="0">
                  <c:v>0.6739130434782609</c:v>
                </c:pt>
                <c:pt idx="1">
                  <c:v>0.863013698630137</c:v>
                </c:pt>
                <c:pt idx="2">
                  <c:v>0.990909090909091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'Table 2'!#REF!</c:f>
              <c:strCache>
                <c:ptCount val="1"/>
                <c:pt idx="0">
                  <c:v>Czech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val>
            <c:numRef>
              <c:f>'Table 2'!#REF!</c:f>
              <c:numCache>
                <c:ptCount val="3"/>
                <c:pt idx="0">
                  <c:v>0.5747126436781609</c:v>
                </c:pt>
                <c:pt idx="1">
                  <c:v>0.8102189781021898</c:v>
                </c:pt>
                <c:pt idx="2">
                  <c:v>0.788135593220339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'Table 2'!#REF!</c:f>
              <c:strCache>
                <c:ptCount val="1"/>
                <c:pt idx="0">
                  <c:v>Portuguese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val>
            <c:numRef>
              <c:f>'Table 2'!#REF!</c:f>
              <c:numCache>
                <c:ptCount val="3"/>
                <c:pt idx="0">
                  <c:v>0.7558139534883721</c:v>
                </c:pt>
                <c:pt idx="1">
                  <c:v>0.8582089552238806</c:v>
                </c:pt>
                <c:pt idx="2">
                  <c:v>0.9210526315789473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'Table 2'!#REF!</c:f>
              <c:strCache>
                <c:ptCount val="1"/>
                <c:pt idx="0">
                  <c:v>Turkish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val>
            <c:numRef>
              <c:f>'Table 2'!#REF!</c:f>
              <c:numCache>
                <c:ptCount val="3"/>
                <c:pt idx="0">
                  <c:v>0.6455696202531646</c:v>
                </c:pt>
                <c:pt idx="1">
                  <c:v>0.7982456140350878</c:v>
                </c:pt>
                <c:pt idx="2">
                  <c:v>0.9363636363636364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'Table 2'!#REF!</c:f>
              <c:strCache>
                <c:ptCount val="1"/>
                <c:pt idx="0">
                  <c:v>Punjabi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val>
            <c:numRef>
              <c:f>'Table 2'!#REF!</c:f>
              <c:numCache>
                <c:ptCount val="3"/>
                <c:pt idx="0">
                  <c:v>0.7889908256880734</c:v>
                </c:pt>
                <c:pt idx="1">
                  <c:v>0.8992248062015504</c:v>
                </c:pt>
                <c:pt idx="2">
                  <c:v>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'Table 2'!#REF!</c:f>
              <c:strCache>
                <c:ptCount val="1"/>
                <c:pt idx="0">
                  <c:v>Farsi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val>
            <c:numRef>
              <c:f>'Table 2'!#REF!</c:f>
              <c:numCache>
                <c:ptCount val="3"/>
                <c:pt idx="0">
                  <c:v>0.8666666666666667</c:v>
                </c:pt>
                <c:pt idx="1">
                  <c:v>0.9468085106382979</c:v>
                </c:pt>
                <c:pt idx="2">
                  <c:v>0.9732142857142857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'Table 2'!#REF!</c:f>
              <c:strCache>
                <c:ptCount val="1"/>
                <c:pt idx="0">
                  <c:v>Bengali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'Table 2'!#REF!</c:f>
              <c:numCache>
                <c:ptCount val="3"/>
                <c:pt idx="0">
                  <c:v>0.6935483870967742</c:v>
                </c:pt>
                <c:pt idx="1">
                  <c:v>0.8468468468468469</c:v>
                </c:pt>
                <c:pt idx="2">
                  <c:v>0.95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'Table 2'!#REF!</c:f>
              <c:strCache>
                <c:ptCount val="1"/>
                <c:pt idx="0">
                  <c:v>Latvian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val>
            <c:numRef>
              <c:f>'Table 2'!#REF!</c:f>
              <c:numCache>
                <c:ptCount val="3"/>
                <c:pt idx="0">
                  <c:v>0.5189873417721519</c:v>
                </c:pt>
                <c:pt idx="1">
                  <c:v>0.696969696969697</c:v>
                </c:pt>
                <c:pt idx="2">
                  <c:v>0.8043478260869565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'Table 2'!#REF!</c:f>
              <c:strCache>
                <c:ptCount val="1"/>
                <c:pt idx="0">
                  <c:v>Mandarin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val>
            <c:numRef>
              <c:f>'Table 2'!#REF!</c:f>
              <c:numCache>
                <c:ptCount val="3"/>
                <c:pt idx="0">
                  <c:v>0.711864406779661</c:v>
                </c:pt>
                <c:pt idx="1">
                  <c:v>0.7142857142857143</c:v>
                </c:pt>
                <c:pt idx="2">
                  <c:v>0.9487179487179487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'Table 2'!#REF!</c:f>
              <c:strCache>
                <c:ptCount val="1"/>
                <c:pt idx="0">
                  <c:v>Spanish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val>
            <c:numRef>
              <c:f>'Table 2'!#REF!</c:f>
              <c:numCache>
                <c:ptCount val="3"/>
                <c:pt idx="0">
                  <c:v>0.5757575757575758</c:v>
                </c:pt>
                <c:pt idx="1">
                  <c:v>0.8714285714285714</c:v>
                </c:pt>
                <c:pt idx="2">
                  <c:v>0.9871794871794872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'Table 2'!#REF!</c:f>
              <c:strCache>
                <c:ptCount val="1"/>
                <c:pt idx="0">
                  <c:v>Somali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'Table 2'!#REF!</c:f>
              <c:numCache>
                <c:ptCount val="3"/>
                <c:pt idx="0">
                  <c:v>0.3584905660377358</c:v>
                </c:pt>
                <c:pt idx="1">
                  <c:v>0.7647058823529411</c:v>
                </c:pt>
                <c:pt idx="2">
                  <c:v>0.9746835443037974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'Table 2'!#REF!</c:f>
              <c:strCache>
                <c:ptCount val="1"/>
                <c:pt idx="0">
                  <c:v>Tamil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val>
            <c:numRef>
              <c:f>'Table 2'!#REF!</c:f>
              <c:numCache>
                <c:ptCount val="3"/>
                <c:pt idx="0">
                  <c:v>0.782608695652174</c:v>
                </c:pt>
                <c:pt idx="1">
                  <c:v>0.9078947368421053</c:v>
                </c:pt>
                <c:pt idx="2">
                  <c:v>0.926829268292683</c:v>
                </c:pt>
              </c:numCache>
            </c:numRef>
          </c:val>
          <c:smooth val="0"/>
        </c:ser>
        <c:marker val="1"/>
        <c:axId val="26368352"/>
        <c:axId val="35988577"/>
      </c:lineChart>
      <c:catAx>
        <c:axId val="26368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88577"/>
        <c:crosses val="autoZero"/>
        <c:auto val="1"/>
        <c:lblOffset val="100"/>
        <c:tickLblSkip val="1"/>
        <c:noMultiLvlLbl val="0"/>
      </c:catAx>
      <c:valAx>
        <c:axId val="359885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68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726586"/>
        <c:axId val="30994955"/>
      </c:lineChart>
      <c:catAx>
        <c:axId val="40726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94955"/>
        <c:crosses val="autoZero"/>
        <c:auto val="1"/>
        <c:lblOffset val="100"/>
        <c:tickLblSkip val="1"/>
        <c:noMultiLvlLbl val="0"/>
      </c:catAx>
      <c:valAx>
        <c:axId val="30994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Supplier non-fulfilment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265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'Table 8'!$M$6:$M$26</c:f>
              <c:numCache>
                <c:ptCount val="21"/>
              </c:numCache>
            </c:numRef>
          </c:cat>
          <c:val>
            <c:numRef>
              <c:f>'Table 10'!$H$6:$H$26</c:f>
              <c:numCache/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'Table 8'!$M$6:$M$26</c:f>
              <c:numCache>
                <c:ptCount val="21"/>
              </c:numCache>
            </c:numRef>
          </c:cat>
          <c:val>
            <c:numRef>
              <c:f>'Table 10'!$H$28:$H$48</c:f>
              <c:numCache/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'Table 8'!$M$6:$M$26</c:f>
              <c:numCache>
                <c:ptCount val="21"/>
              </c:numCache>
            </c:numRef>
          </c:cat>
          <c:val>
            <c:numRef>
              <c:f>'Table 11'!$H$6:$H$26</c:f>
              <c:numCache>
                <c:ptCount val="21"/>
                <c:pt idx="0">
                  <c:v>1</c:v>
                </c:pt>
                <c:pt idx="1">
                  <c:v>0.8888888888888888</c:v>
                </c:pt>
                <c:pt idx="2">
                  <c:v>0.8333333333333334</c:v>
                </c:pt>
                <c:pt idx="3">
                  <c:v>0.8636363636363636</c:v>
                </c:pt>
                <c:pt idx="4">
                  <c:v>0.8888888888888888</c:v>
                </c:pt>
                <c:pt idx="5">
                  <c:v>0.6666666666666666</c:v>
                </c:pt>
                <c:pt idx="6">
                  <c:v>0.5869565217391305</c:v>
                </c:pt>
                <c:pt idx="7">
                  <c:v>0.5714285714285714</c:v>
                </c:pt>
                <c:pt idx="8">
                  <c:v>0.898989898989899</c:v>
                </c:pt>
                <c:pt idx="9">
                  <c:v>0.9230769230769231</c:v>
                </c:pt>
                <c:pt idx="10">
                  <c:v>0.9230769230769231</c:v>
                </c:pt>
                <c:pt idx="11">
                  <c:v>0.783410138248848</c:v>
                </c:pt>
                <c:pt idx="12">
                  <c:v>0.8571428571428571</c:v>
                </c:pt>
                <c:pt idx="13">
                  <c:v>0.9230769230769231</c:v>
                </c:pt>
                <c:pt idx="14">
                  <c:v>0.6666666666666666</c:v>
                </c:pt>
                <c:pt idx="15">
                  <c:v>0.75</c:v>
                </c:pt>
                <c:pt idx="16">
                  <c:v>0.875</c:v>
                </c:pt>
                <c:pt idx="17">
                  <c:v>0.8461538461538461</c:v>
                </c:pt>
                <c:pt idx="18">
                  <c:v>1</c:v>
                </c:pt>
                <c:pt idx="19">
                  <c:v>0.625</c:v>
                </c:pt>
                <c:pt idx="20">
                  <c:v>0.7610619469026548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'Table 8'!$M$6:$M$26</c:f>
              <c:numCache>
                <c:ptCount val="21"/>
              </c:numCache>
            </c:numRef>
          </c:cat>
          <c:val>
            <c:numRef>
              <c:f>'Table 11'!$H$28:$H$48</c:f>
              <c:numCache>
                <c:ptCount val="21"/>
                <c:pt idx="0">
                  <c:v>0.9</c:v>
                </c:pt>
                <c:pt idx="1">
                  <c:v>0.7959183673469388</c:v>
                </c:pt>
                <c:pt idx="2">
                  <c:v>0.8571428571428571</c:v>
                </c:pt>
                <c:pt idx="3">
                  <c:v>0.9310344827586207</c:v>
                </c:pt>
                <c:pt idx="4">
                  <c:v>0.9523809523809523</c:v>
                </c:pt>
                <c:pt idx="5">
                  <c:v>0.7647058823529411</c:v>
                </c:pt>
                <c:pt idx="6">
                  <c:v>0.6875</c:v>
                </c:pt>
                <c:pt idx="7">
                  <c:v>0.8125</c:v>
                </c:pt>
                <c:pt idx="8">
                  <c:v>0.888235294117647</c:v>
                </c:pt>
                <c:pt idx="9">
                  <c:v>1</c:v>
                </c:pt>
                <c:pt idx="10">
                  <c:v>0.9555555555555556</c:v>
                </c:pt>
                <c:pt idx="11">
                  <c:v>0.7857142857142857</c:v>
                </c:pt>
                <c:pt idx="12">
                  <c:v>0.8275862068965517</c:v>
                </c:pt>
                <c:pt idx="13">
                  <c:v>0.7142857142857143</c:v>
                </c:pt>
                <c:pt idx="14">
                  <c:v>0.7272727272727273</c:v>
                </c:pt>
                <c:pt idx="15">
                  <c:v>0.7692307692307693</c:v>
                </c:pt>
                <c:pt idx="16">
                  <c:v>0.9047619047619048</c:v>
                </c:pt>
                <c:pt idx="17">
                  <c:v>0.84</c:v>
                </c:pt>
                <c:pt idx="18">
                  <c:v>0.9795918367346939</c:v>
                </c:pt>
                <c:pt idx="19">
                  <c:v>0.5454545454545454</c:v>
                </c:pt>
                <c:pt idx="20">
                  <c:v>0.8394648829431438</c:v>
                </c:pt>
              </c:numCache>
            </c:numRef>
          </c:val>
          <c:smooth val="0"/>
        </c:ser>
        <c:marker val="1"/>
        <c:axId val="10519140"/>
        <c:axId val="27563397"/>
      </c:lineChart>
      <c:catAx>
        <c:axId val="10519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63397"/>
        <c:crosses val="autoZero"/>
        <c:auto val="1"/>
        <c:lblOffset val="100"/>
        <c:tickLblSkip val="4"/>
        <c:noMultiLvlLbl val="0"/>
      </c:catAx>
      <c:valAx>
        <c:axId val="2756339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Success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191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'Table 8'!$M$6:$M$26</c:f>
              <c:numCache>
                <c:ptCount val="21"/>
              </c:numCache>
            </c:numRef>
          </c:cat>
          <c:val>
            <c:numRef>
              <c:f>'Table 10'!$D$6:$D$26</c:f>
              <c:numCache/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'Table 8'!$M$6:$M$26</c:f>
              <c:numCache>
                <c:ptCount val="21"/>
              </c:numCache>
            </c:numRef>
          </c:cat>
          <c:val>
            <c:numRef>
              <c:f>'Table 10'!$D$28:$D$48</c:f>
              <c:numCache/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'Table 8'!$M$6:$M$26</c:f>
              <c:numCache>
                <c:ptCount val="21"/>
              </c:numCache>
            </c:numRef>
          </c:cat>
          <c:val>
            <c:numRef>
              <c:f>'Table 11'!$D$6:$D$26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0.16666666666666666</c:v>
                </c:pt>
                <c:pt idx="3">
                  <c:v>0.125</c:v>
                </c:pt>
                <c:pt idx="4">
                  <c:v>0.09090909090909091</c:v>
                </c:pt>
                <c:pt idx="5">
                  <c:v>0.3333333333333333</c:v>
                </c:pt>
                <c:pt idx="6">
                  <c:v>0.36</c:v>
                </c:pt>
                <c:pt idx="7">
                  <c:v>0.375</c:v>
                </c:pt>
                <c:pt idx="8">
                  <c:v>0.09004739336492891</c:v>
                </c:pt>
                <c:pt idx="9">
                  <c:v>0.07142857142857142</c:v>
                </c:pt>
                <c:pt idx="10">
                  <c:v>0.07692307692307693</c:v>
                </c:pt>
                <c:pt idx="11">
                  <c:v>0.18695652173913044</c:v>
                </c:pt>
                <c:pt idx="12">
                  <c:v>0.12</c:v>
                </c:pt>
                <c:pt idx="13">
                  <c:v>0.058823529411764705</c:v>
                </c:pt>
                <c:pt idx="14">
                  <c:v>0.3</c:v>
                </c:pt>
                <c:pt idx="15">
                  <c:v>0.1111111111111111</c:v>
                </c:pt>
                <c:pt idx="16">
                  <c:v>0.058823529411764705</c:v>
                </c:pt>
                <c:pt idx="17">
                  <c:v>0.12195121951219512</c:v>
                </c:pt>
                <c:pt idx="18">
                  <c:v>0</c:v>
                </c:pt>
                <c:pt idx="19">
                  <c:v>0.34615384615384615</c:v>
                </c:pt>
                <c:pt idx="20">
                  <c:v>0.2032520325203252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'Table 8'!$M$6:$M$26</c:f>
              <c:numCache>
                <c:ptCount val="21"/>
              </c:numCache>
            </c:numRef>
          </c:cat>
          <c:val>
            <c:numRef>
              <c:f>'Table 11'!$D$28:$D$48</c:f>
              <c:numCache>
                <c:ptCount val="21"/>
                <c:pt idx="0">
                  <c:v>0.0625</c:v>
                </c:pt>
                <c:pt idx="1">
                  <c:v>0.125</c:v>
                </c:pt>
                <c:pt idx="2">
                  <c:v>0.1111111111111111</c:v>
                </c:pt>
                <c:pt idx="3">
                  <c:v>0.03225806451612903</c:v>
                </c:pt>
                <c:pt idx="4">
                  <c:v>0.047619047619047616</c:v>
                </c:pt>
                <c:pt idx="5">
                  <c:v>0.09523809523809523</c:v>
                </c:pt>
                <c:pt idx="6">
                  <c:v>0.2727272727272727</c:v>
                </c:pt>
                <c:pt idx="7">
                  <c:v>0.1111111111111111</c:v>
                </c:pt>
                <c:pt idx="8">
                  <c:v>0.08695652173913043</c:v>
                </c:pt>
                <c:pt idx="9">
                  <c:v>0</c:v>
                </c:pt>
                <c:pt idx="10">
                  <c:v>0.0196078431372549</c:v>
                </c:pt>
                <c:pt idx="11">
                  <c:v>0.1875</c:v>
                </c:pt>
                <c:pt idx="12">
                  <c:v>0.14705882352941177</c:v>
                </c:pt>
                <c:pt idx="13">
                  <c:v>0.1875</c:v>
                </c:pt>
                <c:pt idx="14">
                  <c:v>0.25</c:v>
                </c:pt>
                <c:pt idx="15">
                  <c:v>0.21428571428571427</c:v>
                </c:pt>
                <c:pt idx="16">
                  <c:v>0.08333333333333333</c:v>
                </c:pt>
                <c:pt idx="17">
                  <c:v>0.10714285714285714</c:v>
                </c:pt>
                <c:pt idx="18">
                  <c:v>0</c:v>
                </c:pt>
                <c:pt idx="19">
                  <c:v>0.45454545454545453</c:v>
                </c:pt>
                <c:pt idx="20">
                  <c:v>0.12759643916913946</c:v>
                </c:pt>
              </c:numCache>
            </c:numRef>
          </c:val>
          <c:smooth val="0"/>
        </c:ser>
        <c:marker val="1"/>
        <c:axId val="46743982"/>
        <c:axId val="18042655"/>
      </c:lineChart>
      <c:catAx>
        <c:axId val="46743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42655"/>
        <c:crosses val="autoZero"/>
        <c:auto val="1"/>
        <c:lblOffset val="100"/>
        <c:tickLblSkip val="4"/>
        <c:noMultiLvlLbl val="0"/>
      </c:catAx>
      <c:valAx>
        <c:axId val="18042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Supplier non-fulfilment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439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11'!$H$6:$H$26</c:f>
              <c:numCache/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11'!$H$28:$H$48</c:f>
              <c:numCache/>
            </c:numRef>
          </c:val>
          <c:smooth val="0"/>
        </c:ser>
        <c:marker val="1"/>
        <c:axId val="28166168"/>
        <c:axId val="52168921"/>
      </c:lineChart>
      <c:catAx>
        <c:axId val="28166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68921"/>
        <c:crosses val="autoZero"/>
        <c:auto val="1"/>
        <c:lblOffset val="100"/>
        <c:tickLblSkip val="8"/>
        <c:noMultiLvlLbl val="0"/>
      </c:catAx>
      <c:valAx>
        <c:axId val="5216892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Success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661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11'!$D$6:$D$26</c:f>
              <c:numCache/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11'!$D$28:$D$48</c:f>
              <c:numCache/>
            </c:numRef>
          </c:val>
          <c:smooth val="0"/>
        </c:ser>
        <c:marker val="1"/>
        <c:axId val="66867106"/>
        <c:axId val="64933043"/>
      </c:lineChart>
      <c:catAx>
        <c:axId val="66867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33043"/>
        <c:crosses val="autoZero"/>
        <c:auto val="1"/>
        <c:lblOffset val="100"/>
        <c:tickLblSkip val="8"/>
        <c:noMultiLvlLbl val="0"/>
      </c:catAx>
      <c:valAx>
        <c:axId val="64933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Supplier non-fulfilment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671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'Table 12'!$A$6</c:f>
              <c:strCache>
                <c:ptCount val="1"/>
                <c:pt idx="0">
                  <c:v>Employment Tribunal</c:v>
                </c:pt>
              </c:strCache>
            </c:strRef>
          </c:tx>
          <c:spPr>
            <a:pattFill prst="dkDn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12'!$B$6:$B$8</c:f>
              <c:strCache/>
            </c:strRef>
          </c:cat>
          <c:val>
            <c:numRef>
              <c:f>'Table 12'!$H$6:$H$8</c:f>
              <c:numCache/>
            </c:numRef>
          </c:val>
        </c:ser>
        <c:ser>
          <c:idx val="2"/>
          <c:order val="1"/>
          <c:tx>
            <c:strRef>
              <c:f>'Table 12'!$A$10</c:f>
              <c:strCache>
                <c:ptCount val="1"/>
                <c:pt idx="0">
                  <c:v>Immigration and Asylum Tribunal</c:v>
                </c:pt>
              </c:strCache>
            </c:strRef>
          </c:tx>
          <c:spPr>
            <a:pattFill prst="dkUpDiag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12'!$B$6:$B$8</c:f>
              <c:strCache/>
            </c:strRef>
          </c:cat>
          <c:val>
            <c:numRef>
              <c:f>'Table 12'!$H$10:$H$12</c:f>
              <c:numCache/>
            </c:numRef>
          </c:val>
        </c:ser>
        <c:ser>
          <c:idx val="3"/>
          <c:order val="2"/>
          <c:tx>
            <c:strRef>
              <c:f>'Table 12'!$A$14</c:f>
              <c:strCache>
                <c:ptCount val="1"/>
                <c:pt idx="0">
                  <c:v>Social Security and Child Support Tribunal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12'!$B$6:$B$8</c:f>
              <c:strCache/>
            </c:strRef>
          </c:cat>
          <c:val>
            <c:numRef>
              <c:f>'Table 12'!$H$14:$H$16</c:f>
              <c:numCache/>
            </c:numRef>
          </c:val>
        </c:ser>
        <c:ser>
          <c:idx val="4"/>
          <c:order val="3"/>
          <c:tx>
            <c:strRef>
              <c:f>'Table 12'!$A$18</c:f>
              <c:strCache>
                <c:ptCount val="1"/>
                <c:pt idx="0">
                  <c:v>Special Tribunal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12'!$B$6:$B$8</c:f>
              <c:strCache/>
            </c:strRef>
          </c:cat>
          <c:val>
            <c:numRef>
              <c:f>'Table 12'!$H$18:$H$20</c:f>
              <c:numCache/>
            </c:numRef>
          </c:val>
        </c:ser>
        <c:overlap val="100"/>
        <c:axId val="47526476"/>
        <c:axId val="25085101"/>
      </c:barChart>
      <c:dateAx>
        <c:axId val="4752647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8510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5085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264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'Table 14'!#REF!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Albanian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 14'!#REF!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439318"/>
        <c:axId val="18627271"/>
      </c:lineChart>
      <c:catAx>
        <c:axId val="24439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27271"/>
        <c:crosses val="autoZero"/>
        <c:auto val="1"/>
        <c:lblOffset val="100"/>
        <c:tickLblSkip val="1"/>
        <c:noMultiLvlLbl val="0"/>
      </c:catAx>
      <c:valAx>
        <c:axId val="1862727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Success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393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'Table 14'!#REF!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Albanian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 14'!#REF!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Albanian</c:v>
                </c:pt>
              </c:strCache>
            </c:strRef>
          </c:cat>
          <c:val>
            <c:numRef>
              <c:f>'Table 14'!#REF!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427712"/>
        <c:axId val="32413953"/>
      </c:lineChart>
      <c:catAx>
        <c:axId val="33427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13953"/>
        <c:crosses val="autoZero"/>
        <c:auto val="1"/>
        <c:lblOffset val="100"/>
        <c:tickLblSkip val="1"/>
        <c:noMultiLvlLbl val="0"/>
      </c:catAx>
      <c:valAx>
        <c:axId val="3241395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Supplier non-fulfilment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277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'Table 15'!$A$28</c:f>
              <c:strCache>
                <c:ptCount val="1"/>
                <c:pt idx="0">
                  <c:v>Immigration and Asylum Tribunal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15'!$H$28:$H$48</c:f>
              <c:numCache/>
            </c:numRef>
          </c:val>
          <c:smooth val="0"/>
        </c:ser>
        <c:ser>
          <c:idx val="1"/>
          <c:order val="1"/>
          <c:tx>
            <c:strRef>
              <c:f>'Table 15'!$A$50</c:f>
              <c:strCache>
                <c:ptCount val="1"/>
                <c:pt idx="0">
                  <c:v>Social Security and Child Support Tribunal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15'!$H$50:$H$70</c:f>
              <c:numCache/>
            </c:numRef>
          </c:val>
          <c:smooth val="0"/>
        </c:ser>
        <c:marker val="1"/>
        <c:axId val="23290122"/>
        <c:axId val="8284507"/>
      </c:lineChart>
      <c:catAx>
        <c:axId val="23290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84507"/>
        <c:crosses val="autoZero"/>
        <c:auto val="1"/>
        <c:lblOffset val="100"/>
        <c:tickLblSkip val="9"/>
        <c:noMultiLvlLbl val="0"/>
      </c:catAx>
      <c:valAx>
        <c:axId val="828450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Success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901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'Table 15'!$A$28</c:f>
              <c:strCache>
                <c:ptCount val="1"/>
                <c:pt idx="0">
                  <c:v>Immigration and Asylum Tribunal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15'!$D$28:$D$48</c:f>
              <c:numCache/>
            </c:numRef>
          </c:val>
          <c:smooth val="0"/>
        </c:ser>
        <c:ser>
          <c:idx val="1"/>
          <c:order val="1"/>
          <c:tx>
            <c:strRef>
              <c:f>'Table 15'!$A$50</c:f>
              <c:strCache>
                <c:ptCount val="1"/>
                <c:pt idx="0">
                  <c:v>Social Security and Child Support Tribunal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15'!$D$50:$D$70</c:f>
              <c:numCache/>
            </c:numRef>
          </c:val>
          <c:smooth val="0"/>
        </c:ser>
        <c:marker val="1"/>
        <c:axId val="7451700"/>
        <c:axId val="67065301"/>
      </c:lineChart>
      <c:catAx>
        <c:axId val="7451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65301"/>
        <c:crosses val="autoZero"/>
        <c:auto val="1"/>
        <c:lblOffset val="100"/>
        <c:tickLblSkip val="9"/>
        <c:noMultiLvlLbl val="0"/>
      </c:catAx>
      <c:valAx>
        <c:axId val="6706530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Supplier non-fulfilment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517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'Table 2'!#REF!</c:f>
              <c:strCache>
                <c:ptCount val="1"/>
                <c:pt idx="0">
                  <c:v>Urdu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'Table 2'!#REF!</c:f>
              <c:numCache>
                <c:ptCount val="3"/>
                <c:pt idx="0">
                  <c:v>0.8580645161290322</c:v>
                </c:pt>
                <c:pt idx="1">
                  <c:v>0.9413145539906104</c:v>
                </c:pt>
                <c:pt idx="2">
                  <c:v>0.9613259668508287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 2'!#REF!</c:f>
              <c:strCache>
                <c:ptCount val="1"/>
                <c:pt idx="0">
                  <c:v>Arabic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'Table 2'!#REF!</c:f>
              <c:numCache>
                <c:ptCount val="3"/>
                <c:pt idx="0">
                  <c:v>0.8961038961038961</c:v>
                </c:pt>
                <c:pt idx="1">
                  <c:v>0.9261992619926199</c:v>
                </c:pt>
                <c:pt idx="2">
                  <c:v>0.958904109589041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'Table 2'!#REF!</c:f>
              <c:strCache>
                <c:ptCount val="1"/>
                <c:pt idx="0">
                  <c:v>Farsi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'Table 2'!#REF!</c:f>
              <c:numCache>
                <c:ptCount val="3"/>
                <c:pt idx="0">
                  <c:v>0.8356164383561644</c:v>
                </c:pt>
                <c:pt idx="1">
                  <c:v>0.9256505576208178</c:v>
                </c:pt>
                <c:pt idx="2">
                  <c:v>0.9569377990430622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'Table 2'!#REF!</c:f>
              <c:strCache>
                <c:ptCount val="1"/>
                <c:pt idx="0">
                  <c:v>Somali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'Table 2'!#REF!</c:f>
              <c:numCache>
                <c:ptCount val="3"/>
                <c:pt idx="0">
                  <c:v>0.36363636363636365</c:v>
                </c:pt>
                <c:pt idx="1">
                  <c:v>0.751131221719457</c:v>
                </c:pt>
                <c:pt idx="2">
                  <c:v>0.9069767441860465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'Table 2'!#REF!</c:f>
              <c:strCache>
                <c:ptCount val="1"/>
                <c:pt idx="0">
                  <c:v>Bengali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'Table 2'!#REF!</c:f>
              <c:numCache>
                <c:ptCount val="3"/>
                <c:pt idx="0">
                  <c:v>0.75</c:v>
                </c:pt>
                <c:pt idx="1">
                  <c:v>0.8110599078341014</c:v>
                </c:pt>
                <c:pt idx="2">
                  <c:v>0.888268156424581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'Table 2'!#REF!</c:f>
              <c:strCache>
                <c:ptCount val="1"/>
                <c:pt idx="0">
                  <c:v>Polish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'Table 2'!#REF!</c:f>
              <c:numCache>
                <c:ptCount val="3"/>
                <c:pt idx="0">
                  <c:v>0.6451612903225806</c:v>
                </c:pt>
                <c:pt idx="1">
                  <c:v>0.8333333333333334</c:v>
                </c:pt>
                <c:pt idx="2">
                  <c:v>0.9415584415584416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'Table 2'!#REF!</c:f>
              <c:strCache>
                <c:ptCount val="1"/>
                <c:pt idx="0">
                  <c:v>Turkish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'Table 2'!#REF!</c:f>
              <c:numCache>
                <c:ptCount val="3"/>
                <c:pt idx="0">
                  <c:v>0.6615384615384615</c:v>
                </c:pt>
                <c:pt idx="1">
                  <c:v>0.824390243902439</c:v>
                </c:pt>
                <c:pt idx="2">
                  <c:v>0.9357142857142857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'Table 2'!#REF!</c:f>
              <c:strCache>
                <c:ptCount val="1"/>
                <c:pt idx="0">
                  <c:v>Punjabi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'Table 2'!#REF!</c:f>
              <c:numCache>
                <c:ptCount val="3"/>
                <c:pt idx="0">
                  <c:v>0.7794117647058824</c:v>
                </c:pt>
                <c:pt idx="1">
                  <c:v>0.9317073170731708</c:v>
                </c:pt>
                <c:pt idx="2">
                  <c:v>0.9609375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'Table 2'!#REF!</c:f>
              <c:strCache>
                <c:ptCount val="1"/>
                <c:pt idx="0">
                  <c:v>Kurdish (Sorani)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'Table 2'!#REF!</c:f>
              <c:numCache>
                <c:ptCount val="3"/>
                <c:pt idx="0">
                  <c:v>0.5961538461538461</c:v>
                </c:pt>
                <c:pt idx="1">
                  <c:v>0.8095238095238095</c:v>
                </c:pt>
                <c:pt idx="2">
                  <c:v>0.8296296296296296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'Table 2'!#REF!</c:f>
              <c:strCache>
                <c:ptCount val="1"/>
                <c:pt idx="0">
                  <c:v>Tamil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val>
            <c:numRef>
              <c:f>'Table 2'!#REF!</c:f>
              <c:numCache>
                <c:ptCount val="3"/>
                <c:pt idx="0">
                  <c:v>0.5490196078431373</c:v>
                </c:pt>
                <c:pt idx="1">
                  <c:v>0.6182795698924731</c:v>
                </c:pt>
                <c:pt idx="2">
                  <c:v>0.8512396694214877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'Table 2'!#REF!</c:f>
              <c:strCache>
                <c:ptCount val="1"/>
                <c:pt idx="0">
                  <c:v>Pashto, (Afghanistan)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val>
            <c:numRef>
              <c:f>'Table 2'!#REF!</c:f>
              <c:numCache>
                <c:ptCount val="3"/>
                <c:pt idx="0">
                  <c:v>0.6136363636363636</c:v>
                </c:pt>
                <c:pt idx="1">
                  <c:v>0.8407079646017699</c:v>
                </c:pt>
                <c:pt idx="2">
                  <c:v>0.9239130434782609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'Table 2'!#REF!</c:f>
              <c:strCache>
                <c:ptCount val="1"/>
                <c:pt idx="0">
                  <c:v>Sylheti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val>
            <c:numRef>
              <c:f>'Table 2'!#REF!</c:f>
              <c:numCache>
                <c:ptCount val="3"/>
                <c:pt idx="0">
                  <c:v>0.5818181818181818</c:v>
                </c:pt>
                <c:pt idx="1">
                  <c:v>0.8181818181818182</c:v>
                </c:pt>
                <c:pt idx="2">
                  <c:v>0.9166666666666666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'Table 2'!#REF!</c:f>
              <c:strCache>
                <c:ptCount val="1"/>
                <c:pt idx="0">
                  <c:v>Gujarati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val>
            <c:numRef>
              <c:f>'Table 2'!#REF!</c:f>
              <c:numCache>
                <c:ptCount val="3"/>
                <c:pt idx="0">
                  <c:v>0.7297297297297297</c:v>
                </c:pt>
                <c:pt idx="1">
                  <c:v>0.7209302325581395</c:v>
                </c:pt>
                <c:pt idx="2">
                  <c:v>0.9333333333333333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'Table 2'!#REF!</c:f>
              <c:strCache>
                <c:ptCount val="1"/>
                <c:pt idx="0">
                  <c:v>Mandarin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val>
            <c:numRef>
              <c:f>'Table 2'!#REF!</c:f>
              <c:numCache>
                <c:ptCount val="3"/>
                <c:pt idx="0">
                  <c:v>0.7352941176470589</c:v>
                </c:pt>
                <c:pt idx="1">
                  <c:v>0.7534246575342466</c:v>
                </c:pt>
                <c:pt idx="2">
                  <c:v>1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'Table 2'!#REF!</c:f>
              <c:strCache>
                <c:ptCount val="1"/>
                <c:pt idx="0">
                  <c:v>French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'Table 2'!#REF!</c:f>
              <c:numCache>
                <c:ptCount val="3"/>
                <c:pt idx="0">
                  <c:v>0.8285714285714286</c:v>
                </c:pt>
                <c:pt idx="1">
                  <c:v>0.8947368421052632</c:v>
                </c:pt>
                <c:pt idx="2">
                  <c:v>0.9516129032258065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'Table 2'!#REF!</c:f>
              <c:strCache>
                <c:ptCount val="1"/>
                <c:pt idx="0">
                  <c:v>Portuguese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val>
            <c:numRef>
              <c:f>'Table 2'!#REF!</c:f>
              <c:numCache>
                <c:ptCount val="3"/>
                <c:pt idx="0">
                  <c:v>0.6129032258064516</c:v>
                </c:pt>
                <c:pt idx="1">
                  <c:v>0.8088235294117647</c:v>
                </c:pt>
                <c:pt idx="2">
                  <c:v>0.9423076923076923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'Table 2'!#REF!</c:f>
              <c:strCache>
                <c:ptCount val="1"/>
                <c:pt idx="0">
                  <c:v>Punjabi, Eastern (India)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val>
            <c:numRef>
              <c:f>'Table 2'!#REF!</c:f>
              <c:numCache>
                <c:ptCount val="3"/>
                <c:pt idx="0">
                  <c:v>0.6190476190476191</c:v>
                </c:pt>
                <c:pt idx="1">
                  <c:v>0.875</c:v>
                </c:pt>
                <c:pt idx="2">
                  <c:v>0.9253731343283582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'Table 2'!#REF!</c:f>
              <c:strCache>
                <c:ptCount val="1"/>
                <c:pt idx="0">
                  <c:v>Dari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val>
            <c:numRef>
              <c:f>'Table 2'!#REF!</c:f>
              <c:numCache>
                <c:ptCount val="3"/>
                <c:pt idx="0">
                  <c:v>0.6666666666666666</c:v>
                </c:pt>
                <c:pt idx="1">
                  <c:v>0.8805970149253731</c:v>
                </c:pt>
                <c:pt idx="2">
                  <c:v>0.9333333333333333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'Table 2'!#REF!</c:f>
              <c:strCache>
                <c:ptCount val="1"/>
                <c:pt idx="0">
                  <c:v>Albanian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'Table 2'!#REF!</c:f>
              <c:numCache>
                <c:ptCount val="3"/>
                <c:pt idx="0">
                  <c:v>0.75</c:v>
                </c:pt>
                <c:pt idx="1">
                  <c:v>0.8909090909090909</c:v>
                </c:pt>
                <c:pt idx="2">
                  <c:v>0.9322033898305084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'Table 2'!#REF!</c:f>
              <c:strCache>
                <c:ptCount val="1"/>
                <c:pt idx="0">
                  <c:v>Russian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val>
            <c:numRef>
              <c:f>'Table 2'!#REF!</c:f>
              <c:numCache>
                <c:ptCount val="3"/>
                <c:pt idx="0">
                  <c:v>0.75</c:v>
                </c:pt>
                <c:pt idx="1">
                  <c:v>0.9069767441860465</c:v>
                </c:pt>
                <c:pt idx="2">
                  <c:v>0.8837209302325582</c:v>
                </c:pt>
              </c:numCache>
            </c:numRef>
          </c:val>
          <c:smooth val="0"/>
        </c:ser>
        <c:marker val="1"/>
        <c:axId val="55461738"/>
        <c:axId val="29393595"/>
      </c:lineChart>
      <c:catAx>
        <c:axId val="55461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93595"/>
        <c:crosses val="autoZero"/>
        <c:auto val="1"/>
        <c:lblOffset val="100"/>
        <c:tickLblSkip val="1"/>
        <c:noMultiLvlLbl val="0"/>
      </c:catAx>
      <c:valAx>
        <c:axId val="29393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61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Criminal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 19'!#REF!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19'!$C$33:$E$33</c:f>
              <c:numCache/>
            </c:numRef>
          </c:val>
          <c:smooth val="0"/>
        </c:ser>
        <c:ser>
          <c:idx val="1"/>
          <c:order val="1"/>
          <c:tx>
            <c:v>Civil &amp; family</c:v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 19'!#REF!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20'!$C$33:$E$33</c:f>
              <c:numCache>
                <c:ptCount val="3"/>
                <c:pt idx="0">
                  <c:v>0.065439672801636</c:v>
                </c:pt>
                <c:pt idx="1">
                  <c:v>0.04579207920792079</c:v>
                </c:pt>
                <c:pt idx="2">
                  <c:v>0.021834061135371178</c:v>
                </c:pt>
              </c:numCache>
            </c:numRef>
          </c:val>
          <c:smooth val="0"/>
        </c:ser>
        <c:ser>
          <c:idx val="2"/>
          <c:order val="2"/>
          <c:tx>
            <c:v>Tribunals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 19'!#REF!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21'!$C$51:$E$51</c:f>
              <c:numCache>
                <c:ptCount val="3"/>
                <c:pt idx="0">
                  <c:v>0.17416715371127994</c:v>
                </c:pt>
                <c:pt idx="1">
                  <c:v>0.1048609637019741</c:v>
                </c:pt>
                <c:pt idx="2">
                  <c:v>0.05718120805369128</c:v>
                </c:pt>
              </c:numCache>
            </c:numRef>
          </c:val>
          <c:smooth val="0"/>
        </c:ser>
        <c:marker val="1"/>
        <c:axId val="66716798"/>
        <c:axId val="63580271"/>
      </c:lineChart>
      <c:catAx>
        <c:axId val="66716798"/>
        <c:scaling>
          <c:orientation val="minMax"/>
        </c:scaling>
        <c:axPos val="b"/>
        <c:delete val="0"/>
        <c:numFmt formatCode="mmm\ 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80271"/>
        <c:crosses val="autoZero"/>
        <c:auto val="1"/>
        <c:lblOffset val="100"/>
        <c:tickLblSkip val="1"/>
        <c:noMultiLvlLbl val="0"/>
      </c:catAx>
      <c:valAx>
        <c:axId val="63580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Complaint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167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Lithuanian (courts)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2'!#REF!</c:f>
              <c:strCache>
                <c:ptCount val="3"/>
                <c:pt idx="0">
                  <c:v>40940</c:v>
                </c:pt>
                <c:pt idx="1">
                  <c:v>40969</c:v>
                </c:pt>
                <c:pt idx="2">
                  <c:v>41000</c:v>
                </c:pt>
              </c:strCache>
            </c:strRef>
          </c:cat>
          <c:val>
            <c:numRef>
              <c:f>'Table 2'!#REF!</c:f>
              <c:numCache>
                <c:ptCount val="3"/>
                <c:pt idx="0">
                  <c:v>0.4270557029177719</c:v>
                </c:pt>
                <c:pt idx="1">
                  <c:v>0.5913555992141454</c:v>
                </c:pt>
                <c:pt idx="2">
                  <c:v>0.7796257796257796</c:v>
                </c:pt>
              </c:numCache>
            </c:numRef>
          </c:val>
          <c:smooth val="0"/>
        </c:ser>
        <c:ser>
          <c:idx val="1"/>
          <c:order val="1"/>
          <c:tx>
            <c:v>Vietnamese (courts)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2'!#REF!</c:f>
              <c:strCache>
                <c:ptCount val="3"/>
                <c:pt idx="0">
                  <c:v>40940</c:v>
                </c:pt>
                <c:pt idx="1">
                  <c:v>40969</c:v>
                </c:pt>
                <c:pt idx="2">
                  <c:v>41000</c:v>
                </c:pt>
              </c:strCache>
            </c:strRef>
          </c:cat>
          <c:val>
            <c:numRef>
              <c:f>'Table 2'!#REF!</c:f>
              <c:numCache>
                <c:ptCount val="3"/>
                <c:pt idx="0">
                  <c:v>0.37037037037037035</c:v>
                </c:pt>
                <c:pt idx="1">
                  <c:v>0.5748502994011976</c:v>
                </c:pt>
                <c:pt idx="2">
                  <c:v>0.8650306748466258</c:v>
                </c:pt>
              </c:numCache>
            </c:numRef>
          </c:val>
          <c:smooth val="0"/>
        </c:ser>
        <c:ser>
          <c:idx val="2"/>
          <c:order val="2"/>
          <c:tx>
            <c:v>Latvian (courts)</c:v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2'!#REF!</c:f>
              <c:strCache>
                <c:ptCount val="3"/>
                <c:pt idx="0">
                  <c:v>40940</c:v>
                </c:pt>
                <c:pt idx="1">
                  <c:v>40969</c:v>
                </c:pt>
                <c:pt idx="2">
                  <c:v>41000</c:v>
                </c:pt>
              </c:strCache>
            </c:strRef>
          </c:cat>
          <c:val>
            <c:numRef>
              <c:f>'Table 2'!#REF!</c:f>
              <c:numCache>
                <c:ptCount val="3"/>
                <c:pt idx="0">
                  <c:v>0.5189873417721519</c:v>
                </c:pt>
                <c:pt idx="1">
                  <c:v>0.696969696969697</c:v>
                </c:pt>
                <c:pt idx="2">
                  <c:v>0.8043478260869565</c:v>
                </c:pt>
              </c:numCache>
            </c:numRef>
          </c:val>
          <c:smooth val="0"/>
        </c:ser>
        <c:ser>
          <c:idx val="3"/>
          <c:order val="3"/>
          <c:tx>
            <c:v>Tamil (tribunals)</c:v>
          </c:tx>
          <c:spPr>
            <a:ln w="381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2'!#REF!</c:f>
              <c:strCache>
                <c:ptCount val="3"/>
                <c:pt idx="0">
                  <c:v>40940</c:v>
                </c:pt>
                <c:pt idx="1">
                  <c:v>40969</c:v>
                </c:pt>
                <c:pt idx="2">
                  <c:v>41000</c:v>
                </c:pt>
              </c:strCache>
            </c:strRef>
          </c:cat>
          <c:val>
            <c:numRef>
              <c:f>'Table 2'!#REF!</c:f>
              <c:numCache>
                <c:ptCount val="3"/>
                <c:pt idx="0">
                  <c:v>0.5490196078431373</c:v>
                </c:pt>
                <c:pt idx="1">
                  <c:v>0.6182795698924731</c:v>
                </c:pt>
                <c:pt idx="2">
                  <c:v>0.8512396694214877</c:v>
                </c:pt>
              </c:numCache>
            </c:numRef>
          </c:val>
          <c:smooth val="0"/>
        </c:ser>
        <c:marker val="1"/>
        <c:axId val="63215764"/>
        <c:axId val="32070965"/>
      </c:lineChart>
      <c:catAx>
        <c:axId val="63215764"/>
        <c:scaling>
          <c:orientation val="minMax"/>
        </c:scaling>
        <c:axPos val="b"/>
        <c:delete val="0"/>
        <c:numFmt formatCode="mmm\ 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70965"/>
        <c:crosses val="autoZero"/>
        <c:auto val="1"/>
        <c:lblOffset val="100"/>
        <c:tickLblSkip val="1"/>
        <c:noMultiLvlLbl val="0"/>
      </c:catAx>
      <c:valAx>
        <c:axId val="320709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157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1"/>
          <c:order val="0"/>
          <c:tx>
            <c:v>Criminal</c:v>
          </c:tx>
          <c:spPr>
            <a:solidFill>
              <a:srgbClr val="00FFFF"/>
            </a:solidFill>
            <a:ln w="381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4'!$C$98:$C$100</c:f>
              <c:strCache/>
            </c:strRef>
          </c:cat>
          <c:val>
            <c:numRef>
              <c:f>'Table 4'!$I$98:$I$100</c:f>
              <c:numCache/>
            </c:numRef>
          </c:val>
        </c:ser>
        <c:ser>
          <c:idx val="0"/>
          <c:order val="1"/>
          <c:tx>
            <c:v>Civil and family</c:v>
          </c:tx>
          <c:spPr>
            <a:solidFill>
              <a:srgbClr val="000080"/>
            </a:solidFill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4'!$C$98:$C$100</c:f>
              <c:strCache/>
            </c:strRef>
          </c:cat>
          <c:val>
            <c:numRef>
              <c:f>'Table 5'!$I$98:$I$100</c:f>
              <c:numCache>
                <c:ptCount val="3"/>
                <c:pt idx="0">
                  <c:v>489</c:v>
                </c:pt>
                <c:pt idx="1">
                  <c:v>808</c:v>
                </c:pt>
                <c:pt idx="2">
                  <c:v>687</c:v>
                </c:pt>
              </c:numCache>
            </c:numRef>
          </c:val>
        </c:ser>
        <c:overlap val="100"/>
        <c:axId val="20203230"/>
        <c:axId val="47611343"/>
      </c:barChart>
      <c:dateAx>
        <c:axId val="2020323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1134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7611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032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Criminal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 6'!$C$98:$C$100</c:f>
              <c:strCache/>
            </c:strRef>
          </c:cat>
          <c:val>
            <c:numRef>
              <c:f>'Table 6'!$I$98:$I$100</c:f>
              <c:numCache/>
            </c:numRef>
          </c:val>
          <c:smooth val="0"/>
        </c:ser>
        <c:ser>
          <c:idx val="1"/>
          <c:order val="1"/>
          <c:tx>
            <c:v>Civil &amp; familiy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 6'!$C$98:$C$100</c:f>
              <c:strCache/>
            </c:strRef>
          </c:cat>
          <c:val>
            <c:numRef>
              <c:f>'Table 7'!$I$98:$I$100</c:f>
              <c:numCache>
                <c:ptCount val="3"/>
                <c:pt idx="0">
                  <c:v>0.7180616740088106</c:v>
                </c:pt>
                <c:pt idx="1">
                  <c:v>0.8524590163934426</c:v>
                </c:pt>
                <c:pt idx="2">
                  <c:v>0.9129032258064517</c:v>
                </c:pt>
              </c:numCache>
            </c:numRef>
          </c:val>
          <c:smooth val="0"/>
        </c:ser>
        <c:marker val="1"/>
        <c:axId val="25848904"/>
        <c:axId val="31313545"/>
      </c:lineChart>
      <c:dateAx>
        <c:axId val="2584890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13545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1313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Success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489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Criminal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 6'!$C$98:$C$100</c:f>
              <c:strCache/>
            </c:strRef>
          </c:cat>
          <c:val>
            <c:numRef>
              <c:f>'Table 6'!$E$98:$E$100</c:f>
              <c:numCache/>
            </c:numRef>
          </c:val>
          <c:smooth val="0"/>
        </c:ser>
        <c:ser>
          <c:idx val="1"/>
          <c:order val="1"/>
          <c:tx>
            <c:v>Civil &amp; familiy</c:v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 6'!$C$98:$C$100</c:f>
              <c:strCache/>
            </c:strRef>
          </c:cat>
          <c:val>
            <c:numRef>
              <c:f>'Table 7'!$E$98:$E$100</c:f>
              <c:numCache>
                <c:ptCount val="3"/>
                <c:pt idx="0">
                  <c:v>0.2392638036809816</c:v>
                </c:pt>
                <c:pt idx="1">
                  <c:v>0.11757425742574257</c:v>
                </c:pt>
                <c:pt idx="2">
                  <c:v>0.06404657933042213</c:v>
                </c:pt>
              </c:numCache>
            </c:numRef>
          </c:val>
          <c:smooth val="0"/>
        </c:ser>
        <c:marker val="1"/>
        <c:axId val="13386450"/>
        <c:axId val="53369187"/>
      </c:lineChart>
      <c:dateAx>
        <c:axId val="1338645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69187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3369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Supplier non-fulfilment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864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'Table 8'!$M$6:$N$26</c:f>
              <c:multiLvlStrCache/>
            </c:multiLvlStrRef>
          </c:cat>
          <c:val>
            <c:numRef>
              <c:f>'Table 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multiLvlStrRef>
              <c:f>'Table 8'!$M$6:$N$26</c:f>
              <c:multiLvlStrCache/>
            </c:multiLvlStrRef>
          </c:cat>
          <c:val>
            <c:numRef>
              <c:f>'Table 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multiLvlStrRef>
              <c:f>'Table 8'!$M$6:$N$26</c:f>
              <c:multiLvlStrCache/>
            </c:multiLvlStrRef>
          </c:cat>
          <c:val>
            <c:numRef>
              <c:f>'Table 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'Table 8'!$M$6:$N$26</c:f>
              <c:multiLvlStrCache/>
            </c:multiLvlStrRef>
          </c:cat>
          <c:val>
            <c:numRef>
              <c:f>'Table 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560636"/>
        <c:axId val="27936861"/>
      </c:lineChart>
      <c:catAx>
        <c:axId val="10560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36861"/>
        <c:crosses val="autoZero"/>
        <c:auto val="1"/>
        <c:lblOffset val="100"/>
        <c:tickLblSkip val="1"/>
        <c:noMultiLvlLbl val="0"/>
      </c:catAx>
      <c:valAx>
        <c:axId val="2793686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Success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606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'Table 8'!$M$6:$N$26</c:f>
              <c:multiLvlStrCache/>
            </c:multiLvlStrRef>
          </c:cat>
          <c:val>
            <c:numRef>
              <c:f>'Table 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multiLvlStrRef>
              <c:f>'Table 8'!$M$6:$N$26</c:f>
              <c:multiLvlStrCache/>
            </c:multiLvlStrRef>
          </c:cat>
          <c:val>
            <c:numRef>
              <c:f>'Table 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multiLvlStrRef>
              <c:f>'Table 8'!$M$6:$N$26</c:f>
              <c:multiLvlStrCache/>
            </c:multiLvlStrRef>
          </c:cat>
          <c:val>
            <c:numRef>
              <c:f>'Table 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'Table 8'!$M$6:$N$26</c:f>
              <c:multiLvlStrCache/>
            </c:multiLvlStrRef>
          </c:cat>
          <c:val>
            <c:numRef>
              <c:f>'Table 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105158"/>
        <c:axId val="48293239"/>
      </c:lineChart>
      <c:catAx>
        <c:axId val="50105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93239"/>
        <c:crosses val="autoZero"/>
        <c:auto val="1"/>
        <c:lblOffset val="100"/>
        <c:tickLblSkip val="1"/>
        <c:noMultiLvlLbl val="0"/>
      </c:catAx>
      <c:valAx>
        <c:axId val="48293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Supplier non-fulfilment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051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Magistrates' courts (criminal)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Crown Court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Magistrates' courts (civil &amp; family)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County Courts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'Table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985968"/>
        <c:axId val="19438257"/>
      </c:lineChart>
      <c:catAx>
        <c:axId val="31985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38257"/>
        <c:crosses val="autoZero"/>
        <c:auto val="1"/>
        <c:lblOffset val="100"/>
        <c:tickLblSkip val="1"/>
        <c:noMultiLvlLbl val="0"/>
      </c:catAx>
      <c:valAx>
        <c:axId val="1943825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Success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859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410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361950</xdr:colOff>
      <xdr:row>0</xdr:row>
      <xdr:rowOff>0</xdr:rowOff>
    </xdr:from>
    <xdr:to>
      <xdr:col>19</xdr:col>
      <xdr:colOff>133350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581775" y="0"/>
        <a:ext cx="5867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0" y="0"/>
        <a:ext cx="6410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25</xdr:row>
      <xdr:rowOff>152400</xdr:rowOff>
    </xdr:from>
    <xdr:to>
      <xdr:col>8</xdr:col>
      <xdr:colOff>0</xdr:colOff>
      <xdr:row>49</xdr:row>
      <xdr:rowOff>95250</xdr:rowOff>
    </xdr:to>
    <xdr:graphicFrame>
      <xdr:nvGraphicFramePr>
        <xdr:cNvPr id="1" name="Chart 1"/>
        <xdr:cNvGraphicFramePr/>
      </xdr:nvGraphicFramePr>
      <xdr:xfrm>
        <a:off x="7334250" y="4572000"/>
        <a:ext cx="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74</xdr:row>
      <xdr:rowOff>114300</xdr:rowOff>
    </xdr:to>
    <xdr:graphicFrame>
      <xdr:nvGraphicFramePr>
        <xdr:cNvPr id="2" name="Chart 2"/>
        <xdr:cNvGraphicFramePr/>
      </xdr:nvGraphicFramePr>
      <xdr:xfrm>
        <a:off x="7334250" y="8667750"/>
        <a:ext cx="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19050</xdr:rowOff>
    </xdr:from>
    <xdr:to>
      <xdr:col>6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5457825" y="504825"/>
        <a:ext cx="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</xdr:row>
      <xdr:rowOff>66675</xdr:rowOff>
    </xdr:from>
    <xdr:to>
      <xdr:col>9</xdr:col>
      <xdr:colOff>0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6924675" y="1028700"/>
        <a:ext cx="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</xdr:row>
      <xdr:rowOff>0</xdr:rowOff>
    </xdr:from>
    <xdr:to>
      <xdr:col>9</xdr:col>
      <xdr:colOff>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6924675" y="100965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31</xdr:row>
      <xdr:rowOff>104775</xdr:rowOff>
    </xdr:from>
    <xdr:to>
      <xdr:col>9</xdr:col>
      <xdr:colOff>0</xdr:colOff>
      <xdr:row>54</xdr:row>
      <xdr:rowOff>76200</xdr:rowOff>
    </xdr:to>
    <xdr:graphicFrame>
      <xdr:nvGraphicFramePr>
        <xdr:cNvPr id="2" name="Chart 2"/>
        <xdr:cNvGraphicFramePr/>
      </xdr:nvGraphicFramePr>
      <xdr:xfrm>
        <a:off x="6924675" y="5324475"/>
        <a:ext cx="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76</xdr:row>
      <xdr:rowOff>0</xdr:rowOff>
    </xdr:from>
    <xdr:to>
      <xdr:col>18</xdr:col>
      <xdr:colOff>466725</xdr:colOff>
      <xdr:row>76</xdr:row>
      <xdr:rowOff>0</xdr:rowOff>
    </xdr:to>
    <xdr:graphicFrame>
      <xdr:nvGraphicFramePr>
        <xdr:cNvPr id="1" name="Chart 1"/>
        <xdr:cNvGraphicFramePr/>
      </xdr:nvGraphicFramePr>
      <xdr:xfrm>
        <a:off x="7315200" y="12544425"/>
        <a:ext cx="5867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76</xdr:row>
      <xdr:rowOff>0</xdr:rowOff>
    </xdr:from>
    <xdr:to>
      <xdr:col>18</xdr:col>
      <xdr:colOff>390525</xdr:colOff>
      <xdr:row>76</xdr:row>
      <xdr:rowOff>0</xdr:rowOff>
    </xdr:to>
    <xdr:graphicFrame>
      <xdr:nvGraphicFramePr>
        <xdr:cNvPr id="2" name="Chart 2"/>
        <xdr:cNvGraphicFramePr/>
      </xdr:nvGraphicFramePr>
      <xdr:xfrm>
        <a:off x="7229475" y="12544425"/>
        <a:ext cx="5876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55</xdr:row>
      <xdr:rowOff>0</xdr:rowOff>
    </xdr:from>
    <xdr:to>
      <xdr:col>18</xdr:col>
      <xdr:colOff>466725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7315200" y="9124950"/>
        <a:ext cx="5867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55</xdr:row>
      <xdr:rowOff>0</xdr:rowOff>
    </xdr:from>
    <xdr:to>
      <xdr:col>18</xdr:col>
      <xdr:colOff>390525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7229475" y="9124950"/>
        <a:ext cx="5876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85725</xdr:rowOff>
    </xdr:from>
    <xdr:to>
      <xdr:col>8</xdr:col>
      <xdr:colOff>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6619875" y="571500"/>
        <a:ext cx="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50</xdr:row>
      <xdr:rowOff>114300</xdr:rowOff>
    </xdr:to>
    <xdr:graphicFrame>
      <xdr:nvGraphicFramePr>
        <xdr:cNvPr id="2" name="Chart 2"/>
        <xdr:cNvGraphicFramePr/>
      </xdr:nvGraphicFramePr>
      <xdr:xfrm>
        <a:off x="6619875" y="4572000"/>
        <a:ext cx="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6619875" y="3333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6619875" y="333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152400</xdr:rowOff>
    </xdr:from>
    <xdr:to>
      <xdr:col>8</xdr:col>
      <xdr:colOff>0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7524750" y="1123950"/>
        <a:ext cx="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466725</xdr:colOff>
      <xdr:row>100</xdr:row>
      <xdr:rowOff>0</xdr:rowOff>
    </xdr:from>
    <xdr:to>
      <xdr:col>9</xdr:col>
      <xdr:colOff>0</xdr:colOff>
      <xdr:row>100</xdr:row>
      <xdr:rowOff>0</xdr:rowOff>
    </xdr:to>
    <xdr:graphicFrame>
      <xdr:nvGraphicFramePr>
        <xdr:cNvPr id="1" name="Chart 1"/>
        <xdr:cNvGraphicFramePr/>
      </xdr:nvGraphicFramePr>
      <xdr:xfrm>
        <a:off x="7962900" y="16611600"/>
        <a:ext cx="142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100</xdr:row>
      <xdr:rowOff>0</xdr:rowOff>
    </xdr:from>
    <xdr:to>
      <xdr:col>9</xdr:col>
      <xdr:colOff>0</xdr:colOff>
      <xdr:row>100</xdr:row>
      <xdr:rowOff>0</xdr:rowOff>
    </xdr:to>
    <xdr:graphicFrame>
      <xdr:nvGraphicFramePr>
        <xdr:cNvPr id="2" name="Chart 2"/>
        <xdr:cNvGraphicFramePr/>
      </xdr:nvGraphicFramePr>
      <xdr:xfrm>
        <a:off x="8105775" y="16611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136.00390625" style="0" bestFit="1" customWidth="1"/>
  </cols>
  <sheetData>
    <row r="1" ht="12.75">
      <c r="A1" s="98" t="s">
        <v>167</v>
      </c>
    </row>
    <row r="3" spans="1:2" ht="12.75">
      <c r="A3" s="97" t="s">
        <v>146</v>
      </c>
      <c r="B3" t="str">
        <f ca="1">MID(INDIRECT("'"&amp;A3&amp;"'!A1"),FIND(" ",INDIRECT("'"&amp;A3&amp;"'!A1"),7)+1,LEN(INDIRECT("'"&amp;A3&amp;"'!A1")))</f>
        <v>Number and rates of completed language service requests by outcome, split by type of court or tribunal: 30 January to 30 April 2012</v>
      </c>
    </row>
    <row r="4" spans="1:2" ht="12.75">
      <c r="A4" s="97" t="s">
        <v>147</v>
      </c>
      <c r="B4" t="str">
        <f aca="true" ca="1" t="shared" si="0" ref="B4:B23">MID(INDIRECT("'"&amp;A4&amp;"'!A1"),FIND(" ",INDIRECT("'"&amp;A4&amp;"'!A1"),7)+1,LEN(INDIRECT("'"&amp;A4&amp;"'!A1")))</f>
        <v>Success rates by month for the less successful languages (Latvian, Lithuanian and Vietnamese at courts and Tamil at tribunals)</v>
      </c>
    </row>
    <row r="5" spans="1:2" ht="12.75">
      <c r="A5" s="97" t="s">
        <v>148</v>
      </c>
      <c r="B5" t="str">
        <f ca="1" t="shared" si="0"/>
        <v>Complaint rate by month, split by type of court or tribunal: 30 January to 30 April 2012</v>
      </c>
    </row>
    <row r="6" spans="1:2" ht="12.75">
      <c r="A6" s="97" t="s">
        <v>149</v>
      </c>
      <c r="B6" t="str">
        <f ca="1" t="shared" si="0"/>
        <v>Number of completed language service requests for criminal courts by outcome, split by type of court and region: 30 January to 30 April 2012</v>
      </c>
    </row>
    <row r="7" spans="1:2" ht="12.75">
      <c r="A7" s="97" t="s">
        <v>150</v>
      </c>
      <c r="B7" t="str">
        <f ca="1" t="shared" si="0"/>
        <v>Number of completed language service requests for civil and family courts by outcome, split by type of court and region: 30 January to 30 April 2012</v>
      </c>
    </row>
    <row r="8" spans="1:2" ht="12.75">
      <c r="A8" s="97" t="s">
        <v>151</v>
      </c>
      <c r="B8" t="str">
        <f ca="1" t="shared" si="0"/>
        <v>Rates of completed language service requests for criminal courts by outcome, split by type of court and region: 30 January to 30 April 2012</v>
      </c>
    </row>
    <row r="9" spans="1:2" ht="12.75">
      <c r="A9" s="97" t="s">
        <v>152</v>
      </c>
      <c r="B9" t="str">
        <f ca="1" t="shared" si="0"/>
        <v>Rates of completed language service requests for civil and family courts by outcome, split by type of court and region: 30 January to 30 April 2012</v>
      </c>
    </row>
    <row r="10" spans="1:2" ht="12.75">
      <c r="A10" s="97" t="s">
        <v>153</v>
      </c>
      <c r="B10" t="str">
        <f ca="1" t="shared" si="0"/>
        <v>Number of completed language service requests for criminal courts by outcome, split by type of court and top 20 languages: 30 January to 30 April 2012</v>
      </c>
    </row>
    <row r="11" spans="1:2" ht="12.75">
      <c r="A11" s="97" t="s">
        <v>154</v>
      </c>
      <c r="B11" t="str">
        <f ca="1" t="shared" si="0"/>
        <v>Number of completed language service requests for civil and family courts by outcome, split by type of court and top 20 languages: 30 January to 30 April 2012</v>
      </c>
    </row>
    <row r="12" spans="1:2" ht="12.75">
      <c r="A12" s="97" t="s">
        <v>155</v>
      </c>
      <c r="B12" t="str">
        <f ca="1" t="shared" si="0"/>
        <v>Rates of completed language service requests for criminal courts by outcome, split by type of court and top 20 languages: 30 January to 30 April 2012</v>
      </c>
    </row>
    <row r="13" spans="1:2" ht="12.75">
      <c r="A13" s="97" t="s">
        <v>156</v>
      </c>
      <c r="B13" t="str">
        <f ca="1" t="shared" si="0"/>
        <v>Rates of completed language service requests for civil and family courts by outcome, split by type of court and top 20 languages: 30 January to 30 April 2012</v>
      </c>
    </row>
    <row r="14" spans="1:2" ht="12.75">
      <c r="A14" s="97" t="s">
        <v>157</v>
      </c>
      <c r="B14" t="str">
        <f ca="1" t="shared" si="0"/>
        <v>Number of completed language service requests for tribunals by outcome, split by type of tribunal: 30 January to 30 April 2012</v>
      </c>
    </row>
    <row r="15" spans="1:2" ht="12.75">
      <c r="A15" s="97" t="s">
        <v>158</v>
      </c>
      <c r="B15" t="str">
        <f ca="1" t="shared" si="0"/>
        <v>Rates of completed language service requests for tribunals by outcome, split by type of tribunal: 30 January to 30 April 2012</v>
      </c>
    </row>
    <row r="16" spans="1:2" ht="12.75">
      <c r="A16" s="97" t="s">
        <v>159</v>
      </c>
      <c r="B16" t="str">
        <f ca="1" t="shared" si="0"/>
        <v>Number of completed language service requests for tribunals by outcome, split by type of tribunal and top 20 language: 30 January to 30 April 2012</v>
      </c>
    </row>
    <row r="17" spans="1:2" ht="12.75">
      <c r="A17" s="97" t="s">
        <v>160</v>
      </c>
      <c r="B17" t="str">
        <f ca="1" t="shared" si="0"/>
        <v>completed language service requests for tribunals by outcome, split by type of tribunal and top 20 language: 30 January to 30 April 2012</v>
      </c>
    </row>
    <row r="18" spans="1:2" ht="12.75">
      <c r="A18" s="97" t="s">
        <v>161</v>
      </c>
      <c r="B18" t="str">
        <f ca="1" t="shared" si="0"/>
        <v>Number of complaints and rate at criminal courts by region, split by type of court and outcome of complaint: 30 January to 30 April 2012</v>
      </c>
    </row>
    <row r="19" spans="1:2" ht="12.75">
      <c r="A19" s="97" t="s">
        <v>162</v>
      </c>
      <c r="B19" t="str">
        <f ca="1" t="shared" si="0"/>
        <v>Number of complaints and rate at civil and family courts by region, split by type of court and outcome of complaint: 30 January to 30 April 2012</v>
      </c>
    </row>
    <row r="20" spans="1:2" ht="12.75">
      <c r="A20" s="97" t="s">
        <v>163</v>
      </c>
      <c r="B20" t="str">
        <f ca="1" t="shared" si="0"/>
        <v>Number of complaints and rate at tribunals by type of tribunal, split by outcome of complaint: 30 January to 30 April 2012</v>
      </c>
    </row>
    <row r="21" spans="1:2" ht="12.75">
      <c r="A21" s="97" t="s">
        <v>164</v>
      </c>
      <c r="B21" t="str">
        <f ca="1" t="shared" si="0"/>
        <v>Number of complaints and rate at criminal courts by month, split by type of court and outcome of complaint: 30 January to 30 April 2012</v>
      </c>
    </row>
    <row r="22" spans="1:2" ht="12.75">
      <c r="A22" s="97" t="s">
        <v>165</v>
      </c>
      <c r="B22" t="str">
        <f ca="1" t="shared" si="0"/>
        <v>Number of complaints and rate at civil and family courts by month, split by type of court and outcome of complaint: 30 January to 30 April 2012</v>
      </c>
    </row>
    <row r="23" spans="1:2" ht="12.75">
      <c r="A23" s="97" t="s">
        <v>166</v>
      </c>
      <c r="B23" t="str">
        <f ca="1" t="shared" si="0"/>
        <v>Number of complaints and rate at tribunals by month, split by type of court and outcome of complaint: 30 January to 30 April 2012</v>
      </c>
    </row>
  </sheetData>
  <sheetProtection/>
  <hyperlinks>
    <hyperlink ref="A3" location="'Table 1'!A1" display="Table 1"/>
    <hyperlink ref="A4" location="'Table 2'!A1" display="Table 2"/>
    <hyperlink ref="A5" location="'Table 3'!A1" display="Table 3"/>
    <hyperlink ref="A6" location="'Table 4'!A1" display="Table 4"/>
    <hyperlink ref="A7" location="'Table 5'!A1" display="Table 5"/>
    <hyperlink ref="A8" location="'Table 6'!A1" display="Table 6"/>
    <hyperlink ref="A9" location="'Table 7'!A1" display="Table 7"/>
    <hyperlink ref="A10" location="'Table 8'!A1" display="Table 8"/>
    <hyperlink ref="A11" location="'Table 9'!A1" display="Table 9"/>
    <hyperlink ref="A12" location="'Table 10'!A1" display="Table 10"/>
    <hyperlink ref="A13" location="'Table 11'!A1" display="Table 11"/>
    <hyperlink ref="A14" location="'Table 12'!A1" display="Table 12"/>
    <hyperlink ref="A15" location="'Table 13'!A1" display="Table 13"/>
    <hyperlink ref="A16" location="'Table 14'!A1" display="Table 14"/>
    <hyperlink ref="A17" location="'Table 15'!A1" display="Table 15"/>
    <hyperlink ref="A18" location="'Table 16'!A1" display="Table 16"/>
    <hyperlink ref="A19" location="'Table 17'!A1" display="Table 17"/>
    <hyperlink ref="A20" location="'Table 18'!A1" display="Table 18"/>
    <hyperlink ref="A21" location="'Table 19'!A1" display="Table 19"/>
    <hyperlink ref="A22" location="'Table 20'!A1" display="Table 20"/>
    <hyperlink ref="A23" location="'Table 21'!A1" display="Table 2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1"/>
  <sheetViews>
    <sheetView showGridLines="0" zoomScalePageLayoutView="0" workbookViewId="0" topLeftCell="A1">
      <selection activeCell="F41" sqref="F41"/>
    </sheetView>
  </sheetViews>
  <sheetFormatPr defaultColWidth="9.140625" defaultRowHeight="12.75"/>
  <cols>
    <col min="1" max="1" width="17.00390625" style="73" bestFit="1" customWidth="1"/>
    <col min="2" max="2" width="20.57421875" style="73" bestFit="1" customWidth="1"/>
    <col min="3" max="8" width="10.28125" style="73" customWidth="1"/>
    <col min="9" max="10" width="9.140625" style="73" customWidth="1"/>
    <col min="11" max="13" width="9.140625" style="81" customWidth="1"/>
    <col min="14" max="16384" width="9.140625" style="73" customWidth="1"/>
  </cols>
  <sheetData>
    <row r="1" spans="1:8" ht="25.5" customHeight="1">
      <c r="A1" s="106" t="s">
        <v>123</v>
      </c>
      <c r="B1" s="106"/>
      <c r="C1" s="106"/>
      <c r="D1" s="106"/>
      <c r="E1" s="106"/>
      <c r="F1" s="106"/>
      <c r="G1" s="106"/>
      <c r="H1" s="106"/>
    </row>
    <row r="2" spans="11:16" ht="12.75">
      <c r="K2" s="37"/>
      <c r="L2" s="37"/>
      <c r="M2" s="37"/>
      <c r="N2" s="37"/>
      <c r="O2" s="37"/>
      <c r="P2" s="38"/>
    </row>
    <row r="3" spans="1:13" ht="12.75">
      <c r="A3" s="42" t="s">
        <v>34</v>
      </c>
      <c r="B3" s="10"/>
      <c r="C3" s="11"/>
      <c r="D3" s="11"/>
      <c r="E3" s="11"/>
      <c r="F3" s="11"/>
      <c r="G3" s="11"/>
      <c r="H3" s="27" t="s">
        <v>24</v>
      </c>
      <c r="K3" s="38"/>
      <c r="L3" s="38"/>
      <c r="M3" s="38"/>
    </row>
    <row r="4" spans="1:13" ht="12.75">
      <c r="A4" s="6"/>
      <c r="B4" s="6"/>
      <c r="C4" s="7" t="s">
        <v>1</v>
      </c>
      <c r="D4" s="7" t="s">
        <v>72</v>
      </c>
      <c r="E4" s="7" t="s">
        <v>2</v>
      </c>
      <c r="F4" s="100" t="s">
        <v>3</v>
      </c>
      <c r="G4" s="100"/>
      <c r="H4" s="7" t="s">
        <v>4</v>
      </c>
      <c r="K4" s="38"/>
      <c r="L4" s="38"/>
      <c r="M4" s="38"/>
    </row>
    <row r="5" spans="1:13" ht="12.75">
      <c r="A5" s="8"/>
      <c r="B5" s="8" t="s">
        <v>58</v>
      </c>
      <c r="C5" s="9"/>
      <c r="D5" s="9" t="s">
        <v>6</v>
      </c>
      <c r="E5" s="9" t="s">
        <v>7</v>
      </c>
      <c r="F5" s="9" t="s">
        <v>6</v>
      </c>
      <c r="G5" s="9" t="s">
        <v>7</v>
      </c>
      <c r="H5" s="9"/>
      <c r="K5" s="38"/>
      <c r="L5" s="38"/>
      <c r="M5" s="38"/>
    </row>
    <row r="6" spans="1:13" ht="12.75">
      <c r="A6" s="10" t="s">
        <v>8</v>
      </c>
      <c r="B6" s="2" t="s">
        <v>38</v>
      </c>
      <c r="C6" s="11">
        <v>8</v>
      </c>
      <c r="D6" s="11">
        <v>0</v>
      </c>
      <c r="E6" s="11">
        <v>2</v>
      </c>
      <c r="F6" s="11">
        <v>0</v>
      </c>
      <c r="G6" s="11">
        <v>0</v>
      </c>
      <c r="H6" s="11">
        <v>10</v>
      </c>
      <c r="K6" s="37"/>
      <c r="L6" s="37"/>
      <c r="M6" s="34"/>
    </row>
    <row r="7" spans="1:13" ht="12.75">
      <c r="A7" s="4"/>
      <c r="B7" s="2" t="s">
        <v>39</v>
      </c>
      <c r="C7" s="11">
        <v>8</v>
      </c>
      <c r="D7" s="11">
        <v>0</v>
      </c>
      <c r="E7" s="11">
        <v>0</v>
      </c>
      <c r="F7" s="11">
        <v>1</v>
      </c>
      <c r="G7" s="11">
        <v>0</v>
      </c>
      <c r="H7" s="11">
        <v>9</v>
      </c>
      <c r="K7" s="37"/>
      <c r="L7" s="37"/>
      <c r="M7" s="34"/>
    </row>
    <row r="8" spans="1:13" ht="12.75">
      <c r="A8" s="4"/>
      <c r="B8" s="2" t="s">
        <v>52</v>
      </c>
      <c r="C8" s="11">
        <v>5</v>
      </c>
      <c r="D8" s="11">
        <v>1</v>
      </c>
      <c r="E8" s="11">
        <v>0</v>
      </c>
      <c r="F8" s="11">
        <v>0</v>
      </c>
      <c r="G8" s="11">
        <v>0</v>
      </c>
      <c r="H8" s="11">
        <v>6</v>
      </c>
      <c r="K8" s="37"/>
      <c r="L8" s="37"/>
      <c r="M8" s="34"/>
    </row>
    <row r="9" spans="1:13" ht="12.75">
      <c r="A9" s="4"/>
      <c r="B9" s="2" t="s">
        <v>40</v>
      </c>
      <c r="C9" s="11">
        <v>19</v>
      </c>
      <c r="D9" s="11">
        <v>3</v>
      </c>
      <c r="E9" s="11">
        <v>2</v>
      </c>
      <c r="F9" s="11">
        <v>0</v>
      </c>
      <c r="G9" s="11">
        <v>0</v>
      </c>
      <c r="H9" s="11">
        <v>24</v>
      </c>
      <c r="K9" s="37"/>
      <c r="L9" s="37"/>
      <c r="M9" s="34"/>
    </row>
    <row r="10" spans="1:13" ht="12.75">
      <c r="A10" s="4"/>
      <c r="B10" s="2" t="s">
        <v>56</v>
      </c>
      <c r="C10" s="11">
        <v>8</v>
      </c>
      <c r="D10" s="11">
        <v>1</v>
      </c>
      <c r="E10" s="11">
        <v>2</v>
      </c>
      <c r="F10" s="11">
        <v>0</v>
      </c>
      <c r="G10" s="11">
        <v>0</v>
      </c>
      <c r="H10" s="11">
        <v>11</v>
      </c>
      <c r="K10" s="37"/>
      <c r="L10" s="37"/>
      <c r="M10" s="34"/>
    </row>
    <row r="11" spans="1:13" ht="12.75">
      <c r="A11" s="4"/>
      <c r="B11" s="2" t="s">
        <v>57</v>
      </c>
      <c r="C11" s="11">
        <v>6</v>
      </c>
      <c r="D11" s="11">
        <v>3</v>
      </c>
      <c r="E11" s="11">
        <v>0</v>
      </c>
      <c r="F11" s="11">
        <v>0</v>
      </c>
      <c r="G11" s="11">
        <v>0</v>
      </c>
      <c r="H11" s="11">
        <v>9</v>
      </c>
      <c r="K11" s="37"/>
      <c r="L11" s="37"/>
      <c r="M11" s="34"/>
    </row>
    <row r="12" spans="1:13" ht="12.75">
      <c r="A12" s="4"/>
      <c r="B12" s="2" t="s">
        <v>41</v>
      </c>
      <c r="C12" s="11">
        <v>27</v>
      </c>
      <c r="D12" s="11">
        <v>18</v>
      </c>
      <c r="E12" s="11">
        <v>4</v>
      </c>
      <c r="F12" s="11">
        <v>1</v>
      </c>
      <c r="G12" s="11">
        <v>0</v>
      </c>
      <c r="H12" s="11">
        <v>50</v>
      </c>
      <c r="K12" s="37"/>
      <c r="L12" s="37"/>
      <c r="M12" s="34"/>
    </row>
    <row r="13" spans="1:13" ht="12.75">
      <c r="A13" s="4"/>
      <c r="B13" s="2" t="s">
        <v>53</v>
      </c>
      <c r="C13" s="11">
        <v>4</v>
      </c>
      <c r="D13" s="11">
        <v>3</v>
      </c>
      <c r="E13" s="11">
        <v>1</v>
      </c>
      <c r="F13" s="11">
        <v>0</v>
      </c>
      <c r="G13" s="11">
        <v>0</v>
      </c>
      <c r="H13" s="11">
        <v>8</v>
      </c>
      <c r="K13" s="37"/>
      <c r="L13" s="37"/>
      <c r="M13" s="34"/>
    </row>
    <row r="14" spans="1:13" ht="12.75">
      <c r="A14" s="4"/>
      <c r="B14" s="2" t="s">
        <v>42</v>
      </c>
      <c r="C14" s="11">
        <v>178</v>
      </c>
      <c r="D14" s="11">
        <v>19</v>
      </c>
      <c r="E14" s="11">
        <v>13</v>
      </c>
      <c r="F14" s="11">
        <v>1</v>
      </c>
      <c r="G14" s="11">
        <v>0</v>
      </c>
      <c r="H14" s="11">
        <v>211</v>
      </c>
      <c r="K14" s="37"/>
      <c r="L14" s="37"/>
      <c r="M14" s="34"/>
    </row>
    <row r="15" spans="1:13" ht="12.75">
      <c r="A15" s="4"/>
      <c r="B15" s="2" t="s">
        <v>43</v>
      </c>
      <c r="C15" s="11">
        <v>12</v>
      </c>
      <c r="D15" s="11">
        <v>1</v>
      </c>
      <c r="E15" s="11">
        <v>1</v>
      </c>
      <c r="F15" s="11">
        <v>0</v>
      </c>
      <c r="G15" s="11">
        <v>0</v>
      </c>
      <c r="H15" s="11">
        <v>14</v>
      </c>
      <c r="K15" s="37"/>
      <c r="L15" s="37"/>
      <c r="M15" s="34"/>
    </row>
    <row r="16" spans="1:13" ht="12.75">
      <c r="A16" s="4"/>
      <c r="B16" s="2" t="s">
        <v>44</v>
      </c>
      <c r="C16" s="11">
        <v>12</v>
      </c>
      <c r="D16" s="11">
        <v>1</v>
      </c>
      <c r="E16" s="11">
        <v>0</v>
      </c>
      <c r="F16" s="11">
        <v>0</v>
      </c>
      <c r="G16" s="11">
        <v>0</v>
      </c>
      <c r="H16" s="11">
        <v>13</v>
      </c>
      <c r="K16" s="37"/>
      <c r="L16" s="37"/>
      <c r="M16" s="34"/>
    </row>
    <row r="17" spans="2:13" ht="12.75">
      <c r="B17" s="2" t="s">
        <v>54</v>
      </c>
      <c r="C17" s="11">
        <v>169</v>
      </c>
      <c r="D17" s="11">
        <v>43</v>
      </c>
      <c r="E17" s="11">
        <v>13</v>
      </c>
      <c r="F17" s="11">
        <v>4</v>
      </c>
      <c r="G17" s="11">
        <v>1</v>
      </c>
      <c r="H17" s="11">
        <v>230</v>
      </c>
      <c r="K17" s="37"/>
      <c r="L17" s="37"/>
      <c r="M17" s="34"/>
    </row>
    <row r="18" spans="2:13" ht="12.75">
      <c r="B18" s="2" t="s">
        <v>46</v>
      </c>
      <c r="C18" s="11">
        <v>18</v>
      </c>
      <c r="D18" s="11">
        <v>3</v>
      </c>
      <c r="E18" s="11">
        <v>4</v>
      </c>
      <c r="F18" s="11">
        <v>0</v>
      </c>
      <c r="G18" s="11">
        <v>0</v>
      </c>
      <c r="H18" s="11">
        <v>25</v>
      </c>
      <c r="K18" s="37"/>
      <c r="L18" s="37"/>
      <c r="M18" s="34"/>
    </row>
    <row r="19" spans="2:13" ht="12.75">
      <c r="B19" s="2" t="s">
        <v>55</v>
      </c>
      <c r="C19" s="11">
        <v>12</v>
      </c>
      <c r="D19" s="11">
        <v>1</v>
      </c>
      <c r="E19" s="11">
        <v>4</v>
      </c>
      <c r="F19" s="11">
        <v>0</v>
      </c>
      <c r="G19" s="11">
        <v>0</v>
      </c>
      <c r="H19" s="11">
        <v>17</v>
      </c>
      <c r="K19" s="37"/>
      <c r="L19" s="37"/>
      <c r="M19" s="34"/>
    </row>
    <row r="20" spans="2:13" ht="12.75">
      <c r="B20" s="2" t="s">
        <v>47</v>
      </c>
      <c r="C20" s="11">
        <v>6</v>
      </c>
      <c r="D20" s="11">
        <v>3</v>
      </c>
      <c r="E20" s="11">
        <v>1</v>
      </c>
      <c r="F20" s="11">
        <v>0</v>
      </c>
      <c r="G20" s="11">
        <v>0</v>
      </c>
      <c r="H20" s="11">
        <v>10</v>
      </c>
      <c r="K20" s="37"/>
      <c r="L20" s="37"/>
      <c r="M20" s="34"/>
    </row>
    <row r="21" spans="2:13" ht="12.75">
      <c r="B21" s="2" t="s">
        <v>48</v>
      </c>
      <c r="C21" s="11">
        <v>6</v>
      </c>
      <c r="D21" s="11">
        <v>1</v>
      </c>
      <c r="E21" s="11">
        <v>1</v>
      </c>
      <c r="F21" s="11">
        <v>1</v>
      </c>
      <c r="G21" s="11">
        <v>0</v>
      </c>
      <c r="H21" s="11">
        <v>9</v>
      </c>
      <c r="K21" s="37"/>
      <c r="L21" s="37"/>
      <c r="M21" s="34"/>
    </row>
    <row r="22" spans="2:13" ht="12.75">
      <c r="B22" s="2" t="s">
        <v>59</v>
      </c>
      <c r="C22" s="11">
        <v>14</v>
      </c>
      <c r="D22" s="11">
        <v>1</v>
      </c>
      <c r="E22" s="11">
        <v>1</v>
      </c>
      <c r="F22" s="11">
        <v>1</v>
      </c>
      <c r="G22" s="11">
        <v>0</v>
      </c>
      <c r="H22" s="11">
        <v>17</v>
      </c>
      <c r="K22" s="37"/>
      <c r="L22" s="37"/>
      <c r="M22" s="34"/>
    </row>
    <row r="23" spans="2:13" ht="12.75">
      <c r="B23" s="2" t="s">
        <v>49</v>
      </c>
      <c r="C23" s="11">
        <v>33</v>
      </c>
      <c r="D23" s="11">
        <v>5</v>
      </c>
      <c r="E23" s="11">
        <v>2</v>
      </c>
      <c r="F23" s="11">
        <v>1</v>
      </c>
      <c r="G23" s="11">
        <v>0</v>
      </c>
      <c r="H23" s="11">
        <v>41</v>
      </c>
      <c r="K23" s="37"/>
      <c r="L23" s="37"/>
      <c r="M23" s="34"/>
    </row>
    <row r="24" spans="2:13" ht="12.75">
      <c r="B24" s="2" t="s">
        <v>50</v>
      </c>
      <c r="C24" s="11">
        <v>14</v>
      </c>
      <c r="D24" s="11">
        <v>0</v>
      </c>
      <c r="E24" s="11">
        <v>2</v>
      </c>
      <c r="F24" s="11">
        <v>0</v>
      </c>
      <c r="G24" s="11">
        <v>0</v>
      </c>
      <c r="H24" s="11">
        <v>16</v>
      </c>
      <c r="K24" s="37"/>
      <c r="L24" s="37"/>
      <c r="M24" s="34"/>
    </row>
    <row r="25" spans="2:13" ht="12.75">
      <c r="B25" s="2" t="s">
        <v>51</v>
      </c>
      <c r="C25" s="11">
        <v>15</v>
      </c>
      <c r="D25" s="11">
        <v>9</v>
      </c>
      <c r="E25" s="11">
        <v>2</v>
      </c>
      <c r="F25" s="11">
        <v>0</v>
      </c>
      <c r="G25" s="11">
        <v>0</v>
      </c>
      <c r="H25" s="11">
        <v>26</v>
      </c>
      <c r="K25" s="37"/>
      <c r="L25" s="37"/>
      <c r="M25" s="34"/>
    </row>
    <row r="26" spans="2:13" ht="14.25">
      <c r="B26" s="2" t="s">
        <v>119</v>
      </c>
      <c r="C26" s="11">
        <v>86</v>
      </c>
      <c r="D26" s="11">
        <v>25</v>
      </c>
      <c r="E26" s="11">
        <v>10</v>
      </c>
      <c r="F26" s="11">
        <v>2</v>
      </c>
      <c r="G26" s="11">
        <v>0</v>
      </c>
      <c r="H26" s="11">
        <v>123</v>
      </c>
      <c r="K26" s="37"/>
      <c r="L26" s="37"/>
      <c r="M26" s="37"/>
    </row>
    <row r="27" spans="1:13" ht="12.75">
      <c r="A27" s="5"/>
      <c r="B27" s="15" t="s">
        <v>4</v>
      </c>
      <c r="C27" s="18">
        <v>660</v>
      </c>
      <c r="D27" s="18">
        <v>141</v>
      </c>
      <c r="E27" s="18">
        <v>65</v>
      </c>
      <c r="F27" s="18">
        <v>12</v>
      </c>
      <c r="G27" s="18">
        <v>1</v>
      </c>
      <c r="H27" s="18">
        <v>879</v>
      </c>
      <c r="K27" s="38"/>
      <c r="L27" s="38"/>
      <c r="M27" s="38"/>
    </row>
    <row r="28" spans="1:13" ht="14.25">
      <c r="A28" s="45" t="s">
        <v>122</v>
      </c>
      <c r="B28" s="2" t="s">
        <v>38</v>
      </c>
      <c r="C28" s="11">
        <v>27</v>
      </c>
      <c r="D28" s="11">
        <v>2</v>
      </c>
      <c r="E28" s="11">
        <v>2</v>
      </c>
      <c r="F28" s="11">
        <v>1</v>
      </c>
      <c r="G28" s="11">
        <v>0</v>
      </c>
      <c r="H28" s="11">
        <v>32</v>
      </c>
      <c r="K28" s="37"/>
      <c r="L28" s="37"/>
      <c r="M28" s="34"/>
    </row>
    <row r="29" spans="1:13" ht="12.75">
      <c r="A29" s="4"/>
      <c r="B29" s="2" t="s">
        <v>39</v>
      </c>
      <c r="C29" s="11">
        <v>39</v>
      </c>
      <c r="D29" s="11">
        <v>7</v>
      </c>
      <c r="E29" s="11">
        <v>7</v>
      </c>
      <c r="F29" s="11">
        <v>3</v>
      </c>
      <c r="G29" s="11">
        <v>0</v>
      </c>
      <c r="H29" s="11">
        <v>56</v>
      </c>
      <c r="K29" s="37"/>
      <c r="L29" s="37"/>
      <c r="M29" s="34"/>
    </row>
    <row r="30" spans="1:13" ht="12.75">
      <c r="A30" s="4"/>
      <c r="B30" s="2" t="s">
        <v>52</v>
      </c>
      <c r="C30" s="11">
        <v>6</v>
      </c>
      <c r="D30" s="11">
        <v>1</v>
      </c>
      <c r="E30" s="11">
        <v>2</v>
      </c>
      <c r="F30" s="11">
        <v>0</v>
      </c>
      <c r="G30" s="11">
        <v>0</v>
      </c>
      <c r="H30" s="11">
        <v>9</v>
      </c>
      <c r="K30" s="37"/>
      <c r="L30" s="37"/>
      <c r="M30" s="34"/>
    </row>
    <row r="31" spans="1:13" ht="12.75">
      <c r="A31" s="4"/>
      <c r="B31" s="2" t="s">
        <v>40</v>
      </c>
      <c r="C31" s="11">
        <v>27</v>
      </c>
      <c r="D31" s="11">
        <v>1</v>
      </c>
      <c r="E31" s="11">
        <v>2</v>
      </c>
      <c r="F31" s="11">
        <v>1</v>
      </c>
      <c r="G31" s="11">
        <v>0</v>
      </c>
      <c r="H31" s="11">
        <v>31</v>
      </c>
      <c r="K31" s="37"/>
      <c r="L31" s="37"/>
      <c r="M31" s="34"/>
    </row>
    <row r="32" spans="1:13" ht="12.75">
      <c r="A32" s="4"/>
      <c r="B32" s="2" t="s">
        <v>56</v>
      </c>
      <c r="C32" s="11">
        <v>20</v>
      </c>
      <c r="D32" s="11">
        <v>1</v>
      </c>
      <c r="E32" s="11">
        <v>0</v>
      </c>
      <c r="F32" s="11">
        <v>0</v>
      </c>
      <c r="G32" s="11">
        <v>0</v>
      </c>
      <c r="H32" s="11">
        <v>21</v>
      </c>
      <c r="K32" s="37"/>
      <c r="L32" s="37"/>
      <c r="M32" s="34"/>
    </row>
    <row r="33" spans="1:13" ht="12.75">
      <c r="A33" s="4"/>
      <c r="B33" s="2" t="s">
        <v>57</v>
      </c>
      <c r="C33" s="11">
        <v>13</v>
      </c>
      <c r="D33" s="11">
        <v>2</v>
      </c>
      <c r="E33" s="11">
        <v>4</v>
      </c>
      <c r="F33" s="11">
        <v>2</v>
      </c>
      <c r="G33" s="11">
        <v>0</v>
      </c>
      <c r="H33" s="11">
        <v>21</v>
      </c>
      <c r="K33" s="37"/>
      <c r="L33" s="37"/>
      <c r="M33" s="34"/>
    </row>
    <row r="34" spans="1:13" ht="12.75">
      <c r="A34" s="4"/>
      <c r="B34" s="2" t="s">
        <v>41</v>
      </c>
      <c r="C34" s="11">
        <v>22</v>
      </c>
      <c r="D34" s="11">
        <v>9</v>
      </c>
      <c r="E34" s="11">
        <v>1</v>
      </c>
      <c r="F34" s="11">
        <v>1</v>
      </c>
      <c r="G34" s="11">
        <v>0</v>
      </c>
      <c r="H34" s="11">
        <v>33</v>
      </c>
      <c r="K34" s="37"/>
      <c r="L34" s="37"/>
      <c r="M34" s="34"/>
    </row>
    <row r="35" spans="1:13" ht="12.75">
      <c r="A35" s="4"/>
      <c r="B35" s="2" t="s">
        <v>53</v>
      </c>
      <c r="C35" s="11">
        <v>13</v>
      </c>
      <c r="D35" s="11">
        <v>2</v>
      </c>
      <c r="E35" s="11">
        <v>2</v>
      </c>
      <c r="F35" s="11">
        <v>1</v>
      </c>
      <c r="G35" s="11">
        <v>0</v>
      </c>
      <c r="H35" s="11">
        <v>18</v>
      </c>
      <c r="K35" s="37"/>
      <c r="L35" s="37"/>
      <c r="M35" s="34"/>
    </row>
    <row r="36" spans="1:13" ht="12.75">
      <c r="A36" s="4"/>
      <c r="B36" s="2" t="s">
        <v>42</v>
      </c>
      <c r="C36" s="11">
        <v>151</v>
      </c>
      <c r="D36" s="11">
        <v>16</v>
      </c>
      <c r="E36" s="11">
        <v>14</v>
      </c>
      <c r="F36" s="11">
        <v>3</v>
      </c>
      <c r="G36" s="11">
        <v>0</v>
      </c>
      <c r="H36" s="11">
        <v>184</v>
      </c>
      <c r="K36" s="37"/>
      <c r="L36" s="37"/>
      <c r="M36" s="34"/>
    </row>
    <row r="37" spans="1:13" ht="12.75">
      <c r="A37" s="4"/>
      <c r="B37" s="2" t="s">
        <v>43</v>
      </c>
      <c r="C37" s="11">
        <v>30</v>
      </c>
      <c r="D37" s="11">
        <v>0</v>
      </c>
      <c r="E37" s="11">
        <v>3</v>
      </c>
      <c r="F37" s="11">
        <v>0</v>
      </c>
      <c r="G37" s="11">
        <v>0</v>
      </c>
      <c r="H37" s="11">
        <v>33</v>
      </c>
      <c r="K37" s="37"/>
      <c r="L37" s="37"/>
      <c r="M37" s="34"/>
    </row>
    <row r="38" spans="1:13" ht="12.75">
      <c r="A38" s="4"/>
      <c r="B38" s="2" t="s">
        <v>44</v>
      </c>
      <c r="C38" s="11">
        <v>43</v>
      </c>
      <c r="D38" s="11">
        <v>1</v>
      </c>
      <c r="E38" s="11">
        <v>6</v>
      </c>
      <c r="F38" s="11">
        <v>1</v>
      </c>
      <c r="G38" s="11">
        <v>0</v>
      </c>
      <c r="H38" s="11">
        <v>51</v>
      </c>
      <c r="K38" s="37"/>
      <c r="L38" s="37"/>
      <c r="M38" s="34"/>
    </row>
    <row r="39" spans="1:13" ht="12.75">
      <c r="A39" s="26"/>
      <c r="B39" s="2" t="s">
        <v>54</v>
      </c>
      <c r="C39" s="11">
        <v>11</v>
      </c>
      <c r="D39" s="11">
        <v>3</v>
      </c>
      <c r="E39" s="11">
        <v>2</v>
      </c>
      <c r="F39" s="11">
        <v>0</v>
      </c>
      <c r="G39" s="11">
        <v>0</v>
      </c>
      <c r="H39" s="11">
        <v>16</v>
      </c>
      <c r="K39" s="37"/>
      <c r="L39" s="37"/>
      <c r="M39" s="34"/>
    </row>
    <row r="40" spans="1:13" ht="12.75">
      <c r="A40" s="26"/>
      <c r="B40" s="2" t="s">
        <v>46</v>
      </c>
      <c r="C40" s="11">
        <v>24</v>
      </c>
      <c r="D40" s="11">
        <v>5</v>
      </c>
      <c r="E40" s="11">
        <v>5</v>
      </c>
      <c r="F40" s="11">
        <v>0</v>
      </c>
      <c r="G40" s="11">
        <v>0</v>
      </c>
      <c r="H40" s="11">
        <v>34</v>
      </c>
      <c r="K40" s="37"/>
      <c r="L40" s="37"/>
      <c r="M40" s="34"/>
    </row>
    <row r="41" spans="1:13" ht="12.75">
      <c r="A41" s="4"/>
      <c r="B41" s="2" t="s">
        <v>55</v>
      </c>
      <c r="C41" s="11">
        <v>10</v>
      </c>
      <c r="D41" s="11">
        <v>3</v>
      </c>
      <c r="E41" s="11">
        <v>2</v>
      </c>
      <c r="F41" s="11">
        <v>1</v>
      </c>
      <c r="G41" s="11">
        <v>0</v>
      </c>
      <c r="H41" s="11">
        <v>16</v>
      </c>
      <c r="K41" s="37"/>
      <c r="L41" s="37"/>
      <c r="M41" s="34"/>
    </row>
    <row r="42" spans="1:13" ht="12.75">
      <c r="A42" s="4"/>
      <c r="B42" s="2" t="s">
        <v>47</v>
      </c>
      <c r="C42" s="11">
        <v>16</v>
      </c>
      <c r="D42" s="11">
        <v>6</v>
      </c>
      <c r="E42" s="11">
        <v>2</v>
      </c>
      <c r="F42" s="11">
        <v>0</v>
      </c>
      <c r="G42" s="11">
        <v>0</v>
      </c>
      <c r="H42" s="11">
        <v>24</v>
      </c>
      <c r="K42" s="37"/>
      <c r="L42" s="37"/>
      <c r="M42" s="34"/>
    </row>
    <row r="43" spans="1:13" ht="12.75">
      <c r="A43" s="4"/>
      <c r="B43" s="2" t="s">
        <v>48</v>
      </c>
      <c r="C43" s="11">
        <v>10</v>
      </c>
      <c r="D43" s="11">
        <v>3</v>
      </c>
      <c r="E43" s="11">
        <v>1</v>
      </c>
      <c r="F43" s="11">
        <v>0</v>
      </c>
      <c r="G43" s="11">
        <v>0</v>
      </c>
      <c r="H43" s="11">
        <v>14</v>
      </c>
      <c r="K43" s="37"/>
      <c r="L43" s="37"/>
      <c r="M43" s="34"/>
    </row>
    <row r="44" spans="1:13" ht="12.75">
      <c r="A44" s="4"/>
      <c r="B44" s="2" t="s">
        <v>59</v>
      </c>
      <c r="C44" s="11">
        <v>19</v>
      </c>
      <c r="D44" s="11">
        <v>2</v>
      </c>
      <c r="E44" s="11">
        <v>3</v>
      </c>
      <c r="F44" s="11">
        <v>0</v>
      </c>
      <c r="G44" s="11">
        <v>0</v>
      </c>
      <c r="H44" s="11">
        <v>24</v>
      </c>
      <c r="K44" s="37"/>
      <c r="L44" s="37"/>
      <c r="M44" s="34"/>
    </row>
    <row r="45" spans="1:13" ht="12.75">
      <c r="A45" s="4"/>
      <c r="B45" s="2" t="s">
        <v>49</v>
      </c>
      <c r="C45" s="11">
        <v>21</v>
      </c>
      <c r="D45" s="11">
        <v>3</v>
      </c>
      <c r="E45" s="11">
        <v>3</v>
      </c>
      <c r="F45" s="11">
        <v>1</v>
      </c>
      <c r="G45" s="11">
        <v>0</v>
      </c>
      <c r="H45" s="11">
        <v>28</v>
      </c>
      <c r="K45" s="37"/>
      <c r="L45" s="37"/>
      <c r="M45" s="34"/>
    </row>
    <row r="46" spans="1:13" ht="12.75">
      <c r="A46" s="4"/>
      <c r="B46" s="2" t="s">
        <v>50</v>
      </c>
      <c r="C46" s="11">
        <v>96</v>
      </c>
      <c r="D46" s="11">
        <v>0</v>
      </c>
      <c r="E46" s="11">
        <v>14</v>
      </c>
      <c r="F46" s="11">
        <v>2</v>
      </c>
      <c r="G46" s="11">
        <v>0</v>
      </c>
      <c r="H46" s="11">
        <v>112</v>
      </c>
      <c r="K46" s="37"/>
      <c r="L46" s="37"/>
      <c r="M46" s="34"/>
    </row>
    <row r="47" spans="1:13" ht="12.75">
      <c r="A47" s="4"/>
      <c r="B47" s="2" t="s">
        <v>51</v>
      </c>
      <c r="C47" s="11">
        <v>6</v>
      </c>
      <c r="D47" s="11">
        <v>5</v>
      </c>
      <c r="E47" s="11">
        <v>0</v>
      </c>
      <c r="F47" s="11">
        <v>0</v>
      </c>
      <c r="G47" s="11">
        <v>0</v>
      </c>
      <c r="H47" s="11">
        <v>11</v>
      </c>
      <c r="K47" s="37"/>
      <c r="L47" s="37"/>
      <c r="M47" s="34"/>
    </row>
    <row r="48" spans="1:13" ht="14.25">
      <c r="A48" s="4"/>
      <c r="B48" s="2" t="s">
        <v>119</v>
      </c>
      <c r="C48" s="11">
        <v>251</v>
      </c>
      <c r="D48" s="11">
        <v>43</v>
      </c>
      <c r="E48" s="11">
        <v>38</v>
      </c>
      <c r="F48" s="11">
        <v>5</v>
      </c>
      <c r="G48" s="11">
        <v>0</v>
      </c>
      <c r="H48" s="11">
        <v>337</v>
      </c>
      <c r="K48" s="37"/>
      <c r="L48" s="37"/>
      <c r="M48" s="37"/>
    </row>
    <row r="49" spans="1:13" ht="12.75">
      <c r="A49" s="5"/>
      <c r="B49" s="15" t="s">
        <v>4</v>
      </c>
      <c r="C49" s="18">
        <v>855</v>
      </c>
      <c r="D49" s="18">
        <v>115</v>
      </c>
      <c r="E49" s="18">
        <v>113</v>
      </c>
      <c r="F49" s="18">
        <v>22</v>
      </c>
      <c r="G49" s="18">
        <v>0</v>
      </c>
      <c r="H49" s="18">
        <v>1105</v>
      </c>
      <c r="K49" s="38"/>
      <c r="L49" s="38"/>
      <c r="M49" s="38"/>
    </row>
    <row r="50" spans="1:13" ht="12.75">
      <c r="A50" t="s">
        <v>4</v>
      </c>
      <c r="B50" s="2" t="s">
        <v>38</v>
      </c>
      <c r="C50" s="79">
        <v>35</v>
      </c>
      <c r="D50" s="79">
        <v>2</v>
      </c>
      <c r="E50" s="79">
        <v>4</v>
      </c>
      <c r="F50" s="79">
        <v>1</v>
      </c>
      <c r="G50" s="79">
        <v>0</v>
      </c>
      <c r="H50" s="11">
        <v>42</v>
      </c>
      <c r="K50" s="38"/>
      <c r="L50" s="38"/>
      <c r="M50" s="38"/>
    </row>
    <row r="51" spans="2:13" ht="12.75">
      <c r="B51" s="2" t="s">
        <v>39</v>
      </c>
      <c r="C51" s="79">
        <v>47</v>
      </c>
      <c r="D51" s="79">
        <v>7</v>
      </c>
      <c r="E51" s="79">
        <v>7</v>
      </c>
      <c r="F51" s="79">
        <v>4</v>
      </c>
      <c r="G51" s="79">
        <v>0</v>
      </c>
      <c r="H51" s="11">
        <v>65</v>
      </c>
      <c r="K51" s="38"/>
      <c r="L51" s="38"/>
      <c r="M51" s="38"/>
    </row>
    <row r="52" spans="2:13" ht="12.75">
      <c r="B52" s="2" t="s">
        <v>52</v>
      </c>
      <c r="C52" s="79">
        <v>11</v>
      </c>
      <c r="D52" s="79">
        <v>2</v>
      </c>
      <c r="E52" s="79">
        <v>2</v>
      </c>
      <c r="F52" s="79">
        <v>0</v>
      </c>
      <c r="G52" s="79">
        <v>0</v>
      </c>
      <c r="H52" s="11">
        <v>15</v>
      </c>
      <c r="K52" s="38"/>
      <c r="L52" s="38"/>
      <c r="M52" s="38"/>
    </row>
    <row r="53" spans="2:13" ht="12.75">
      <c r="B53" s="2" t="s">
        <v>40</v>
      </c>
      <c r="C53" s="79">
        <v>46</v>
      </c>
      <c r="D53" s="79">
        <v>4</v>
      </c>
      <c r="E53" s="79">
        <v>4</v>
      </c>
      <c r="F53" s="79">
        <v>1</v>
      </c>
      <c r="G53" s="79">
        <v>0</v>
      </c>
      <c r="H53" s="11">
        <v>55</v>
      </c>
      <c r="K53" s="38"/>
      <c r="L53" s="38"/>
      <c r="M53" s="38"/>
    </row>
    <row r="54" spans="2:13" ht="12.75">
      <c r="B54" s="2" t="s">
        <v>56</v>
      </c>
      <c r="C54" s="79">
        <v>28</v>
      </c>
      <c r="D54" s="79">
        <v>2</v>
      </c>
      <c r="E54" s="79">
        <v>2</v>
      </c>
      <c r="F54" s="79">
        <v>0</v>
      </c>
      <c r="G54" s="79">
        <v>0</v>
      </c>
      <c r="H54" s="11">
        <v>32</v>
      </c>
      <c r="K54" s="38"/>
      <c r="L54" s="38"/>
      <c r="M54" s="38"/>
    </row>
    <row r="55" spans="2:13" ht="12.75">
      <c r="B55" s="2" t="s">
        <v>57</v>
      </c>
      <c r="C55" s="79">
        <v>19</v>
      </c>
      <c r="D55" s="79">
        <v>5</v>
      </c>
      <c r="E55" s="79">
        <v>4</v>
      </c>
      <c r="F55" s="79">
        <v>2</v>
      </c>
      <c r="G55" s="79">
        <v>0</v>
      </c>
      <c r="H55" s="11">
        <v>30</v>
      </c>
      <c r="K55" s="38"/>
      <c r="L55" s="38"/>
      <c r="M55" s="38"/>
    </row>
    <row r="56" spans="2:13" ht="12.75">
      <c r="B56" s="2" t="s">
        <v>41</v>
      </c>
      <c r="C56" s="79">
        <v>49</v>
      </c>
      <c r="D56" s="79">
        <v>27</v>
      </c>
      <c r="E56" s="79">
        <v>5</v>
      </c>
      <c r="F56" s="79">
        <v>2</v>
      </c>
      <c r="G56" s="79">
        <v>0</v>
      </c>
      <c r="H56" s="11">
        <v>83</v>
      </c>
      <c r="K56" s="38"/>
      <c r="L56" s="38"/>
      <c r="M56" s="38"/>
    </row>
    <row r="57" spans="2:13" ht="12.75">
      <c r="B57" s="2" t="s">
        <v>53</v>
      </c>
      <c r="C57" s="79">
        <v>17</v>
      </c>
      <c r="D57" s="79">
        <v>5</v>
      </c>
      <c r="E57" s="79">
        <v>3</v>
      </c>
      <c r="F57" s="79">
        <v>1</v>
      </c>
      <c r="G57" s="79">
        <v>0</v>
      </c>
      <c r="H57" s="11">
        <v>26</v>
      </c>
      <c r="K57" s="38"/>
      <c r="L57" s="38"/>
      <c r="M57" s="38"/>
    </row>
    <row r="58" spans="2:13" ht="12.75">
      <c r="B58" s="2" t="s">
        <v>42</v>
      </c>
      <c r="C58" s="79">
        <v>329</v>
      </c>
      <c r="D58" s="79">
        <v>35</v>
      </c>
      <c r="E58" s="79">
        <v>27</v>
      </c>
      <c r="F58" s="79">
        <v>4</v>
      </c>
      <c r="G58" s="79">
        <v>0</v>
      </c>
      <c r="H58" s="11">
        <v>395</v>
      </c>
      <c r="K58" s="38"/>
      <c r="L58" s="38"/>
      <c r="M58" s="38"/>
    </row>
    <row r="59" spans="2:13" ht="12.75">
      <c r="B59" s="2" t="s">
        <v>43</v>
      </c>
      <c r="C59" s="79">
        <v>42</v>
      </c>
      <c r="D59" s="79">
        <v>1</v>
      </c>
      <c r="E59" s="79">
        <v>4</v>
      </c>
      <c r="F59" s="79">
        <v>0</v>
      </c>
      <c r="G59" s="79">
        <v>0</v>
      </c>
      <c r="H59" s="11">
        <v>47</v>
      </c>
      <c r="K59" s="38"/>
      <c r="L59" s="38"/>
      <c r="M59" s="38"/>
    </row>
    <row r="60" spans="2:13" ht="12.75">
      <c r="B60" s="2" t="s">
        <v>44</v>
      </c>
      <c r="C60" s="79">
        <v>55</v>
      </c>
      <c r="D60" s="79">
        <v>2</v>
      </c>
      <c r="E60" s="79">
        <v>6</v>
      </c>
      <c r="F60" s="79">
        <v>1</v>
      </c>
      <c r="G60" s="79">
        <v>0</v>
      </c>
      <c r="H60" s="11">
        <v>64</v>
      </c>
      <c r="K60" s="38"/>
      <c r="L60" s="38"/>
      <c r="M60" s="38"/>
    </row>
    <row r="61" spans="2:13" ht="12.75">
      <c r="B61" s="2" t="s">
        <v>54</v>
      </c>
      <c r="C61" s="79">
        <v>180</v>
      </c>
      <c r="D61" s="79">
        <v>46</v>
      </c>
      <c r="E61" s="79">
        <v>15</v>
      </c>
      <c r="F61" s="79">
        <v>4</v>
      </c>
      <c r="G61" s="79">
        <v>1</v>
      </c>
      <c r="H61" s="11">
        <v>246</v>
      </c>
      <c r="K61" s="38"/>
      <c r="L61" s="38"/>
      <c r="M61" s="38"/>
    </row>
    <row r="62" spans="2:13" ht="12.75">
      <c r="B62" s="2" t="s">
        <v>46</v>
      </c>
      <c r="C62" s="79">
        <v>42</v>
      </c>
      <c r="D62" s="79">
        <v>8</v>
      </c>
      <c r="E62" s="79">
        <v>9</v>
      </c>
      <c r="F62" s="79">
        <v>0</v>
      </c>
      <c r="G62" s="79">
        <v>0</v>
      </c>
      <c r="H62" s="11">
        <v>59</v>
      </c>
      <c r="K62" s="38"/>
      <c r="L62" s="38"/>
      <c r="M62" s="38"/>
    </row>
    <row r="63" spans="2:13" ht="12.75">
      <c r="B63" s="2" t="s">
        <v>55</v>
      </c>
      <c r="C63" s="79">
        <v>22</v>
      </c>
      <c r="D63" s="79">
        <v>4</v>
      </c>
      <c r="E63" s="79">
        <v>6</v>
      </c>
      <c r="F63" s="79">
        <v>1</v>
      </c>
      <c r="G63" s="79">
        <v>0</v>
      </c>
      <c r="H63" s="11">
        <v>33</v>
      </c>
      <c r="K63" s="38"/>
      <c r="L63" s="38"/>
      <c r="M63" s="38"/>
    </row>
    <row r="64" spans="2:13" ht="12.75">
      <c r="B64" s="2" t="s">
        <v>47</v>
      </c>
      <c r="C64" s="79">
        <v>22</v>
      </c>
      <c r="D64" s="79">
        <v>9</v>
      </c>
      <c r="E64" s="79">
        <v>3</v>
      </c>
      <c r="F64" s="79">
        <v>0</v>
      </c>
      <c r="G64" s="79">
        <v>0</v>
      </c>
      <c r="H64" s="11">
        <v>34</v>
      </c>
      <c r="K64" s="38"/>
      <c r="L64" s="38"/>
      <c r="M64" s="38"/>
    </row>
    <row r="65" spans="2:13" ht="12.75">
      <c r="B65" s="2" t="s">
        <v>48</v>
      </c>
      <c r="C65" s="79">
        <v>16</v>
      </c>
      <c r="D65" s="79">
        <v>4</v>
      </c>
      <c r="E65" s="79">
        <v>2</v>
      </c>
      <c r="F65" s="79">
        <v>1</v>
      </c>
      <c r="G65" s="79">
        <v>0</v>
      </c>
      <c r="H65" s="11">
        <v>23</v>
      </c>
      <c r="K65" s="38"/>
      <c r="L65" s="38"/>
      <c r="M65" s="38"/>
    </row>
    <row r="66" spans="2:13" ht="12.75">
      <c r="B66" s="2" t="s">
        <v>59</v>
      </c>
      <c r="C66" s="79">
        <v>33</v>
      </c>
      <c r="D66" s="79">
        <v>3</v>
      </c>
      <c r="E66" s="79">
        <v>4</v>
      </c>
      <c r="F66" s="79">
        <v>1</v>
      </c>
      <c r="G66" s="79">
        <v>0</v>
      </c>
      <c r="H66" s="11">
        <v>41</v>
      </c>
      <c r="K66" s="38"/>
      <c r="L66" s="38"/>
      <c r="M66" s="38"/>
    </row>
    <row r="67" spans="2:13" ht="12.75">
      <c r="B67" s="2" t="s">
        <v>49</v>
      </c>
      <c r="C67" s="79">
        <v>54</v>
      </c>
      <c r="D67" s="79">
        <v>8</v>
      </c>
      <c r="E67" s="79">
        <v>5</v>
      </c>
      <c r="F67" s="79">
        <v>2</v>
      </c>
      <c r="G67" s="79">
        <v>0</v>
      </c>
      <c r="H67" s="11">
        <v>69</v>
      </c>
      <c r="K67" s="38"/>
      <c r="L67" s="38"/>
      <c r="M67" s="38"/>
    </row>
    <row r="68" spans="2:13" ht="12.75">
      <c r="B68" s="2" t="s">
        <v>50</v>
      </c>
      <c r="C68" s="79">
        <v>110</v>
      </c>
      <c r="D68" s="79">
        <v>0</v>
      </c>
      <c r="E68" s="79">
        <v>16</v>
      </c>
      <c r="F68" s="79">
        <v>2</v>
      </c>
      <c r="G68" s="79">
        <v>0</v>
      </c>
      <c r="H68" s="11">
        <v>128</v>
      </c>
      <c r="K68" s="38"/>
      <c r="L68" s="38"/>
      <c r="M68" s="38"/>
    </row>
    <row r="69" spans="2:13" ht="12.75">
      <c r="B69" s="2" t="s">
        <v>51</v>
      </c>
      <c r="C69" s="79">
        <v>21</v>
      </c>
      <c r="D69" s="79">
        <v>14</v>
      </c>
      <c r="E69" s="79">
        <v>2</v>
      </c>
      <c r="F69" s="79">
        <v>0</v>
      </c>
      <c r="G69" s="79">
        <v>0</v>
      </c>
      <c r="H69" s="11">
        <v>37</v>
      </c>
      <c r="K69" s="38"/>
      <c r="L69" s="38"/>
      <c r="M69" s="38"/>
    </row>
    <row r="70" spans="2:13" ht="14.25">
      <c r="B70" s="2" t="s">
        <v>119</v>
      </c>
      <c r="C70" s="79">
        <v>337</v>
      </c>
      <c r="D70" s="79">
        <v>68</v>
      </c>
      <c r="E70" s="79">
        <v>48</v>
      </c>
      <c r="F70" s="79">
        <v>7</v>
      </c>
      <c r="G70" s="79">
        <v>0</v>
      </c>
      <c r="H70" s="11">
        <v>460</v>
      </c>
      <c r="K70" s="38"/>
      <c r="L70" s="38"/>
      <c r="M70" s="38"/>
    </row>
    <row r="71" spans="1:13" ht="12.75">
      <c r="A71" s="5"/>
      <c r="B71" s="15" t="s">
        <v>4</v>
      </c>
      <c r="C71" s="18">
        <v>1515</v>
      </c>
      <c r="D71" s="18">
        <v>256</v>
      </c>
      <c r="E71" s="18">
        <v>178</v>
      </c>
      <c r="F71" s="18">
        <v>34</v>
      </c>
      <c r="G71" s="18">
        <v>1</v>
      </c>
      <c r="H71" s="18">
        <v>1984</v>
      </c>
      <c r="K71" s="38"/>
      <c r="L71" s="38"/>
      <c r="M71" s="38"/>
    </row>
    <row r="72" spans="11:13" ht="12.75">
      <c r="K72" s="38"/>
      <c r="L72" s="38"/>
      <c r="M72" s="38"/>
    </row>
    <row r="73" spans="1:13" ht="12.75">
      <c r="A73" s="22" t="s">
        <v>32</v>
      </c>
      <c r="K73" s="38"/>
      <c r="L73" s="38"/>
      <c r="M73" s="38"/>
    </row>
    <row r="74" spans="1:13" ht="12.75">
      <c r="A74" s="22" t="s">
        <v>118</v>
      </c>
      <c r="K74" s="38"/>
      <c r="L74" s="38"/>
      <c r="M74" s="38"/>
    </row>
    <row r="75" spans="1:17" s="4" customFormat="1" ht="12.75">
      <c r="A75" s="23" t="s">
        <v>71</v>
      </c>
      <c r="B75" s="22" t="s">
        <v>69</v>
      </c>
      <c r="L75" s="38"/>
      <c r="M75" s="38"/>
      <c r="N75" s="38"/>
      <c r="O75" s="38"/>
      <c r="P75" s="38"/>
      <c r="Q75" s="38"/>
    </row>
    <row r="76" spans="1:17" s="4" customFormat="1" ht="12.75">
      <c r="A76" s="22"/>
      <c r="B76" s="22" t="s">
        <v>26</v>
      </c>
      <c r="L76" s="38"/>
      <c r="M76" s="38"/>
      <c r="N76" s="38"/>
      <c r="O76" s="38"/>
      <c r="P76" s="38"/>
      <c r="Q76" s="38"/>
    </row>
    <row r="77" spans="1:17" s="4" customFormat="1" ht="12.75">
      <c r="A77" s="22"/>
      <c r="B77" s="22" t="s">
        <v>65</v>
      </c>
      <c r="L77" s="38"/>
      <c r="M77" s="38"/>
      <c r="N77" s="38"/>
      <c r="O77" s="38"/>
      <c r="P77" s="38"/>
      <c r="Q77" s="38"/>
    </row>
    <row r="78" spans="1:17" s="31" customFormat="1" ht="12.75">
      <c r="A78" s="22"/>
      <c r="B78" s="22" t="s">
        <v>27</v>
      </c>
      <c r="C78" s="28"/>
      <c r="D78" s="29"/>
      <c r="E78" s="29"/>
      <c r="F78" s="29"/>
      <c r="G78" s="29"/>
      <c r="H78" s="29"/>
      <c r="I78" s="30"/>
      <c r="J78" s="93"/>
      <c r="L78" s="40"/>
      <c r="M78" s="40"/>
      <c r="N78" s="40"/>
      <c r="O78" s="40"/>
      <c r="P78" s="40"/>
      <c r="Q78" s="40"/>
    </row>
    <row r="79" spans="1:17" s="4" customFormat="1" ht="12.75">
      <c r="A79" s="22"/>
      <c r="B79" s="22" t="s">
        <v>66</v>
      </c>
      <c r="C79" s="10"/>
      <c r="D79" s="11"/>
      <c r="E79" s="11"/>
      <c r="F79" s="11"/>
      <c r="G79" s="105"/>
      <c r="H79" s="105"/>
      <c r="I79" s="11"/>
      <c r="J79" s="26"/>
      <c r="L79" s="38"/>
      <c r="M79" s="38"/>
      <c r="N79" s="38"/>
      <c r="O79" s="38"/>
      <c r="P79" s="38"/>
      <c r="Q79" s="38"/>
    </row>
    <row r="80" spans="1:17" s="4" customFormat="1" ht="12.75">
      <c r="A80" s="22"/>
      <c r="B80" s="22" t="s">
        <v>67</v>
      </c>
      <c r="C80" s="10"/>
      <c r="D80" s="11"/>
      <c r="E80" s="11"/>
      <c r="F80" s="11"/>
      <c r="G80" s="11"/>
      <c r="H80" s="11"/>
      <c r="I80" s="11"/>
      <c r="J80" s="26"/>
      <c r="L80" s="38"/>
      <c r="M80" s="38"/>
      <c r="N80" s="38"/>
      <c r="O80" s="38"/>
      <c r="P80" s="38"/>
      <c r="Q80" s="38"/>
    </row>
    <row r="81" spans="1:17" s="4" customFormat="1" ht="12.75">
      <c r="A81" s="22"/>
      <c r="B81" s="22" t="s">
        <v>28</v>
      </c>
      <c r="C81" s="24"/>
      <c r="D81" s="19"/>
      <c r="E81" s="19"/>
      <c r="F81" s="19"/>
      <c r="G81" s="19"/>
      <c r="H81" s="19"/>
      <c r="I81" s="19"/>
      <c r="J81" s="26"/>
      <c r="L81" s="38"/>
      <c r="M81" s="38"/>
      <c r="N81" s="38"/>
      <c r="O81" s="38"/>
      <c r="P81" s="38"/>
      <c r="Q81" s="38"/>
    </row>
  </sheetData>
  <sheetProtection/>
  <mergeCells count="3">
    <mergeCell ref="A1:H1"/>
    <mergeCell ref="F4:G4"/>
    <mergeCell ref="G79:H7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7"/>
  <sheetViews>
    <sheetView showGridLines="0" zoomScalePageLayoutView="0" workbookViewId="0" topLeftCell="A1">
      <selection activeCell="C56" sqref="C56"/>
    </sheetView>
  </sheetViews>
  <sheetFormatPr defaultColWidth="9.140625" defaultRowHeight="12.75"/>
  <cols>
    <col min="1" max="1" width="17.00390625" style="73" bestFit="1" customWidth="1"/>
    <col min="2" max="2" width="20.57421875" style="73" bestFit="1" customWidth="1"/>
    <col min="3" max="8" width="10.28125" style="73" customWidth="1"/>
    <col min="9" max="16384" width="9.140625" style="73" customWidth="1"/>
  </cols>
  <sheetData>
    <row r="1" spans="1:8" ht="25.5" customHeight="1">
      <c r="A1" s="106" t="s">
        <v>129</v>
      </c>
      <c r="B1" s="106"/>
      <c r="C1" s="106"/>
      <c r="D1" s="106"/>
      <c r="E1" s="106"/>
      <c r="F1" s="106"/>
      <c r="G1" s="106"/>
      <c r="H1" s="106"/>
    </row>
    <row r="2" ht="12.75"/>
    <row r="3" spans="1:8" ht="14.25">
      <c r="A3" s="42" t="s">
        <v>34</v>
      </c>
      <c r="B3" s="10"/>
      <c r="C3" s="11"/>
      <c r="D3" s="11"/>
      <c r="E3" s="11"/>
      <c r="F3" s="11"/>
      <c r="G3" s="11"/>
      <c r="H3" s="30" t="s">
        <v>112</v>
      </c>
    </row>
    <row r="4" spans="1:8" ht="12.75">
      <c r="A4" s="6"/>
      <c r="B4" s="6"/>
      <c r="C4" s="7" t="s">
        <v>1</v>
      </c>
      <c r="D4" s="7" t="s">
        <v>72</v>
      </c>
      <c r="E4" s="7" t="s">
        <v>2</v>
      </c>
      <c r="F4" s="100" t="s">
        <v>3</v>
      </c>
      <c r="G4" s="100"/>
      <c r="H4" s="7" t="s">
        <v>73</v>
      </c>
    </row>
    <row r="5" spans="1:8" ht="12.75">
      <c r="A5" s="8"/>
      <c r="B5" s="8" t="s">
        <v>58</v>
      </c>
      <c r="C5" s="9"/>
      <c r="D5" s="9" t="s">
        <v>6</v>
      </c>
      <c r="E5" s="9" t="s">
        <v>7</v>
      </c>
      <c r="F5" s="9" t="s">
        <v>6</v>
      </c>
      <c r="G5" s="9" t="s">
        <v>7</v>
      </c>
      <c r="H5" s="9" t="s">
        <v>74</v>
      </c>
    </row>
    <row r="6" spans="1:8" ht="12.75">
      <c r="A6" s="10" t="s">
        <v>8</v>
      </c>
      <c r="B6" s="2" t="s">
        <v>38</v>
      </c>
      <c r="C6" s="19">
        <v>0.8695652173913043</v>
      </c>
      <c r="D6" s="19">
        <v>0.04782608695652174</v>
      </c>
      <c r="E6" s="19">
        <v>0.06956521739130435</v>
      </c>
      <c r="F6" s="19">
        <v>0.013043478260869565</v>
      </c>
      <c r="G6" s="19">
        <v>0</v>
      </c>
      <c r="H6" s="19">
        <v>0.9345794392523364</v>
      </c>
    </row>
    <row r="7" spans="1:8" ht="12.75">
      <c r="A7" s="4"/>
      <c r="B7" s="2" t="s">
        <v>39</v>
      </c>
      <c r="C7" s="19">
        <v>0.775</v>
      </c>
      <c r="D7" s="19">
        <v>0.1</v>
      </c>
      <c r="E7" s="19">
        <v>0.08125</v>
      </c>
      <c r="F7" s="19">
        <v>0.04375</v>
      </c>
      <c r="G7" s="19">
        <v>0</v>
      </c>
      <c r="H7" s="19">
        <v>0.8435374149659864</v>
      </c>
    </row>
    <row r="8" spans="1:8" ht="12.75">
      <c r="A8" s="4"/>
      <c r="B8" s="2" t="s">
        <v>52</v>
      </c>
      <c r="C8" s="19">
        <v>0.6655948553054662</v>
      </c>
      <c r="D8" s="19">
        <v>0.2347266881028939</v>
      </c>
      <c r="E8" s="19">
        <v>0.08681672025723473</v>
      </c>
      <c r="F8" s="19">
        <v>0.012861736334405145</v>
      </c>
      <c r="G8" s="19">
        <v>0</v>
      </c>
      <c r="H8" s="19">
        <v>0.7288732394366197</v>
      </c>
    </row>
    <row r="9" spans="1:8" ht="12.75">
      <c r="A9" s="4"/>
      <c r="B9" s="2" t="s">
        <v>40</v>
      </c>
      <c r="C9" s="19">
        <v>0.8666666666666667</v>
      </c>
      <c r="D9" s="19">
        <v>0.04</v>
      </c>
      <c r="E9" s="19">
        <v>0.08666666666666667</v>
      </c>
      <c r="F9" s="19">
        <v>0.006666666666666667</v>
      </c>
      <c r="G9" s="19">
        <v>0</v>
      </c>
      <c r="H9" s="19">
        <v>0.948905109489051</v>
      </c>
    </row>
    <row r="10" spans="1:8" ht="12.75">
      <c r="A10" s="4"/>
      <c r="B10" s="2" t="s">
        <v>56</v>
      </c>
      <c r="C10" s="19">
        <v>0.7732793522267206</v>
      </c>
      <c r="D10" s="19">
        <v>0.08906882591093117</v>
      </c>
      <c r="E10" s="19">
        <v>0.0931174089068826</v>
      </c>
      <c r="F10" s="19">
        <v>0.04048582995951417</v>
      </c>
      <c r="G10" s="19">
        <v>0.004048582995951417</v>
      </c>
      <c r="H10" s="19">
        <v>0.8571428571428571</v>
      </c>
    </row>
    <row r="11" spans="1:8" ht="12.75">
      <c r="A11" s="4"/>
      <c r="B11" s="2" t="s">
        <v>57</v>
      </c>
      <c r="C11" s="19">
        <v>0.6306306306306306</v>
      </c>
      <c r="D11" s="19">
        <v>0.3108108108108108</v>
      </c>
      <c r="E11" s="19">
        <v>0.05405405405405406</v>
      </c>
      <c r="F11" s="19">
        <v>0.0045045045045045045</v>
      </c>
      <c r="G11" s="19">
        <v>0</v>
      </c>
      <c r="H11" s="19">
        <v>0.6666666666666666</v>
      </c>
    </row>
    <row r="12" spans="1:8" ht="12.75">
      <c r="A12" s="4"/>
      <c r="B12" s="2" t="s">
        <v>41</v>
      </c>
      <c r="C12" s="19">
        <v>0.5594347464671654</v>
      </c>
      <c r="D12" s="19">
        <v>0.34746467165419787</v>
      </c>
      <c r="E12" s="19">
        <v>0.07813798836242726</v>
      </c>
      <c r="F12" s="19">
        <v>0.012468827930174564</v>
      </c>
      <c r="G12" s="19">
        <v>0.0024937655860349127</v>
      </c>
      <c r="H12" s="19">
        <v>0.6095581605049594</v>
      </c>
    </row>
    <row r="13" spans="1:8" ht="12.75">
      <c r="A13" s="4"/>
      <c r="B13" s="2" t="s">
        <v>53</v>
      </c>
      <c r="C13" s="19">
        <v>0.73125</v>
      </c>
      <c r="D13" s="19">
        <v>0.19375</v>
      </c>
      <c r="E13" s="19">
        <v>0.06875</v>
      </c>
      <c r="F13" s="19">
        <v>0.00625</v>
      </c>
      <c r="G13" s="19">
        <v>0</v>
      </c>
      <c r="H13" s="19">
        <v>0.785234899328859</v>
      </c>
    </row>
    <row r="14" spans="1:8" ht="12.75">
      <c r="A14" s="4"/>
      <c r="B14" s="2" t="s">
        <v>42</v>
      </c>
      <c r="C14" s="19">
        <v>0.8168592212237912</v>
      </c>
      <c r="D14" s="19">
        <v>0.10825845100556268</v>
      </c>
      <c r="E14" s="19">
        <v>0.0658964484381686</v>
      </c>
      <c r="F14" s="19">
        <v>0.008557980316645272</v>
      </c>
      <c r="G14" s="19">
        <v>0.0004278990158322636</v>
      </c>
      <c r="H14" s="19">
        <v>0.874942739349519</v>
      </c>
    </row>
    <row r="15" spans="1:8" ht="12.75">
      <c r="A15" s="4"/>
      <c r="B15" s="2" t="s">
        <v>43</v>
      </c>
      <c r="C15" s="19">
        <v>0.7823834196891192</v>
      </c>
      <c r="D15" s="19">
        <v>0.12953367875647667</v>
      </c>
      <c r="E15" s="19">
        <v>0.07253886010362694</v>
      </c>
      <c r="F15" s="19">
        <v>0.015544041450777202</v>
      </c>
      <c r="G15" s="19">
        <v>0</v>
      </c>
      <c r="H15" s="19">
        <v>0.8435754189944135</v>
      </c>
    </row>
    <row r="16" spans="1:8" ht="12.75">
      <c r="A16" s="4"/>
      <c r="B16" s="2" t="s">
        <v>44</v>
      </c>
      <c r="C16" s="19">
        <v>0.838150289017341</v>
      </c>
      <c r="D16" s="19">
        <v>0.12138728323699421</v>
      </c>
      <c r="E16" s="19">
        <v>0.04046242774566474</v>
      </c>
      <c r="F16" s="19">
        <v>0</v>
      </c>
      <c r="G16" s="19">
        <v>0</v>
      </c>
      <c r="H16" s="19">
        <v>0.8734939759036144</v>
      </c>
    </row>
    <row r="17" spans="2:8" ht="12.75">
      <c r="B17" s="2" t="s">
        <v>54</v>
      </c>
      <c r="C17" s="19">
        <v>0.6798373038930854</v>
      </c>
      <c r="D17" s="19">
        <v>0.2359093550261476</v>
      </c>
      <c r="E17" s="19">
        <v>0.07147007553747821</v>
      </c>
      <c r="F17" s="19">
        <v>0.009877977919814061</v>
      </c>
      <c r="G17" s="19">
        <v>0.002905287623474724</v>
      </c>
      <c r="H17" s="19">
        <v>0.7352941176470589</v>
      </c>
    </row>
    <row r="18" spans="2:8" ht="12.75">
      <c r="B18" s="2" t="s">
        <v>46</v>
      </c>
      <c r="C18" s="19">
        <v>0.8247011952191236</v>
      </c>
      <c r="D18" s="19">
        <v>0.1102257636122178</v>
      </c>
      <c r="E18" s="19">
        <v>0.05444887118193891</v>
      </c>
      <c r="F18" s="19">
        <v>0.009296148738379814</v>
      </c>
      <c r="G18" s="19">
        <v>0.0013280212483399733</v>
      </c>
      <c r="H18" s="19">
        <v>0.8735955056179775</v>
      </c>
    </row>
    <row r="19" spans="2:8" ht="12.75">
      <c r="B19" s="2" t="s">
        <v>55</v>
      </c>
      <c r="C19" s="19">
        <v>0.7266881028938906</v>
      </c>
      <c r="D19" s="19">
        <v>0.19614147909967847</v>
      </c>
      <c r="E19" s="19">
        <v>0.06430868167202572</v>
      </c>
      <c r="F19" s="19">
        <v>0.012861736334405145</v>
      </c>
      <c r="G19" s="19">
        <v>0</v>
      </c>
      <c r="H19" s="19">
        <v>0.7766323024054983</v>
      </c>
    </row>
    <row r="20" spans="2:8" ht="12.75">
      <c r="B20" s="2" t="s">
        <v>47</v>
      </c>
      <c r="C20" s="19">
        <v>0.71900826446281</v>
      </c>
      <c r="D20" s="19">
        <v>0.15702479338842976</v>
      </c>
      <c r="E20" s="19">
        <v>0.09090909090909091</v>
      </c>
      <c r="F20" s="19">
        <v>0.03305785123966942</v>
      </c>
      <c r="G20" s="19">
        <v>0</v>
      </c>
      <c r="H20" s="19">
        <v>0.7909090909090909</v>
      </c>
    </row>
    <row r="21" spans="2:8" ht="12.75">
      <c r="B21" s="2" t="s">
        <v>48</v>
      </c>
      <c r="C21" s="19">
        <v>0.7372262773722628</v>
      </c>
      <c r="D21" s="19">
        <v>0.12408759124087591</v>
      </c>
      <c r="E21" s="19">
        <v>0.11678832116788321</v>
      </c>
      <c r="F21" s="19">
        <v>0.021897810218978103</v>
      </c>
      <c r="G21" s="19">
        <v>0</v>
      </c>
      <c r="H21" s="19">
        <v>0.8347107438016529</v>
      </c>
    </row>
    <row r="22" spans="2:8" ht="12.75">
      <c r="B22" s="2" t="s">
        <v>59</v>
      </c>
      <c r="C22" s="19">
        <v>0.8571428571428571</v>
      </c>
      <c r="D22" s="19">
        <v>0.07692307692307693</v>
      </c>
      <c r="E22" s="19">
        <v>0.04395604395604396</v>
      </c>
      <c r="F22" s="19">
        <v>0.02197802197802198</v>
      </c>
      <c r="G22" s="19">
        <v>0</v>
      </c>
      <c r="H22" s="19">
        <v>0.896551724137931</v>
      </c>
    </row>
    <row r="23" spans="2:8" ht="12.75">
      <c r="B23" s="2" t="s">
        <v>49</v>
      </c>
      <c r="C23" s="19">
        <v>0.745945945945946</v>
      </c>
      <c r="D23" s="19">
        <v>0.16216216216216217</v>
      </c>
      <c r="E23" s="19">
        <v>0.08648648648648649</v>
      </c>
      <c r="F23" s="19">
        <v>0.005405405405405406</v>
      </c>
      <c r="G23" s="19">
        <v>0</v>
      </c>
      <c r="H23" s="19">
        <v>0.8165680473372781</v>
      </c>
    </row>
    <row r="24" spans="2:8" ht="12.75">
      <c r="B24" s="2" t="s">
        <v>50</v>
      </c>
      <c r="C24" s="19">
        <v>0.8242424242424242</v>
      </c>
      <c r="D24" s="19">
        <v>0.05757575757575758</v>
      </c>
      <c r="E24" s="19">
        <v>0.08181818181818182</v>
      </c>
      <c r="F24" s="19">
        <v>0.03333333333333333</v>
      </c>
      <c r="G24" s="19">
        <v>0.0030303030303030303</v>
      </c>
      <c r="H24" s="19">
        <v>0.900990099009901</v>
      </c>
    </row>
    <row r="25" spans="2:8" ht="12.75">
      <c r="B25" s="2" t="s">
        <v>51</v>
      </c>
      <c r="C25" s="19">
        <v>0.5314685314685315</v>
      </c>
      <c r="D25" s="19">
        <v>0.36363636363636365</v>
      </c>
      <c r="E25" s="19">
        <v>0.08391608391608392</v>
      </c>
      <c r="F25" s="19">
        <v>0.02097902097902098</v>
      </c>
      <c r="G25" s="19">
        <v>0</v>
      </c>
      <c r="H25" s="19">
        <v>0.5801526717557252</v>
      </c>
    </row>
    <row r="26" spans="2:8" ht="14.25">
      <c r="B26" s="2" t="s">
        <v>126</v>
      </c>
      <c r="C26" s="19">
        <v>0.7029109589041096</v>
      </c>
      <c r="D26" s="19">
        <v>0.1815068493150685</v>
      </c>
      <c r="E26" s="19">
        <v>0.08904109589041095</v>
      </c>
      <c r="F26" s="19">
        <v>0.025684931506849314</v>
      </c>
      <c r="G26" s="19">
        <v>0.0008561643835616438</v>
      </c>
      <c r="H26" s="19">
        <v>0.7725563909774437</v>
      </c>
    </row>
    <row r="27" spans="1:8" ht="12.75">
      <c r="A27" s="5"/>
      <c r="B27" s="15" t="s">
        <v>4</v>
      </c>
      <c r="C27" s="21">
        <v>0.7296215082467347</v>
      </c>
      <c r="D27" s="21">
        <v>0.18142816283725807</v>
      </c>
      <c r="E27" s="21">
        <v>0.07341023929831252</v>
      </c>
      <c r="F27" s="21">
        <v>0.014300695967203738</v>
      </c>
      <c r="G27" s="21">
        <v>0.0012393936504909906</v>
      </c>
      <c r="H27" s="21">
        <v>0.7887642761600988</v>
      </c>
    </row>
    <row r="28" spans="1:8" ht="14.25">
      <c r="A28" s="45" t="s">
        <v>127</v>
      </c>
      <c r="B28" s="2" t="s">
        <v>38</v>
      </c>
      <c r="C28" s="19">
        <v>0.8582677165354331</v>
      </c>
      <c r="D28" s="19">
        <v>0.031496062992125984</v>
      </c>
      <c r="E28" s="19">
        <v>0.07874015748031496</v>
      </c>
      <c r="F28" s="19">
        <v>0.023622047244094488</v>
      </c>
      <c r="G28" s="19">
        <v>0.007874015748031496</v>
      </c>
      <c r="H28" s="19">
        <v>0.9401709401709402</v>
      </c>
    </row>
    <row r="29" spans="1:8" ht="12.75">
      <c r="A29" s="4"/>
      <c r="B29" s="2" t="s">
        <v>39</v>
      </c>
      <c r="C29" s="19">
        <v>0.8133333333333334</v>
      </c>
      <c r="D29" s="19">
        <v>0.08</v>
      </c>
      <c r="E29" s="19">
        <v>0.09333333333333334</v>
      </c>
      <c r="F29" s="19">
        <v>0.013333333333333334</v>
      </c>
      <c r="G29" s="19">
        <v>0</v>
      </c>
      <c r="H29" s="19">
        <v>0.8970588235294118</v>
      </c>
    </row>
    <row r="30" spans="1:8" ht="12.75">
      <c r="A30" s="4"/>
      <c r="B30" s="2" t="s">
        <v>52</v>
      </c>
      <c r="C30" s="19">
        <v>0.6428571428571429</v>
      </c>
      <c r="D30" s="19">
        <v>0.125</v>
      </c>
      <c r="E30" s="19">
        <v>0.19642857142857142</v>
      </c>
      <c r="F30" s="19">
        <v>0.03571428571428571</v>
      </c>
      <c r="G30" s="19">
        <v>0</v>
      </c>
      <c r="H30" s="19">
        <v>0.8</v>
      </c>
    </row>
    <row r="31" spans="1:8" ht="12.75">
      <c r="A31" s="4"/>
      <c r="B31" s="2" t="s">
        <v>40</v>
      </c>
      <c r="C31" s="19">
        <v>0.8285714285714286</v>
      </c>
      <c r="D31" s="19">
        <v>0.0380952380952381</v>
      </c>
      <c r="E31" s="19">
        <v>0.11428571428571428</v>
      </c>
      <c r="F31" s="19">
        <v>0.01904761904761905</v>
      </c>
      <c r="G31" s="19">
        <v>0</v>
      </c>
      <c r="H31" s="19">
        <v>0.9354838709677419</v>
      </c>
    </row>
    <row r="32" spans="1:8" ht="12.75">
      <c r="A32" s="4"/>
      <c r="B32" s="2" t="s">
        <v>56</v>
      </c>
      <c r="C32" s="19">
        <v>0.6637931034482759</v>
      </c>
      <c r="D32" s="19">
        <v>0.10344827586206896</v>
      </c>
      <c r="E32" s="19">
        <v>0.1896551724137931</v>
      </c>
      <c r="F32" s="19">
        <v>0.04310344827586207</v>
      </c>
      <c r="G32" s="19">
        <v>0</v>
      </c>
      <c r="H32" s="19">
        <v>0.8191489361702128</v>
      </c>
    </row>
    <row r="33" spans="1:8" ht="12.75">
      <c r="A33" s="4"/>
      <c r="B33" s="2" t="s">
        <v>57</v>
      </c>
      <c r="C33" s="19">
        <v>0.5813953488372093</v>
      </c>
      <c r="D33" s="19">
        <v>0.20930232558139536</v>
      </c>
      <c r="E33" s="19">
        <v>0.20930232558139536</v>
      </c>
      <c r="F33" s="19">
        <v>0</v>
      </c>
      <c r="G33" s="19">
        <v>0</v>
      </c>
      <c r="H33" s="19">
        <v>0.7352941176470589</v>
      </c>
    </row>
    <row r="34" spans="1:8" ht="12.75">
      <c r="A34" s="4"/>
      <c r="B34" s="2" t="s">
        <v>41</v>
      </c>
      <c r="C34" s="19">
        <v>0.5336538461538461</v>
      </c>
      <c r="D34" s="19">
        <v>0.30288461538461536</v>
      </c>
      <c r="E34" s="19">
        <v>0.1346153846153846</v>
      </c>
      <c r="F34" s="19">
        <v>0.02403846153846154</v>
      </c>
      <c r="G34" s="19">
        <v>0.004807692307692308</v>
      </c>
      <c r="H34" s="19">
        <v>0.6222222222222222</v>
      </c>
    </row>
    <row r="35" spans="1:8" ht="12.75">
      <c r="A35" s="4"/>
      <c r="B35" s="2" t="s">
        <v>53</v>
      </c>
      <c r="C35" s="19">
        <v>0.6753246753246753</v>
      </c>
      <c r="D35" s="19">
        <v>0.11688311688311688</v>
      </c>
      <c r="E35" s="19">
        <v>0.18181818181818182</v>
      </c>
      <c r="F35" s="19">
        <v>0.025974025974025976</v>
      </c>
      <c r="G35" s="19">
        <v>0</v>
      </c>
      <c r="H35" s="19">
        <v>0.8253968253968254</v>
      </c>
    </row>
    <row r="36" spans="1:8" ht="12.75">
      <c r="A36" s="4"/>
      <c r="B36" s="2" t="s">
        <v>42</v>
      </c>
      <c r="C36" s="19">
        <v>0.7261904761904762</v>
      </c>
      <c r="D36" s="19">
        <v>0.14761904761904762</v>
      </c>
      <c r="E36" s="19">
        <v>0.11190476190476191</v>
      </c>
      <c r="F36" s="19">
        <v>0.014285714285714285</v>
      </c>
      <c r="G36" s="19">
        <v>0</v>
      </c>
      <c r="H36" s="19">
        <v>0.8176943699731903</v>
      </c>
    </row>
    <row r="37" spans="1:8" ht="12.75">
      <c r="A37" s="4"/>
      <c r="B37" s="2" t="s">
        <v>43</v>
      </c>
      <c r="C37" s="19">
        <v>0.7479674796747967</v>
      </c>
      <c r="D37" s="19">
        <v>0.12195121951219512</v>
      </c>
      <c r="E37" s="19">
        <v>0.08943089430894309</v>
      </c>
      <c r="F37" s="19">
        <v>0.04065040650406504</v>
      </c>
      <c r="G37" s="19">
        <v>0</v>
      </c>
      <c r="H37" s="19">
        <v>0.8214285714285714</v>
      </c>
    </row>
    <row r="38" spans="1:8" ht="12.75">
      <c r="A38" s="4"/>
      <c r="B38" s="2" t="s">
        <v>44</v>
      </c>
      <c r="C38" s="19">
        <v>0.6781609195402298</v>
      </c>
      <c r="D38" s="19">
        <v>0.12643678160919541</v>
      </c>
      <c r="E38" s="19">
        <v>0.1839080459770115</v>
      </c>
      <c r="F38" s="19">
        <v>0.011494252873563218</v>
      </c>
      <c r="G38" s="19">
        <v>0</v>
      </c>
      <c r="H38" s="19">
        <v>0.8309859154929577</v>
      </c>
    </row>
    <row r="39" spans="1:8" ht="12.75">
      <c r="A39" s="26"/>
      <c r="B39" s="2" t="s">
        <v>54</v>
      </c>
      <c r="C39" s="19">
        <v>0.6125827814569537</v>
      </c>
      <c r="D39" s="19">
        <v>0.26490066225165565</v>
      </c>
      <c r="E39" s="19">
        <v>0.11258278145695365</v>
      </c>
      <c r="F39" s="19">
        <v>0.009933774834437087</v>
      </c>
      <c r="G39" s="19">
        <v>0</v>
      </c>
      <c r="H39" s="19">
        <v>0.6902985074626866</v>
      </c>
    </row>
    <row r="40" spans="1:8" ht="12.75">
      <c r="A40" s="26"/>
      <c r="B40" s="2" t="s">
        <v>46</v>
      </c>
      <c r="C40" s="19">
        <v>0.8082901554404145</v>
      </c>
      <c r="D40" s="19">
        <v>0.07253886010362694</v>
      </c>
      <c r="E40" s="19">
        <v>0.08808290155440414</v>
      </c>
      <c r="F40" s="19">
        <v>0.025906735751295335</v>
      </c>
      <c r="G40" s="19">
        <v>0.0051813471502590676</v>
      </c>
      <c r="H40" s="19">
        <v>0.8920454545454546</v>
      </c>
    </row>
    <row r="41" spans="1:8" ht="12.75">
      <c r="A41" s="4"/>
      <c r="B41" s="2" t="s">
        <v>55</v>
      </c>
      <c r="C41" s="19">
        <v>0.5625</v>
      </c>
      <c r="D41" s="19">
        <v>0.328125</v>
      </c>
      <c r="E41" s="19">
        <v>0.09375</v>
      </c>
      <c r="F41" s="19">
        <v>0.015625</v>
      </c>
      <c r="G41" s="19">
        <v>0</v>
      </c>
      <c r="H41" s="19">
        <v>0.6206896551724138</v>
      </c>
    </row>
    <row r="42" spans="1:8" ht="12.75">
      <c r="A42" s="4"/>
      <c r="B42" s="2" t="s">
        <v>47</v>
      </c>
      <c r="C42" s="19">
        <v>0.6031746031746031</v>
      </c>
      <c r="D42" s="19">
        <v>0.2857142857142857</v>
      </c>
      <c r="E42" s="19">
        <v>0.06349206349206349</v>
      </c>
      <c r="F42" s="19">
        <v>0.031746031746031744</v>
      </c>
      <c r="G42" s="19">
        <v>0.015873015873015872</v>
      </c>
      <c r="H42" s="19">
        <v>0.6610169491525424</v>
      </c>
    </row>
    <row r="43" spans="1:8" ht="12.75">
      <c r="A43" s="4"/>
      <c r="B43" s="2" t="s">
        <v>48</v>
      </c>
      <c r="C43" s="19">
        <v>0.7375</v>
      </c>
      <c r="D43" s="19">
        <v>0.15</v>
      </c>
      <c r="E43" s="19">
        <v>0.1</v>
      </c>
      <c r="F43" s="19">
        <v>0.0125</v>
      </c>
      <c r="G43" s="19">
        <v>0</v>
      </c>
      <c r="H43" s="19">
        <v>0.8194444444444444</v>
      </c>
    </row>
    <row r="44" spans="1:8" ht="12.75">
      <c r="A44" s="4"/>
      <c r="B44" s="2" t="s">
        <v>59</v>
      </c>
      <c r="C44" s="19">
        <v>0.813953488372093</v>
      </c>
      <c r="D44" s="19">
        <v>0.06976744186046512</v>
      </c>
      <c r="E44" s="19">
        <v>0.06976744186046512</v>
      </c>
      <c r="F44" s="19">
        <v>0.046511627906976744</v>
      </c>
      <c r="G44" s="19">
        <v>0</v>
      </c>
      <c r="H44" s="19">
        <v>0.875</v>
      </c>
    </row>
    <row r="45" spans="1:8" ht="12.75">
      <c r="A45" s="4"/>
      <c r="B45" s="2" t="s">
        <v>49</v>
      </c>
      <c r="C45" s="19">
        <v>0.7162162162162162</v>
      </c>
      <c r="D45" s="19">
        <v>0.22972972972972974</v>
      </c>
      <c r="E45" s="19">
        <v>0.05405405405405406</v>
      </c>
      <c r="F45" s="19">
        <v>0</v>
      </c>
      <c r="G45" s="19">
        <v>0</v>
      </c>
      <c r="H45" s="19">
        <v>0.7571428571428571</v>
      </c>
    </row>
    <row r="46" spans="1:8" ht="12.75">
      <c r="A46" s="4"/>
      <c r="B46" s="2" t="s">
        <v>50</v>
      </c>
      <c r="C46" s="19">
        <v>0.797979797979798</v>
      </c>
      <c r="D46" s="19">
        <v>0.045454545454545456</v>
      </c>
      <c r="E46" s="19">
        <v>0.1414141414141414</v>
      </c>
      <c r="F46" s="19">
        <v>0.010101010101010102</v>
      </c>
      <c r="G46" s="19">
        <v>0.005050505050505051</v>
      </c>
      <c r="H46" s="19">
        <v>0.9352941176470588</v>
      </c>
    </row>
    <row r="47" spans="1:8" ht="12.75">
      <c r="A47" s="4"/>
      <c r="B47" s="2" t="s">
        <v>51</v>
      </c>
      <c r="C47" s="19">
        <v>0.5786802030456852</v>
      </c>
      <c r="D47" s="19">
        <v>0.2639593908629442</v>
      </c>
      <c r="E47" s="19">
        <v>0.14720812182741116</v>
      </c>
      <c r="F47" s="19">
        <v>0.01015228426395939</v>
      </c>
      <c r="G47" s="19">
        <v>0</v>
      </c>
      <c r="H47" s="19">
        <v>0.6785714285714286</v>
      </c>
    </row>
    <row r="48" spans="1:8" ht="14.25">
      <c r="A48" s="4"/>
      <c r="B48" s="2" t="s">
        <v>126</v>
      </c>
      <c r="C48" s="19">
        <v>0.6832214765100671</v>
      </c>
      <c r="D48" s="19">
        <v>0.16241610738255033</v>
      </c>
      <c r="E48" s="19">
        <v>0.1342281879194631</v>
      </c>
      <c r="F48" s="19">
        <v>0.020134228187919462</v>
      </c>
      <c r="G48" s="19">
        <v>0</v>
      </c>
      <c r="H48" s="19">
        <v>0.7891472868217054</v>
      </c>
    </row>
    <row r="49" spans="1:8" ht="12.75">
      <c r="A49" s="5"/>
      <c r="B49" s="15" t="s">
        <v>4</v>
      </c>
      <c r="C49" s="21">
        <v>0.6955510322768247</v>
      </c>
      <c r="D49" s="21">
        <v>0.16051177667926722</v>
      </c>
      <c r="E49" s="21">
        <v>0.12300087234661239</v>
      </c>
      <c r="F49" s="21">
        <v>0.019482407676650187</v>
      </c>
      <c r="G49" s="21">
        <v>0.0014539110206455365</v>
      </c>
      <c r="H49" s="21">
        <v>0.794761273209549</v>
      </c>
    </row>
    <row r="50" spans="1:8" ht="12.75">
      <c r="A50" t="s">
        <v>4</v>
      </c>
      <c r="B50" s="2" t="s">
        <v>38</v>
      </c>
      <c r="C50" s="19">
        <v>0.865546218487395</v>
      </c>
      <c r="D50" s="19">
        <v>0.04201680672268908</v>
      </c>
      <c r="E50" s="19">
        <v>0.07282913165266107</v>
      </c>
      <c r="F50" s="19">
        <v>0.01680672268907563</v>
      </c>
      <c r="G50" s="19">
        <v>0.0028011204481792717</v>
      </c>
      <c r="H50" s="19">
        <v>0.9365558912386707</v>
      </c>
    </row>
    <row r="51" spans="2:8" ht="12.75">
      <c r="B51" s="2" t="s">
        <v>39</v>
      </c>
      <c r="C51" s="19">
        <v>0.7872340425531915</v>
      </c>
      <c r="D51" s="19">
        <v>0.09361702127659574</v>
      </c>
      <c r="E51" s="19">
        <v>0.0851063829787234</v>
      </c>
      <c r="F51" s="19">
        <v>0.03404255319148936</v>
      </c>
      <c r="G51" s="19">
        <v>0</v>
      </c>
      <c r="H51" s="19">
        <v>0.8604651162790697</v>
      </c>
    </row>
    <row r="52" spans="1:8" ht="12.75">
      <c r="A52"/>
      <c r="B52" s="2" t="s">
        <v>52</v>
      </c>
      <c r="C52" s="19">
        <v>0.662125340599455</v>
      </c>
      <c r="D52" s="19">
        <v>0.21798365122615804</v>
      </c>
      <c r="E52" s="19">
        <v>0.10354223433242507</v>
      </c>
      <c r="F52" s="19">
        <v>0.01634877384196185</v>
      </c>
      <c r="G52" s="19">
        <v>0</v>
      </c>
      <c r="H52" s="19">
        <v>0.7386018237082067</v>
      </c>
    </row>
    <row r="53" spans="1:8" ht="12.75">
      <c r="A53"/>
      <c r="B53" s="2" t="s">
        <v>40</v>
      </c>
      <c r="C53" s="19">
        <v>0.8509803921568627</v>
      </c>
      <c r="D53" s="19">
        <v>0.0392156862745098</v>
      </c>
      <c r="E53" s="19">
        <v>0.09803921568627451</v>
      </c>
      <c r="F53" s="19">
        <v>0.011764705882352941</v>
      </c>
      <c r="G53" s="19">
        <v>0</v>
      </c>
      <c r="H53" s="19">
        <v>0.9434782608695652</v>
      </c>
    </row>
    <row r="54" spans="1:8" ht="12.75">
      <c r="A54"/>
      <c r="B54" s="2" t="s">
        <v>56</v>
      </c>
      <c r="C54" s="19">
        <v>0.7382920110192838</v>
      </c>
      <c r="D54" s="19">
        <v>0.09366391184573003</v>
      </c>
      <c r="E54" s="19">
        <v>0.12396694214876033</v>
      </c>
      <c r="F54" s="19">
        <v>0.04132231404958678</v>
      </c>
      <c r="G54" s="19">
        <v>0.0027548209366391185</v>
      </c>
      <c r="H54" s="19">
        <v>0.8459119496855346</v>
      </c>
    </row>
    <row r="55" spans="1:8" ht="12.75">
      <c r="A55"/>
      <c r="B55" s="2" t="s">
        <v>57</v>
      </c>
      <c r="C55" s="19">
        <v>0.6226415094339622</v>
      </c>
      <c r="D55" s="19">
        <v>0.2943396226415094</v>
      </c>
      <c r="E55" s="19">
        <v>0.07924528301886792</v>
      </c>
      <c r="F55" s="19">
        <v>0.0037735849056603774</v>
      </c>
      <c r="G55" s="19">
        <v>0</v>
      </c>
      <c r="H55" s="19">
        <v>0.6762295081967213</v>
      </c>
    </row>
    <row r="56" spans="1:8" ht="12.75">
      <c r="A56"/>
      <c r="B56" s="2" t="s">
        <v>41</v>
      </c>
      <c r="C56" s="19">
        <v>0.5556343019135365</v>
      </c>
      <c r="D56" s="19">
        <v>0.3408929836995039</v>
      </c>
      <c r="E56" s="19">
        <v>0.08646350106307583</v>
      </c>
      <c r="F56" s="19">
        <v>0.014174344436569808</v>
      </c>
      <c r="G56" s="19">
        <v>0.002834868887313962</v>
      </c>
      <c r="H56" s="19">
        <v>0.6113266097750194</v>
      </c>
    </row>
    <row r="57" spans="1:8" ht="12.75">
      <c r="A57"/>
      <c r="B57" s="2" t="s">
        <v>53</v>
      </c>
      <c r="C57" s="19">
        <v>0.7130801687763713</v>
      </c>
      <c r="D57" s="19">
        <v>0.16877637130801687</v>
      </c>
      <c r="E57" s="19">
        <v>0.10548523206751055</v>
      </c>
      <c r="F57" s="19">
        <v>0.012658227848101266</v>
      </c>
      <c r="G57" s="19">
        <v>0</v>
      </c>
      <c r="H57" s="19">
        <v>0.7971698113207547</v>
      </c>
    </row>
    <row r="58" spans="1:8" ht="12.75">
      <c r="A58"/>
      <c r="B58" s="2" t="s">
        <v>42</v>
      </c>
      <c r="C58" s="19">
        <v>0.8030467899891186</v>
      </c>
      <c r="D58" s="19">
        <v>0.11425462459194777</v>
      </c>
      <c r="E58" s="19">
        <v>0.07290533188248095</v>
      </c>
      <c r="F58" s="19">
        <v>0.009430540442509974</v>
      </c>
      <c r="G58" s="19">
        <v>0.0003627130939426913</v>
      </c>
      <c r="H58" s="19">
        <v>0.8665884194053208</v>
      </c>
    </row>
    <row r="59" spans="1:8" ht="12.75">
      <c r="A59"/>
      <c r="B59" s="2" t="s">
        <v>43</v>
      </c>
      <c r="C59" s="19">
        <v>0.7689873417721519</v>
      </c>
      <c r="D59" s="19">
        <v>0.12658227848101267</v>
      </c>
      <c r="E59" s="19">
        <v>0.07911392405063292</v>
      </c>
      <c r="F59" s="19">
        <v>0.02531645569620253</v>
      </c>
      <c r="G59" s="19">
        <v>0</v>
      </c>
      <c r="H59" s="19">
        <v>0.8350515463917526</v>
      </c>
    </row>
    <row r="60" spans="1:8" ht="12.75">
      <c r="A60"/>
      <c r="B60" s="2" t="s">
        <v>44</v>
      </c>
      <c r="C60" s="19">
        <v>0.7846153846153846</v>
      </c>
      <c r="D60" s="19">
        <v>0.12307692307692308</v>
      </c>
      <c r="E60" s="19">
        <v>0.08846153846153847</v>
      </c>
      <c r="F60" s="19">
        <v>0.0038461538461538464</v>
      </c>
      <c r="G60" s="19">
        <v>0</v>
      </c>
      <c r="H60" s="19">
        <v>0.8607594936708861</v>
      </c>
    </row>
    <row r="61" spans="1:8" ht="12.75">
      <c r="A61"/>
      <c r="B61" s="2" t="s">
        <v>54</v>
      </c>
      <c r="C61" s="19">
        <v>0.6697973306969847</v>
      </c>
      <c r="D61" s="19">
        <v>0.2402372713791399</v>
      </c>
      <c r="E61" s="19">
        <v>0.07760751359367277</v>
      </c>
      <c r="F61" s="19">
        <v>0.009886307464162136</v>
      </c>
      <c r="G61" s="19">
        <v>0.002471576866040534</v>
      </c>
      <c r="H61" s="19">
        <v>0.7288317256162915</v>
      </c>
    </row>
    <row r="62" spans="1:8" ht="12.75">
      <c r="A62"/>
      <c r="B62" s="2" t="s">
        <v>46</v>
      </c>
      <c r="C62" s="19">
        <v>0.821353065539112</v>
      </c>
      <c r="D62" s="19">
        <v>0.10253699788583509</v>
      </c>
      <c r="E62" s="19">
        <v>0.0613107822410148</v>
      </c>
      <c r="F62" s="19">
        <v>0.012684989429175475</v>
      </c>
      <c r="G62" s="19">
        <v>0.0021141649048625794</v>
      </c>
      <c r="H62" s="19">
        <v>0.8772522522522522</v>
      </c>
    </row>
    <row r="63" spans="1:8" ht="12.75">
      <c r="A63"/>
      <c r="B63" s="2" t="s">
        <v>55</v>
      </c>
      <c r="C63" s="19">
        <v>0.6986666666666667</v>
      </c>
      <c r="D63" s="19">
        <v>0.21866666666666668</v>
      </c>
      <c r="E63" s="19">
        <v>0.06933333333333333</v>
      </c>
      <c r="F63" s="19">
        <v>0.013333333333333334</v>
      </c>
      <c r="G63" s="19">
        <v>0</v>
      </c>
      <c r="H63" s="19">
        <v>0.7507163323782235</v>
      </c>
    </row>
    <row r="64" spans="1:8" ht="12.75">
      <c r="A64"/>
      <c r="B64" s="2" t="s">
        <v>47</v>
      </c>
      <c r="C64" s="19">
        <v>0.6793478260869565</v>
      </c>
      <c r="D64" s="19">
        <v>0.20108695652173914</v>
      </c>
      <c r="E64" s="19">
        <v>0.08152173913043478</v>
      </c>
      <c r="F64" s="19">
        <v>0.03260869565217391</v>
      </c>
      <c r="G64" s="19">
        <v>0.005434782608695652</v>
      </c>
      <c r="H64" s="19">
        <v>0.7455621301775148</v>
      </c>
    </row>
    <row r="65" spans="1:8" ht="12.75">
      <c r="A65"/>
      <c r="B65" s="2" t="s">
        <v>48</v>
      </c>
      <c r="C65" s="19">
        <v>0.7373271889400922</v>
      </c>
      <c r="D65" s="19">
        <v>0.1336405529953917</v>
      </c>
      <c r="E65" s="19">
        <v>0.11059907834101383</v>
      </c>
      <c r="F65" s="19">
        <v>0.018433179723502304</v>
      </c>
      <c r="G65" s="19">
        <v>0</v>
      </c>
      <c r="H65" s="19">
        <v>0.8290155440414507</v>
      </c>
    </row>
    <row r="66" spans="1:8" ht="12.75">
      <c r="A66"/>
      <c r="B66" s="2" t="s">
        <v>59</v>
      </c>
      <c r="C66" s="19">
        <v>0.8361581920903954</v>
      </c>
      <c r="D66" s="19">
        <v>0.07344632768361582</v>
      </c>
      <c r="E66" s="19">
        <v>0.05649717514124294</v>
      </c>
      <c r="F66" s="19">
        <v>0.03389830508474576</v>
      </c>
      <c r="G66" s="19">
        <v>0</v>
      </c>
      <c r="H66" s="19">
        <v>0.8862275449101796</v>
      </c>
    </row>
    <row r="67" spans="1:8" ht="12.75">
      <c r="A67"/>
      <c r="B67" s="2" t="s">
        <v>49</v>
      </c>
      <c r="C67" s="19">
        <v>0.7374517374517374</v>
      </c>
      <c r="D67" s="19">
        <v>0.18146718146718147</v>
      </c>
      <c r="E67" s="19">
        <v>0.07722007722007722</v>
      </c>
      <c r="F67" s="19">
        <v>0.003861003861003861</v>
      </c>
      <c r="G67" s="19">
        <v>0</v>
      </c>
      <c r="H67" s="19">
        <v>0.799163179916318</v>
      </c>
    </row>
    <row r="68" spans="1:8" ht="12.75">
      <c r="A68"/>
      <c r="B68" s="2" t="s">
        <v>50</v>
      </c>
      <c r="C68" s="19">
        <v>0.8143939393939394</v>
      </c>
      <c r="D68" s="19">
        <v>0.05303030303030303</v>
      </c>
      <c r="E68" s="19">
        <v>0.10416666666666667</v>
      </c>
      <c r="F68" s="19">
        <v>0.02462121212121212</v>
      </c>
      <c r="G68" s="19">
        <v>0.003787878787878788</v>
      </c>
      <c r="H68" s="19">
        <v>0.9133192389006343</v>
      </c>
    </row>
    <row r="69" spans="1:8" ht="12.75">
      <c r="A69"/>
      <c r="B69" s="2" t="s">
        <v>51</v>
      </c>
      <c r="C69" s="19">
        <v>0.5507246376811594</v>
      </c>
      <c r="D69" s="19">
        <v>0.32298136645962733</v>
      </c>
      <c r="E69" s="19">
        <v>0.10973084886128365</v>
      </c>
      <c r="F69" s="19">
        <v>0.016563146997929608</v>
      </c>
      <c r="G69" s="19">
        <v>0</v>
      </c>
      <c r="H69" s="19">
        <v>0.6186046511627907</v>
      </c>
    </row>
    <row r="70" spans="1:8" ht="14.25">
      <c r="A70"/>
      <c r="B70" s="2" t="s">
        <v>126</v>
      </c>
      <c r="C70" s="19">
        <v>0.6952430737062206</v>
      </c>
      <c r="D70" s="19">
        <v>0.17407213800313642</v>
      </c>
      <c r="E70" s="19">
        <v>0.10663878724516467</v>
      </c>
      <c r="F70" s="19">
        <v>0.023523261892315735</v>
      </c>
      <c r="G70" s="19">
        <v>0.0005227391531625719</v>
      </c>
      <c r="H70" s="19">
        <v>0.7788180222352252</v>
      </c>
    </row>
    <row r="71" spans="1:8" ht="12.75">
      <c r="A71" s="5"/>
      <c r="B71" s="15" t="s">
        <v>4</v>
      </c>
      <c r="C71" s="21">
        <v>0.7212090752441126</v>
      </c>
      <c r="D71" s="21">
        <v>0.1762636415852958</v>
      </c>
      <c r="E71" s="21">
        <v>0.08565479609419874</v>
      </c>
      <c r="F71" s="21">
        <v>0.01558012636415853</v>
      </c>
      <c r="G71" s="21">
        <v>0.001292360712234348</v>
      </c>
      <c r="H71" s="21">
        <v>0.7901845308205733</v>
      </c>
    </row>
    <row r="73" ht="12.75">
      <c r="A73" s="22" t="s">
        <v>32</v>
      </c>
    </row>
    <row r="74" spans="1:8" s="4" customFormat="1" ht="37.5" customHeight="1">
      <c r="A74" s="101" t="s">
        <v>76</v>
      </c>
      <c r="B74" s="102"/>
      <c r="C74" s="102"/>
      <c r="D74" s="102"/>
      <c r="E74" s="102"/>
      <c r="F74" s="102"/>
      <c r="G74" s="102"/>
      <c r="H74" s="102"/>
    </row>
    <row r="75" ht="12.75">
      <c r="A75" s="22" t="s">
        <v>124</v>
      </c>
    </row>
    <row r="76" spans="1:2" s="4" customFormat="1" ht="12.75">
      <c r="A76" s="22" t="s">
        <v>125</v>
      </c>
      <c r="B76" s="22" t="s">
        <v>25</v>
      </c>
    </row>
    <row r="77" spans="1:2" s="4" customFormat="1" ht="12.75">
      <c r="A77" s="22"/>
      <c r="B77" s="22" t="s">
        <v>68</v>
      </c>
    </row>
  </sheetData>
  <sheetProtection/>
  <mergeCells count="3">
    <mergeCell ref="F4:G4"/>
    <mergeCell ref="A74:H74"/>
    <mergeCell ref="A1:H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2"/>
  <sheetViews>
    <sheetView showGridLines="0" zoomScalePageLayoutView="0" workbookViewId="0" topLeftCell="A38">
      <selection activeCell="A74" sqref="A74:H74"/>
    </sheetView>
  </sheetViews>
  <sheetFormatPr defaultColWidth="9.140625" defaultRowHeight="12.75"/>
  <cols>
    <col min="1" max="1" width="17.00390625" style="73" bestFit="1" customWidth="1"/>
    <col min="2" max="2" width="20.57421875" style="73" bestFit="1" customWidth="1"/>
    <col min="3" max="8" width="10.28125" style="73" customWidth="1"/>
    <col min="9" max="16384" width="9.140625" style="73" customWidth="1"/>
  </cols>
  <sheetData>
    <row r="1" spans="1:8" ht="26.25" customHeight="1">
      <c r="A1" s="99" t="s">
        <v>130</v>
      </c>
      <c r="B1" s="99"/>
      <c r="C1" s="99"/>
      <c r="D1" s="99"/>
      <c r="E1" s="99"/>
      <c r="F1" s="99"/>
      <c r="G1" s="99"/>
      <c r="H1" s="99"/>
    </row>
    <row r="2" ht="12.75"/>
    <row r="3" spans="1:8" ht="14.25">
      <c r="A3" s="42" t="s">
        <v>34</v>
      </c>
      <c r="B3" s="10"/>
      <c r="C3" s="11"/>
      <c r="D3" s="11"/>
      <c r="E3" s="11"/>
      <c r="F3" s="11"/>
      <c r="G3" s="11"/>
      <c r="H3" s="30" t="s">
        <v>112</v>
      </c>
    </row>
    <row r="4" spans="1:8" ht="12.75">
      <c r="A4" s="6"/>
      <c r="B4" s="6"/>
      <c r="C4" s="7" t="s">
        <v>1</v>
      </c>
      <c r="D4" s="7" t="s">
        <v>72</v>
      </c>
      <c r="E4" s="7" t="s">
        <v>2</v>
      </c>
      <c r="F4" s="100" t="s">
        <v>3</v>
      </c>
      <c r="G4" s="100"/>
      <c r="H4" s="7" t="s">
        <v>73</v>
      </c>
    </row>
    <row r="5" spans="1:8" ht="12.75">
      <c r="A5" s="8"/>
      <c r="B5" s="8" t="s">
        <v>58</v>
      </c>
      <c r="C5" s="9"/>
      <c r="D5" s="9" t="s">
        <v>6</v>
      </c>
      <c r="E5" s="9" t="s">
        <v>7</v>
      </c>
      <c r="F5" s="9" t="s">
        <v>6</v>
      </c>
      <c r="G5" s="9" t="s">
        <v>7</v>
      </c>
      <c r="H5" s="9" t="s">
        <v>74</v>
      </c>
    </row>
    <row r="6" spans="1:8" ht="12.75">
      <c r="A6" s="10" t="s">
        <v>8</v>
      </c>
      <c r="B6" s="2" t="s">
        <v>38</v>
      </c>
      <c r="C6" s="47">
        <v>0.8</v>
      </c>
      <c r="D6" s="47">
        <v>0</v>
      </c>
      <c r="E6" s="47">
        <v>0.2</v>
      </c>
      <c r="F6" s="47">
        <v>0</v>
      </c>
      <c r="G6" s="47">
        <v>0</v>
      </c>
      <c r="H6" s="19">
        <v>1</v>
      </c>
    </row>
    <row r="7" spans="1:8" ht="12.75">
      <c r="A7" s="4"/>
      <c r="B7" s="2" t="s">
        <v>39</v>
      </c>
      <c r="C7" s="47">
        <v>0.8888888888888888</v>
      </c>
      <c r="D7" s="47">
        <v>0</v>
      </c>
      <c r="E7" s="47">
        <v>0</v>
      </c>
      <c r="F7" s="47">
        <v>0.1111111111111111</v>
      </c>
      <c r="G7" s="47">
        <v>0</v>
      </c>
      <c r="H7" s="19">
        <v>0.8888888888888888</v>
      </c>
    </row>
    <row r="8" spans="1:8" ht="12.75">
      <c r="A8" s="4"/>
      <c r="B8" s="2" t="s">
        <v>52</v>
      </c>
      <c r="C8" s="47">
        <v>0.8333333333333334</v>
      </c>
      <c r="D8" s="47">
        <v>0.16666666666666666</v>
      </c>
      <c r="E8" s="47">
        <v>0</v>
      </c>
      <c r="F8" s="47">
        <v>0</v>
      </c>
      <c r="G8" s="47">
        <v>0</v>
      </c>
      <c r="H8" s="19">
        <v>0.8333333333333334</v>
      </c>
    </row>
    <row r="9" spans="1:8" ht="12.75">
      <c r="A9" s="4"/>
      <c r="B9" s="2" t="s">
        <v>40</v>
      </c>
      <c r="C9" s="47">
        <v>0.7916666666666666</v>
      </c>
      <c r="D9" s="47">
        <v>0.125</v>
      </c>
      <c r="E9" s="47">
        <v>0.08333333333333333</v>
      </c>
      <c r="F9" s="47">
        <v>0</v>
      </c>
      <c r="G9" s="47">
        <v>0</v>
      </c>
      <c r="H9" s="19">
        <v>0.8636363636363636</v>
      </c>
    </row>
    <row r="10" spans="1:8" ht="12.75">
      <c r="A10" s="4"/>
      <c r="B10" s="2" t="s">
        <v>56</v>
      </c>
      <c r="C10" s="47">
        <v>0.7272727272727273</v>
      </c>
      <c r="D10" s="47">
        <v>0.09090909090909091</v>
      </c>
      <c r="E10" s="47">
        <v>0.18181818181818182</v>
      </c>
      <c r="F10" s="47">
        <v>0</v>
      </c>
      <c r="G10" s="47">
        <v>0</v>
      </c>
      <c r="H10" s="19">
        <v>0.8888888888888888</v>
      </c>
    </row>
    <row r="11" spans="1:8" ht="12.75">
      <c r="A11" s="4"/>
      <c r="B11" s="2" t="s">
        <v>57</v>
      </c>
      <c r="C11" s="47">
        <v>0.6666666666666666</v>
      </c>
      <c r="D11" s="47">
        <v>0.3333333333333333</v>
      </c>
      <c r="E11" s="47">
        <v>0</v>
      </c>
      <c r="F11" s="47">
        <v>0</v>
      </c>
      <c r="G11" s="47">
        <v>0</v>
      </c>
      <c r="H11" s="19">
        <v>0.6666666666666666</v>
      </c>
    </row>
    <row r="12" spans="1:8" ht="12.75">
      <c r="A12" s="4"/>
      <c r="B12" s="2" t="s">
        <v>41</v>
      </c>
      <c r="C12" s="47">
        <v>0.54</v>
      </c>
      <c r="D12" s="47">
        <v>0.36</v>
      </c>
      <c r="E12" s="47">
        <v>0.08</v>
      </c>
      <c r="F12" s="47">
        <v>0.02</v>
      </c>
      <c r="G12" s="47">
        <v>0</v>
      </c>
      <c r="H12" s="19">
        <v>0.5869565217391305</v>
      </c>
    </row>
    <row r="13" spans="1:8" ht="12.75">
      <c r="A13" s="4"/>
      <c r="B13" s="2" t="s">
        <v>53</v>
      </c>
      <c r="C13" s="47">
        <v>0.5</v>
      </c>
      <c r="D13" s="47">
        <v>0.375</v>
      </c>
      <c r="E13" s="47">
        <v>0.125</v>
      </c>
      <c r="F13" s="47">
        <v>0</v>
      </c>
      <c r="G13" s="47">
        <v>0</v>
      </c>
      <c r="H13" s="19">
        <v>0.5714285714285714</v>
      </c>
    </row>
    <row r="14" spans="1:8" ht="12.75">
      <c r="A14" s="4"/>
      <c r="B14" s="2" t="s">
        <v>42</v>
      </c>
      <c r="C14" s="47">
        <v>0.8436018957345972</v>
      </c>
      <c r="D14" s="47">
        <v>0.09004739336492891</v>
      </c>
      <c r="E14" s="47">
        <v>0.061611374407582936</v>
      </c>
      <c r="F14" s="47">
        <v>0.004739336492890996</v>
      </c>
      <c r="G14" s="47">
        <v>0</v>
      </c>
      <c r="H14" s="19">
        <v>0.898989898989899</v>
      </c>
    </row>
    <row r="15" spans="1:8" ht="12.75">
      <c r="A15" s="4"/>
      <c r="B15" s="2" t="s">
        <v>43</v>
      </c>
      <c r="C15" s="47">
        <v>0.8571428571428571</v>
      </c>
      <c r="D15" s="47">
        <v>0.07142857142857142</v>
      </c>
      <c r="E15" s="47">
        <v>0.07142857142857142</v>
      </c>
      <c r="F15" s="47">
        <v>0</v>
      </c>
      <c r="G15" s="47">
        <v>0</v>
      </c>
      <c r="H15" s="19">
        <v>0.9230769230769231</v>
      </c>
    </row>
    <row r="16" spans="1:8" ht="12.75">
      <c r="A16" s="4"/>
      <c r="B16" s="2" t="s">
        <v>44</v>
      </c>
      <c r="C16" s="47">
        <v>0.9230769230769231</v>
      </c>
      <c r="D16" s="47">
        <v>0.07692307692307693</v>
      </c>
      <c r="E16" s="47">
        <v>0</v>
      </c>
      <c r="F16" s="47">
        <v>0</v>
      </c>
      <c r="G16" s="47">
        <v>0</v>
      </c>
      <c r="H16" s="19">
        <v>0.9230769230769231</v>
      </c>
    </row>
    <row r="17" spans="2:8" ht="12.75">
      <c r="B17" s="2" t="s">
        <v>54</v>
      </c>
      <c r="C17" s="47">
        <v>0.7347826086956522</v>
      </c>
      <c r="D17" s="47">
        <v>0.18695652173913044</v>
      </c>
      <c r="E17" s="47">
        <v>0.05652173913043478</v>
      </c>
      <c r="F17" s="47">
        <v>0.017391304347826087</v>
      </c>
      <c r="G17" s="47">
        <v>0.004347826086956522</v>
      </c>
      <c r="H17" s="19">
        <v>0.783410138248848</v>
      </c>
    </row>
    <row r="18" spans="2:8" ht="12.75">
      <c r="B18" s="2" t="s">
        <v>46</v>
      </c>
      <c r="C18" s="47">
        <v>0.72</v>
      </c>
      <c r="D18" s="47">
        <v>0.12</v>
      </c>
      <c r="E18" s="47">
        <v>0.16</v>
      </c>
      <c r="F18" s="47">
        <v>0</v>
      </c>
      <c r="G18" s="47">
        <v>0</v>
      </c>
      <c r="H18" s="19">
        <v>0.8571428571428571</v>
      </c>
    </row>
    <row r="19" spans="2:8" ht="12.75">
      <c r="B19" s="2" t="s">
        <v>55</v>
      </c>
      <c r="C19" s="47">
        <v>0.7058823529411765</v>
      </c>
      <c r="D19" s="47">
        <v>0.058823529411764705</v>
      </c>
      <c r="E19" s="47">
        <v>0.23529411764705882</v>
      </c>
      <c r="F19" s="47">
        <v>0</v>
      </c>
      <c r="G19" s="47">
        <v>0</v>
      </c>
      <c r="H19" s="19">
        <v>0.9230769230769231</v>
      </c>
    </row>
    <row r="20" spans="2:8" ht="12.75">
      <c r="B20" s="2" t="s">
        <v>47</v>
      </c>
      <c r="C20" s="47">
        <v>0.6</v>
      </c>
      <c r="D20" s="47">
        <v>0.3</v>
      </c>
      <c r="E20" s="47">
        <v>0.1</v>
      </c>
      <c r="F20" s="47">
        <v>0</v>
      </c>
      <c r="G20" s="47">
        <v>0</v>
      </c>
      <c r="H20" s="19">
        <v>0.6666666666666666</v>
      </c>
    </row>
    <row r="21" spans="2:8" ht="12.75">
      <c r="B21" s="2" t="s">
        <v>48</v>
      </c>
      <c r="C21" s="47">
        <v>0.6666666666666666</v>
      </c>
      <c r="D21" s="47">
        <v>0.1111111111111111</v>
      </c>
      <c r="E21" s="47">
        <v>0.1111111111111111</v>
      </c>
      <c r="F21" s="47">
        <v>0.1111111111111111</v>
      </c>
      <c r="G21" s="47">
        <v>0</v>
      </c>
      <c r="H21" s="19">
        <v>0.75</v>
      </c>
    </row>
    <row r="22" spans="2:8" ht="12.75">
      <c r="B22" s="2" t="s">
        <v>59</v>
      </c>
      <c r="C22" s="47">
        <v>0.8235294117647058</v>
      </c>
      <c r="D22" s="47">
        <v>0.058823529411764705</v>
      </c>
      <c r="E22" s="47">
        <v>0.058823529411764705</v>
      </c>
      <c r="F22" s="47">
        <v>0.058823529411764705</v>
      </c>
      <c r="G22" s="47">
        <v>0</v>
      </c>
      <c r="H22" s="19">
        <v>0.875</v>
      </c>
    </row>
    <row r="23" spans="2:8" ht="12.75">
      <c r="B23" s="2" t="s">
        <v>49</v>
      </c>
      <c r="C23" s="47">
        <v>0.8048780487804879</v>
      </c>
      <c r="D23" s="47">
        <v>0.12195121951219512</v>
      </c>
      <c r="E23" s="47">
        <v>0.04878048780487805</v>
      </c>
      <c r="F23" s="47">
        <v>0.024390243902439025</v>
      </c>
      <c r="G23" s="47">
        <v>0</v>
      </c>
      <c r="H23" s="19">
        <v>0.8461538461538461</v>
      </c>
    </row>
    <row r="24" spans="2:8" ht="12.75">
      <c r="B24" s="2" t="s">
        <v>50</v>
      </c>
      <c r="C24" s="47">
        <v>0.875</v>
      </c>
      <c r="D24" s="47">
        <v>0</v>
      </c>
      <c r="E24" s="47">
        <v>0.125</v>
      </c>
      <c r="F24" s="47">
        <v>0</v>
      </c>
      <c r="G24" s="47">
        <v>0</v>
      </c>
      <c r="H24" s="19">
        <v>1</v>
      </c>
    </row>
    <row r="25" spans="2:8" ht="12.75">
      <c r="B25" s="2" t="s">
        <v>51</v>
      </c>
      <c r="C25" s="47">
        <v>0.5769230769230769</v>
      </c>
      <c r="D25" s="47">
        <v>0.34615384615384615</v>
      </c>
      <c r="E25" s="47">
        <v>0.07692307692307693</v>
      </c>
      <c r="F25" s="47">
        <v>0</v>
      </c>
      <c r="G25" s="47">
        <v>0</v>
      </c>
      <c r="H25" s="19">
        <v>0.625</v>
      </c>
    </row>
    <row r="26" spans="2:8" ht="14.25">
      <c r="B26" s="2" t="s">
        <v>126</v>
      </c>
      <c r="C26" s="47">
        <v>0.6991869918699187</v>
      </c>
      <c r="D26" s="47">
        <v>0.2032520325203252</v>
      </c>
      <c r="E26" s="47">
        <v>0.08130081300813008</v>
      </c>
      <c r="F26" s="47">
        <v>0.016260162601626018</v>
      </c>
      <c r="G26" s="47">
        <v>0</v>
      </c>
      <c r="H26" s="19">
        <v>0.7610619469026548</v>
      </c>
    </row>
    <row r="27" spans="1:8" ht="12.75">
      <c r="A27" s="5"/>
      <c r="B27" s="15" t="s">
        <v>4</v>
      </c>
      <c r="C27" s="48">
        <v>0.7508532423208191</v>
      </c>
      <c r="D27" s="48">
        <v>0.16040955631399317</v>
      </c>
      <c r="E27" s="48">
        <v>0.07394766780432309</v>
      </c>
      <c r="F27" s="48">
        <v>0.013651877133105802</v>
      </c>
      <c r="G27" s="48">
        <v>0.0011376564277588168</v>
      </c>
      <c r="H27" s="21">
        <v>0.812039312039312</v>
      </c>
    </row>
    <row r="28" spans="1:8" ht="14.25">
      <c r="A28" s="45" t="s">
        <v>128</v>
      </c>
      <c r="B28" s="2" t="s">
        <v>38</v>
      </c>
      <c r="C28" s="47">
        <v>0.84375</v>
      </c>
      <c r="D28" s="47">
        <v>0.0625</v>
      </c>
      <c r="E28" s="47">
        <v>0.0625</v>
      </c>
      <c r="F28" s="47">
        <v>0.03125</v>
      </c>
      <c r="G28" s="47">
        <v>0</v>
      </c>
      <c r="H28" s="19">
        <v>0.9</v>
      </c>
    </row>
    <row r="29" spans="1:8" ht="12.75">
      <c r="A29" s="4"/>
      <c r="B29" s="2" t="s">
        <v>39</v>
      </c>
      <c r="C29" s="47">
        <v>0.6964285714285714</v>
      </c>
      <c r="D29" s="47">
        <v>0.125</v>
      </c>
      <c r="E29" s="47">
        <v>0.125</v>
      </c>
      <c r="F29" s="47">
        <v>0.05357142857142857</v>
      </c>
      <c r="G29" s="47">
        <v>0</v>
      </c>
      <c r="H29" s="19">
        <v>0.7959183673469388</v>
      </c>
    </row>
    <row r="30" spans="1:8" ht="12.75">
      <c r="A30" s="4"/>
      <c r="B30" s="2" t="s">
        <v>52</v>
      </c>
      <c r="C30" s="47">
        <v>0.6666666666666666</v>
      </c>
      <c r="D30" s="47">
        <v>0.1111111111111111</v>
      </c>
      <c r="E30" s="47">
        <v>0.2222222222222222</v>
      </c>
      <c r="F30" s="47">
        <v>0</v>
      </c>
      <c r="G30" s="47">
        <v>0</v>
      </c>
      <c r="H30" s="19">
        <v>0.8571428571428571</v>
      </c>
    </row>
    <row r="31" spans="1:8" ht="12.75">
      <c r="A31" s="4"/>
      <c r="B31" s="2" t="s">
        <v>40</v>
      </c>
      <c r="C31" s="47">
        <v>0.8709677419354839</v>
      </c>
      <c r="D31" s="47">
        <v>0.03225806451612903</v>
      </c>
      <c r="E31" s="47">
        <v>0.06451612903225806</v>
      </c>
      <c r="F31" s="47">
        <v>0.03225806451612903</v>
      </c>
      <c r="G31" s="47">
        <v>0</v>
      </c>
      <c r="H31" s="19">
        <v>0.9310344827586207</v>
      </c>
    </row>
    <row r="32" spans="1:8" ht="12.75">
      <c r="A32" s="4"/>
      <c r="B32" s="2" t="s">
        <v>56</v>
      </c>
      <c r="C32" s="47">
        <v>0.9523809523809523</v>
      </c>
      <c r="D32" s="47">
        <v>0.047619047619047616</v>
      </c>
      <c r="E32" s="47">
        <v>0</v>
      </c>
      <c r="F32" s="47">
        <v>0</v>
      </c>
      <c r="G32" s="47">
        <v>0</v>
      </c>
      <c r="H32" s="19">
        <v>0.9523809523809523</v>
      </c>
    </row>
    <row r="33" spans="1:8" ht="12.75">
      <c r="A33" s="4"/>
      <c r="B33" s="2" t="s">
        <v>57</v>
      </c>
      <c r="C33" s="47">
        <v>0.6190476190476191</v>
      </c>
      <c r="D33" s="47">
        <v>0.09523809523809523</v>
      </c>
      <c r="E33" s="47">
        <v>0.19047619047619047</v>
      </c>
      <c r="F33" s="47">
        <v>0.09523809523809523</v>
      </c>
      <c r="G33" s="47">
        <v>0</v>
      </c>
      <c r="H33" s="19">
        <v>0.7647058823529411</v>
      </c>
    </row>
    <row r="34" spans="1:8" ht="12.75">
      <c r="A34" s="4"/>
      <c r="B34" s="2" t="s">
        <v>41</v>
      </c>
      <c r="C34" s="47">
        <v>0.6666666666666666</v>
      </c>
      <c r="D34" s="47">
        <v>0.2727272727272727</v>
      </c>
      <c r="E34" s="47">
        <v>0.030303030303030304</v>
      </c>
      <c r="F34" s="47">
        <v>0.030303030303030304</v>
      </c>
      <c r="G34" s="47">
        <v>0</v>
      </c>
      <c r="H34" s="19">
        <v>0.6875</v>
      </c>
    </row>
    <row r="35" spans="1:8" ht="12.75">
      <c r="A35" s="4"/>
      <c r="B35" s="2" t="s">
        <v>53</v>
      </c>
      <c r="C35" s="47">
        <v>0.7222222222222222</v>
      </c>
      <c r="D35" s="47">
        <v>0.1111111111111111</v>
      </c>
      <c r="E35" s="47">
        <v>0.1111111111111111</v>
      </c>
      <c r="F35" s="47">
        <v>0.05555555555555555</v>
      </c>
      <c r="G35" s="47">
        <v>0</v>
      </c>
      <c r="H35" s="19">
        <v>0.8125</v>
      </c>
    </row>
    <row r="36" spans="1:8" ht="12.75">
      <c r="A36" s="4"/>
      <c r="B36" s="2" t="s">
        <v>42</v>
      </c>
      <c r="C36" s="47">
        <v>0.8206521739130435</v>
      </c>
      <c r="D36" s="47">
        <v>0.08695652173913043</v>
      </c>
      <c r="E36" s="47">
        <v>0.07608695652173914</v>
      </c>
      <c r="F36" s="47">
        <v>0.016304347826086956</v>
      </c>
      <c r="G36" s="47">
        <v>0</v>
      </c>
      <c r="H36" s="19">
        <v>0.888235294117647</v>
      </c>
    </row>
    <row r="37" spans="1:8" ht="12.75">
      <c r="A37" s="4"/>
      <c r="B37" s="2" t="s">
        <v>43</v>
      </c>
      <c r="C37" s="47">
        <v>0.9090909090909091</v>
      </c>
      <c r="D37" s="47">
        <v>0</v>
      </c>
      <c r="E37" s="47">
        <v>0.09090909090909091</v>
      </c>
      <c r="F37" s="47">
        <v>0</v>
      </c>
      <c r="G37" s="47">
        <v>0</v>
      </c>
      <c r="H37" s="19">
        <v>1</v>
      </c>
    </row>
    <row r="38" spans="1:8" ht="12.75">
      <c r="A38" s="4"/>
      <c r="B38" s="2" t="s">
        <v>44</v>
      </c>
      <c r="C38" s="47">
        <v>0.8431372549019608</v>
      </c>
      <c r="D38" s="47">
        <v>0.0196078431372549</v>
      </c>
      <c r="E38" s="47">
        <v>0.11764705882352941</v>
      </c>
      <c r="F38" s="47">
        <v>0.0196078431372549</v>
      </c>
      <c r="G38" s="47">
        <v>0</v>
      </c>
      <c r="H38" s="19">
        <v>0.9555555555555556</v>
      </c>
    </row>
    <row r="39" spans="1:8" ht="12.75">
      <c r="A39" s="26"/>
      <c r="B39" s="2" t="s">
        <v>54</v>
      </c>
      <c r="C39" s="47">
        <v>0.6875</v>
      </c>
      <c r="D39" s="47">
        <v>0.1875</v>
      </c>
      <c r="E39" s="47">
        <v>0.125</v>
      </c>
      <c r="F39" s="47">
        <v>0</v>
      </c>
      <c r="G39" s="47">
        <v>0</v>
      </c>
      <c r="H39" s="19">
        <v>0.7857142857142857</v>
      </c>
    </row>
    <row r="40" spans="1:8" ht="12.75">
      <c r="A40" s="26"/>
      <c r="B40" s="2" t="s">
        <v>46</v>
      </c>
      <c r="C40" s="47">
        <v>0.7058823529411765</v>
      </c>
      <c r="D40" s="47">
        <v>0.14705882352941177</v>
      </c>
      <c r="E40" s="47">
        <v>0.14705882352941177</v>
      </c>
      <c r="F40" s="47">
        <v>0</v>
      </c>
      <c r="G40" s="47">
        <v>0</v>
      </c>
      <c r="H40" s="19">
        <v>0.8275862068965517</v>
      </c>
    </row>
    <row r="41" spans="1:8" ht="12.75">
      <c r="A41" s="4"/>
      <c r="B41" s="2" t="s">
        <v>55</v>
      </c>
      <c r="C41" s="47">
        <v>0.625</v>
      </c>
      <c r="D41" s="47">
        <v>0.1875</v>
      </c>
      <c r="E41" s="47">
        <v>0.125</v>
      </c>
      <c r="F41" s="47">
        <v>0.0625</v>
      </c>
      <c r="G41" s="47">
        <v>0</v>
      </c>
      <c r="H41" s="19">
        <v>0.7142857142857143</v>
      </c>
    </row>
    <row r="42" spans="1:8" ht="12.75">
      <c r="A42" s="4"/>
      <c r="B42" s="2" t="s">
        <v>47</v>
      </c>
      <c r="C42" s="47">
        <v>0.6666666666666666</v>
      </c>
      <c r="D42" s="47">
        <v>0.25</v>
      </c>
      <c r="E42" s="47">
        <v>0.08333333333333333</v>
      </c>
      <c r="F42" s="47">
        <v>0</v>
      </c>
      <c r="G42" s="47">
        <v>0</v>
      </c>
      <c r="H42" s="19">
        <v>0.7272727272727273</v>
      </c>
    </row>
    <row r="43" spans="1:8" ht="12.75">
      <c r="A43" s="4"/>
      <c r="B43" s="2" t="s">
        <v>48</v>
      </c>
      <c r="C43" s="47">
        <v>0.7142857142857143</v>
      </c>
      <c r="D43" s="47">
        <v>0.21428571428571427</v>
      </c>
      <c r="E43" s="47">
        <v>0.07142857142857142</v>
      </c>
      <c r="F43" s="47">
        <v>0</v>
      </c>
      <c r="G43" s="47">
        <v>0</v>
      </c>
      <c r="H43" s="19">
        <v>0.7692307692307693</v>
      </c>
    </row>
    <row r="44" spans="1:8" ht="12.75">
      <c r="A44" s="4"/>
      <c r="B44" s="2" t="s">
        <v>59</v>
      </c>
      <c r="C44" s="47">
        <v>0.7916666666666666</v>
      </c>
      <c r="D44" s="47">
        <v>0.08333333333333333</v>
      </c>
      <c r="E44" s="47">
        <v>0.125</v>
      </c>
      <c r="F44" s="47">
        <v>0</v>
      </c>
      <c r="G44" s="47">
        <v>0</v>
      </c>
      <c r="H44" s="19">
        <v>0.9047619047619048</v>
      </c>
    </row>
    <row r="45" spans="1:8" ht="12.75">
      <c r="A45" s="4"/>
      <c r="B45" s="2" t="s">
        <v>49</v>
      </c>
      <c r="C45" s="47">
        <v>0.75</v>
      </c>
      <c r="D45" s="47">
        <v>0.10714285714285714</v>
      </c>
      <c r="E45" s="47">
        <v>0.10714285714285714</v>
      </c>
      <c r="F45" s="47">
        <v>0.03571428571428571</v>
      </c>
      <c r="G45" s="47">
        <v>0</v>
      </c>
      <c r="H45" s="19">
        <v>0.84</v>
      </c>
    </row>
    <row r="46" spans="1:8" ht="12.75">
      <c r="A46" s="4"/>
      <c r="B46" s="2" t="s">
        <v>50</v>
      </c>
      <c r="C46" s="47">
        <v>0.8571428571428571</v>
      </c>
      <c r="D46" s="47">
        <v>0</v>
      </c>
      <c r="E46" s="47">
        <v>0.125</v>
      </c>
      <c r="F46" s="47">
        <v>0.017857142857142856</v>
      </c>
      <c r="G46" s="47">
        <v>0</v>
      </c>
      <c r="H46" s="19">
        <v>0.9795918367346939</v>
      </c>
    </row>
    <row r="47" spans="1:8" ht="12.75">
      <c r="A47" s="4"/>
      <c r="B47" s="2" t="s">
        <v>51</v>
      </c>
      <c r="C47" s="47">
        <v>0.5454545454545454</v>
      </c>
      <c r="D47" s="47">
        <v>0.45454545454545453</v>
      </c>
      <c r="E47" s="47">
        <v>0</v>
      </c>
      <c r="F47" s="47">
        <v>0</v>
      </c>
      <c r="G47" s="47">
        <v>0</v>
      </c>
      <c r="H47" s="19">
        <v>0.5454545454545454</v>
      </c>
    </row>
    <row r="48" spans="1:8" ht="14.25">
      <c r="A48" s="4"/>
      <c r="B48" s="2" t="s">
        <v>126</v>
      </c>
      <c r="C48" s="47">
        <v>0.744807121661721</v>
      </c>
      <c r="D48" s="47">
        <v>0.12759643916913946</v>
      </c>
      <c r="E48" s="47">
        <v>0.11275964391691394</v>
      </c>
      <c r="F48" s="47">
        <v>0.01483679525222552</v>
      </c>
      <c r="G48" s="47">
        <v>0</v>
      </c>
      <c r="H48" s="19">
        <v>0.8394648829431438</v>
      </c>
    </row>
    <row r="49" spans="1:8" ht="12.75">
      <c r="A49" s="5"/>
      <c r="B49" s="15" t="s">
        <v>4</v>
      </c>
      <c r="C49" s="48">
        <v>0.7737556561085973</v>
      </c>
      <c r="D49" s="48">
        <v>0.10407239819004525</v>
      </c>
      <c r="E49" s="48">
        <v>0.10226244343891402</v>
      </c>
      <c r="F49" s="48">
        <v>0.019909502262443438</v>
      </c>
      <c r="G49" s="48">
        <v>0</v>
      </c>
      <c r="H49" s="21">
        <v>0.8618951612903226</v>
      </c>
    </row>
    <row r="50" spans="1:8" ht="12.75">
      <c r="A50" t="s">
        <v>4</v>
      </c>
      <c r="B50" s="2" t="s">
        <v>38</v>
      </c>
      <c r="C50" s="47">
        <v>0.8333333333333334</v>
      </c>
      <c r="D50" s="47">
        <v>0.047619047619047616</v>
      </c>
      <c r="E50" s="47">
        <v>0.09523809523809523</v>
      </c>
      <c r="F50" s="47">
        <v>0.023809523809523808</v>
      </c>
      <c r="G50" s="47">
        <v>0</v>
      </c>
      <c r="H50" s="19">
        <v>0.9210526315789473</v>
      </c>
    </row>
    <row r="51" spans="2:8" ht="12.75">
      <c r="B51" s="2" t="s">
        <v>39</v>
      </c>
      <c r="C51" s="47">
        <v>0.7230769230769231</v>
      </c>
      <c r="D51" s="47">
        <v>0.1076923076923077</v>
      </c>
      <c r="E51" s="47">
        <v>0.1076923076923077</v>
      </c>
      <c r="F51" s="47">
        <v>0.06153846153846154</v>
      </c>
      <c r="G51" s="47">
        <v>0</v>
      </c>
      <c r="H51" s="19">
        <v>0.8103448275862069</v>
      </c>
    </row>
    <row r="52" spans="1:8" ht="12.75">
      <c r="A52"/>
      <c r="B52" s="2" t="s">
        <v>52</v>
      </c>
      <c r="C52" s="47">
        <v>0.7333333333333333</v>
      </c>
      <c r="D52" s="47">
        <v>0.13333333333333333</v>
      </c>
      <c r="E52" s="47">
        <v>0.13333333333333333</v>
      </c>
      <c r="F52" s="47">
        <v>0</v>
      </c>
      <c r="G52" s="47">
        <v>0</v>
      </c>
      <c r="H52" s="19">
        <v>0.8461538461538461</v>
      </c>
    </row>
    <row r="53" spans="1:8" ht="12.75">
      <c r="A53"/>
      <c r="B53" s="2" t="s">
        <v>40</v>
      </c>
      <c r="C53" s="47">
        <v>0.8363636363636363</v>
      </c>
      <c r="D53" s="47">
        <v>0.07272727272727272</v>
      </c>
      <c r="E53" s="47">
        <v>0.07272727272727272</v>
      </c>
      <c r="F53" s="47">
        <v>0.01818181818181818</v>
      </c>
      <c r="G53" s="47">
        <v>0</v>
      </c>
      <c r="H53" s="19">
        <v>0.9019607843137255</v>
      </c>
    </row>
    <row r="54" spans="1:8" ht="12.75">
      <c r="A54"/>
      <c r="B54" s="2" t="s">
        <v>56</v>
      </c>
      <c r="C54" s="47">
        <v>0.875</v>
      </c>
      <c r="D54" s="47">
        <v>0.0625</v>
      </c>
      <c r="E54" s="47">
        <v>0.0625</v>
      </c>
      <c r="F54" s="47">
        <v>0</v>
      </c>
      <c r="G54" s="47">
        <v>0</v>
      </c>
      <c r="H54" s="19">
        <v>0.9333333333333333</v>
      </c>
    </row>
    <row r="55" spans="1:8" ht="12.75">
      <c r="A55"/>
      <c r="B55" s="2" t="s">
        <v>57</v>
      </c>
      <c r="C55" s="47">
        <v>0.6333333333333333</v>
      </c>
      <c r="D55" s="47">
        <v>0.16666666666666666</v>
      </c>
      <c r="E55" s="47">
        <v>0.13333333333333333</v>
      </c>
      <c r="F55" s="47">
        <v>0.06666666666666667</v>
      </c>
      <c r="G55" s="47">
        <v>0</v>
      </c>
      <c r="H55" s="19">
        <v>0.7307692307692307</v>
      </c>
    </row>
    <row r="56" spans="1:8" ht="12.75">
      <c r="A56"/>
      <c r="B56" s="2" t="s">
        <v>41</v>
      </c>
      <c r="C56" s="47">
        <v>0.5903614457831325</v>
      </c>
      <c r="D56" s="47">
        <v>0.3253012048192771</v>
      </c>
      <c r="E56" s="47">
        <v>0.060240963855421686</v>
      </c>
      <c r="F56" s="47">
        <v>0.024096385542168676</v>
      </c>
      <c r="G56" s="47">
        <v>0</v>
      </c>
      <c r="H56" s="19">
        <v>0.6282051282051282</v>
      </c>
    </row>
    <row r="57" spans="1:8" ht="12.75">
      <c r="A57"/>
      <c r="B57" s="2" t="s">
        <v>53</v>
      </c>
      <c r="C57" s="47">
        <v>0.6538461538461539</v>
      </c>
      <c r="D57" s="47">
        <v>0.19230769230769232</v>
      </c>
      <c r="E57" s="47">
        <v>0.11538461538461539</v>
      </c>
      <c r="F57" s="47">
        <v>0.038461538461538464</v>
      </c>
      <c r="G57" s="47">
        <v>0</v>
      </c>
      <c r="H57" s="19">
        <v>0.7391304347826086</v>
      </c>
    </row>
    <row r="58" spans="1:8" ht="12.75">
      <c r="A58"/>
      <c r="B58" s="2" t="s">
        <v>42</v>
      </c>
      <c r="C58" s="47">
        <v>0.8329113924050633</v>
      </c>
      <c r="D58" s="47">
        <v>0.08860759493670886</v>
      </c>
      <c r="E58" s="47">
        <v>0.06835443037974684</v>
      </c>
      <c r="F58" s="47">
        <v>0.010126582278481013</v>
      </c>
      <c r="G58" s="47">
        <v>0</v>
      </c>
      <c r="H58" s="19">
        <v>0.8940217391304348</v>
      </c>
    </row>
    <row r="59" spans="1:8" ht="12.75">
      <c r="A59"/>
      <c r="B59" s="2" t="s">
        <v>43</v>
      </c>
      <c r="C59" s="47">
        <v>0.8936170212765957</v>
      </c>
      <c r="D59" s="47">
        <v>0.02127659574468085</v>
      </c>
      <c r="E59" s="47">
        <v>0.0851063829787234</v>
      </c>
      <c r="F59" s="47">
        <v>0</v>
      </c>
      <c r="G59" s="47">
        <v>0</v>
      </c>
      <c r="H59" s="19">
        <v>0.9767441860465116</v>
      </c>
    </row>
    <row r="60" spans="1:8" ht="12.75">
      <c r="A60"/>
      <c r="B60" s="2" t="s">
        <v>44</v>
      </c>
      <c r="C60" s="47">
        <v>0.859375</v>
      </c>
      <c r="D60" s="47">
        <v>0.03125</v>
      </c>
      <c r="E60" s="47">
        <v>0.09375</v>
      </c>
      <c r="F60" s="47">
        <v>0.015625</v>
      </c>
      <c r="G60" s="47">
        <v>0</v>
      </c>
      <c r="H60" s="19">
        <v>0.9482758620689655</v>
      </c>
    </row>
    <row r="61" spans="1:8" ht="12.75">
      <c r="A61"/>
      <c r="B61" s="2" t="s">
        <v>54</v>
      </c>
      <c r="C61" s="47">
        <v>0.7317073170731707</v>
      </c>
      <c r="D61" s="47">
        <v>0.18699186991869918</v>
      </c>
      <c r="E61" s="47">
        <v>0.06097560975609756</v>
      </c>
      <c r="F61" s="47">
        <v>0.016260162601626018</v>
      </c>
      <c r="G61" s="47">
        <v>0.0040650406504065045</v>
      </c>
      <c r="H61" s="19">
        <v>0.7835497835497836</v>
      </c>
    </row>
    <row r="62" spans="1:8" ht="12.75">
      <c r="A62"/>
      <c r="B62" s="2" t="s">
        <v>46</v>
      </c>
      <c r="C62" s="47">
        <v>0.711864406779661</v>
      </c>
      <c r="D62" s="47">
        <v>0.13559322033898305</v>
      </c>
      <c r="E62" s="47">
        <v>0.15254237288135594</v>
      </c>
      <c r="F62" s="47">
        <v>0</v>
      </c>
      <c r="G62" s="47">
        <v>0</v>
      </c>
      <c r="H62" s="19">
        <v>0.84</v>
      </c>
    </row>
    <row r="63" spans="1:8" ht="12.75">
      <c r="A63"/>
      <c r="B63" s="2" t="s">
        <v>55</v>
      </c>
      <c r="C63" s="47">
        <v>0.6666666666666666</v>
      </c>
      <c r="D63" s="47">
        <v>0.12121212121212122</v>
      </c>
      <c r="E63" s="47">
        <v>0.18181818181818182</v>
      </c>
      <c r="F63" s="47">
        <v>0.030303030303030304</v>
      </c>
      <c r="G63" s="47">
        <v>0</v>
      </c>
      <c r="H63" s="19">
        <v>0.8148148148148148</v>
      </c>
    </row>
    <row r="64" spans="1:8" ht="12.75">
      <c r="A64"/>
      <c r="B64" s="2" t="s">
        <v>47</v>
      </c>
      <c r="C64" s="47">
        <v>0.6470588235294118</v>
      </c>
      <c r="D64" s="47">
        <v>0.2647058823529412</v>
      </c>
      <c r="E64" s="47">
        <v>0.08823529411764706</v>
      </c>
      <c r="F64" s="47">
        <v>0</v>
      </c>
      <c r="G64" s="47">
        <v>0</v>
      </c>
      <c r="H64" s="19">
        <v>0.7096774193548387</v>
      </c>
    </row>
    <row r="65" spans="1:8" ht="12.75">
      <c r="A65"/>
      <c r="B65" s="2" t="s">
        <v>48</v>
      </c>
      <c r="C65" s="47">
        <v>0.6956521739130435</v>
      </c>
      <c r="D65" s="47">
        <v>0.17391304347826086</v>
      </c>
      <c r="E65" s="47">
        <v>0.08695652173913043</v>
      </c>
      <c r="F65" s="47">
        <v>0.043478260869565216</v>
      </c>
      <c r="G65" s="47">
        <v>0</v>
      </c>
      <c r="H65" s="19">
        <v>0.7619047619047619</v>
      </c>
    </row>
    <row r="66" spans="1:8" ht="12.75">
      <c r="A66"/>
      <c r="B66" s="2" t="s">
        <v>59</v>
      </c>
      <c r="C66" s="47">
        <v>0.8048780487804879</v>
      </c>
      <c r="D66" s="47">
        <v>0.07317073170731707</v>
      </c>
      <c r="E66" s="47">
        <v>0.0975609756097561</v>
      </c>
      <c r="F66" s="47">
        <v>0.024390243902439025</v>
      </c>
      <c r="G66" s="47">
        <v>0</v>
      </c>
      <c r="H66" s="19">
        <v>0.8918918918918919</v>
      </c>
    </row>
    <row r="67" spans="1:8" ht="12.75">
      <c r="A67"/>
      <c r="B67" s="2" t="s">
        <v>49</v>
      </c>
      <c r="C67" s="47">
        <v>0.782608695652174</v>
      </c>
      <c r="D67" s="47">
        <v>0.11594202898550725</v>
      </c>
      <c r="E67" s="47">
        <v>0.07246376811594203</v>
      </c>
      <c r="F67" s="47">
        <v>0.028985507246376812</v>
      </c>
      <c r="G67" s="47">
        <v>0</v>
      </c>
      <c r="H67" s="19">
        <v>0.84375</v>
      </c>
    </row>
    <row r="68" spans="1:8" ht="12.75">
      <c r="A68"/>
      <c r="B68" s="2" t="s">
        <v>50</v>
      </c>
      <c r="C68" s="47">
        <v>0.859375</v>
      </c>
      <c r="D68" s="47">
        <v>0</v>
      </c>
      <c r="E68" s="47">
        <v>0.125</v>
      </c>
      <c r="F68" s="47">
        <v>0.015625</v>
      </c>
      <c r="G68" s="47">
        <v>0</v>
      </c>
      <c r="H68" s="19">
        <v>0.9821428571428571</v>
      </c>
    </row>
    <row r="69" spans="1:8" ht="12.75">
      <c r="A69"/>
      <c r="B69" s="2" t="s">
        <v>51</v>
      </c>
      <c r="C69" s="47">
        <v>0.5675675675675675</v>
      </c>
      <c r="D69" s="47">
        <v>0.3783783783783784</v>
      </c>
      <c r="E69" s="47">
        <v>0.05405405405405406</v>
      </c>
      <c r="F69" s="47">
        <v>0</v>
      </c>
      <c r="G69" s="47">
        <v>0</v>
      </c>
      <c r="H69" s="19">
        <v>0.6</v>
      </c>
    </row>
    <row r="70" spans="1:8" ht="14.25">
      <c r="A70"/>
      <c r="B70" s="2" t="s">
        <v>126</v>
      </c>
      <c r="C70" s="47">
        <v>0.7326086956521739</v>
      </c>
      <c r="D70" s="47">
        <v>0.14782608695652175</v>
      </c>
      <c r="E70" s="47">
        <v>0.10434782608695652</v>
      </c>
      <c r="F70" s="47">
        <v>0.015217391304347827</v>
      </c>
      <c r="G70" s="47">
        <v>0</v>
      </c>
      <c r="H70" s="19">
        <v>0.8179611650485437</v>
      </c>
    </row>
    <row r="71" spans="1:8" ht="12.75">
      <c r="A71" s="5"/>
      <c r="B71" s="15" t="s">
        <v>4</v>
      </c>
      <c r="C71" s="48">
        <v>0.7636088709677419</v>
      </c>
      <c r="D71" s="48">
        <v>0.12903225806451613</v>
      </c>
      <c r="E71" s="48">
        <v>0.08971774193548387</v>
      </c>
      <c r="F71" s="48">
        <v>0.017137096774193547</v>
      </c>
      <c r="G71" s="48">
        <v>0.0005040322580645161</v>
      </c>
      <c r="H71" s="21">
        <v>0.8394241417497231</v>
      </c>
    </row>
    <row r="73" ht="12.75">
      <c r="A73" s="22" t="s">
        <v>32</v>
      </c>
    </row>
    <row r="74" spans="1:8" s="4" customFormat="1" ht="37.5" customHeight="1">
      <c r="A74" s="101" t="s">
        <v>76</v>
      </c>
      <c r="B74" s="102"/>
      <c r="C74" s="102"/>
      <c r="D74" s="102"/>
      <c r="E74" s="102"/>
      <c r="F74" s="102"/>
      <c r="G74" s="102"/>
      <c r="H74" s="102"/>
    </row>
    <row r="75" ht="12.75">
      <c r="A75" s="22" t="s">
        <v>124</v>
      </c>
    </row>
    <row r="76" spans="1:2" s="4" customFormat="1" ht="12.75">
      <c r="A76" s="22" t="s">
        <v>125</v>
      </c>
      <c r="B76" s="22" t="s">
        <v>69</v>
      </c>
    </row>
    <row r="77" spans="1:2" s="4" customFormat="1" ht="12.75">
      <c r="A77" s="22"/>
      <c r="B77" s="22" t="s">
        <v>26</v>
      </c>
    </row>
    <row r="78" ht="12.75">
      <c r="B78" s="22" t="s">
        <v>65</v>
      </c>
    </row>
    <row r="79" ht="12.75">
      <c r="B79" s="22" t="s">
        <v>27</v>
      </c>
    </row>
    <row r="80" ht="12.75">
      <c r="B80" s="22" t="s">
        <v>66</v>
      </c>
    </row>
    <row r="81" ht="12.75">
      <c r="B81" s="22" t="s">
        <v>67</v>
      </c>
    </row>
    <row r="82" ht="12.75">
      <c r="B82" s="22" t="s">
        <v>28</v>
      </c>
    </row>
  </sheetData>
  <sheetProtection/>
  <mergeCells count="3">
    <mergeCell ref="F4:G4"/>
    <mergeCell ref="A74:H74"/>
    <mergeCell ref="A1:H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F12" sqref="F12"/>
    </sheetView>
  </sheetViews>
  <sheetFormatPr defaultColWidth="9.140625" defaultRowHeight="12.75"/>
  <cols>
    <col min="1" max="1" width="36.7109375" style="4" bestFit="1" customWidth="1"/>
    <col min="2" max="2" width="14.421875" style="4" customWidth="1"/>
    <col min="3" max="8" width="10.28125" style="4" customWidth="1"/>
    <col min="9" max="16384" width="9.140625" style="4" customWidth="1"/>
  </cols>
  <sheetData>
    <row r="1" spans="1:8" ht="24" customHeight="1">
      <c r="A1" s="99" t="s">
        <v>131</v>
      </c>
      <c r="B1" s="99"/>
      <c r="C1" s="99"/>
      <c r="D1" s="99"/>
      <c r="E1" s="99"/>
      <c r="F1" s="99"/>
      <c r="G1" s="99"/>
      <c r="H1" s="99"/>
    </row>
    <row r="3" spans="1:8" ht="14.25">
      <c r="A3" s="5" t="s">
        <v>100</v>
      </c>
      <c r="B3" s="5"/>
      <c r="C3" s="5"/>
      <c r="H3" s="14" t="s">
        <v>24</v>
      </c>
    </row>
    <row r="4" spans="1:8" ht="12.75">
      <c r="A4" s="6"/>
      <c r="B4" s="6"/>
      <c r="C4" s="2" t="s">
        <v>1</v>
      </c>
      <c r="D4" s="7" t="s">
        <v>72</v>
      </c>
      <c r="E4" s="7" t="s">
        <v>2</v>
      </c>
      <c r="F4" s="100" t="s">
        <v>3</v>
      </c>
      <c r="G4" s="100"/>
      <c r="H4" s="7" t="s">
        <v>4</v>
      </c>
    </row>
    <row r="5" spans="1:8" ht="12.75">
      <c r="A5" s="8"/>
      <c r="B5" s="8" t="s">
        <v>108</v>
      </c>
      <c r="C5" s="9"/>
      <c r="D5" s="9" t="s">
        <v>6</v>
      </c>
      <c r="E5" s="9" t="s">
        <v>7</v>
      </c>
      <c r="F5" s="9" t="s">
        <v>6</v>
      </c>
      <c r="G5" s="9" t="s">
        <v>7</v>
      </c>
      <c r="H5" s="9"/>
    </row>
    <row r="6" spans="1:8" ht="12.75">
      <c r="A6" s="13" t="s">
        <v>19</v>
      </c>
      <c r="B6" s="90">
        <v>40940</v>
      </c>
      <c r="C6" s="11">
        <v>45</v>
      </c>
      <c r="D6" s="11">
        <v>24</v>
      </c>
      <c r="E6" s="11">
        <v>33</v>
      </c>
      <c r="F6" s="11">
        <v>1</v>
      </c>
      <c r="G6" s="11">
        <v>0</v>
      </c>
      <c r="H6" s="11">
        <v>103</v>
      </c>
    </row>
    <row r="7" spans="1:8" ht="12.75">
      <c r="A7" s="13"/>
      <c r="B7" s="90">
        <v>40969</v>
      </c>
      <c r="C7" s="11">
        <v>74</v>
      </c>
      <c r="D7" s="11">
        <v>14</v>
      </c>
      <c r="E7" s="11">
        <v>50</v>
      </c>
      <c r="F7" s="11">
        <v>4</v>
      </c>
      <c r="G7" s="11">
        <v>0</v>
      </c>
      <c r="H7" s="11">
        <v>142</v>
      </c>
    </row>
    <row r="8" spans="1:8" ht="12.75">
      <c r="A8" s="13"/>
      <c r="B8" s="92">
        <v>41000</v>
      </c>
      <c r="C8" s="11">
        <v>80</v>
      </c>
      <c r="D8" s="11">
        <v>10</v>
      </c>
      <c r="E8" s="11">
        <v>49</v>
      </c>
      <c r="F8" s="11">
        <v>3</v>
      </c>
      <c r="G8" s="11">
        <v>0</v>
      </c>
      <c r="H8" s="11">
        <v>142</v>
      </c>
    </row>
    <row r="9" spans="1:8" ht="12.75">
      <c r="A9" s="13"/>
      <c r="B9" s="92" t="s">
        <v>117</v>
      </c>
      <c r="C9" s="25">
        <v>199</v>
      </c>
      <c r="D9" s="25">
        <v>48</v>
      </c>
      <c r="E9" s="25">
        <v>132</v>
      </c>
      <c r="F9" s="25">
        <v>8</v>
      </c>
      <c r="G9" s="25">
        <v>0</v>
      </c>
      <c r="H9" s="25">
        <v>387</v>
      </c>
    </row>
    <row r="10" spans="1:8" ht="12.75">
      <c r="A10" s="13" t="s">
        <v>29</v>
      </c>
      <c r="B10" s="90">
        <v>40940</v>
      </c>
      <c r="C10" s="11">
        <v>470</v>
      </c>
      <c r="D10" s="11">
        <v>224</v>
      </c>
      <c r="E10" s="11">
        <v>162</v>
      </c>
      <c r="F10" s="11">
        <v>34</v>
      </c>
      <c r="G10" s="11">
        <v>0</v>
      </c>
      <c r="H10" s="11">
        <v>890</v>
      </c>
    </row>
    <row r="11" spans="1:8" ht="12.75">
      <c r="A11" s="13"/>
      <c r="B11" s="90">
        <v>40969</v>
      </c>
      <c r="C11" s="11">
        <v>1631</v>
      </c>
      <c r="D11" s="11">
        <v>264</v>
      </c>
      <c r="E11" s="11">
        <v>411</v>
      </c>
      <c r="F11" s="11">
        <v>110</v>
      </c>
      <c r="G11" s="11">
        <v>2</v>
      </c>
      <c r="H11" s="11">
        <v>2418</v>
      </c>
    </row>
    <row r="12" spans="1:8" ht="12.75">
      <c r="A12" s="13"/>
      <c r="B12" s="92">
        <v>41000</v>
      </c>
      <c r="C12" s="11">
        <v>1336</v>
      </c>
      <c r="D12" s="11">
        <v>105</v>
      </c>
      <c r="E12" s="11">
        <v>290</v>
      </c>
      <c r="F12" s="11">
        <v>50</v>
      </c>
      <c r="G12" s="11">
        <v>3</v>
      </c>
      <c r="H12" s="11">
        <v>1784</v>
      </c>
    </row>
    <row r="13" spans="1:8" ht="12.75">
      <c r="A13" s="13"/>
      <c r="B13" s="92" t="s">
        <v>117</v>
      </c>
      <c r="C13" s="25">
        <v>3437</v>
      </c>
      <c r="D13" s="25">
        <v>593</v>
      </c>
      <c r="E13" s="25">
        <v>863</v>
      </c>
      <c r="F13" s="25">
        <v>194</v>
      </c>
      <c r="G13" s="25">
        <v>5</v>
      </c>
      <c r="H13" s="25">
        <v>5092</v>
      </c>
    </row>
    <row r="14" spans="1:8" ht="12.75">
      <c r="A14" s="13" t="s">
        <v>20</v>
      </c>
      <c r="B14" s="90">
        <v>40940</v>
      </c>
      <c r="C14" s="11">
        <v>388</v>
      </c>
      <c r="D14" s="11">
        <v>176</v>
      </c>
      <c r="E14" s="11">
        <v>42</v>
      </c>
      <c r="F14" s="11">
        <v>27</v>
      </c>
      <c r="G14" s="11">
        <v>0</v>
      </c>
      <c r="H14" s="11">
        <v>633</v>
      </c>
    </row>
    <row r="15" spans="1:8" ht="12.75">
      <c r="A15" s="13"/>
      <c r="B15" s="90">
        <v>40969</v>
      </c>
      <c r="C15" s="11">
        <v>1571</v>
      </c>
      <c r="D15" s="11">
        <v>215</v>
      </c>
      <c r="E15" s="11">
        <v>180</v>
      </c>
      <c r="F15" s="11">
        <v>122</v>
      </c>
      <c r="G15" s="11">
        <v>3</v>
      </c>
      <c r="H15" s="11">
        <v>2091</v>
      </c>
    </row>
    <row r="16" spans="1:8" ht="12.75">
      <c r="A16" s="13"/>
      <c r="B16" s="92">
        <v>41000</v>
      </c>
      <c r="C16" s="11">
        <v>1451</v>
      </c>
      <c r="D16" s="11">
        <v>66</v>
      </c>
      <c r="E16" s="11">
        <v>165</v>
      </c>
      <c r="F16" s="11">
        <v>77</v>
      </c>
      <c r="G16" s="11">
        <v>0</v>
      </c>
      <c r="H16" s="11">
        <v>1759</v>
      </c>
    </row>
    <row r="17" spans="1:8" ht="12.75">
      <c r="A17" s="13"/>
      <c r="B17" s="92" t="s">
        <v>117</v>
      </c>
      <c r="C17" s="25">
        <v>3410</v>
      </c>
      <c r="D17" s="25">
        <v>457</v>
      </c>
      <c r="E17" s="25">
        <v>387</v>
      </c>
      <c r="F17" s="25">
        <v>226</v>
      </c>
      <c r="G17" s="25">
        <v>3</v>
      </c>
      <c r="H17" s="25">
        <v>4483</v>
      </c>
    </row>
    <row r="18" spans="1:8" ht="12.75">
      <c r="A18" s="13" t="s">
        <v>21</v>
      </c>
      <c r="B18" s="90">
        <v>40940</v>
      </c>
      <c r="C18" s="11">
        <v>51</v>
      </c>
      <c r="D18" s="11">
        <v>13</v>
      </c>
      <c r="E18" s="11">
        <v>20</v>
      </c>
      <c r="F18" s="11">
        <v>1</v>
      </c>
      <c r="G18" s="11">
        <v>0</v>
      </c>
      <c r="H18" s="11">
        <v>85</v>
      </c>
    </row>
    <row r="19" spans="1:8" ht="12.75">
      <c r="A19" s="13"/>
      <c r="B19" s="90">
        <v>40969</v>
      </c>
      <c r="C19" s="11">
        <v>38</v>
      </c>
      <c r="D19" s="11">
        <v>6</v>
      </c>
      <c r="E19" s="11">
        <v>16</v>
      </c>
      <c r="F19" s="11">
        <v>0</v>
      </c>
      <c r="G19" s="11">
        <v>0</v>
      </c>
      <c r="H19" s="11">
        <v>60</v>
      </c>
    </row>
    <row r="20" spans="1:8" ht="12.75">
      <c r="A20" s="13"/>
      <c r="B20" s="92">
        <v>41000</v>
      </c>
      <c r="C20" s="11">
        <v>24</v>
      </c>
      <c r="D20" s="11">
        <v>5</v>
      </c>
      <c r="E20" s="11">
        <v>9</v>
      </c>
      <c r="F20" s="11">
        <v>2</v>
      </c>
      <c r="G20" s="11">
        <v>0</v>
      </c>
      <c r="H20" s="11">
        <v>40</v>
      </c>
    </row>
    <row r="21" spans="1:8" ht="12.75">
      <c r="A21" s="13"/>
      <c r="B21" s="92" t="s">
        <v>117</v>
      </c>
      <c r="C21" s="25">
        <v>113</v>
      </c>
      <c r="D21" s="25">
        <v>24</v>
      </c>
      <c r="E21" s="25">
        <v>45</v>
      </c>
      <c r="F21" s="25">
        <v>3</v>
      </c>
      <c r="G21" s="25">
        <v>0</v>
      </c>
      <c r="H21" s="25">
        <v>185</v>
      </c>
    </row>
    <row r="22" spans="1:8" ht="12.75">
      <c r="A22" s="94" t="s">
        <v>4</v>
      </c>
      <c r="B22" s="90">
        <v>40940</v>
      </c>
      <c r="C22" s="95">
        <v>954</v>
      </c>
      <c r="D22" s="95">
        <v>437</v>
      </c>
      <c r="E22" s="95">
        <v>257</v>
      </c>
      <c r="F22" s="95">
        <v>63</v>
      </c>
      <c r="G22" s="95">
        <v>0</v>
      </c>
      <c r="H22" s="11">
        <v>1711</v>
      </c>
    </row>
    <row r="23" spans="1:8" ht="12.75">
      <c r="A23" s="26"/>
      <c r="B23" s="90">
        <v>40969</v>
      </c>
      <c r="C23" s="64">
        <v>3314</v>
      </c>
      <c r="D23" s="64">
        <v>499</v>
      </c>
      <c r="E23" s="64">
        <v>657</v>
      </c>
      <c r="F23" s="64">
        <v>236</v>
      </c>
      <c r="G23" s="64">
        <v>5</v>
      </c>
      <c r="H23" s="11">
        <v>4711</v>
      </c>
    </row>
    <row r="24" spans="1:8" ht="12.75">
      <c r="A24" s="26"/>
      <c r="B24" s="92">
        <v>41000</v>
      </c>
      <c r="C24" s="64">
        <v>2891</v>
      </c>
      <c r="D24" s="64">
        <v>186</v>
      </c>
      <c r="E24" s="64">
        <v>513</v>
      </c>
      <c r="F24" s="64">
        <v>132</v>
      </c>
      <c r="G24" s="64">
        <v>3</v>
      </c>
      <c r="H24" s="11">
        <v>3725</v>
      </c>
    </row>
    <row r="25" spans="1:8" ht="12.75">
      <c r="A25" s="5"/>
      <c r="B25" s="92" t="s">
        <v>117</v>
      </c>
      <c r="C25" s="18">
        <v>7159</v>
      </c>
      <c r="D25" s="18">
        <v>1122</v>
      </c>
      <c r="E25" s="18">
        <v>1427</v>
      </c>
      <c r="F25" s="18">
        <v>431</v>
      </c>
      <c r="G25" s="18">
        <v>8</v>
      </c>
      <c r="H25" s="25">
        <v>10147</v>
      </c>
    </row>
    <row r="27" ht="12.75">
      <c r="A27" s="22" t="s">
        <v>32</v>
      </c>
    </row>
    <row r="28" ht="12.75">
      <c r="A28" s="22" t="s">
        <v>93</v>
      </c>
    </row>
    <row r="29" ht="12.75">
      <c r="A29" s="4" t="s">
        <v>33</v>
      </c>
    </row>
    <row r="30" ht="12.75">
      <c r="A30" s="4" t="s">
        <v>33</v>
      </c>
    </row>
    <row r="31" ht="12.75">
      <c r="A31" s="4" t="s">
        <v>33</v>
      </c>
    </row>
  </sheetData>
  <sheetProtection/>
  <mergeCells count="2">
    <mergeCell ref="F4:G4"/>
    <mergeCell ref="A1:H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PageLayoutView="0" workbookViewId="0" topLeftCell="A1">
      <selection activeCell="E35" sqref="E35"/>
    </sheetView>
  </sheetViews>
  <sheetFormatPr defaultColWidth="9.140625" defaultRowHeight="12.75"/>
  <cols>
    <col min="1" max="1" width="36.7109375" style="4" bestFit="1" customWidth="1"/>
    <col min="2" max="2" width="14.421875" style="4" customWidth="1"/>
    <col min="3" max="8" width="10.28125" style="4" customWidth="1"/>
    <col min="9" max="9" width="9.140625" style="4" customWidth="1"/>
    <col min="10" max="14" width="9.140625" style="35" customWidth="1"/>
    <col min="15" max="15" width="9.140625" style="32" customWidth="1"/>
    <col min="16" max="16384" width="9.140625" style="4" customWidth="1"/>
  </cols>
  <sheetData>
    <row r="1" spans="1:8" ht="25.5" customHeight="1">
      <c r="A1" s="99" t="s">
        <v>132</v>
      </c>
      <c r="B1" s="99"/>
      <c r="C1" s="99"/>
      <c r="D1" s="99"/>
      <c r="E1" s="99"/>
      <c r="F1" s="99"/>
      <c r="G1" s="99"/>
      <c r="H1" s="99"/>
    </row>
    <row r="3" spans="1:14" ht="14.25">
      <c r="A3" s="5" t="s">
        <v>100</v>
      </c>
      <c r="B3" s="5"/>
      <c r="C3" s="5"/>
      <c r="H3" s="30" t="s">
        <v>101</v>
      </c>
      <c r="J3" s="34"/>
      <c r="K3" s="34"/>
      <c r="L3" s="34"/>
      <c r="M3" s="34"/>
      <c r="N3" s="34"/>
    </row>
    <row r="4" spans="1:8" ht="12.75">
      <c r="A4" s="6"/>
      <c r="B4" s="6"/>
      <c r="C4" s="2" t="s">
        <v>1</v>
      </c>
      <c r="D4" s="7" t="s">
        <v>72</v>
      </c>
      <c r="E4" s="7" t="s">
        <v>2</v>
      </c>
      <c r="F4" s="100" t="s">
        <v>3</v>
      </c>
      <c r="G4" s="100"/>
      <c r="H4" s="7" t="s">
        <v>73</v>
      </c>
    </row>
    <row r="5" spans="1:8" ht="12.75">
      <c r="A5" s="8"/>
      <c r="B5" s="8" t="s">
        <v>108</v>
      </c>
      <c r="C5" s="9"/>
      <c r="D5" s="9" t="s">
        <v>6</v>
      </c>
      <c r="E5" s="9" t="s">
        <v>7</v>
      </c>
      <c r="F5" s="9" t="s">
        <v>6</v>
      </c>
      <c r="G5" s="9" t="s">
        <v>7</v>
      </c>
      <c r="H5" s="9" t="s">
        <v>74</v>
      </c>
    </row>
    <row r="6" spans="1:12" ht="12.75">
      <c r="A6" s="13" t="s">
        <v>19</v>
      </c>
      <c r="B6" s="90">
        <v>40940</v>
      </c>
      <c r="C6" s="19">
        <v>0.4368932038834951</v>
      </c>
      <c r="D6" s="19">
        <v>0.23300970873786409</v>
      </c>
      <c r="E6" s="19">
        <v>0.32038834951456313</v>
      </c>
      <c r="F6" s="19">
        <v>0.009708737864077669</v>
      </c>
      <c r="G6" s="19">
        <v>0</v>
      </c>
      <c r="H6" s="19">
        <v>0.6428571428571429</v>
      </c>
      <c r="K6" s="34"/>
      <c r="L6" s="38"/>
    </row>
    <row r="7" spans="1:12" ht="12.75">
      <c r="A7" s="13"/>
      <c r="B7" s="90">
        <v>40969</v>
      </c>
      <c r="C7" s="19">
        <v>0.5211267605633803</v>
      </c>
      <c r="D7" s="19">
        <v>0.09859154929577464</v>
      </c>
      <c r="E7" s="19">
        <v>0.352112676056338</v>
      </c>
      <c r="F7" s="19">
        <v>0.028169014084507043</v>
      </c>
      <c r="G7" s="19">
        <v>0</v>
      </c>
      <c r="H7" s="19">
        <v>0.8043478260869565</v>
      </c>
      <c r="K7" s="34"/>
      <c r="L7" s="38"/>
    </row>
    <row r="8" spans="1:12" ht="12.75">
      <c r="A8" s="13"/>
      <c r="B8" s="92">
        <v>41000</v>
      </c>
      <c r="C8" s="19">
        <v>0.5633802816901409</v>
      </c>
      <c r="D8" s="19">
        <v>0.07042253521126761</v>
      </c>
      <c r="E8" s="19">
        <v>0.34507042253521125</v>
      </c>
      <c r="F8" s="19">
        <v>0.02112676056338028</v>
      </c>
      <c r="G8" s="19">
        <v>0</v>
      </c>
      <c r="H8" s="19">
        <v>0.8602150537634409</v>
      </c>
      <c r="K8" s="34"/>
      <c r="L8" s="38"/>
    </row>
    <row r="9" spans="1:11" ht="12.75">
      <c r="A9" s="13"/>
      <c r="B9" s="92" t="s">
        <v>117</v>
      </c>
      <c r="C9" s="21">
        <v>0.5142118863049095</v>
      </c>
      <c r="D9" s="21">
        <v>0.12403100775193798</v>
      </c>
      <c r="E9" s="21">
        <v>0.34108527131782945</v>
      </c>
      <c r="F9" s="21">
        <v>0.020671834625323</v>
      </c>
      <c r="G9" s="21">
        <v>0</v>
      </c>
      <c r="H9" s="21">
        <v>0.7803921568627451</v>
      </c>
      <c r="K9" s="34"/>
    </row>
    <row r="10" spans="1:12" ht="12.75">
      <c r="A10" s="13" t="s">
        <v>29</v>
      </c>
      <c r="B10" s="90">
        <v>40940</v>
      </c>
      <c r="C10" s="19">
        <v>0.5280898876404494</v>
      </c>
      <c r="D10" s="19">
        <v>0.251685393258427</v>
      </c>
      <c r="E10" s="19">
        <v>0.18202247191011237</v>
      </c>
      <c r="F10" s="19">
        <v>0.038202247191011236</v>
      </c>
      <c r="G10" s="19">
        <v>0</v>
      </c>
      <c r="H10" s="19">
        <v>0.6456043956043956</v>
      </c>
      <c r="K10" s="34"/>
      <c r="L10" s="38"/>
    </row>
    <row r="11" spans="1:12" ht="12.75">
      <c r="A11" s="13"/>
      <c r="B11" s="90">
        <v>40969</v>
      </c>
      <c r="C11" s="19">
        <v>0.6745244003308519</v>
      </c>
      <c r="D11" s="19">
        <v>0.10918114143920596</v>
      </c>
      <c r="E11" s="19">
        <v>0.16997518610421836</v>
      </c>
      <c r="F11" s="19">
        <v>0.045492142266335814</v>
      </c>
      <c r="G11" s="19">
        <v>0.0008271298593879239</v>
      </c>
      <c r="H11" s="19">
        <v>0.8136522172396612</v>
      </c>
      <c r="K11" s="34"/>
      <c r="L11" s="38"/>
    </row>
    <row r="12" spans="1:12" ht="12.75">
      <c r="A12" s="13"/>
      <c r="B12" s="92">
        <v>41000</v>
      </c>
      <c r="C12" s="19">
        <v>0.7488789237668162</v>
      </c>
      <c r="D12" s="19">
        <v>0.05885650224215247</v>
      </c>
      <c r="E12" s="19">
        <v>0.1625560538116592</v>
      </c>
      <c r="F12" s="19">
        <v>0.028026905829596414</v>
      </c>
      <c r="G12" s="19">
        <v>0.0016816143497757848</v>
      </c>
      <c r="H12" s="19">
        <v>0.8962516733601071</v>
      </c>
      <c r="K12" s="34"/>
      <c r="L12" s="38"/>
    </row>
    <row r="13" spans="1:11" ht="12.75">
      <c r="A13" s="13"/>
      <c r="B13" s="92" t="s">
        <v>117</v>
      </c>
      <c r="C13" s="21">
        <v>0.674980361351139</v>
      </c>
      <c r="D13" s="21">
        <v>0.11645718774548311</v>
      </c>
      <c r="E13" s="21">
        <v>0.1694815396700707</v>
      </c>
      <c r="F13" s="21">
        <v>0.03809897879025923</v>
      </c>
      <c r="G13" s="21">
        <v>0.0009819324430479183</v>
      </c>
      <c r="H13" s="21">
        <v>0.8139039962165997</v>
      </c>
      <c r="K13" s="34"/>
    </row>
    <row r="14" spans="1:12" ht="12.75">
      <c r="A14" s="13" t="s">
        <v>20</v>
      </c>
      <c r="B14" s="90">
        <v>40940</v>
      </c>
      <c r="C14" s="19">
        <v>0.6129541864139021</v>
      </c>
      <c r="D14" s="19">
        <v>0.27804107424960506</v>
      </c>
      <c r="E14" s="19">
        <v>0.06635071090047394</v>
      </c>
      <c r="F14" s="19">
        <v>0.04265402843601896</v>
      </c>
      <c r="G14" s="19">
        <v>0</v>
      </c>
      <c r="H14" s="19">
        <v>0.6565143824027073</v>
      </c>
      <c r="K14" s="34"/>
      <c r="L14" s="38"/>
    </row>
    <row r="15" spans="1:12" ht="12.75">
      <c r="A15" s="13"/>
      <c r="B15" s="90">
        <v>40969</v>
      </c>
      <c r="C15" s="19">
        <v>0.7513151602104257</v>
      </c>
      <c r="D15" s="19">
        <v>0.10282161645145864</v>
      </c>
      <c r="E15" s="19">
        <v>0.08608321377331421</v>
      </c>
      <c r="F15" s="19">
        <v>0.05834528933524629</v>
      </c>
      <c r="G15" s="19">
        <v>0.0014347202295552368</v>
      </c>
      <c r="H15" s="19">
        <v>0.8236525379382522</v>
      </c>
      <c r="K15" s="34"/>
      <c r="L15" s="38"/>
    </row>
    <row r="16" spans="1:12" ht="12.75">
      <c r="A16" s="13"/>
      <c r="B16" s="92">
        <v>41000</v>
      </c>
      <c r="C16" s="19">
        <v>0.8249005116543491</v>
      </c>
      <c r="D16" s="19">
        <v>0.03752131893121091</v>
      </c>
      <c r="E16" s="19">
        <v>0.0938032973280273</v>
      </c>
      <c r="F16" s="19">
        <v>0.04377487208641274</v>
      </c>
      <c r="G16" s="19">
        <v>0</v>
      </c>
      <c r="H16" s="19">
        <v>0.910288582183187</v>
      </c>
      <c r="K16" s="34"/>
      <c r="L16" s="38"/>
    </row>
    <row r="17" spans="1:11" ht="12.75">
      <c r="A17" s="13"/>
      <c r="B17" s="92" t="s">
        <v>117</v>
      </c>
      <c r="C17" s="21">
        <v>0.760651349542717</v>
      </c>
      <c r="D17" s="21">
        <v>0.10194066473343744</v>
      </c>
      <c r="E17" s="21">
        <v>0.08632612090118225</v>
      </c>
      <c r="F17" s="21">
        <v>0.05041267008699531</v>
      </c>
      <c r="G17" s="21">
        <v>0.0006691947356680794</v>
      </c>
      <c r="H17" s="21">
        <v>0.833251953125</v>
      </c>
      <c r="K17" s="34"/>
    </row>
    <row r="18" spans="1:12" ht="12.75">
      <c r="A18" s="13" t="s">
        <v>21</v>
      </c>
      <c r="B18" s="90">
        <v>40940</v>
      </c>
      <c r="C18" s="19">
        <v>0.6</v>
      </c>
      <c r="D18" s="19">
        <v>0.15294117647058825</v>
      </c>
      <c r="E18" s="19">
        <v>0.23529411764705882</v>
      </c>
      <c r="F18" s="19">
        <v>0.011764705882352941</v>
      </c>
      <c r="G18" s="19">
        <v>0</v>
      </c>
      <c r="H18" s="19">
        <v>0.7846153846153846</v>
      </c>
      <c r="K18" s="34"/>
      <c r="L18" s="38"/>
    </row>
    <row r="19" spans="1:12" ht="12.75">
      <c r="A19" s="13"/>
      <c r="B19" s="90">
        <v>40969</v>
      </c>
      <c r="C19" s="19">
        <v>0.6333333333333333</v>
      </c>
      <c r="D19" s="19">
        <v>0.1</v>
      </c>
      <c r="E19" s="19">
        <v>0.26666666666666666</v>
      </c>
      <c r="F19" s="19">
        <v>0</v>
      </c>
      <c r="G19" s="19">
        <v>0</v>
      </c>
      <c r="H19" s="19">
        <v>0.8636363636363636</v>
      </c>
      <c r="K19" s="34"/>
      <c r="L19" s="38"/>
    </row>
    <row r="20" spans="1:12" ht="12.75">
      <c r="A20" s="13"/>
      <c r="B20" s="92">
        <v>41000</v>
      </c>
      <c r="C20" s="19">
        <v>0.6</v>
      </c>
      <c r="D20" s="19">
        <v>0.125</v>
      </c>
      <c r="E20" s="19">
        <v>0.225</v>
      </c>
      <c r="F20" s="19">
        <v>0.05</v>
      </c>
      <c r="G20" s="19">
        <v>0</v>
      </c>
      <c r="H20" s="19">
        <v>0.7741935483870968</v>
      </c>
      <c r="K20" s="34"/>
      <c r="L20" s="38"/>
    </row>
    <row r="21" spans="1:11" ht="12.75">
      <c r="A21" s="13"/>
      <c r="B21" s="92" t="s">
        <v>117</v>
      </c>
      <c r="C21" s="21">
        <v>0.6108108108108108</v>
      </c>
      <c r="D21" s="21">
        <v>0.12972972972972974</v>
      </c>
      <c r="E21" s="21">
        <v>0.24324324324324326</v>
      </c>
      <c r="F21" s="21">
        <v>0.016216216216216217</v>
      </c>
      <c r="G21" s="21">
        <v>0</v>
      </c>
      <c r="H21" s="21">
        <v>0.8071428571428572</v>
      </c>
      <c r="K21" s="34"/>
    </row>
    <row r="22" spans="1:11" ht="12.75">
      <c r="A22" s="94" t="s">
        <v>4</v>
      </c>
      <c r="B22" s="90">
        <v>40940</v>
      </c>
      <c r="C22" s="19">
        <v>0.5575686732904734</v>
      </c>
      <c r="D22" s="19">
        <v>0.255406195207481</v>
      </c>
      <c r="E22" s="19">
        <v>0.15020455873758037</v>
      </c>
      <c r="F22" s="19">
        <v>0.03682057276446522</v>
      </c>
      <c r="G22" s="19">
        <v>0</v>
      </c>
      <c r="H22" s="19">
        <v>0.656121045392022</v>
      </c>
      <c r="K22" s="34"/>
    </row>
    <row r="23" spans="1:11" ht="12.75">
      <c r="A23" s="26"/>
      <c r="B23" s="90">
        <v>40969</v>
      </c>
      <c r="C23" s="19">
        <v>0.7034599872638506</v>
      </c>
      <c r="D23" s="19">
        <v>0.10592230948843133</v>
      </c>
      <c r="E23" s="19">
        <v>0.13946083634047973</v>
      </c>
      <c r="F23" s="19">
        <v>0.05009552112078115</v>
      </c>
      <c r="G23" s="19">
        <v>0.0010613457864572277</v>
      </c>
      <c r="H23" s="19">
        <v>0.8186975826344352</v>
      </c>
      <c r="K23" s="34"/>
    </row>
    <row r="24" spans="1:11" ht="12.75">
      <c r="A24" s="26"/>
      <c r="B24" s="92">
        <v>41000</v>
      </c>
      <c r="C24" s="19">
        <v>0.7761073825503356</v>
      </c>
      <c r="D24" s="19">
        <v>0.04993288590604027</v>
      </c>
      <c r="E24" s="19">
        <v>0.13771812080536913</v>
      </c>
      <c r="F24" s="19">
        <v>0.03543624161073825</v>
      </c>
      <c r="G24" s="19">
        <v>0.0008053691275167785</v>
      </c>
      <c r="H24" s="19">
        <v>0.9009962640099627</v>
      </c>
      <c r="K24" s="34"/>
    </row>
    <row r="25" spans="1:11" ht="12.75">
      <c r="A25" s="5"/>
      <c r="B25" s="92" t="s">
        <v>117</v>
      </c>
      <c r="C25" s="21">
        <v>0.7055287277027693</v>
      </c>
      <c r="D25" s="21">
        <v>0.11057455405538583</v>
      </c>
      <c r="E25" s="21">
        <v>0.14063269931999606</v>
      </c>
      <c r="F25" s="21">
        <v>0.04247560855425249</v>
      </c>
      <c r="G25" s="21">
        <v>0.0007884103675963339</v>
      </c>
      <c r="H25" s="21">
        <v>0.8219036697247707</v>
      </c>
      <c r="K25" s="34"/>
    </row>
    <row r="27" ht="12.75">
      <c r="A27" s="22" t="s">
        <v>32</v>
      </c>
    </row>
    <row r="28" spans="1:15" s="22" customFormat="1" ht="11.25">
      <c r="A28" s="22" t="s">
        <v>93</v>
      </c>
      <c r="J28" s="36"/>
      <c r="K28" s="36"/>
      <c r="L28" s="36"/>
      <c r="M28" s="36"/>
      <c r="N28" s="36"/>
      <c r="O28" s="33"/>
    </row>
    <row r="29" spans="1:15" s="22" customFormat="1" ht="35.25" customHeight="1">
      <c r="A29" s="101" t="s">
        <v>98</v>
      </c>
      <c r="B29" s="102"/>
      <c r="C29" s="102"/>
      <c r="D29" s="102"/>
      <c r="E29" s="102"/>
      <c r="F29" s="102"/>
      <c r="G29" s="102"/>
      <c r="H29" s="102"/>
      <c r="J29" s="36"/>
      <c r="K29" s="36"/>
      <c r="L29" s="36"/>
      <c r="M29" s="36"/>
      <c r="N29" s="36"/>
      <c r="O29" s="33"/>
    </row>
    <row r="30" ht="12.75">
      <c r="A30" s="4" t="s">
        <v>33</v>
      </c>
    </row>
    <row r="32" ht="12.75">
      <c r="A32" s="4" t="s">
        <v>33</v>
      </c>
    </row>
    <row r="33" ht="12.75">
      <c r="A33" s="4" t="s">
        <v>33</v>
      </c>
    </row>
    <row r="34" ht="12.75">
      <c r="A34" s="4" t="s">
        <v>33</v>
      </c>
    </row>
  </sheetData>
  <sheetProtection/>
  <mergeCells count="3">
    <mergeCell ref="A29:H29"/>
    <mergeCell ref="F4:G4"/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97"/>
  <sheetViews>
    <sheetView showGridLines="0" zoomScalePageLayoutView="0" workbookViewId="0" topLeftCell="A1">
      <selection activeCell="J1" sqref="J1:IV16384"/>
    </sheetView>
  </sheetViews>
  <sheetFormatPr defaultColWidth="9.140625" defaultRowHeight="12.75"/>
  <cols>
    <col min="1" max="1" width="36.140625" style="50" customWidth="1"/>
    <col min="2" max="2" width="21.421875" style="0" customWidth="1"/>
    <col min="9" max="9" width="9.140625" style="69" customWidth="1"/>
  </cols>
  <sheetData>
    <row r="1" spans="1:8" ht="25.5" customHeight="1">
      <c r="A1" s="99" t="s">
        <v>142</v>
      </c>
      <c r="B1" s="99"/>
      <c r="C1" s="99"/>
      <c r="D1" s="99"/>
      <c r="E1" s="99"/>
      <c r="F1" s="99"/>
      <c r="G1" s="99"/>
      <c r="H1" s="99"/>
    </row>
    <row r="3" spans="1:8" ht="14.25">
      <c r="A3" s="5" t="s">
        <v>100</v>
      </c>
      <c r="B3" s="10"/>
      <c r="C3" s="11"/>
      <c r="D3" s="11"/>
      <c r="E3" s="11"/>
      <c r="F3" s="11"/>
      <c r="G3" s="11"/>
      <c r="H3" s="27" t="s">
        <v>24</v>
      </c>
    </row>
    <row r="4" spans="1:8" ht="25.5">
      <c r="A4" s="51"/>
      <c r="B4" s="6"/>
      <c r="C4" s="7" t="s">
        <v>1</v>
      </c>
      <c r="D4" s="7" t="s">
        <v>72</v>
      </c>
      <c r="E4" s="7" t="s">
        <v>2</v>
      </c>
      <c r="F4" s="100" t="s">
        <v>3</v>
      </c>
      <c r="G4" s="100"/>
      <c r="H4" s="7" t="s">
        <v>4</v>
      </c>
    </row>
    <row r="5" spans="1:8" ht="12.75">
      <c r="A5" s="52"/>
      <c r="B5" s="8" t="s">
        <v>58</v>
      </c>
      <c r="C5" s="9"/>
      <c r="D5" s="9" t="s">
        <v>6</v>
      </c>
      <c r="E5" s="9" t="s">
        <v>7</v>
      </c>
      <c r="F5" s="9" t="s">
        <v>6</v>
      </c>
      <c r="G5" s="9" t="s">
        <v>7</v>
      </c>
      <c r="H5" s="9"/>
    </row>
    <row r="6" spans="1:8" ht="12.75">
      <c r="A6" s="53" t="s">
        <v>19</v>
      </c>
      <c r="B6" s="2" t="s">
        <v>60</v>
      </c>
      <c r="C6" s="11">
        <v>2</v>
      </c>
      <c r="D6" s="11">
        <v>0</v>
      </c>
      <c r="E6" s="11">
        <v>6</v>
      </c>
      <c r="F6" s="11">
        <v>0</v>
      </c>
      <c r="G6" s="11">
        <v>0</v>
      </c>
      <c r="H6" s="11">
        <v>8</v>
      </c>
    </row>
    <row r="7" spans="2:8" ht="12.75">
      <c r="B7" s="2" t="s">
        <v>38</v>
      </c>
      <c r="C7" s="11">
        <v>2</v>
      </c>
      <c r="D7" s="11">
        <v>0</v>
      </c>
      <c r="E7" s="11">
        <v>2</v>
      </c>
      <c r="F7" s="11">
        <v>0</v>
      </c>
      <c r="G7" s="11">
        <v>0</v>
      </c>
      <c r="H7" s="11">
        <v>4</v>
      </c>
    </row>
    <row r="8" spans="2:8" ht="12.75">
      <c r="B8" s="2" t="s">
        <v>39</v>
      </c>
      <c r="C8" s="11">
        <v>4</v>
      </c>
      <c r="D8" s="11">
        <v>2</v>
      </c>
      <c r="E8" s="11">
        <v>3</v>
      </c>
      <c r="F8" s="11">
        <v>0</v>
      </c>
      <c r="G8" s="11">
        <v>0</v>
      </c>
      <c r="H8" s="11">
        <v>9</v>
      </c>
    </row>
    <row r="9" spans="2:8" ht="12.75">
      <c r="B9" s="2" t="s">
        <v>62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</row>
    <row r="10" spans="2:8" ht="12.75">
      <c r="B10" s="2" t="s">
        <v>40</v>
      </c>
      <c r="C10" s="11">
        <v>1</v>
      </c>
      <c r="D10" s="11">
        <v>0</v>
      </c>
      <c r="E10" s="11">
        <v>1</v>
      </c>
      <c r="F10" s="11">
        <v>0</v>
      </c>
      <c r="G10" s="11">
        <v>0</v>
      </c>
      <c r="H10" s="11">
        <v>2</v>
      </c>
    </row>
    <row r="11" spans="2:8" ht="12.75">
      <c r="B11" s="2" t="s">
        <v>61</v>
      </c>
      <c r="C11" s="11">
        <v>4</v>
      </c>
      <c r="D11" s="11">
        <v>0</v>
      </c>
      <c r="E11" s="11">
        <v>2</v>
      </c>
      <c r="F11" s="11">
        <v>0</v>
      </c>
      <c r="G11" s="11">
        <v>0</v>
      </c>
      <c r="H11" s="11">
        <v>6</v>
      </c>
    </row>
    <row r="12" spans="2:8" ht="12.75">
      <c r="B12" s="2" t="s">
        <v>63</v>
      </c>
      <c r="C12" s="11">
        <v>6</v>
      </c>
      <c r="D12" s="11">
        <v>2</v>
      </c>
      <c r="E12" s="11">
        <v>3</v>
      </c>
      <c r="F12" s="11">
        <v>0</v>
      </c>
      <c r="G12" s="11">
        <v>0</v>
      </c>
      <c r="H12" s="11">
        <v>11</v>
      </c>
    </row>
    <row r="13" spans="2:8" ht="12.75">
      <c r="B13" s="2" t="s">
        <v>56</v>
      </c>
      <c r="C13" s="11">
        <v>3</v>
      </c>
      <c r="D13" s="11">
        <v>0</v>
      </c>
      <c r="E13" s="11">
        <v>0</v>
      </c>
      <c r="F13" s="11">
        <v>0</v>
      </c>
      <c r="G13" s="11">
        <v>0</v>
      </c>
      <c r="H13" s="11">
        <v>3</v>
      </c>
    </row>
    <row r="14" spans="2:8" ht="12.75">
      <c r="B14" s="2" t="s">
        <v>53</v>
      </c>
      <c r="C14" s="11">
        <v>6</v>
      </c>
      <c r="D14" s="11">
        <v>0</v>
      </c>
      <c r="E14" s="11">
        <v>2</v>
      </c>
      <c r="F14" s="11">
        <v>0</v>
      </c>
      <c r="G14" s="11">
        <v>0</v>
      </c>
      <c r="H14" s="11">
        <v>8</v>
      </c>
    </row>
    <row r="15" spans="2:8" ht="12.75">
      <c r="B15" s="2" t="s">
        <v>75</v>
      </c>
      <c r="C15" s="11">
        <v>1</v>
      </c>
      <c r="D15" s="11">
        <v>0</v>
      </c>
      <c r="E15" s="11">
        <v>0</v>
      </c>
      <c r="F15" s="11">
        <v>0</v>
      </c>
      <c r="G15" s="11">
        <v>0</v>
      </c>
      <c r="H15" s="11">
        <v>1</v>
      </c>
    </row>
    <row r="16" spans="2:8" ht="12.75">
      <c r="B16" s="2" t="s">
        <v>42</v>
      </c>
      <c r="C16" s="11">
        <v>72</v>
      </c>
      <c r="D16" s="11">
        <v>15</v>
      </c>
      <c r="E16" s="11">
        <v>54</v>
      </c>
      <c r="F16" s="11">
        <v>2</v>
      </c>
      <c r="G16" s="11">
        <v>0</v>
      </c>
      <c r="H16" s="11">
        <v>143</v>
      </c>
    </row>
    <row r="17" spans="2:8" ht="12.75">
      <c r="B17" s="2" t="s">
        <v>43</v>
      </c>
      <c r="C17" s="11">
        <v>8</v>
      </c>
      <c r="D17" s="11">
        <v>2</v>
      </c>
      <c r="E17" s="11">
        <v>3</v>
      </c>
      <c r="F17" s="11">
        <v>0</v>
      </c>
      <c r="G17" s="11">
        <v>0</v>
      </c>
      <c r="H17" s="11">
        <v>13</v>
      </c>
    </row>
    <row r="18" spans="2:8" ht="12.75">
      <c r="B18" s="2" t="s">
        <v>44</v>
      </c>
      <c r="C18" s="11">
        <v>3</v>
      </c>
      <c r="D18" s="11">
        <v>1</v>
      </c>
      <c r="E18" s="11">
        <v>1</v>
      </c>
      <c r="F18" s="11">
        <v>0</v>
      </c>
      <c r="G18" s="11">
        <v>0</v>
      </c>
      <c r="H18" s="11">
        <v>5</v>
      </c>
    </row>
    <row r="19" spans="2:8" ht="12.75">
      <c r="B19" s="2" t="s">
        <v>45</v>
      </c>
      <c r="C19" s="11">
        <v>2</v>
      </c>
      <c r="D19" s="11">
        <v>1</v>
      </c>
      <c r="E19" s="11">
        <v>3</v>
      </c>
      <c r="F19" s="11">
        <v>1</v>
      </c>
      <c r="G19" s="11">
        <v>0</v>
      </c>
      <c r="H19" s="11">
        <v>7</v>
      </c>
    </row>
    <row r="20" spans="2:8" ht="12.75">
      <c r="B20" s="2" t="s">
        <v>46</v>
      </c>
      <c r="C20" s="11">
        <v>13</v>
      </c>
      <c r="D20" s="11">
        <v>0</v>
      </c>
      <c r="E20" s="11">
        <v>6</v>
      </c>
      <c r="F20" s="11">
        <v>0</v>
      </c>
      <c r="G20" s="11">
        <v>0</v>
      </c>
      <c r="H20" s="11">
        <v>19</v>
      </c>
    </row>
    <row r="21" spans="2:8" ht="12.75">
      <c r="B21" s="2" t="s">
        <v>47</v>
      </c>
      <c r="C21" s="11">
        <v>1</v>
      </c>
      <c r="D21" s="11">
        <v>0</v>
      </c>
      <c r="E21" s="11">
        <v>3</v>
      </c>
      <c r="F21" s="11">
        <v>0</v>
      </c>
      <c r="G21" s="11">
        <v>0</v>
      </c>
      <c r="H21" s="11">
        <v>4</v>
      </c>
    </row>
    <row r="22" spans="2:8" ht="12.75">
      <c r="B22" s="2" t="s">
        <v>64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2:8" ht="12.75">
      <c r="B23" s="2" t="s">
        <v>59</v>
      </c>
      <c r="C23" s="11">
        <v>2</v>
      </c>
      <c r="D23" s="11">
        <v>0</v>
      </c>
      <c r="E23" s="11">
        <v>0</v>
      </c>
      <c r="F23" s="11">
        <v>1</v>
      </c>
      <c r="G23" s="11">
        <v>0</v>
      </c>
      <c r="H23" s="11">
        <v>3</v>
      </c>
    </row>
    <row r="24" spans="2:8" ht="12.75">
      <c r="B24" s="2" t="s">
        <v>49</v>
      </c>
      <c r="C24" s="11">
        <v>1</v>
      </c>
      <c r="D24" s="11">
        <v>1</v>
      </c>
      <c r="E24" s="11">
        <v>0</v>
      </c>
      <c r="F24" s="11">
        <v>0</v>
      </c>
      <c r="G24" s="11">
        <v>0</v>
      </c>
      <c r="H24" s="11">
        <v>2</v>
      </c>
    </row>
    <row r="25" spans="2:8" ht="12.75">
      <c r="B25" s="2" t="s">
        <v>50</v>
      </c>
      <c r="C25" s="11">
        <v>10</v>
      </c>
      <c r="D25" s="11">
        <v>0</v>
      </c>
      <c r="E25" s="11">
        <v>7</v>
      </c>
      <c r="F25" s="11">
        <v>0</v>
      </c>
      <c r="G25" s="11">
        <v>0</v>
      </c>
      <c r="H25" s="11">
        <v>17</v>
      </c>
    </row>
    <row r="26" spans="2:8" ht="14.25">
      <c r="B26" s="2" t="s">
        <v>126</v>
      </c>
      <c r="C26" s="11">
        <v>58</v>
      </c>
      <c r="D26" s="11">
        <v>24</v>
      </c>
      <c r="E26" s="11">
        <v>36</v>
      </c>
      <c r="F26" s="11">
        <v>4</v>
      </c>
      <c r="G26" s="11">
        <v>0</v>
      </c>
      <c r="H26" s="11">
        <v>122</v>
      </c>
    </row>
    <row r="27" spans="1:8" ht="12.75">
      <c r="A27" s="54"/>
      <c r="B27" s="15" t="s">
        <v>4</v>
      </c>
      <c r="C27" s="18">
        <v>199</v>
      </c>
      <c r="D27" s="18">
        <v>48</v>
      </c>
      <c r="E27" s="18">
        <v>132</v>
      </c>
      <c r="F27" s="18">
        <v>8</v>
      </c>
      <c r="G27" s="18">
        <v>0</v>
      </c>
      <c r="H27" s="18">
        <v>387</v>
      </c>
    </row>
    <row r="28" spans="1:8" ht="12.75">
      <c r="A28" s="53" t="s">
        <v>29</v>
      </c>
      <c r="B28" s="2" t="s">
        <v>60</v>
      </c>
      <c r="C28" s="11">
        <v>64</v>
      </c>
      <c r="D28" s="11">
        <v>6</v>
      </c>
      <c r="E28" s="11">
        <v>11</v>
      </c>
      <c r="F28" s="11">
        <v>2</v>
      </c>
      <c r="G28" s="11">
        <v>0</v>
      </c>
      <c r="H28" s="11">
        <v>83</v>
      </c>
    </row>
    <row r="29" spans="2:8" ht="12.75">
      <c r="B29" s="2" t="s">
        <v>38</v>
      </c>
      <c r="C29" s="11">
        <v>258</v>
      </c>
      <c r="D29" s="11">
        <v>7</v>
      </c>
      <c r="E29" s="11">
        <v>70</v>
      </c>
      <c r="F29" s="11">
        <v>7</v>
      </c>
      <c r="G29" s="11">
        <v>1</v>
      </c>
      <c r="H29" s="11">
        <v>343</v>
      </c>
    </row>
    <row r="30" spans="2:8" ht="12.75">
      <c r="B30" s="2" t="s">
        <v>39</v>
      </c>
      <c r="C30" s="11">
        <v>201</v>
      </c>
      <c r="D30" s="11">
        <v>20</v>
      </c>
      <c r="E30" s="11">
        <v>56</v>
      </c>
      <c r="F30" s="11">
        <v>14</v>
      </c>
      <c r="G30" s="11">
        <v>0</v>
      </c>
      <c r="H30" s="11">
        <v>291</v>
      </c>
    </row>
    <row r="31" spans="2:8" ht="12.75">
      <c r="B31" s="2" t="s">
        <v>62</v>
      </c>
      <c r="C31" s="11">
        <v>97</v>
      </c>
      <c r="D31" s="11">
        <v>14</v>
      </c>
      <c r="E31" s="11">
        <v>20</v>
      </c>
      <c r="F31" s="11">
        <v>7</v>
      </c>
      <c r="G31" s="11">
        <v>0</v>
      </c>
      <c r="H31" s="11">
        <v>138</v>
      </c>
    </row>
    <row r="32" spans="2:8" ht="12.75">
      <c r="B32" s="2" t="s">
        <v>40</v>
      </c>
      <c r="C32" s="11">
        <v>299</v>
      </c>
      <c r="D32" s="11">
        <v>15</v>
      </c>
      <c r="E32" s="11">
        <v>51</v>
      </c>
      <c r="F32" s="11">
        <v>5</v>
      </c>
      <c r="G32" s="11">
        <v>0</v>
      </c>
      <c r="H32" s="11">
        <v>370</v>
      </c>
    </row>
    <row r="33" spans="2:8" ht="12.75">
      <c r="B33" s="2" t="s">
        <v>61</v>
      </c>
      <c r="C33" s="11">
        <v>71</v>
      </c>
      <c r="D33" s="11">
        <v>9</v>
      </c>
      <c r="E33" s="11">
        <v>19</v>
      </c>
      <c r="F33" s="11">
        <v>4</v>
      </c>
      <c r="G33" s="11">
        <v>0</v>
      </c>
      <c r="H33" s="11">
        <v>103</v>
      </c>
    </row>
    <row r="34" spans="2:8" ht="12.75">
      <c r="B34" s="2" t="s">
        <v>63</v>
      </c>
      <c r="C34" s="11">
        <v>84</v>
      </c>
      <c r="D34" s="11">
        <v>13</v>
      </c>
      <c r="E34" s="11">
        <v>9</v>
      </c>
      <c r="F34" s="11">
        <v>1</v>
      </c>
      <c r="G34" s="11">
        <v>0</v>
      </c>
      <c r="H34" s="11">
        <v>107</v>
      </c>
    </row>
    <row r="35" spans="2:8" ht="12.75">
      <c r="B35" s="2" t="s">
        <v>56</v>
      </c>
      <c r="C35" s="11">
        <v>165</v>
      </c>
      <c r="D35" s="11">
        <v>22</v>
      </c>
      <c r="E35" s="11">
        <v>25</v>
      </c>
      <c r="F35" s="11">
        <v>14</v>
      </c>
      <c r="G35" s="11">
        <v>0</v>
      </c>
      <c r="H35" s="11">
        <v>226</v>
      </c>
    </row>
    <row r="36" spans="2:8" ht="12.75">
      <c r="B36" s="2" t="s">
        <v>53</v>
      </c>
      <c r="C36" s="11">
        <v>126</v>
      </c>
      <c r="D36" s="11">
        <v>22</v>
      </c>
      <c r="E36" s="11">
        <v>22</v>
      </c>
      <c r="F36" s="11">
        <v>1</v>
      </c>
      <c r="G36" s="11">
        <v>0</v>
      </c>
      <c r="H36" s="11">
        <v>171</v>
      </c>
    </row>
    <row r="37" spans="2:8" ht="12.75">
      <c r="B37" s="2" t="s">
        <v>75</v>
      </c>
      <c r="C37" s="11">
        <v>205</v>
      </c>
      <c r="D37" s="11">
        <v>29</v>
      </c>
      <c r="E37" s="11">
        <v>55</v>
      </c>
      <c r="F37" s="11">
        <v>10</v>
      </c>
      <c r="G37" s="11">
        <v>0</v>
      </c>
      <c r="H37" s="11">
        <v>299</v>
      </c>
    </row>
    <row r="38" spans="2:8" ht="12.75">
      <c r="B38" s="2" t="s">
        <v>42</v>
      </c>
      <c r="C38" s="11">
        <v>31</v>
      </c>
      <c r="D38" s="11">
        <v>4</v>
      </c>
      <c r="E38" s="11">
        <v>7</v>
      </c>
      <c r="F38" s="11">
        <v>0</v>
      </c>
      <c r="G38" s="11">
        <v>0</v>
      </c>
      <c r="H38" s="11">
        <v>42</v>
      </c>
    </row>
    <row r="39" spans="1:8" ht="12.75">
      <c r="A39" s="55"/>
      <c r="B39" s="2" t="s">
        <v>43</v>
      </c>
      <c r="C39" s="11">
        <v>23</v>
      </c>
      <c r="D39" s="11">
        <v>3</v>
      </c>
      <c r="E39" s="11">
        <v>6</v>
      </c>
      <c r="F39" s="11">
        <v>1</v>
      </c>
      <c r="G39" s="11">
        <v>0</v>
      </c>
      <c r="H39" s="11">
        <v>33</v>
      </c>
    </row>
    <row r="40" spans="1:8" ht="12.75">
      <c r="A40" s="55"/>
      <c r="B40" s="2" t="s">
        <v>44</v>
      </c>
      <c r="C40" s="11">
        <v>80</v>
      </c>
      <c r="D40" s="11">
        <v>8</v>
      </c>
      <c r="E40" s="11">
        <v>14</v>
      </c>
      <c r="F40" s="11">
        <v>4</v>
      </c>
      <c r="G40" s="11">
        <v>0</v>
      </c>
      <c r="H40" s="11">
        <v>106</v>
      </c>
    </row>
    <row r="41" spans="2:8" ht="12.75">
      <c r="B41" s="2" t="s">
        <v>45</v>
      </c>
      <c r="C41" s="11">
        <v>82</v>
      </c>
      <c r="D41" s="11">
        <v>6</v>
      </c>
      <c r="E41" s="11">
        <v>20</v>
      </c>
      <c r="F41" s="11">
        <v>6</v>
      </c>
      <c r="G41" s="11">
        <v>0</v>
      </c>
      <c r="H41" s="11">
        <v>114</v>
      </c>
    </row>
    <row r="42" spans="2:8" ht="12.75">
      <c r="B42" s="2" t="s">
        <v>46</v>
      </c>
      <c r="C42" s="11">
        <v>33</v>
      </c>
      <c r="D42" s="11">
        <v>3</v>
      </c>
      <c r="E42" s="11">
        <v>17</v>
      </c>
      <c r="F42" s="11">
        <v>1</v>
      </c>
      <c r="G42" s="11">
        <v>2</v>
      </c>
      <c r="H42" s="11">
        <v>56</v>
      </c>
    </row>
    <row r="43" spans="2:8" ht="12.75">
      <c r="B43" s="2" t="s">
        <v>47</v>
      </c>
      <c r="C43" s="11">
        <v>118</v>
      </c>
      <c r="D43" s="11">
        <v>25</v>
      </c>
      <c r="E43" s="11">
        <v>21</v>
      </c>
      <c r="F43" s="11">
        <v>12</v>
      </c>
      <c r="G43" s="11">
        <v>0</v>
      </c>
      <c r="H43" s="11">
        <v>176</v>
      </c>
    </row>
    <row r="44" spans="2:8" ht="12.75">
      <c r="B44" s="2" t="s">
        <v>64</v>
      </c>
      <c r="C44" s="11">
        <v>52</v>
      </c>
      <c r="D44" s="11">
        <v>14</v>
      </c>
      <c r="E44" s="11">
        <v>20</v>
      </c>
      <c r="F44" s="11">
        <v>1</v>
      </c>
      <c r="G44" s="11">
        <v>0</v>
      </c>
      <c r="H44" s="11">
        <v>87</v>
      </c>
    </row>
    <row r="45" spans="2:8" ht="12.75">
      <c r="B45" s="2" t="s">
        <v>59</v>
      </c>
      <c r="C45" s="11">
        <v>197</v>
      </c>
      <c r="D45" s="11">
        <v>59</v>
      </c>
      <c r="E45" s="11">
        <v>39</v>
      </c>
      <c r="F45" s="11">
        <v>32</v>
      </c>
      <c r="G45" s="11">
        <v>0</v>
      </c>
      <c r="H45" s="11">
        <v>327</v>
      </c>
    </row>
    <row r="46" spans="2:8" ht="12.75">
      <c r="B46" s="2" t="s">
        <v>49</v>
      </c>
      <c r="C46" s="11">
        <v>95</v>
      </c>
      <c r="D46" s="11">
        <v>14</v>
      </c>
      <c r="E46" s="11">
        <v>27</v>
      </c>
      <c r="F46" s="11">
        <v>9</v>
      </c>
      <c r="G46" s="11">
        <v>0</v>
      </c>
      <c r="H46" s="11">
        <v>145</v>
      </c>
    </row>
    <row r="47" spans="2:8" ht="12.75">
      <c r="B47" s="2" t="s">
        <v>50</v>
      </c>
      <c r="C47" s="11">
        <v>419</v>
      </c>
      <c r="D47" s="11">
        <v>16</v>
      </c>
      <c r="E47" s="11">
        <v>77</v>
      </c>
      <c r="F47" s="11">
        <v>11</v>
      </c>
      <c r="G47" s="11">
        <v>1</v>
      </c>
      <c r="H47" s="11">
        <v>524</v>
      </c>
    </row>
    <row r="48" spans="2:8" ht="14.25">
      <c r="B48" s="2" t="s">
        <v>126</v>
      </c>
      <c r="C48" s="11">
        <v>737</v>
      </c>
      <c r="D48" s="11">
        <v>284</v>
      </c>
      <c r="E48" s="11">
        <v>277</v>
      </c>
      <c r="F48" s="11">
        <v>52</v>
      </c>
      <c r="G48" s="11">
        <v>1</v>
      </c>
      <c r="H48" s="11">
        <v>1351</v>
      </c>
    </row>
    <row r="49" spans="1:8" ht="12.75">
      <c r="A49" s="54"/>
      <c r="B49" s="15" t="s">
        <v>4</v>
      </c>
      <c r="C49" s="18">
        <v>3437</v>
      </c>
      <c r="D49" s="18">
        <v>593</v>
      </c>
      <c r="E49" s="18">
        <v>863</v>
      </c>
      <c r="F49" s="18">
        <v>194</v>
      </c>
      <c r="G49" s="18">
        <v>5</v>
      </c>
      <c r="H49" s="18">
        <v>5092</v>
      </c>
    </row>
    <row r="50" spans="1:8" ht="12.75">
      <c r="A50" s="53" t="s">
        <v>20</v>
      </c>
      <c r="B50" s="2" t="s">
        <v>60</v>
      </c>
      <c r="C50" s="11">
        <v>52</v>
      </c>
      <c r="D50" s="11">
        <v>6</v>
      </c>
      <c r="E50" s="11">
        <v>4</v>
      </c>
      <c r="F50" s="11">
        <v>1</v>
      </c>
      <c r="G50" s="11">
        <v>0</v>
      </c>
      <c r="H50" s="11">
        <v>63</v>
      </c>
    </row>
    <row r="51" spans="2:8" ht="12.75">
      <c r="B51" s="2" t="s">
        <v>38</v>
      </c>
      <c r="C51" s="11">
        <v>260</v>
      </c>
      <c r="D51" s="11">
        <v>6</v>
      </c>
      <c r="E51" s="11">
        <v>30</v>
      </c>
      <c r="F51" s="11">
        <v>17</v>
      </c>
      <c r="G51" s="11">
        <v>1</v>
      </c>
      <c r="H51" s="11">
        <v>314</v>
      </c>
    </row>
    <row r="52" spans="2:8" ht="12.75">
      <c r="B52" s="2" t="s">
        <v>39</v>
      </c>
      <c r="C52" s="11">
        <v>178</v>
      </c>
      <c r="D52" s="11">
        <v>21</v>
      </c>
      <c r="E52" s="11">
        <v>25</v>
      </c>
      <c r="F52" s="11">
        <v>21</v>
      </c>
      <c r="G52" s="11">
        <v>0</v>
      </c>
      <c r="H52" s="11">
        <v>245</v>
      </c>
    </row>
    <row r="53" spans="2:8" ht="12.75">
      <c r="B53" s="2" t="s">
        <v>62</v>
      </c>
      <c r="C53" s="11">
        <v>26</v>
      </c>
      <c r="D53" s="11">
        <v>0</v>
      </c>
      <c r="E53" s="11">
        <v>2</v>
      </c>
      <c r="F53" s="11">
        <v>1</v>
      </c>
      <c r="G53" s="11">
        <v>0</v>
      </c>
      <c r="H53" s="11">
        <v>29</v>
      </c>
    </row>
    <row r="54" spans="2:8" ht="12.75">
      <c r="B54" s="2" t="s">
        <v>40</v>
      </c>
      <c r="C54" s="11">
        <v>205</v>
      </c>
      <c r="D54" s="11">
        <v>10</v>
      </c>
      <c r="E54" s="11">
        <v>17</v>
      </c>
      <c r="F54" s="11">
        <v>9</v>
      </c>
      <c r="G54" s="11">
        <v>0</v>
      </c>
      <c r="H54" s="11">
        <v>241</v>
      </c>
    </row>
    <row r="55" spans="2:8" ht="12.75">
      <c r="B55" s="2" t="s">
        <v>61</v>
      </c>
      <c r="C55" s="11">
        <v>73</v>
      </c>
      <c r="D55" s="11">
        <v>1</v>
      </c>
      <c r="E55" s="11">
        <v>3</v>
      </c>
      <c r="F55" s="11">
        <v>3</v>
      </c>
      <c r="G55" s="11">
        <v>0</v>
      </c>
      <c r="H55" s="11">
        <v>80</v>
      </c>
    </row>
    <row r="56" spans="2:8" ht="12.75">
      <c r="B56" s="2" t="s">
        <v>63</v>
      </c>
      <c r="C56" s="11">
        <v>79</v>
      </c>
      <c r="D56" s="11">
        <v>22</v>
      </c>
      <c r="E56" s="11">
        <v>10</v>
      </c>
      <c r="F56" s="11">
        <v>2</v>
      </c>
      <c r="G56" s="11">
        <v>0</v>
      </c>
      <c r="H56" s="11">
        <v>113</v>
      </c>
    </row>
    <row r="57" spans="2:8" ht="12.75">
      <c r="B57" s="2" t="s">
        <v>56</v>
      </c>
      <c r="C57" s="11">
        <v>125</v>
      </c>
      <c r="D57" s="11">
        <v>21</v>
      </c>
      <c r="E57" s="11">
        <v>16</v>
      </c>
      <c r="F57" s="11">
        <v>21</v>
      </c>
      <c r="G57" s="11">
        <v>0</v>
      </c>
      <c r="H57" s="11">
        <v>183</v>
      </c>
    </row>
    <row r="58" spans="2:8" ht="12.75">
      <c r="B58" s="2" t="s">
        <v>53</v>
      </c>
      <c r="C58" s="11">
        <v>13</v>
      </c>
      <c r="D58" s="11">
        <v>4</v>
      </c>
      <c r="E58" s="11">
        <v>1</v>
      </c>
      <c r="F58" s="11">
        <v>0</v>
      </c>
      <c r="G58" s="11">
        <v>0</v>
      </c>
      <c r="H58" s="11">
        <v>18</v>
      </c>
    </row>
    <row r="59" spans="2:8" ht="12.75">
      <c r="B59" s="2" t="s">
        <v>75</v>
      </c>
      <c r="C59" s="11">
        <v>1</v>
      </c>
      <c r="D59" s="11">
        <v>2</v>
      </c>
      <c r="E59" s="11">
        <v>0</v>
      </c>
      <c r="F59" s="11">
        <v>0</v>
      </c>
      <c r="G59" s="11">
        <v>0</v>
      </c>
      <c r="H59" s="11">
        <v>3</v>
      </c>
    </row>
    <row r="60" spans="2:8" ht="12.75">
      <c r="B60" s="2" t="s">
        <v>42</v>
      </c>
      <c r="C60" s="11">
        <v>259</v>
      </c>
      <c r="D60" s="11">
        <v>36</v>
      </c>
      <c r="E60" s="11">
        <v>28</v>
      </c>
      <c r="F60" s="11">
        <v>15</v>
      </c>
      <c r="G60" s="11">
        <v>1</v>
      </c>
      <c r="H60" s="11">
        <v>339</v>
      </c>
    </row>
    <row r="61" spans="2:8" ht="12.75">
      <c r="B61" s="2" t="s">
        <v>43</v>
      </c>
      <c r="C61" s="11">
        <v>89</v>
      </c>
      <c r="D61" s="11">
        <v>12</v>
      </c>
      <c r="E61" s="11">
        <v>14</v>
      </c>
      <c r="F61" s="11">
        <v>9</v>
      </c>
      <c r="G61" s="11">
        <v>0</v>
      </c>
      <c r="H61" s="11">
        <v>124</v>
      </c>
    </row>
    <row r="62" spans="2:8" ht="12.75">
      <c r="B62" s="2" t="s">
        <v>44</v>
      </c>
      <c r="C62" s="11">
        <v>281</v>
      </c>
      <c r="D62" s="11">
        <v>11</v>
      </c>
      <c r="E62" s="11">
        <v>33</v>
      </c>
      <c r="F62" s="11">
        <v>7</v>
      </c>
      <c r="G62" s="11">
        <v>0</v>
      </c>
      <c r="H62" s="11">
        <v>332</v>
      </c>
    </row>
    <row r="63" spans="2:8" ht="12.75">
      <c r="B63" s="2" t="s">
        <v>45</v>
      </c>
      <c r="C63" s="11">
        <v>36</v>
      </c>
      <c r="D63" s="11">
        <v>3</v>
      </c>
      <c r="E63" s="11">
        <v>4</v>
      </c>
      <c r="F63" s="11">
        <v>2</v>
      </c>
      <c r="G63" s="11">
        <v>1</v>
      </c>
      <c r="H63" s="11">
        <v>46</v>
      </c>
    </row>
    <row r="64" spans="2:8" ht="12.75">
      <c r="B64" s="2" t="s">
        <v>46</v>
      </c>
      <c r="C64" s="11">
        <v>46</v>
      </c>
      <c r="D64" s="11">
        <v>4</v>
      </c>
      <c r="E64" s="11">
        <v>5</v>
      </c>
      <c r="F64" s="11">
        <v>7</v>
      </c>
      <c r="G64" s="11">
        <v>0</v>
      </c>
      <c r="H64" s="11">
        <v>62</v>
      </c>
    </row>
    <row r="65" spans="2:8" ht="12.75">
      <c r="B65" s="2" t="s">
        <v>47</v>
      </c>
      <c r="C65" s="11">
        <v>258</v>
      </c>
      <c r="D65" s="11">
        <v>58</v>
      </c>
      <c r="E65" s="11">
        <v>35</v>
      </c>
      <c r="F65" s="11">
        <v>21</v>
      </c>
      <c r="G65" s="11">
        <v>0</v>
      </c>
      <c r="H65" s="11">
        <v>372</v>
      </c>
    </row>
    <row r="66" spans="2:8" ht="12.75">
      <c r="B66" s="2" t="s">
        <v>64</v>
      </c>
      <c r="C66" s="11">
        <v>116</v>
      </c>
      <c r="D66" s="11">
        <v>28</v>
      </c>
      <c r="E66" s="11">
        <v>11</v>
      </c>
      <c r="F66" s="11">
        <v>3</v>
      </c>
      <c r="G66" s="11">
        <v>0</v>
      </c>
      <c r="H66" s="11">
        <v>158</v>
      </c>
    </row>
    <row r="67" spans="2:8" ht="12.75">
      <c r="B67" s="2" t="s">
        <v>59</v>
      </c>
      <c r="C67" s="11">
        <v>45</v>
      </c>
      <c r="D67" s="11">
        <v>12</v>
      </c>
      <c r="E67" s="11">
        <v>6</v>
      </c>
      <c r="F67" s="11">
        <v>8</v>
      </c>
      <c r="G67" s="11">
        <v>0</v>
      </c>
      <c r="H67" s="11">
        <v>71</v>
      </c>
    </row>
    <row r="68" spans="2:8" ht="12.75">
      <c r="B68" s="2" t="s">
        <v>49</v>
      </c>
      <c r="C68" s="11">
        <v>243</v>
      </c>
      <c r="D68" s="11">
        <v>36</v>
      </c>
      <c r="E68" s="11">
        <v>15</v>
      </c>
      <c r="F68" s="11">
        <v>7</v>
      </c>
      <c r="G68" s="11">
        <v>0</v>
      </c>
      <c r="H68" s="11">
        <v>301</v>
      </c>
    </row>
    <row r="69" spans="2:8" ht="12.75">
      <c r="B69" s="2" t="s">
        <v>50</v>
      </c>
      <c r="C69" s="11">
        <v>447</v>
      </c>
      <c r="D69" s="11">
        <v>12</v>
      </c>
      <c r="E69" s="11">
        <v>50</v>
      </c>
      <c r="F69" s="11">
        <v>22</v>
      </c>
      <c r="G69" s="11">
        <v>0</v>
      </c>
      <c r="H69" s="11">
        <v>531</v>
      </c>
    </row>
    <row r="70" spans="2:8" ht="14.25">
      <c r="B70" s="2" t="s">
        <v>126</v>
      </c>
      <c r="C70" s="11">
        <v>578</v>
      </c>
      <c r="D70" s="11">
        <v>152</v>
      </c>
      <c r="E70" s="11">
        <v>78</v>
      </c>
      <c r="F70" s="11">
        <v>50</v>
      </c>
      <c r="G70" s="11">
        <v>0</v>
      </c>
      <c r="H70" s="11">
        <v>858</v>
      </c>
    </row>
    <row r="71" spans="1:8" ht="12.75">
      <c r="A71" s="54"/>
      <c r="B71" s="15" t="s">
        <v>4</v>
      </c>
      <c r="C71" s="18">
        <v>3410</v>
      </c>
      <c r="D71" s="18">
        <v>457</v>
      </c>
      <c r="E71" s="18">
        <v>387</v>
      </c>
      <c r="F71" s="18">
        <v>226</v>
      </c>
      <c r="G71" s="18">
        <v>3</v>
      </c>
      <c r="H71" s="18">
        <v>4483</v>
      </c>
    </row>
    <row r="72" spans="1:8" ht="12.75">
      <c r="A72" s="53" t="s">
        <v>30</v>
      </c>
      <c r="B72" s="2" t="s">
        <v>60</v>
      </c>
      <c r="C72" s="11">
        <v>1</v>
      </c>
      <c r="D72" s="11">
        <v>0</v>
      </c>
      <c r="E72" s="11">
        <v>0</v>
      </c>
      <c r="F72" s="11">
        <v>0</v>
      </c>
      <c r="G72" s="11">
        <v>0</v>
      </c>
      <c r="H72" s="11">
        <v>1</v>
      </c>
    </row>
    <row r="73" spans="2:8" ht="12.75">
      <c r="B73" s="2" t="s">
        <v>38</v>
      </c>
      <c r="C73" s="11">
        <v>8</v>
      </c>
      <c r="D73" s="11">
        <v>0</v>
      </c>
      <c r="E73" s="11">
        <v>5</v>
      </c>
      <c r="F73" s="11">
        <v>0</v>
      </c>
      <c r="G73" s="11">
        <v>0</v>
      </c>
      <c r="H73" s="11">
        <v>13</v>
      </c>
    </row>
    <row r="74" spans="2:8" ht="12.75">
      <c r="B74" s="2" t="s">
        <v>39</v>
      </c>
      <c r="C74" s="11">
        <v>3</v>
      </c>
      <c r="D74" s="11">
        <v>0</v>
      </c>
      <c r="E74" s="11">
        <v>3</v>
      </c>
      <c r="F74" s="11">
        <v>0</v>
      </c>
      <c r="G74" s="11">
        <v>0</v>
      </c>
      <c r="H74" s="11">
        <v>6</v>
      </c>
    </row>
    <row r="75" spans="2:8" ht="12.75">
      <c r="B75" s="2" t="s">
        <v>62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</row>
    <row r="76" spans="2:8" ht="12.75">
      <c r="B76" s="2" t="s">
        <v>40</v>
      </c>
      <c r="C76" s="11">
        <v>5</v>
      </c>
      <c r="D76" s="11">
        <v>2</v>
      </c>
      <c r="E76" s="11">
        <v>1</v>
      </c>
      <c r="F76" s="11">
        <v>0</v>
      </c>
      <c r="G76" s="11">
        <v>0</v>
      </c>
      <c r="H76" s="11">
        <v>8</v>
      </c>
    </row>
    <row r="77" spans="2:8" ht="12.75">
      <c r="B77" s="2" t="s">
        <v>61</v>
      </c>
      <c r="C77" s="11">
        <v>8</v>
      </c>
      <c r="D77" s="11">
        <v>0</v>
      </c>
      <c r="E77" s="11">
        <v>1</v>
      </c>
      <c r="F77" s="11">
        <v>0</v>
      </c>
      <c r="G77" s="11">
        <v>0</v>
      </c>
      <c r="H77" s="11">
        <v>9</v>
      </c>
    </row>
    <row r="78" spans="2:8" ht="12.75">
      <c r="B78" s="2" t="s">
        <v>63</v>
      </c>
      <c r="C78" s="11">
        <v>4</v>
      </c>
      <c r="D78" s="11">
        <v>0</v>
      </c>
      <c r="E78" s="11">
        <v>0</v>
      </c>
      <c r="F78" s="11">
        <v>0</v>
      </c>
      <c r="G78" s="11">
        <v>0</v>
      </c>
      <c r="H78" s="11">
        <v>4</v>
      </c>
    </row>
    <row r="79" spans="2:8" ht="12.75">
      <c r="B79" s="2" t="s">
        <v>56</v>
      </c>
      <c r="C79" s="11">
        <v>3</v>
      </c>
      <c r="D79" s="11">
        <v>2</v>
      </c>
      <c r="E79" s="11">
        <v>2</v>
      </c>
      <c r="F79" s="11">
        <v>0</v>
      </c>
      <c r="G79" s="11">
        <v>0</v>
      </c>
      <c r="H79" s="11">
        <v>7</v>
      </c>
    </row>
    <row r="80" spans="2:8" ht="12.75">
      <c r="B80" s="2" t="s">
        <v>53</v>
      </c>
      <c r="C80" s="11">
        <v>3</v>
      </c>
      <c r="D80" s="11">
        <v>0</v>
      </c>
      <c r="E80" s="11">
        <v>0</v>
      </c>
      <c r="F80" s="11">
        <v>0</v>
      </c>
      <c r="G80" s="11">
        <v>0</v>
      </c>
      <c r="H80" s="11">
        <v>3</v>
      </c>
    </row>
    <row r="81" spans="2:8" ht="12.75">
      <c r="B81" s="2" t="s">
        <v>75</v>
      </c>
      <c r="C81" s="11">
        <v>0</v>
      </c>
      <c r="D81" s="11">
        <v>1</v>
      </c>
      <c r="E81" s="11">
        <v>1</v>
      </c>
      <c r="F81" s="11">
        <v>0</v>
      </c>
      <c r="G81" s="11">
        <v>0</v>
      </c>
      <c r="H81" s="11">
        <v>2</v>
      </c>
    </row>
    <row r="82" spans="2:8" ht="12.75">
      <c r="B82" s="2" t="s">
        <v>42</v>
      </c>
      <c r="C82" s="11">
        <v>7</v>
      </c>
      <c r="D82" s="11">
        <v>2</v>
      </c>
      <c r="E82" s="11">
        <v>4</v>
      </c>
      <c r="F82" s="11">
        <v>1</v>
      </c>
      <c r="G82" s="11">
        <v>0</v>
      </c>
      <c r="H82" s="11">
        <v>14</v>
      </c>
    </row>
    <row r="83" spans="1:8" ht="12.75">
      <c r="A83" s="55"/>
      <c r="B83" s="2" t="s">
        <v>43</v>
      </c>
      <c r="C83" s="11">
        <v>3</v>
      </c>
      <c r="D83" s="11">
        <v>1</v>
      </c>
      <c r="E83" s="11">
        <v>1</v>
      </c>
      <c r="F83" s="11">
        <v>0</v>
      </c>
      <c r="G83" s="11">
        <v>0</v>
      </c>
      <c r="H83" s="11">
        <v>5</v>
      </c>
    </row>
    <row r="84" spans="1:8" ht="12.75">
      <c r="A84" s="55"/>
      <c r="B84" s="2" t="s">
        <v>44</v>
      </c>
      <c r="C84" s="11">
        <v>3</v>
      </c>
      <c r="D84" s="11">
        <v>3</v>
      </c>
      <c r="E84" s="11">
        <v>3</v>
      </c>
      <c r="F84" s="11">
        <v>0</v>
      </c>
      <c r="G84" s="11">
        <v>0</v>
      </c>
      <c r="H84" s="11">
        <v>9</v>
      </c>
    </row>
    <row r="85" spans="2:8" ht="12.75">
      <c r="B85" s="2" t="s">
        <v>45</v>
      </c>
      <c r="C85" s="11">
        <v>3</v>
      </c>
      <c r="D85" s="11">
        <v>1</v>
      </c>
      <c r="E85" s="11">
        <v>0</v>
      </c>
      <c r="F85" s="11">
        <v>0</v>
      </c>
      <c r="G85" s="11">
        <v>0</v>
      </c>
      <c r="H85" s="11">
        <v>4</v>
      </c>
    </row>
    <row r="86" spans="2:8" ht="12.75">
      <c r="B86" s="2" t="s">
        <v>46</v>
      </c>
      <c r="C86" s="11">
        <v>1</v>
      </c>
      <c r="D86" s="11">
        <v>0</v>
      </c>
      <c r="E86" s="11">
        <v>0</v>
      </c>
      <c r="F86" s="11">
        <v>0</v>
      </c>
      <c r="G86" s="11">
        <v>0</v>
      </c>
      <c r="H86" s="11">
        <v>1</v>
      </c>
    </row>
    <row r="87" spans="2:8" ht="12.75">
      <c r="B87" s="2" t="s">
        <v>47</v>
      </c>
      <c r="C87" s="11">
        <v>8</v>
      </c>
      <c r="D87" s="11">
        <v>1</v>
      </c>
      <c r="E87" s="11">
        <v>6</v>
      </c>
      <c r="F87" s="11">
        <v>0</v>
      </c>
      <c r="G87" s="11">
        <v>0</v>
      </c>
      <c r="H87" s="11">
        <v>15</v>
      </c>
    </row>
    <row r="88" spans="2:8" ht="12.75">
      <c r="B88" s="2" t="s">
        <v>64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</row>
    <row r="89" spans="2:8" ht="12.75">
      <c r="B89" s="2" t="s">
        <v>59</v>
      </c>
      <c r="C89" s="11">
        <v>2</v>
      </c>
      <c r="D89" s="11">
        <v>0</v>
      </c>
      <c r="E89" s="11">
        <v>0</v>
      </c>
      <c r="F89" s="11">
        <v>0</v>
      </c>
      <c r="G89" s="11">
        <v>0</v>
      </c>
      <c r="H89" s="11">
        <v>2</v>
      </c>
    </row>
    <row r="90" spans="2:8" ht="12.75">
      <c r="B90" s="2" t="s">
        <v>49</v>
      </c>
      <c r="C90" s="11">
        <v>4</v>
      </c>
      <c r="D90" s="11">
        <v>0</v>
      </c>
      <c r="E90" s="11">
        <v>3</v>
      </c>
      <c r="F90" s="11">
        <v>0</v>
      </c>
      <c r="G90" s="11">
        <v>0</v>
      </c>
      <c r="H90" s="11">
        <v>7</v>
      </c>
    </row>
    <row r="91" spans="2:8" ht="12.75">
      <c r="B91" s="2" t="s">
        <v>50</v>
      </c>
      <c r="C91" s="11">
        <v>5</v>
      </c>
      <c r="D91" s="11">
        <v>0</v>
      </c>
      <c r="E91" s="11">
        <v>3</v>
      </c>
      <c r="F91" s="11">
        <v>0</v>
      </c>
      <c r="G91" s="11">
        <v>0</v>
      </c>
      <c r="H91" s="11">
        <v>8</v>
      </c>
    </row>
    <row r="92" spans="2:8" ht="14.25">
      <c r="B92" s="2" t="s">
        <v>126</v>
      </c>
      <c r="C92" s="11">
        <v>42</v>
      </c>
      <c r="D92" s="11">
        <v>11</v>
      </c>
      <c r="E92" s="11">
        <v>12</v>
      </c>
      <c r="F92" s="11">
        <v>2</v>
      </c>
      <c r="G92" s="11">
        <v>0</v>
      </c>
      <c r="H92" s="11">
        <v>67</v>
      </c>
    </row>
    <row r="93" spans="1:8" ht="12.75">
      <c r="A93" s="54"/>
      <c r="B93" s="15" t="s">
        <v>4</v>
      </c>
      <c r="C93" s="18">
        <v>113</v>
      </c>
      <c r="D93" s="18">
        <v>24</v>
      </c>
      <c r="E93" s="18">
        <v>45</v>
      </c>
      <c r="F93" s="18">
        <v>3</v>
      </c>
      <c r="G93" s="18">
        <v>0</v>
      </c>
      <c r="H93" s="18">
        <v>185</v>
      </c>
    </row>
    <row r="95" ht="12.75">
      <c r="A95" s="22" t="s">
        <v>32</v>
      </c>
    </row>
    <row r="96" ht="12.75">
      <c r="A96" s="22" t="s">
        <v>93</v>
      </c>
    </row>
    <row r="97" ht="12.75">
      <c r="A97" s="22" t="s">
        <v>124</v>
      </c>
    </row>
  </sheetData>
  <sheetProtection/>
  <mergeCells count="2">
    <mergeCell ref="A1:H1"/>
    <mergeCell ref="F4:G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03"/>
  <sheetViews>
    <sheetView showGridLines="0" zoomScalePageLayoutView="0" workbookViewId="0" topLeftCell="A1">
      <selection activeCell="I1" sqref="I1:IV16384"/>
    </sheetView>
  </sheetViews>
  <sheetFormatPr defaultColWidth="9.140625" defaultRowHeight="12.75"/>
  <cols>
    <col min="1" max="1" width="36.140625" style="57" customWidth="1"/>
    <col min="2" max="2" width="19.00390625" style="0" bestFit="1" customWidth="1"/>
  </cols>
  <sheetData>
    <row r="1" spans="1:8" ht="27.75" customHeight="1">
      <c r="A1" s="99" t="s">
        <v>0</v>
      </c>
      <c r="B1" s="99"/>
      <c r="C1" s="99"/>
      <c r="D1" s="99"/>
      <c r="E1" s="99"/>
      <c r="F1" s="99"/>
      <c r="G1" s="99"/>
      <c r="H1" s="99"/>
    </row>
    <row r="2" ht="12.75">
      <c r="A2" s="50"/>
    </row>
    <row r="3" spans="1:8" ht="14.25">
      <c r="A3" s="5" t="s">
        <v>100</v>
      </c>
      <c r="B3" s="10"/>
      <c r="C3" s="11"/>
      <c r="D3" s="11"/>
      <c r="E3" s="11"/>
      <c r="F3" s="11"/>
      <c r="G3" s="11"/>
      <c r="H3" s="30" t="s">
        <v>101</v>
      </c>
    </row>
    <row r="4" spans="1:8" ht="25.5">
      <c r="A4" s="58"/>
      <c r="B4" s="6"/>
      <c r="C4" s="7" t="s">
        <v>1</v>
      </c>
      <c r="D4" s="7" t="s">
        <v>72</v>
      </c>
      <c r="E4" s="7" t="s">
        <v>2</v>
      </c>
      <c r="F4" s="100" t="s">
        <v>3</v>
      </c>
      <c r="G4" s="100"/>
      <c r="H4" s="7" t="s">
        <v>73</v>
      </c>
    </row>
    <row r="5" spans="1:8" ht="12.75">
      <c r="A5" s="59"/>
      <c r="B5" s="8" t="s">
        <v>58</v>
      </c>
      <c r="C5" s="9"/>
      <c r="D5" s="9" t="s">
        <v>6</v>
      </c>
      <c r="E5" s="9" t="s">
        <v>7</v>
      </c>
      <c r="F5" s="9" t="s">
        <v>6</v>
      </c>
      <c r="G5" s="9" t="s">
        <v>7</v>
      </c>
      <c r="H5" s="9" t="s">
        <v>74</v>
      </c>
    </row>
    <row r="6" spans="1:8" ht="12.75">
      <c r="A6" s="53" t="s">
        <v>19</v>
      </c>
      <c r="B6" s="2" t="s">
        <v>60</v>
      </c>
      <c r="C6" s="47">
        <v>0.25</v>
      </c>
      <c r="D6" s="47">
        <v>0</v>
      </c>
      <c r="E6" s="47">
        <v>0.75</v>
      </c>
      <c r="F6" s="47">
        <v>0</v>
      </c>
      <c r="G6" s="47">
        <v>0</v>
      </c>
      <c r="H6" s="47">
        <v>1</v>
      </c>
    </row>
    <row r="7" spans="1:8" ht="12.75">
      <c r="A7" s="50"/>
      <c r="B7" s="2" t="s">
        <v>38</v>
      </c>
      <c r="C7" s="47">
        <v>0.5</v>
      </c>
      <c r="D7" s="47">
        <v>0</v>
      </c>
      <c r="E7" s="47">
        <v>0.5</v>
      </c>
      <c r="F7" s="47">
        <v>0</v>
      </c>
      <c r="G7" s="47">
        <v>0</v>
      </c>
      <c r="H7" s="47">
        <v>1</v>
      </c>
    </row>
    <row r="8" spans="1:8" ht="12.75">
      <c r="A8" s="50"/>
      <c r="B8" s="2" t="s">
        <v>39</v>
      </c>
      <c r="C8" s="47">
        <v>0.4444444444444444</v>
      </c>
      <c r="D8" s="47">
        <v>0.2222222222222222</v>
      </c>
      <c r="E8" s="47">
        <v>0.3333333333333333</v>
      </c>
      <c r="F8" s="47">
        <v>0</v>
      </c>
      <c r="G8" s="47">
        <v>0</v>
      </c>
      <c r="H8" s="47">
        <v>0.6666666666666666</v>
      </c>
    </row>
    <row r="9" spans="1:8" ht="12.75">
      <c r="A9" s="50"/>
      <c r="B9" s="2" t="s">
        <v>62</v>
      </c>
      <c r="C9" s="47" t="s">
        <v>145</v>
      </c>
      <c r="D9" s="47" t="s">
        <v>145</v>
      </c>
      <c r="E9" s="47" t="s">
        <v>145</v>
      </c>
      <c r="F9" s="47" t="s">
        <v>145</v>
      </c>
      <c r="G9" s="47" t="s">
        <v>145</v>
      </c>
      <c r="H9" s="47" t="s">
        <v>145</v>
      </c>
    </row>
    <row r="10" spans="1:8" ht="12.75">
      <c r="A10" s="50"/>
      <c r="B10" s="2" t="s">
        <v>40</v>
      </c>
      <c r="C10" s="47">
        <v>0.5</v>
      </c>
      <c r="D10" s="47">
        <v>0</v>
      </c>
      <c r="E10" s="47">
        <v>0.5</v>
      </c>
      <c r="F10" s="47">
        <v>0</v>
      </c>
      <c r="G10" s="47">
        <v>0</v>
      </c>
      <c r="H10" s="47">
        <v>1</v>
      </c>
    </row>
    <row r="11" spans="1:8" ht="12.75">
      <c r="A11" s="50"/>
      <c r="B11" s="2" t="s">
        <v>61</v>
      </c>
      <c r="C11" s="47">
        <v>0.6666666666666666</v>
      </c>
      <c r="D11" s="47">
        <v>0</v>
      </c>
      <c r="E11" s="47">
        <v>0.3333333333333333</v>
      </c>
      <c r="F11" s="47">
        <v>0</v>
      </c>
      <c r="G11" s="47">
        <v>0</v>
      </c>
      <c r="H11" s="47">
        <v>1</v>
      </c>
    </row>
    <row r="12" spans="1:8" ht="12.75">
      <c r="A12" s="50"/>
      <c r="B12" s="2" t="s">
        <v>63</v>
      </c>
      <c r="C12" s="47">
        <v>0.5454545454545454</v>
      </c>
      <c r="D12" s="47">
        <v>0.18181818181818182</v>
      </c>
      <c r="E12" s="47">
        <v>0.2727272727272727</v>
      </c>
      <c r="F12" s="47">
        <v>0</v>
      </c>
      <c r="G12" s="47">
        <v>0</v>
      </c>
      <c r="H12" s="47">
        <v>0.75</v>
      </c>
    </row>
    <row r="13" spans="1:8" ht="12.75">
      <c r="A13" s="50"/>
      <c r="B13" s="2" t="s">
        <v>56</v>
      </c>
      <c r="C13" s="47">
        <v>1</v>
      </c>
      <c r="D13" s="47">
        <v>0</v>
      </c>
      <c r="E13" s="47">
        <v>0</v>
      </c>
      <c r="F13" s="47">
        <v>0</v>
      </c>
      <c r="G13" s="47">
        <v>0</v>
      </c>
      <c r="H13" s="47">
        <v>1</v>
      </c>
    </row>
    <row r="14" spans="1:8" ht="12.75">
      <c r="A14" s="50"/>
      <c r="B14" s="2" t="s">
        <v>53</v>
      </c>
      <c r="C14" s="47">
        <v>0.75</v>
      </c>
      <c r="D14" s="47">
        <v>0</v>
      </c>
      <c r="E14" s="47">
        <v>0.25</v>
      </c>
      <c r="F14" s="47">
        <v>0</v>
      </c>
      <c r="G14" s="47">
        <v>0</v>
      </c>
      <c r="H14" s="47">
        <v>1</v>
      </c>
    </row>
    <row r="15" spans="1:8" ht="12.75">
      <c r="A15" s="50"/>
      <c r="B15" s="2" t="s">
        <v>75</v>
      </c>
      <c r="C15" s="47">
        <v>1</v>
      </c>
      <c r="D15" s="47">
        <v>0</v>
      </c>
      <c r="E15" s="47">
        <v>0</v>
      </c>
      <c r="F15" s="47">
        <v>0</v>
      </c>
      <c r="G15" s="47">
        <v>0</v>
      </c>
      <c r="H15" s="47">
        <v>1</v>
      </c>
    </row>
    <row r="16" spans="1:8" ht="12.75">
      <c r="A16" s="50"/>
      <c r="B16" s="2" t="s">
        <v>42</v>
      </c>
      <c r="C16" s="47">
        <v>0.5034965034965035</v>
      </c>
      <c r="D16" s="47">
        <v>0.1048951048951049</v>
      </c>
      <c r="E16" s="47">
        <v>0.3776223776223776</v>
      </c>
      <c r="F16" s="47">
        <v>0.013986013986013986</v>
      </c>
      <c r="G16" s="47">
        <v>0</v>
      </c>
      <c r="H16" s="47">
        <v>0.8089887640449438</v>
      </c>
    </row>
    <row r="17" spans="1:8" ht="12.75">
      <c r="A17" s="50"/>
      <c r="B17" s="2" t="s">
        <v>43</v>
      </c>
      <c r="C17" s="47">
        <v>0.6153846153846154</v>
      </c>
      <c r="D17" s="47">
        <v>0.15384615384615385</v>
      </c>
      <c r="E17" s="47">
        <v>0.23076923076923078</v>
      </c>
      <c r="F17" s="47">
        <v>0</v>
      </c>
      <c r="G17" s="47">
        <v>0</v>
      </c>
      <c r="H17" s="47">
        <v>0.8</v>
      </c>
    </row>
    <row r="18" spans="1:8" ht="12.75">
      <c r="A18" s="50"/>
      <c r="B18" s="2" t="s">
        <v>44</v>
      </c>
      <c r="C18" s="47">
        <v>0.6</v>
      </c>
      <c r="D18" s="47">
        <v>0.2</v>
      </c>
      <c r="E18" s="47">
        <v>0.2</v>
      </c>
      <c r="F18" s="47">
        <v>0</v>
      </c>
      <c r="G18" s="47">
        <v>0</v>
      </c>
      <c r="H18" s="47">
        <v>0.75</v>
      </c>
    </row>
    <row r="19" spans="1:8" ht="12.75">
      <c r="A19" s="50"/>
      <c r="B19" s="2" t="s">
        <v>45</v>
      </c>
      <c r="C19" s="47">
        <v>0.2857142857142857</v>
      </c>
      <c r="D19" s="47">
        <v>0.14285714285714285</v>
      </c>
      <c r="E19" s="47">
        <v>0.42857142857142855</v>
      </c>
      <c r="F19" s="47">
        <v>0.14285714285714285</v>
      </c>
      <c r="G19" s="47">
        <v>0</v>
      </c>
      <c r="H19" s="47">
        <v>0.5</v>
      </c>
    </row>
    <row r="20" spans="1:8" ht="12.75">
      <c r="A20" s="50"/>
      <c r="B20" s="2" t="s">
        <v>46</v>
      </c>
      <c r="C20" s="47">
        <v>0.6842105263157895</v>
      </c>
      <c r="D20" s="47">
        <v>0</v>
      </c>
      <c r="E20" s="47">
        <v>0.3157894736842105</v>
      </c>
      <c r="F20" s="47">
        <v>0</v>
      </c>
      <c r="G20" s="47">
        <v>0</v>
      </c>
      <c r="H20" s="47">
        <v>1</v>
      </c>
    </row>
    <row r="21" spans="1:8" ht="12.75">
      <c r="A21" s="50"/>
      <c r="B21" s="2" t="s">
        <v>47</v>
      </c>
      <c r="C21" s="47">
        <v>0.25</v>
      </c>
      <c r="D21" s="47">
        <v>0</v>
      </c>
      <c r="E21" s="47">
        <v>0.75</v>
      </c>
      <c r="F21" s="47">
        <v>0</v>
      </c>
      <c r="G21" s="47">
        <v>0</v>
      </c>
      <c r="H21" s="47">
        <v>1</v>
      </c>
    </row>
    <row r="22" spans="1:8" ht="12.75">
      <c r="A22" s="50"/>
      <c r="B22" s="2" t="s">
        <v>64</v>
      </c>
      <c r="C22" s="47" t="s">
        <v>145</v>
      </c>
      <c r="D22" s="47" t="s">
        <v>145</v>
      </c>
      <c r="E22" s="47" t="s">
        <v>145</v>
      </c>
      <c r="F22" s="47" t="s">
        <v>145</v>
      </c>
      <c r="G22" s="47" t="s">
        <v>145</v>
      </c>
      <c r="H22" s="47" t="s">
        <v>145</v>
      </c>
    </row>
    <row r="23" spans="1:8" ht="12.75">
      <c r="A23" s="50"/>
      <c r="B23" s="2" t="s">
        <v>59</v>
      </c>
      <c r="C23" s="47">
        <v>0.6666666666666666</v>
      </c>
      <c r="D23" s="47">
        <v>0</v>
      </c>
      <c r="E23" s="47">
        <v>0</v>
      </c>
      <c r="F23" s="47">
        <v>0.3333333333333333</v>
      </c>
      <c r="G23" s="47">
        <v>0</v>
      </c>
      <c r="H23" s="47">
        <v>0.6666666666666666</v>
      </c>
    </row>
    <row r="24" spans="1:8" ht="12.75">
      <c r="A24" s="50"/>
      <c r="B24" s="2" t="s">
        <v>49</v>
      </c>
      <c r="C24" s="47">
        <v>0.5</v>
      </c>
      <c r="D24" s="47">
        <v>0.5</v>
      </c>
      <c r="E24" s="47">
        <v>0</v>
      </c>
      <c r="F24" s="47">
        <v>0</v>
      </c>
      <c r="G24" s="47">
        <v>0</v>
      </c>
      <c r="H24" s="47">
        <v>0.5</v>
      </c>
    </row>
    <row r="25" spans="1:8" ht="12.75">
      <c r="A25" s="50"/>
      <c r="B25" s="2" t="s">
        <v>50</v>
      </c>
      <c r="C25" s="47">
        <v>0.5882352941176471</v>
      </c>
      <c r="D25" s="47">
        <v>0</v>
      </c>
      <c r="E25" s="47">
        <v>0.4117647058823529</v>
      </c>
      <c r="F25" s="47">
        <v>0</v>
      </c>
      <c r="G25" s="47">
        <v>0</v>
      </c>
      <c r="H25" s="47">
        <v>1</v>
      </c>
    </row>
    <row r="26" spans="1:8" ht="14.25">
      <c r="A26" s="50"/>
      <c r="B26" s="2" t="s">
        <v>133</v>
      </c>
      <c r="C26" s="47">
        <v>0.47540983606557374</v>
      </c>
      <c r="D26" s="47">
        <v>0.19672131147540983</v>
      </c>
      <c r="E26" s="47">
        <v>0.29508196721311475</v>
      </c>
      <c r="F26" s="47">
        <v>0.03278688524590164</v>
      </c>
      <c r="G26" s="47">
        <v>0</v>
      </c>
      <c r="H26" s="47">
        <v>0.6744186046511628</v>
      </c>
    </row>
    <row r="27" spans="1:8" ht="12.75">
      <c r="A27" s="54"/>
      <c r="B27" s="15" t="s">
        <v>4</v>
      </c>
      <c r="C27" s="48">
        <v>0.5142118863049095</v>
      </c>
      <c r="D27" s="48">
        <v>0.12403100775193798</v>
      </c>
      <c r="E27" s="48">
        <v>0.34108527131782945</v>
      </c>
      <c r="F27" s="48">
        <v>0.020671834625323</v>
      </c>
      <c r="G27" s="48">
        <v>0</v>
      </c>
      <c r="H27" s="48">
        <v>0.7803921568627451</v>
      </c>
    </row>
    <row r="28" spans="1:8" ht="12.75">
      <c r="A28" s="53" t="s">
        <v>29</v>
      </c>
      <c r="B28" s="2" t="s">
        <v>60</v>
      </c>
      <c r="C28" s="47">
        <v>0.7710843373493976</v>
      </c>
      <c r="D28" s="47">
        <v>0.07228915662650602</v>
      </c>
      <c r="E28" s="47">
        <v>0.13253012048192772</v>
      </c>
      <c r="F28" s="47">
        <v>0.024096385542168676</v>
      </c>
      <c r="G28" s="47">
        <v>0</v>
      </c>
      <c r="H28" s="47">
        <v>0.8888888888888888</v>
      </c>
    </row>
    <row r="29" spans="1:8" ht="12.75">
      <c r="A29" s="50"/>
      <c r="B29" s="2" t="s">
        <v>38</v>
      </c>
      <c r="C29" s="47">
        <v>0.7521865889212828</v>
      </c>
      <c r="D29" s="47">
        <v>0.02040816326530612</v>
      </c>
      <c r="E29" s="47">
        <v>0.20408163265306123</v>
      </c>
      <c r="F29" s="47">
        <v>0.02040816326530612</v>
      </c>
      <c r="G29" s="47">
        <v>0.0029154518950437317</v>
      </c>
      <c r="H29" s="47">
        <v>0.9487179487179487</v>
      </c>
    </row>
    <row r="30" spans="1:8" ht="12.75">
      <c r="A30" s="50"/>
      <c r="B30" s="2" t="s">
        <v>39</v>
      </c>
      <c r="C30" s="47">
        <v>0.6907216494845361</v>
      </c>
      <c r="D30" s="47">
        <v>0.06872852233676977</v>
      </c>
      <c r="E30" s="47">
        <v>0.19243986254295534</v>
      </c>
      <c r="F30" s="47">
        <v>0.048109965635738834</v>
      </c>
      <c r="G30" s="47">
        <v>0</v>
      </c>
      <c r="H30" s="47">
        <v>0.8553191489361702</v>
      </c>
    </row>
    <row r="31" spans="1:8" ht="12.75">
      <c r="A31" s="50"/>
      <c r="B31" s="2" t="s">
        <v>62</v>
      </c>
      <c r="C31" s="47">
        <v>0.7028985507246377</v>
      </c>
      <c r="D31" s="47">
        <v>0.10144927536231885</v>
      </c>
      <c r="E31" s="47">
        <v>0.14492753623188406</v>
      </c>
      <c r="F31" s="47">
        <v>0.050724637681159424</v>
      </c>
      <c r="G31" s="47">
        <v>0</v>
      </c>
      <c r="H31" s="47">
        <v>0.8220338983050848</v>
      </c>
    </row>
    <row r="32" spans="1:8" ht="12.75">
      <c r="A32" s="50"/>
      <c r="B32" s="2" t="s">
        <v>40</v>
      </c>
      <c r="C32" s="47">
        <v>0.8081081081081081</v>
      </c>
      <c r="D32" s="47">
        <v>0.04054054054054054</v>
      </c>
      <c r="E32" s="47">
        <v>0.13783783783783785</v>
      </c>
      <c r="F32" s="47">
        <v>0.013513513513513514</v>
      </c>
      <c r="G32" s="47">
        <v>0</v>
      </c>
      <c r="H32" s="47">
        <v>0.9373040752351097</v>
      </c>
    </row>
    <row r="33" spans="1:8" ht="12.75">
      <c r="A33" s="50"/>
      <c r="B33" s="2" t="s">
        <v>61</v>
      </c>
      <c r="C33" s="47">
        <v>0.6893203883495146</v>
      </c>
      <c r="D33" s="47">
        <v>0.08737864077669903</v>
      </c>
      <c r="E33" s="47">
        <v>0.18446601941747573</v>
      </c>
      <c r="F33" s="47">
        <v>0.038834951456310676</v>
      </c>
      <c r="G33" s="47">
        <v>0</v>
      </c>
      <c r="H33" s="47">
        <v>0.8452380952380952</v>
      </c>
    </row>
    <row r="34" spans="1:8" ht="12.75">
      <c r="A34" s="50"/>
      <c r="B34" s="2" t="s">
        <v>63</v>
      </c>
      <c r="C34" s="47">
        <v>0.7850467289719626</v>
      </c>
      <c r="D34" s="47">
        <v>0.12149532710280374</v>
      </c>
      <c r="E34" s="47">
        <v>0.08411214953271028</v>
      </c>
      <c r="F34" s="47">
        <v>0.009345794392523364</v>
      </c>
      <c r="G34" s="47">
        <v>0</v>
      </c>
      <c r="H34" s="47">
        <v>0.8571428571428571</v>
      </c>
    </row>
    <row r="35" spans="1:8" ht="12.75">
      <c r="A35" s="50"/>
      <c r="B35" s="2" t="s">
        <v>56</v>
      </c>
      <c r="C35" s="47">
        <v>0.7300884955752213</v>
      </c>
      <c r="D35" s="47">
        <v>0.09734513274336283</v>
      </c>
      <c r="E35" s="47">
        <v>0.11061946902654868</v>
      </c>
      <c r="F35" s="47">
        <v>0.061946902654867256</v>
      </c>
      <c r="G35" s="47">
        <v>0</v>
      </c>
      <c r="H35" s="47">
        <v>0.8208955223880597</v>
      </c>
    </row>
    <row r="36" spans="1:8" ht="12.75">
      <c r="A36" s="50"/>
      <c r="B36" s="2" t="s">
        <v>53</v>
      </c>
      <c r="C36" s="47">
        <v>0.7368421052631579</v>
      </c>
      <c r="D36" s="47">
        <v>0.1286549707602339</v>
      </c>
      <c r="E36" s="47">
        <v>0.1286549707602339</v>
      </c>
      <c r="F36" s="47">
        <v>0.005847953216374269</v>
      </c>
      <c r="G36" s="47">
        <v>0</v>
      </c>
      <c r="H36" s="47">
        <v>0.8456375838926175</v>
      </c>
    </row>
    <row r="37" spans="1:8" ht="12.75">
      <c r="A37" s="50"/>
      <c r="B37" s="2" t="s">
        <v>75</v>
      </c>
      <c r="C37" s="47">
        <v>0.68561872909699</v>
      </c>
      <c r="D37" s="47">
        <v>0.09698996655518395</v>
      </c>
      <c r="E37" s="47">
        <v>0.18394648829431437</v>
      </c>
      <c r="F37" s="47">
        <v>0.033444816053511704</v>
      </c>
      <c r="G37" s="47">
        <v>0</v>
      </c>
      <c r="H37" s="47">
        <v>0.8401639344262295</v>
      </c>
    </row>
    <row r="38" spans="1:8" ht="12.75">
      <c r="A38" s="50"/>
      <c r="B38" s="2" t="s">
        <v>42</v>
      </c>
      <c r="C38" s="47">
        <v>0.7380952380952381</v>
      </c>
      <c r="D38" s="47">
        <v>0.09523809523809523</v>
      </c>
      <c r="E38" s="47">
        <v>0.16666666666666666</v>
      </c>
      <c r="F38" s="47">
        <v>0</v>
      </c>
      <c r="G38" s="47">
        <v>0</v>
      </c>
      <c r="H38" s="47">
        <v>0.8857142857142857</v>
      </c>
    </row>
    <row r="39" spans="1:8" ht="12.75">
      <c r="A39" s="55"/>
      <c r="B39" s="2" t="s">
        <v>43</v>
      </c>
      <c r="C39" s="47">
        <v>0.696969696969697</v>
      </c>
      <c r="D39" s="47">
        <v>0.09090909090909091</v>
      </c>
      <c r="E39" s="47">
        <v>0.18181818181818182</v>
      </c>
      <c r="F39" s="47">
        <v>0.030303030303030304</v>
      </c>
      <c r="G39" s="47">
        <v>0</v>
      </c>
      <c r="H39" s="47">
        <v>0.8518518518518519</v>
      </c>
    </row>
    <row r="40" spans="1:8" ht="12.75">
      <c r="A40" s="55"/>
      <c r="B40" s="2" t="s">
        <v>44</v>
      </c>
      <c r="C40" s="47">
        <v>0.7547169811320755</v>
      </c>
      <c r="D40" s="47">
        <v>0.07547169811320754</v>
      </c>
      <c r="E40" s="47">
        <v>0.1320754716981132</v>
      </c>
      <c r="F40" s="47">
        <v>0.03773584905660377</v>
      </c>
      <c r="G40" s="47">
        <v>0</v>
      </c>
      <c r="H40" s="47">
        <v>0.8695652173913043</v>
      </c>
    </row>
    <row r="41" spans="1:8" ht="12.75">
      <c r="A41" s="50"/>
      <c r="B41" s="2" t="s">
        <v>45</v>
      </c>
      <c r="C41" s="47">
        <v>0.7192982456140351</v>
      </c>
      <c r="D41" s="47">
        <v>0.05263157894736842</v>
      </c>
      <c r="E41" s="47">
        <v>0.17543859649122806</v>
      </c>
      <c r="F41" s="47">
        <v>0.05263157894736842</v>
      </c>
      <c r="G41" s="47">
        <v>0</v>
      </c>
      <c r="H41" s="47">
        <v>0.8723404255319149</v>
      </c>
    </row>
    <row r="42" spans="1:8" ht="12.75">
      <c r="A42" s="50"/>
      <c r="B42" s="2" t="s">
        <v>46</v>
      </c>
      <c r="C42" s="47">
        <v>0.5892857142857143</v>
      </c>
      <c r="D42" s="47">
        <v>0.05357142857142857</v>
      </c>
      <c r="E42" s="47">
        <v>0.30357142857142855</v>
      </c>
      <c r="F42" s="47">
        <v>0.017857142857142856</v>
      </c>
      <c r="G42" s="47">
        <v>0.03571428571428571</v>
      </c>
      <c r="H42" s="47">
        <v>0.8974358974358975</v>
      </c>
    </row>
    <row r="43" spans="1:8" ht="12.75">
      <c r="A43" s="50"/>
      <c r="B43" s="2" t="s">
        <v>47</v>
      </c>
      <c r="C43" s="47">
        <v>0.6704545454545454</v>
      </c>
      <c r="D43" s="47">
        <v>0.14204545454545456</v>
      </c>
      <c r="E43" s="47">
        <v>0.11931818181818182</v>
      </c>
      <c r="F43" s="47">
        <v>0.06818181818181818</v>
      </c>
      <c r="G43" s="47">
        <v>0</v>
      </c>
      <c r="H43" s="47">
        <v>0.7612903225806451</v>
      </c>
    </row>
    <row r="44" spans="1:8" ht="12.75">
      <c r="A44" s="50"/>
      <c r="B44" s="2" t="s">
        <v>64</v>
      </c>
      <c r="C44" s="47">
        <v>0.5977011494252874</v>
      </c>
      <c r="D44" s="47">
        <v>0.16091954022988506</v>
      </c>
      <c r="E44" s="47">
        <v>0.22988505747126436</v>
      </c>
      <c r="F44" s="47">
        <v>0.011494252873563218</v>
      </c>
      <c r="G44" s="47">
        <v>0</v>
      </c>
      <c r="H44" s="47">
        <v>0.7761194029850746</v>
      </c>
    </row>
    <row r="45" spans="1:8" ht="12.75">
      <c r="A45" s="50"/>
      <c r="B45" s="2" t="s">
        <v>59</v>
      </c>
      <c r="C45" s="47">
        <v>0.6024464831804281</v>
      </c>
      <c r="D45" s="47">
        <v>0.18042813455657492</v>
      </c>
      <c r="E45" s="47">
        <v>0.11926605504587157</v>
      </c>
      <c r="F45" s="47">
        <v>0.09785932721712538</v>
      </c>
      <c r="G45" s="47">
        <v>0</v>
      </c>
      <c r="H45" s="47">
        <v>0.6840277777777778</v>
      </c>
    </row>
    <row r="46" spans="1:8" ht="12.75">
      <c r="A46" s="50"/>
      <c r="B46" s="2" t="s">
        <v>49</v>
      </c>
      <c r="C46" s="47">
        <v>0.6551724137931034</v>
      </c>
      <c r="D46" s="47">
        <v>0.09655172413793103</v>
      </c>
      <c r="E46" s="47">
        <v>0.18620689655172415</v>
      </c>
      <c r="F46" s="47">
        <v>0.06206896551724138</v>
      </c>
      <c r="G46" s="47">
        <v>0</v>
      </c>
      <c r="H46" s="47">
        <v>0.8050847457627118</v>
      </c>
    </row>
    <row r="47" spans="1:8" ht="12.75">
      <c r="A47" s="50"/>
      <c r="B47" s="2" t="s">
        <v>50</v>
      </c>
      <c r="C47" s="47">
        <v>0.799618320610687</v>
      </c>
      <c r="D47" s="47">
        <v>0.030534351145038167</v>
      </c>
      <c r="E47" s="47">
        <v>0.14694656488549618</v>
      </c>
      <c r="F47" s="47">
        <v>0.02099236641221374</v>
      </c>
      <c r="G47" s="47">
        <v>0.0019083969465648854</v>
      </c>
      <c r="H47" s="47">
        <v>0.9395973154362416</v>
      </c>
    </row>
    <row r="48" spans="1:8" ht="14.25">
      <c r="A48" s="50"/>
      <c r="B48" s="2" t="s">
        <v>133</v>
      </c>
      <c r="C48" s="47">
        <v>0.5455218356772761</v>
      </c>
      <c r="D48" s="47">
        <v>0.21021465581051074</v>
      </c>
      <c r="E48" s="47">
        <v>0.20503330866025166</v>
      </c>
      <c r="F48" s="47">
        <v>0.0384900074019245</v>
      </c>
      <c r="G48" s="47">
        <v>0.0007401924500370096</v>
      </c>
      <c r="H48" s="47">
        <v>0.6871508379888268</v>
      </c>
    </row>
    <row r="49" spans="1:8" ht="12.75">
      <c r="A49" s="54"/>
      <c r="B49" s="15" t="s">
        <v>4</v>
      </c>
      <c r="C49" s="48">
        <v>0.674980361351139</v>
      </c>
      <c r="D49" s="48">
        <v>0.11645718774548311</v>
      </c>
      <c r="E49" s="48">
        <v>0.1694815396700707</v>
      </c>
      <c r="F49" s="48">
        <v>0.03809897879025923</v>
      </c>
      <c r="G49" s="48">
        <v>0.0009819324430479183</v>
      </c>
      <c r="H49" s="48">
        <v>0.8139039962165997</v>
      </c>
    </row>
    <row r="50" spans="1:8" ht="12.75">
      <c r="A50" s="53" t="s">
        <v>20</v>
      </c>
      <c r="B50" s="2" t="s">
        <v>60</v>
      </c>
      <c r="C50" s="47">
        <v>0.8253968253968254</v>
      </c>
      <c r="D50" s="47">
        <v>0.09523809523809523</v>
      </c>
      <c r="E50" s="47">
        <v>0.06349206349206349</v>
      </c>
      <c r="F50" s="47">
        <v>0.015873015873015872</v>
      </c>
      <c r="G50" s="47">
        <v>0</v>
      </c>
      <c r="H50" s="47">
        <v>0.8813559322033898</v>
      </c>
    </row>
    <row r="51" spans="1:8" ht="12.75">
      <c r="A51" s="50"/>
      <c r="B51" s="2" t="s">
        <v>38</v>
      </c>
      <c r="C51" s="47">
        <v>0.8280254777070064</v>
      </c>
      <c r="D51" s="47">
        <v>0.01910828025477707</v>
      </c>
      <c r="E51" s="47">
        <v>0.09554140127388536</v>
      </c>
      <c r="F51" s="47">
        <v>0.054140127388535034</v>
      </c>
      <c r="G51" s="47">
        <v>0.0031847133757961785</v>
      </c>
      <c r="H51" s="47">
        <v>0.9190140845070423</v>
      </c>
    </row>
    <row r="52" spans="1:8" ht="12.75">
      <c r="A52" s="50"/>
      <c r="B52" s="2" t="s">
        <v>39</v>
      </c>
      <c r="C52" s="47">
        <v>0.726530612244898</v>
      </c>
      <c r="D52" s="47">
        <v>0.08571428571428572</v>
      </c>
      <c r="E52" s="47">
        <v>0.10204081632653061</v>
      </c>
      <c r="F52" s="47">
        <v>0.08571428571428572</v>
      </c>
      <c r="G52" s="47">
        <v>0</v>
      </c>
      <c r="H52" s="47">
        <v>0.8090909090909091</v>
      </c>
    </row>
    <row r="53" spans="1:8" ht="12.75">
      <c r="A53" s="50"/>
      <c r="B53" s="2" t="s">
        <v>62</v>
      </c>
      <c r="C53" s="47">
        <v>0.896551724137931</v>
      </c>
      <c r="D53" s="47">
        <v>0</v>
      </c>
      <c r="E53" s="47">
        <v>0.06896551724137931</v>
      </c>
      <c r="F53" s="47">
        <v>0.034482758620689655</v>
      </c>
      <c r="G53" s="47">
        <v>0</v>
      </c>
      <c r="H53" s="47">
        <v>0.9629629629629629</v>
      </c>
    </row>
    <row r="54" spans="1:8" ht="12.75">
      <c r="A54" s="50"/>
      <c r="B54" s="2" t="s">
        <v>40</v>
      </c>
      <c r="C54" s="47">
        <v>0.8506224066390041</v>
      </c>
      <c r="D54" s="47">
        <v>0.04149377593360996</v>
      </c>
      <c r="E54" s="47">
        <v>0.07053941908713693</v>
      </c>
      <c r="F54" s="47">
        <v>0.03734439834024896</v>
      </c>
      <c r="G54" s="47">
        <v>0</v>
      </c>
      <c r="H54" s="47">
        <v>0.9151785714285714</v>
      </c>
    </row>
    <row r="55" spans="1:8" ht="12.75">
      <c r="A55" s="50"/>
      <c r="B55" s="2" t="s">
        <v>61</v>
      </c>
      <c r="C55" s="47">
        <v>0.9125</v>
      </c>
      <c r="D55" s="47">
        <v>0.0125</v>
      </c>
      <c r="E55" s="47">
        <v>0.0375</v>
      </c>
      <c r="F55" s="47">
        <v>0.0375</v>
      </c>
      <c r="G55" s="47">
        <v>0</v>
      </c>
      <c r="H55" s="47">
        <v>0.948051948051948</v>
      </c>
    </row>
    <row r="56" spans="1:8" ht="12.75">
      <c r="A56" s="50"/>
      <c r="B56" s="2" t="s">
        <v>63</v>
      </c>
      <c r="C56" s="47">
        <v>0.6991150442477876</v>
      </c>
      <c r="D56" s="47">
        <v>0.19469026548672566</v>
      </c>
      <c r="E56" s="47">
        <v>0.08849557522123894</v>
      </c>
      <c r="F56" s="47">
        <v>0.017699115044247787</v>
      </c>
      <c r="G56" s="47">
        <v>0</v>
      </c>
      <c r="H56" s="47">
        <v>0.7669902912621359</v>
      </c>
    </row>
    <row r="57" spans="1:8" ht="12.75">
      <c r="A57" s="50"/>
      <c r="B57" s="2" t="s">
        <v>56</v>
      </c>
      <c r="C57" s="47">
        <v>0.6830601092896175</v>
      </c>
      <c r="D57" s="47">
        <v>0.11475409836065574</v>
      </c>
      <c r="E57" s="47">
        <v>0.08743169398907104</v>
      </c>
      <c r="F57" s="47">
        <v>0.11475409836065574</v>
      </c>
      <c r="G57" s="47">
        <v>0</v>
      </c>
      <c r="H57" s="47">
        <v>0.7485029940119761</v>
      </c>
    </row>
    <row r="58" spans="1:8" ht="12.75">
      <c r="A58" s="50"/>
      <c r="B58" s="2" t="s">
        <v>53</v>
      </c>
      <c r="C58" s="47">
        <v>0.7222222222222222</v>
      </c>
      <c r="D58" s="47">
        <v>0.2222222222222222</v>
      </c>
      <c r="E58" s="47">
        <v>0.05555555555555555</v>
      </c>
      <c r="F58" s="47">
        <v>0</v>
      </c>
      <c r="G58" s="47">
        <v>0</v>
      </c>
      <c r="H58" s="47">
        <v>0.7647058823529411</v>
      </c>
    </row>
    <row r="59" spans="1:8" ht="12.75">
      <c r="A59" s="50"/>
      <c r="B59" s="2" t="s">
        <v>75</v>
      </c>
      <c r="C59" s="47">
        <v>0.3333333333333333</v>
      </c>
      <c r="D59" s="47">
        <v>0.6666666666666666</v>
      </c>
      <c r="E59" s="47">
        <v>0</v>
      </c>
      <c r="F59" s="47">
        <v>0</v>
      </c>
      <c r="G59" s="47">
        <v>0</v>
      </c>
      <c r="H59" s="47">
        <v>0.3333333333333333</v>
      </c>
    </row>
    <row r="60" spans="1:8" ht="12.75">
      <c r="A60" s="50"/>
      <c r="B60" s="2" t="s">
        <v>42</v>
      </c>
      <c r="C60" s="47">
        <v>0.7640117994100295</v>
      </c>
      <c r="D60" s="47">
        <v>0.10619469026548672</v>
      </c>
      <c r="E60" s="47">
        <v>0.08259587020648967</v>
      </c>
      <c r="F60" s="47">
        <v>0.04424778761061947</v>
      </c>
      <c r="G60" s="47">
        <v>0.0029498525073746312</v>
      </c>
      <c r="H60" s="47">
        <v>0.8360128617363344</v>
      </c>
    </row>
    <row r="61" spans="1:8" ht="12.75">
      <c r="A61" s="50"/>
      <c r="B61" s="2" t="s">
        <v>43</v>
      </c>
      <c r="C61" s="47">
        <v>0.717741935483871</v>
      </c>
      <c r="D61" s="47">
        <v>0.0967741935483871</v>
      </c>
      <c r="E61" s="47">
        <v>0.11290322580645161</v>
      </c>
      <c r="F61" s="47">
        <v>0.07258064516129033</v>
      </c>
      <c r="G61" s="47">
        <v>0</v>
      </c>
      <c r="H61" s="47">
        <v>0.8090909090909091</v>
      </c>
    </row>
    <row r="62" spans="1:8" ht="12.75">
      <c r="A62" s="50"/>
      <c r="B62" s="2" t="s">
        <v>44</v>
      </c>
      <c r="C62" s="47">
        <v>0.8463855421686747</v>
      </c>
      <c r="D62" s="47">
        <v>0.03313253012048193</v>
      </c>
      <c r="E62" s="47">
        <v>0.09939759036144578</v>
      </c>
      <c r="F62" s="47">
        <v>0.02108433734939759</v>
      </c>
      <c r="G62" s="47">
        <v>0</v>
      </c>
      <c r="H62" s="47">
        <v>0.939799331103679</v>
      </c>
    </row>
    <row r="63" spans="1:8" ht="12.75">
      <c r="A63" s="50"/>
      <c r="B63" s="2" t="s">
        <v>45</v>
      </c>
      <c r="C63" s="47">
        <v>0.782608695652174</v>
      </c>
      <c r="D63" s="47">
        <v>0.06521739130434782</v>
      </c>
      <c r="E63" s="47">
        <v>0.08695652173913043</v>
      </c>
      <c r="F63" s="47">
        <v>0.043478260869565216</v>
      </c>
      <c r="G63" s="47">
        <v>0.021739130434782608</v>
      </c>
      <c r="H63" s="47">
        <v>0.8809523809523809</v>
      </c>
    </row>
    <row r="64" spans="1:8" ht="12.75">
      <c r="A64" s="50"/>
      <c r="B64" s="2" t="s">
        <v>46</v>
      </c>
      <c r="C64" s="47">
        <v>0.7419354838709677</v>
      </c>
      <c r="D64" s="47">
        <v>0.06451612903225806</v>
      </c>
      <c r="E64" s="47">
        <v>0.08064516129032258</v>
      </c>
      <c r="F64" s="47">
        <v>0.11290322580645161</v>
      </c>
      <c r="G64" s="47">
        <v>0</v>
      </c>
      <c r="H64" s="47">
        <v>0.8070175438596491</v>
      </c>
    </row>
    <row r="65" spans="1:8" ht="12.75">
      <c r="A65" s="50"/>
      <c r="B65" s="2" t="s">
        <v>47</v>
      </c>
      <c r="C65" s="47">
        <v>0.6935483870967742</v>
      </c>
      <c r="D65" s="47">
        <v>0.15591397849462366</v>
      </c>
      <c r="E65" s="47">
        <v>0.09408602150537634</v>
      </c>
      <c r="F65" s="47">
        <v>0.056451612903225805</v>
      </c>
      <c r="G65" s="47">
        <v>0</v>
      </c>
      <c r="H65" s="47">
        <v>0.7655786350148368</v>
      </c>
    </row>
    <row r="66" spans="1:8" ht="12.75">
      <c r="A66" s="50"/>
      <c r="B66" s="2" t="s">
        <v>64</v>
      </c>
      <c r="C66" s="47">
        <v>0.7341772151898734</v>
      </c>
      <c r="D66" s="47">
        <v>0.17721518987341772</v>
      </c>
      <c r="E66" s="47">
        <v>0.06962025316455696</v>
      </c>
      <c r="F66" s="47">
        <v>0.0189873417721519</v>
      </c>
      <c r="G66" s="47">
        <v>0</v>
      </c>
      <c r="H66" s="47">
        <v>0.7891156462585034</v>
      </c>
    </row>
    <row r="67" spans="1:8" ht="12.75">
      <c r="A67" s="50"/>
      <c r="B67" s="2" t="s">
        <v>59</v>
      </c>
      <c r="C67" s="47">
        <v>0.6338028169014085</v>
      </c>
      <c r="D67" s="47">
        <v>0.16901408450704225</v>
      </c>
      <c r="E67" s="47">
        <v>0.08450704225352113</v>
      </c>
      <c r="F67" s="47">
        <v>0.11267605633802817</v>
      </c>
      <c r="G67" s="47">
        <v>0</v>
      </c>
      <c r="H67" s="47">
        <v>0.6923076923076923</v>
      </c>
    </row>
    <row r="68" spans="1:8" ht="12.75">
      <c r="A68" s="50"/>
      <c r="B68" s="2" t="s">
        <v>49</v>
      </c>
      <c r="C68" s="47">
        <v>0.8073089700996677</v>
      </c>
      <c r="D68" s="47">
        <v>0.11960132890365449</v>
      </c>
      <c r="E68" s="47">
        <v>0.04983388704318937</v>
      </c>
      <c r="F68" s="47">
        <v>0.023255813953488372</v>
      </c>
      <c r="G68" s="47">
        <v>0</v>
      </c>
      <c r="H68" s="47">
        <v>0.8496503496503497</v>
      </c>
    </row>
    <row r="69" spans="1:8" ht="12.75">
      <c r="A69" s="50"/>
      <c r="B69" s="2" t="s">
        <v>50</v>
      </c>
      <c r="C69" s="47">
        <v>0.8418079096045198</v>
      </c>
      <c r="D69" s="47">
        <v>0.022598870056497175</v>
      </c>
      <c r="E69" s="47">
        <v>0.09416195856873823</v>
      </c>
      <c r="F69" s="47">
        <v>0.04143126177024482</v>
      </c>
      <c r="G69" s="47">
        <v>0</v>
      </c>
      <c r="H69" s="47">
        <v>0.9293139293139293</v>
      </c>
    </row>
    <row r="70" spans="1:8" ht="14.25">
      <c r="A70" s="50"/>
      <c r="B70" s="2" t="s">
        <v>133</v>
      </c>
      <c r="C70" s="47">
        <v>0.6736596736596736</v>
      </c>
      <c r="D70" s="47">
        <v>0.17715617715617715</v>
      </c>
      <c r="E70" s="47">
        <v>0.09090909090909091</v>
      </c>
      <c r="F70" s="47">
        <v>0.05827505827505827</v>
      </c>
      <c r="G70" s="47">
        <v>0</v>
      </c>
      <c r="H70" s="47">
        <v>0.7410256410256411</v>
      </c>
    </row>
    <row r="71" spans="1:8" ht="12.75">
      <c r="A71" s="54"/>
      <c r="B71" s="15" t="s">
        <v>4</v>
      </c>
      <c r="C71" s="48">
        <v>0.760651349542717</v>
      </c>
      <c r="D71" s="48">
        <v>0.10194066473343744</v>
      </c>
      <c r="E71" s="48">
        <v>0.08632612090118225</v>
      </c>
      <c r="F71" s="48">
        <v>0.05041267008699531</v>
      </c>
      <c r="G71" s="48">
        <v>0.0006691947356680794</v>
      </c>
      <c r="H71" s="48">
        <v>0.833251953125</v>
      </c>
    </row>
    <row r="72" spans="1:8" ht="12.75">
      <c r="A72" s="53" t="s">
        <v>30</v>
      </c>
      <c r="B72" s="2" t="s">
        <v>60</v>
      </c>
      <c r="C72" s="47">
        <v>1</v>
      </c>
      <c r="D72" s="47">
        <v>0</v>
      </c>
      <c r="E72" s="47">
        <v>0</v>
      </c>
      <c r="F72" s="47">
        <v>0</v>
      </c>
      <c r="G72" s="47">
        <v>0</v>
      </c>
      <c r="H72" s="47">
        <v>1</v>
      </c>
    </row>
    <row r="73" spans="1:8" ht="12.75">
      <c r="A73" s="50"/>
      <c r="B73" s="2" t="s">
        <v>38</v>
      </c>
      <c r="C73" s="47">
        <v>0.6153846153846154</v>
      </c>
      <c r="D73" s="47">
        <v>0</v>
      </c>
      <c r="E73" s="47">
        <v>0.38461538461538464</v>
      </c>
      <c r="F73" s="47">
        <v>0</v>
      </c>
      <c r="G73" s="47">
        <v>0</v>
      </c>
      <c r="H73" s="47">
        <v>1</v>
      </c>
    </row>
    <row r="74" spans="1:8" ht="12.75">
      <c r="A74" s="50"/>
      <c r="B74" s="2" t="s">
        <v>39</v>
      </c>
      <c r="C74" s="47">
        <v>0.5</v>
      </c>
      <c r="D74" s="47">
        <v>0</v>
      </c>
      <c r="E74" s="47">
        <v>0.5</v>
      </c>
      <c r="F74" s="47">
        <v>0</v>
      </c>
      <c r="G74" s="47">
        <v>0</v>
      </c>
      <c r="H74" s="47">
        <v>1</v>
      </c>
    </row>
    <row r="75" spans="1:8" ht="12.75">
      <c r="A75" s="50"/>
      <c r="B75" s="2" t="s">
        <v>62</v>
      </c>
      <c r="C75" s="47" t="s">
        <v>145</v>
      </c>
      <c r="D75" s="47" t="s">
        <v>145</v>
      </c>
      <c r="E75" s="47" t="s">
        <v>145</v>
      </c>
      <c r="F75" s="47" t="s">
        <v>145</v>
      </c>
      <c r="G75" s="47" t="s">
        <v>145</v>
      </c>
      <c r="H75" s="47" t="s">
        <v>145</v>
      </c>
    </row>
    <row r="76" spans="1:8" ht="12.75">
      <c r="A76" s="50"/>
      <c r="B76" s="2" t="s">
        <v>40</v>
      </c>
      <c r="C76" s="47">
        <v>0.625</v>
      </c>
      <c r="D76" s="47">
        <v>0.25</v>
      </c>
      <c r="E76" s="47">
        <v>0.125</v>
      </c>
      <c r="F76" s="47">
        <v>0</v>
      </c>
      <c r="G76" s="47">
        <v>0</v>
      </c>
      <c r="H76" s="47">
        <v>0.7142857142857143</v>
      </c>
    </row>
    <row r="77" spans="1:8" ht="12.75">
      <c r="A77" s="50"/>
      <c r="B77" s="2" t="s">
        <v>61</v>
      </c>
      <c r="C77" s="47">
        <v>0.8888888888888888</v>
      </c>
      <c r="D77" s="47">
        <v>0</v>
      </c>
      <c r="E77" s="47">
        <v>0.1111111111111111</v>
      </c>
      <c r="F77" s="47">
        <v>0</v>
      </c>
      <c r="G77" s="47">
        <v>0</v>
      </c>
      <c r="H77" s="47">
        <v>1</v>
      </c>
    </row>
    <row r="78" spans="1:8" ht="12.75">
      <c r="A78" s="50"/>
      <c r="B78" s="2" t="s">
        <v>63</v>
      </c>
      <c r="C78" s="47">
        <v>1</v>
      </c>
      <c r="D78" s="47">
        <v>0</v>
      </c>
      <c r="E78" s="47">
        <v>0</v>
      </c>
      <c r="F78" s="47">
        <v>0</v>
      </c>
      <c r="G78" s="47">
        <v>0</v>
      </c>
      <c r="H78" s="47">
        <v>1</v>
      </c>
    </row>
    <row r="79" spans="1:8" ht="12.75">
      <c r="A79" s="50"/>
      <c r="B79" s="2" t="s">
        <v>56</v>
      </c>
      <c r="C79" s="47">
        <v>0.42857142857142855</v>
      </c>
      <c r="D79" s="47">
        <v>0.2857142857142857</v>
      </c>
      <c r="E79" s="47">
        <v>0.2857142857142857</v>
      </c>
      <c r="F79" s="47">
        <v>0</v>
      </c>
      <c r="G79" s="47">
        <v>0</v>
      </c>
      <c r="H79" s="47">
        <v>0.6</v>
      </c>
    </row>
    <row r="80" spans="1:8" ht="12.75">
      <c r="A80" s="50"/>
      <c r="B80" s="2" t="s">
        <v>53</v>
      </c>
      <c r="C80" s="47">
        <v>1</v>
      </c>
      <c r="D80" s="47">
        <v>0</v>
      </c>
      <c r="E80" s="47">
        <v>0</v>
      </c>
      <c r="F80" s="47">
        <v>0</v>
      </c>
      <c r="G80" s="47">
        <v>0</v>
      </c>
      <c r="H80" s="47">
        <v>1</v>
      </c>
    </row>
    <row r="81" spans="1:8" ht="12.75">
      <c r="A81" s="50"/>
      <c r="B81" s="2" t="s">
        <v>75</v>
      </c>
      <c r="C81" s="47">
        <v>0</v>
      </c>
      <c r="D81" s="47">
        <v>0.5</v>
      </c>
      <c r="E81" s="47">
        <v>0.5</v>
      </c>
      <c r="F81" s="47">
        <v>0</v>
      </c>
      <c r="G81" s="47">
        <v>0</v>
      </c>
      <c r="H81" s="47">
        <v>0</v>
      </c>
    </row>
    <row r="82" spans="1:8" ht="12.75">
      <c r="A82" s="50"/>
      <c r="B82" s="2" t="s">
        <v>42</v>
      </c>
      <c r="C82" s="47">
        <v>0.5</v>
      </c>
      <c r="D82" s="47">
        <v>0.14285714285714285</v>
      </c>
      <c r="E82" s="47">
        <v>0.2857142857142857</v>
      </c>
      <c r="F82" s="47">
        <v>0.07142857142857142</v>
      </c>
      <c r="G82" s="47">
        <v>0</v>
      </c>
      <c r="H82" s="47">
        <v>0.7</v>
      </c>
    </row>
    <row r="83" spans="1:8" ht="12.75">
      <c r="A83" s="55"/>
      <c r="B83" s="2" t="s">
        <v>43</v>
      </c>
      <c r="C83" s="47">
        <v>0.6</v>
      </c>
      <c r="D83" s="47">
        <v>0.2</v>
      </c>
      <c r="E83" s="47">
        <v>0.2</v>
      </c>
      <c r="F83" s="47">
        <v>0</v>
      </c>
      <c r="G83" s="47">
        <v>0</v>
      </c>
      <c r="H83" s="47">
        <v>0.75</v>
      </c>
    </row>
    <row r="84" spans="1:8" ht="12.75">
      <c r="A84" s="55"/>
      <c r="B84" s="2" t="s">
        <v>44</v>
      </c>
      <c r="C84" s="47">
        <v>0.3333333333333333</v>
      </c>
      <c r="D84" s="47">
        <v>0.3333333333333333</v>
      </c>
      <c r="E84" s="47">
        <v>0.3333333333333333</v>
      </c>
      <c r="F84" s="47">
        <v>0</v>
      </c>
      <c r="G84" s="47">
        <v>0</v>
      </c>
      <c r="H84" s="47">
        <v>0.5</v>
      </c>
    </row>
    <row r="85" spans="1:8" ht="12.75">
      <c r="A85" s="50"/>
      <c r="B85" s="2" t="s">
        <v>45</v>
      </c>
      <c r="C85" s="47">
        <v>0.75</v>
      </c>
      <c r="D85" s="47">
        <v>0.25</v>
      </c>
      <c r="E85" s="47">
        <v>0</v>
      </c>
      <c r="F85" s="47">
        <v>0</v>
      </c>
      <c r="G85" s="47">
        <v>0</v>
      </c>
      <c r="H85" s="47">
        <v>0.75</v>
      </c>
    </row>
    <row r="86" spans="1:8" ht="12.75">
      <c r="A86" s="50"/>
      <c r="B86" s="2" t="s">
        <v>46</v>
      </c>
      <c r="C86" s="47">
        <v>1</v>
      </c>
      <c r="D86" s="47">
        <v>0</v>
      </c>
      <c r="E86" s="47">
        <v>0</v>
      </c>
      <c r="F86" s="47">
        <v>0</v>
      </c>
      <c r="G86" s="47">
        <v>0</v>
      </c>
      <c r="H86" s="47">
        <v>1</v>
      </c>
    </row>
    <row r="87" spans="1:8" ht="12.75">
      <c r="A87" s="50"/>
      <c r="B87" s="2" t="s">
        <v>47</v>
      </c>
      <c r="C87" s="47">
        <v>0.5333333333333333</v>
      </c>
      <c r="D87" s="47">
        <v>0.06666666666666667</v>
      </c>
      <c r="E87" s="47">
        <v>0.4</v>
      </c>
      <c r="F87" s="47">
        <v>0</v>
      </c>
      <c r="G87" s="47">
        <v>0</v>
      </c>
      <c r="H87" s="47">
        <v>0.8888888888888888</v>
      </c>
    </row>
    <row r="88" spans="1:8" ht="12.75">
      <c r="A88" s="50"/>
      <c r="B88" s="2" t="s">
        <v>64</v>
      </c>
      <c r="C88" s="47" t="s">
        <v>145</v>
      </c>
      <c r="D88" s="47" t="s">
        <v>145</v>
      </c>
      <c r="E88" s="47" t="s">
        <v>145</v>
      </c>
      <c r="F88" s="47" t="s">
        <v>145</v>
      </c>
      <c r="G88" s="47" t="s">
        <v>145</v>
      </c>
      <c r="H88" s="47" t="s">
        <v>145</v>
      </c>
    </row>
    <row r="89" spans="1:8" ht="12.75">
      <c r="A89" s="50"/>
      <c r="B89" s="2" t="s">
        <v>59</v>
      </c>
      <c r="C89" s="47">
        <v>1</v>
      </c>
      <c r="D89" s="47">
        <v>0</v>
      </c>
      <c r="E89" s="47">
        <v>0</v>
      </c>
      <c r="F89" s="47">
        <v>0</v>
      </c>
      <c r="G89" s="47">
        <v>0</v>
      </c>
      <c r="H89" s="47">
        <v>1</v>
      </c>
    </row>
    <row r="90" spans="1:8" ht="12.75">
      <c r="A90" s="50"/>
      <c r="B90" s="2" t="s">
        <v>49</v>
      </c>
      <c r="C90" s="47">
        <v>0.5714285714285714</v>
      </c>
      <c r="D90" s="47">
        <v>0</v>
      </c>
      <c r="E90" s="47">
        <v>0.42857142857142855</v>
      </c>
      <c r="F90" s="47">
        <v>0</v>
      </c>
      <c r="G90" s="47">
        <v>0</v>
      </c>
      <c r="H90" s="47">
        <v>1</v>
      </c>
    </row>
    <row r="91" spans="1:8" ht="12.75">
      <c r="A91" s="50"/>
      <c r="B91" s="2" t="s">
        <v>50</v>
      </c>
      <c r="C91" s="47">
        <v>0.625</v>
      </c>
      <c r="D91" s="47">
        <v>0</v>
      </c>
      <c r="E91" s="47">
        <v>0.375</v>
      </c>
      <c r="F91" s="47">
        <v>0</v>
      </c>
      <c r="G91" s="47">
        <v>0</v>
      </c>
      <c r="H91" s="47">
        <v>1</v>
      </c>
    </row>
    <row r="92" spans="1:8" ht="14.25">
      <c r="A92" s="50"/>
      <c r="B92" s="2" t="s">
        <v>133</v>
      </c>
      <c r="C92" s="47">
        <v>0.6268656716417911</v>
      </c>
      <c r="D92" s="47">
        <v>0.16417910447761194</v>
      </c>
      <c r="E92" s="47">
        <v>0.1791044776119403</v>
      </c>
      <c r="F92" s="47">
        <v>0.029850746268656716</v>
      </c>
      <c r="G92" s="47">
        <v>0</v>
      </c>
      <c r="H92" s="47">
        <v>0.7636363636363637</v>
      </c>
    </row>
    <row r="93" spans="1:8" ht="12.75">
      <c r="A93" s="54"/>
      <c r="B93" s="15" t="s">
        <v>4</v>
      </c>
      <c r="C93" s="48">
        <v>0.6108108108108108</v>
      </c>
      <c r="D93" s="48">
        <v>0.12972972972972974</v>
      </c>
      <c r="E93" s="48">
        <v>0.24324324324324326</v>
      </c>
      <c r="F93" s="48">
        <v>0.016216216216216217</v>
      </c>
      <c r="G93" s="48">
        <v>0</v>
      </c>
      <c r="H93" s="48">
        <v>0.8071428571428572</v>
      </c>
    </row>
    <row r="95" ht="12.75">
      <c r="A95" s="56" t="s">
        <v>32</v>
      </c>
    </row>
    <row r="96" ht="12.75">
      <c r="A96" s="22" t="s">
        <v>93</v>
      </c>
    </row>
    <row r="97" spans="1:8" ht="34.5" customHeight="1">
      <c r="A97" s="101" t="s">
        <v>98</v>
      </c>
      <c r="B97" s="102"/>
      <c r="C97" s="102"/>
      <c r="D97" s="102"/>
      <c r="E97" s="102"/>
      <c r="F97" s="102"/>
      <c r="G97" s="102"/>
      <c r="H97" s="102"/>
    </row>
    <row r="98" ht="12.75">
      <c r="A98" s="22" t="s">
        <v>134</v>
      </c>
    </row>
    <row r="100" spans="1:8" ht="12.75">
      <c r="A100" s="61"/>
      <c r="B100" s="10"/>
      <c r="C100" s="11"/>
      <c r="D100" s="11"/>
      <c r="E100" s="11"/>
      <c r="F100" s="11"/>
      <c r="G100" s="11"/>
      <c r="H100" s="30"/>
    </row>
    <row r="101" spans="1:8" ht="12.75">
      <c r="A101" s="60"/>
      <c r="B101" s="10"/>
      <c r="C101" s="11"/>
      <c r="D101" s="105"/>
      <c r="E101" s="105"/>
      <c r="F101" s="105"/>
      <c r="G101" s="105"/>
      <c r="H101" s="11"/>
    </row>
    <row r="102" spans="1:8" ht="12.75">
      <c r="A102" s="60"/>
      <c r="B102" s="10"/>
      <c r="C102" s="11"/>
      <c r="D102" s="11"/>
      <c r="E102" s="11"/>
      <c r="F102" s="11"/>
      <c r="G102" s="11"/>
      <c r="H102" s="11"/>
    </row>
    <row r="103" spans="1:8" ht="12.75">
      <c r="A103" s="60"/>
      <c r="B103" s="3"/>
      <c r="C103" s="47"/>
      <c r="D103" s="47"/>
      <c r="E103" s="47"/>
      <c r="F103" s="47"/>
      <c r="G103" s="47"/>
      <c r="H103" s="47"/>
    </row>
  </sheetData>
  <sheetProtection/>
  <mergeCells count="5">
    <mergeCell ref="A1:H1"/>
    <mergeCell ref="F4:G4"/>
    <mergeCell ref="A97:H97"/>
    <mergeCell ref="D101:E101"/>
    <mergeCell ref="F101:G10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7"/>
  <sheetViews>
    <sheetView showGridLines="0" zoomScalePageLayoutView="0" workbookViewId="0" topLeftCell="A1">
      <selection activeCell="A1" sqref="A1:J1"/>
    </sheetView>
  </sheetViews>
  <sheetFormatPr defaultColWidth="9.140625" defaultRowHeight="12.75" customHeight="1"/>
  <cols>
    <col min="1" max="1" width="18.421875" style="4" customWidth="1"/>
    <col min="2" max="2" width="21.57421875" style="4" bestFit="1" customWidth="1"/>
    <col min="3" max="10" width="10.57421875" style="4" customWidth="1"/>
    <col min="11" max="16384" width="9.140625" style="4" customWidth="1"/>
  </cols>
  <sheetData>
    <row r="1" spans="1:10" ht="27" customHeight="1">
      <c r="A1" s="99" t="s">
        <v>137</v>
      </c>
      <c r="B1" s="99"/>
      <c r="C1" s="99"/>
      <c r="D1" s="99"/>
      <c r="E1" s="99"/>
      <c r="F1" s="99"/>
      <c r="G1" s="99"/>
      <c r="H1" s="99"/>
      <c r="I1" s="99"/>
      <c r="J1" s="99"/>
    </row>
    <row r="3" spans="1:10" ht="12.75" customHeight="1">
      <c r="A3" s="8" t="s">
        <v>34</v>
      </c>
      <c r="B3" s="8"/>
      <c r="C3" s="5"/>
      <c r="D3" s="5"/>
      <c r="E3" s="5"/>
      <c r="F3" s="5"/>
      <c r="G3" s="5"/>
      <c r="H3" s="5"/>
      <c r="I3" s="5"/>
      <c r="J3" s="63" t="s">
        <v>87</v>
      </c>
    </row>
    <row r="4" spans="1:10" ht="12.75" customHeight="1">
      <c r="A4" s="17"/>
      <c r="B4" s="8"/>
      <c r="C4" s="66" t="s">
        <v>9</v>
      </c>
      <c r="D4" s="66" t="s">
        <v>10</v>
      </c>
      <c r="E4" s="66" t="s">
        <v>11</v>
      </c>
      <c r="F4" s="66" t="s">
        <v>12</v>
      </c>
      <c r="G4" s="66" t="s">
        <v>13</v>
      </c>
      <c r="H4" s="66" t="s">
        <v>14</v>
      </c>
      <c r="I4" s="66" t="s">
        <v>15</v>
      </c>
      <c r="J4" s="16" t="s">
        <v>4</v>
      </c>
    </row>
    <row r="5" spans="1:10" ht="12.75" customHeight="1">
      <c r="A5" s="10" t="s">
        <v>8</v>
      </c>
      <c r="B5" s="65" t="s">
        <v>77</v>
      </c>
      <c r="C5" s="11">
        <v>1</v>
      </c>
      <c r="D5" s="11">
        <v>22</v>
      </c>
      <c r="E5" s="11">
        <v>8</v>
      </c>
      <c r="F5" s="11">
        <v>9</v>
      </c>
      <c r="G5" s="11">
        <v>14</v>
      </c>
      <c r="H5" s="11">
        <v>6</v>
      </c>
      <c r="I5" s="11">
        <v>2</v>
      </c>
      <c r="J5" s="11">
        <v>62</v>
      </c>
    </row>
    <row r="6" spans="1:10" ht="12.75" customHeight="1">
      <c r="A6" s="26"/>
      <c r="B6" s="65" t="s">
        <v>80</v>
      </c>
      <c r="C6" s="11">
        <v>0</v>
      </c>
      <c r="D6" s="11">
        <v>11</v>
      </c>
      <c r="E6" s="11">
        <v>0</v>
      </c>
      <c r="F6" s="11">
        <v>0</v>
      </c>
      <c r="G6" s="11">
        <v>0</v>
      </c>
      <c r="H6" s="11">
        <v>1</v>
      </c>
      <c r="I6" s="11">
        <v>0</v>
      </c>
      <c r="J6" s="11">
        <v>12</v>
      </c>
    </row>
    <row r="7" spans="1:10" ht="12.75" customHeight="1">
      <c r="A7" s="26"/>
      <c r="B7" s="65" t="s">
        <v>79</v>
      </c>
      <c r="C7" s="11">
        <v>0</v>
      </c>
      <c r="D7" s="11">
        <v>10</v>
      </c>
      <c r="E7" s="11">
        <v>5</v>
      </c>
      <c r="F7" s="11">
        <v>0</v>
      </c>
      <c r="G7" s="11">
        <v>6</v>
      </c>
      <c r="H7" s="11">
        <v>2</v>
      </c>
      <c r="I7" s="11">
        <v>0</v>
      </c>
      <c r="J7" s="11">
        <v>23</v>
      </c>
    </row>
    <row r="8" spans="1:10" ht="12.75" customHeight="1">
      <c r="A8" s="26"/>
      <c r="B8" s="65" t="s">
        <v>78</v>
      </c>
      <c r="C8" s="11">
        <v>50</v>
      </c>
      <c r="D8" s="11">
        <v>55</v>
      </c>
      <c r="E8" s="11">
        <v>22</v>
      </c>
      <c r="F8" s="11">
        <v>13</v>
      </c>
      <c r="G8" s="11">
        <v>101</v>
      </c>
      <c r="H8" s="11">
        <v>61</v>
      </c>
      <c r="I8" s="11">
        <v>7</v>
      </c>
      <c r="J8" s="11">
        <v>309</v>
      </c>
    </row>
    <row r="9" spans="1:10" ht="12.75" customHeight="1">
      <c r="A9" s="26"/>
      <c r="B9" s="65" t="s">
        <v>84</v>
      </c>
      <c r="C9" s="11">
        <v>14</v>
      </c>
      <c r="D9" s="11">
        <v>44</v>
      </c>
      <c r="E9" s="11">
        <v>17</v>
      </c>
      <c r="F9" s="11">
        <v>17</v>
      </c>
      <c r="G9" s="11">
        <v>39</v>
      </c>
      <c r="H9" s="11">
        <v>21</v>
      </c>
      <c r="I9" s="11">
        <v>4</v>
      </c>
      <c r="J9" s="11">
        <v>156</v>
      </c>
    </row>
    <row r="10" spans="1:10" ht="12.75" customHeight="1">
      <c r="A10" s="26"/>
      <c r="B10" s="65" t="s">
        <v>85</v>
      </c>
      <c r="C10" s="11">
        <v>0</v>
      </c>
      <c r="D10" s="11">
        <v>9</v>
      </c>
      <c r="E10" s="11">
        <v>4</v>
      </c>
      <c r="F10" s="11">
        <v>7</v>
      </c>
      <c r="G10" s="11">
        <v>8</v>
      </c>
      <c r="H10" s="11">
        <v>6</v>
      </c>
      <c r="I10" s="11">
        <v>0</v>
      </c>
      <c r="J10" s="11">
        <v>34</v>
      </c>
    </row>
    <row r="11" spans="1:10" ht="12.75" customHeight="1">
      <c r="A11" s="26"/>
      <c r="B11" s="65" t="s">
        <v>86</v>
      </c>
      <c r="C11" s="11">
        <v>0</v>
      </c>
      <c r="D11" s="11">
        <v>1</v>
      </c>
      <c r="E11" s="11">
        <v>1</v>
      </c>
      <c r="F11" s="11">
        <v>46</v>
      </c>
      <c r="G11" s="11">
        <v>0</v>
      </c>
      <c r="H11" s="11">
        <v>1</v>
      </c>
      <c r="I11" s="11">
        <v>0</v>
      </c>
      <c r="J11" s="11">
        <v>49</v>
      </c>
    </row>
    <row r="12" spans="1:10" ht="12.75" customHeight="1">
      <c r="A12" s="26"/>
      <c r="B12" s="65" t="s">
        <v>81</v>
      </c>
      <c r="C12" s="11">
        <v>1</v>
      </c>
      <c r="D12" s="11">
        <v>1</v>
      </c>
      <c r="E12" s="11">
        <v>1</v>
      </c>
      <c r="F12" s="11">
        <v>0</v>
      </c>
      <c r="G12" s="11">
        <v>1</v>
      </c>
      <c r="H12" s="11">
        <v>4</v>
      </c>
      <c r="I12" s="11">
        <v>2</v>
      </c>
      <c r="J12" s="11">
        <v>10</v>
      </c>
    </row>
    <row r="13" spans="1:10" ht="12.75" customHeight="1">
      <c r="A13" s="5"/>
      <c r="B13" s="16" t="s">
        <v>4</v>
      </c>
      <c r="C13" s="25">
        <v>66</v>
      </c>
      <c r="D13" s="25">
        <v>153</v>
      </c>
      <c r="E13" s="25">
        <v>58</v>
      </c>
      <c r="F13" s="25">
        <v>92</v>
      </c>
      <c r="G13" s="25">
        <v>169</v>
      </c>
      <c r="H13" s="25">
        <v>102</v>
      </c>
      <c r="I13" s="25">
        <v>15</v>
      </c>
      <c r="J13" s="25">
        <v>655</v>
      </c>
    </row>
    <row r="14" spans="1:10" ht="12.75" customHeight="1">
      <c r="A14" s="10" t="s">
        <v>109</v>
      </c>
      <c r="B14" s="65" t="s">
        <v>77</v>
      </c>
      <c r="C14" s="11">
        <v>21</v>
      </c>
      <c r="D14" s="11">
        <v>4</v>
      </c>
      <c r="E14" s="11">
        <v>8</v>
      </c>
      <c r="F14" s="11">
        <v>1</v>
      </c>
      <c r="G14" s="11">
        <v>4</v>
      </c>
      <c r="H14" s="11">
        <v>3</v>
      </c>
      <c r="I14" s="11">
        <v>1</v>
      </c>
      <c r="J14" s="11">
        <v>42</v>
      </c>
    </row>
    <row r="15" spans="1:10" ht="12.75" customHeight="1">
      <c r="A15" s="10"/>
      <c r="B15" s="65" t="s">
        <v>80</v>
      </c>
      <c r="C15" s="11">
        <v>3</v>
      </c>
      <c r="D15" s="11">
        <v>3</v>
      </c>
      <c r="E15" s="11">
        <v>1</v>
      </c>
      <c r="F15" s="11">
        <v>2</v>
      </c>
      <c r="G15" s="11">
        <v>4</v>
      </c>
      <c r="H15" s="11">
        <v>0</v>
      </c>
      <c r="I15" s="11">
        <v>0</v>
      </c>
      <c r="J15" s="11">
        <v>13</v>
      </c>
    </row>
    <row r="16" spans="1:10" ht="12.75" customHeight="1">
      <c r="A16" s="10"/>
      <c r="B16" s="65" t="s">
        <v>79</v>
      </c>
      <c r="C16" s="11">
        <v>11</v>
      </c>
      <c r="D16" s="11">
        <v>4</v>
      </c>
      <c r="E16" s="11">
        <v>3</v>
      </c>
      <c r="F16" s="11">
        <v>4</v>
      </c>
      <c r="G16" s="11">
        <v>4</v>
      </c>
      <c r="H16" s="11">
        <v>1</v>
      </c>
      <c r="I16" s="11">
        <v>0</v>
      </c>
      <c r="J16" s="11">
        <v>27</v>
      </c>
    </row>
    <row r="17" spans="1:10" ht="12.75" customHeight="1">
      <c r="A17" s="10"/>
      <c r="B17" s="65" t="s">
        <v>78</v>
      </c>
      <c r="C17" s="11">
        <v>55</v>
      </c>
      <c r="D17" s="11">
        <v>14</v>
      </c>
      <c r="E17" s="11">
        <v>11</v>
      </c>
      <c r="F17" s="11">
        <v>2</v>
      </c>
      <c r="G17" s="11">
        <v>28</v>
      </c>
      <c r="H17" s="11">
        <v>6</v>
      </c>
      <c r="I17" s="11">
        <v>0</v>
      </c>
      <c r="J17" s="11">
        <v>116</v>
      </c>
    </row>
    <row r="18" spans="1:10" ht="12.75" customHeight="1">
      <c r="A18" s="10"/>
      <c r="B18" s="65" t="s">
        <v>84</v>
      </c>
      <c r="C18" s="11">
        <v>25</v>
      </c>
      <c r="D18" s="11">
        <v>19</v>
      </c>
      <c r="E18" s="11">
        <v>13</v>
      </c>
      <c r="F18" s="11">
        <v>5</v>
      </c>
      <c r="G18" s="11">
        <v>6</v>
      </c>
      <c r="H18" s="11">
        <v>1</v>
      </c>
      <c r="I18" s="11">
        <v>0</v>
      </c>
      <c r="J18" s="11">
        <v>69</v>
      </c>
    </row>
    <row r="19" spans="1:10" ht="12.75" customHeight="1">
      <c r="A19" s="10"/>
      <c r="B19" s="65" t="s">
        <v>85</v>
      </c>
      <c r="C19" s="11">
        <v>20</v>
      </c>
      <c r="D19" s="11">
        <v>7</v>
      </c>
      <c r="E19" s="11">
        <v>2</v>
      </c>
      <c r="F19" s="11">
        <v>0</v>
      </c>
      <c r="G19" s="11">
        <v>3</v>
      </c>
      <c r="H19" s="11">
        <v>1</v>
      </c>
      <c r="I19" s="11">
        <v>0</v>
      </c>
      <c r="J19" s="11">
        <v>33</v>
      </c>
    </row>
    <row r="20" spans="1:10" ht="12.75" customHeight="1">
      <c r="A20" s="10"/>
      <c r="B20" s="65" t="s">
        <v>86</v>
      </c>
      <c r="C20" s="11">
        <v>4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4</v>
      </c>
    </row>
    <row r="21" spans="1:10" ht="12.75" customHeight="1">
      <c r="A21" s="10"/>
      <c r="B21" s="65" t="s">
        <v>81</v>
      </c>
      <c r="C21" s="11">
        <v>2</v>
      </c>
      <c r="D21" s="11">
        <v>0</v>
      </c>
      <c r="E21" s="11">
        <v>2</v>
      </c>
      <c r="F21" s="11">
        <v>0</v>
      </c>
      <c r="G21" s="11">
        <v>2</v>
      </c>
      <c r="H21" s="11">
        <v>1</v>
      </c>
      <c r="I21" s="11">
        <v>0</v>
      </c>
      <c r="J21" s="11">
        <v>7</v>
      </c>
    </row>
    <row r="22" spans="1:10" ht="12.75" customHeight="1">
      <c r="A22" s="8"/>
      <c r="B22" s="16" t="s">
        <v>4</v>
      </c>
      <c r="C22" s="25">
        <v>141</v>
      </c>
      <c r="D22" s="25">
        <v>51</v>
      </c>
      <c r="E22" s="25">
        <v>40</v>
      </c>
      <c r="F22" s="25">
        <v>14</v>
      </c>
      <c r="G22" s="25">
        <v>51</v>
      </c>
      <c r="H22" s="25">
        <v>13</v>
      </c>
      <c r="I22" s="25">
        <v>1</v>
      </c>
      <c r="J22" s="25">
        <v>311</v>
      </c>
    </row>
    <row r="23" spans="1:10" ht="12.75" customHeight="1">
      <c r="A23" s="10" t="s">
        <v>4</v>
      </c>
      <c r="B23" s="65" t="s">
        <v>77</v>
      </c>
      <c r="C23" s="11">
        <v>22</v>
      </c>
      <c r="D23" s="11">
        <v>26</v>
      </c>
      <c r="E23" s="11">
        <v>16</v>
      </c>
      <c r="F23" s="11">
        <v>10</v>
      </c>
      <c r="G23" s="11">
        <v>18</v>
      </c>
      <c r="H23" s="11">
        <v>9</v>
      </c>
      <c r="I23" s="11">
        <v>3</v>
      </c>
      <c r="J23" s="11">
        <v>104</v>
      </c>
    </row>
    <row r="24" spans="1:10" ht="12.75" customHeight="1">
      <c r="A24" s="10"/>
      <c r="B24" s="65" t="s">
        <v>80</v>
      </c>
      <c r="C24" s="11">
        <v>3</v>
      </c>
      <c r="D24" s="11">
        <v>14</v>
      </c>
      <c r="E24" s="11">
        <v>1</v>
      </c>
      <c r="F24" s="11">
        <v>2</v>
      </c>
      <c r="G24" s="11">
        <v>4</v>
      </c>
      <c r="H24" s="11">
        <v>1</v>
      </c>
      <c r="I24" s="11">
        <v>0</v>
      </c>
      <c r="J24" s="11">
        <v>25</v>
      </c>
    </row>
    <row r="25" spans="1:10" ht="12.75" customHeight="1">
      <c r="A25" s="10"/>
      <c r="B25" s="65" t="s">
        <v>79</v>
      </c>
      <c r="C25" s="11">
        <v>11</v>
      </c>
      <c r="D25" s="11">
        <v>14</v>
      </c>
      <c r="E25" s="11">
        <v>8</v>
      </c>
      <c r="F25" s="11">
        <v>4</v>
      </c>
      <c r="G25" s="11">
        <v>10</v>
      </c>
      <c r="H25" s="11">
        <v>3</v>
      </c>
      <c r="I25" s="11">
        <v>0</v>
      </c>
      <c r="J25" s="11">
        <v>50</v>
      </c>
    </row>
    <row r="26" spans="1:10" ht="12.75" customHeight="1">
      <c r="A26" s="10"/>
      <c r="B26" s="65" t="s">
        <v>78</v>
      </c>
      <c r="C26" s="11">
        <v>105</v>
      </c>
      <c r="D26" s="11">
        <v>69</v>
      </c>
      <c r="E26" s="11">
        <v>33</v>
      </c>
      <c r="F26" s="11">
        <v>15</v>
      </c>
      <c r="G26" s="11">
        <v>129</v>
      </c>
      <c r="H26" s="11">
        <v>67</v>
      </c>
      <c r="I26" s="11">
        <v>7</v>
      </c>
      <c r="J26" s="11">
        <v>425</v>
      </c>
    </row>
    <row r="27" spans="1:10" ht="12.75" customHeight="1">
      <c r="A27" s="10"/>
      <c r="B27" s="65" t="s">
        <v>84</v>
      </c>
      <c r="C27" s="11">
        <v>39</v>
      </c>
      <c r="D27" s="11">
        <v>63</v>
      </c>
      <c r="E27" s="11">
        <v>30</v>
      </c>
      <c r="F27" s="11">
        <v>22</v>
      </c>
      <c r="G27" s="11">
        <v>45</v>
      </c>
      <c r="H27" s="11">
        <v>22</v>
      </c>
      <c r="I27" s="11">
        <v>4</v>
      </c>
      <c r="J27" s="11">
        <v>225</v>
      </c>
    </row>
    <row r="28" spans="1:10" ht="12.75" customHeight="1">
      <c r="A28" s="10"/>
      <c r="B28" s="65" t="s">
        <v>85</v>
      </c>
      <c r="C28" s="11">
        <v>20</v>
      </c>
      <c r="D28" s="11">
        <v>16</v>
      </c>
      <c r="E28" s="11">
        <v>6</v>
      </c>
      <c r="F28" s="11">
        <v>7</v>
      </c>
      <c r="G28" s="11">
        <v>11</v>
      </c>
      <c r="H28" s="11">
        <v>7</v>
      </c>
      <c r="I28" s="11">
        <v>0</v>
      </c>
      <c r="J28" s="11">
        <v>67</v>
      </c>
    </row>
    <row r="29" spans="1:10" ht="12.75" customHeight="1">
      <c r="A29" s="10"/>
      <c r="B29" s="65" t="s">
        <v>86</v>
      </c>
      <c r="C29" s="11">
        <v>4</v>
      </c>
      <c r="D29" s="11">
        <v>1</v>
      </c>
      <c r="E29" s="11">
        <v>1</v>
      </c>
      <c r="F29" s="11">
        <v>46</v>
      </c>
      <c r="G29" s="11">
        <v>0</v>
      </c>
      <c r="H29" s="11">
        <v>1</v>
      </c>
      <c r="I29" s="11">
        <v>0</v>
      </c>
      <c r="J29" s="11">
        <v>53</v>
      </c>
    </row>
    <row r="30" spans="1:10" ht="12.75" customHeight="1">
      <c r="A30" s="10"/>
      <c r="B30" s="65" t="s">
        <v>81</v>
      </c>
      <c r="C30" s="11">
        <v>3</v>
      </c>
      <c r="D30" s="11">
        <v>1</v>
      </c>
      <c r="E30" s="11">
        <v>3</v>
      </c>
      <c r="F30" s="11">
        <v>0</v>
      </c>
      <c r="G30" s="11">
        <v>3</v>
      </c>
      <c r="H30" s="11">
        <v>5</v>
      </c>
      <c r="I30" s="11">
        <v>2</v>
      </c>
      <c r="J30" s="11">
        <v>17</v>
      </c>
    </row>
    <row r="31" spans="1:10" ht="12.75" customHeight="1">
      <c r="A31" s="8"/>
      <c r="B31" s="16" t="s">
        <v>4</v>
      </c>
      <c r="C31" s="25">
        <v>207</v>
      </c>
      <c r="D31" s="25">
        <v>204</v>
      </c>
      <c r="E31" s="25">
        <v>98</v>
      </c>
      <c r="F31" s="25">
        <v>106</v>
      </c>
      <c r="G31" s="25">
        <v>220</v>
      </c>
      <c r="H31" s="25">
        <v>115</v>
      </c>
      <c r="I31" s="25">
        <v>16</v>
      </c>
      <c r="J31" s="25">
        <v>966</v>
      </c>
    </row>
    <row r="32" spans="1:10" ht="12.75" customHeight="1">
      <c r="A32" s="15" t="s">
        <v>135</v>
      </c>
      <c r="B32" s="15"/>
      <c r="C32" s="76">
        <v>0.04840972871842844</v>
      </c>
      <c r="D32" s="76">
        <v>0.07288317256162916</v>
      </c>
      <c r="E32" s="76">
        <v>0.06537691794529686</v>
      </c>
      <c r="F32" s="76">
        <v>0.08366219415943173</v>
      </c>
      <c r="G32" s="76">
        <v>0.07681564245810056</v>
      </c>
      <c r="H32" s="76">
        <v>0.1289237668161435</v>
      </c>
      <c r="I32" s="76">
        <v>0.04833836858006042</v>
      </c>
      <c r="J32" s="76">
        <v>0.06935669155657669</v>
      </c>
    </row>
    <row r="33" spans="1:10" ht="12.75" customHeight="1">
      <c r="A33" s="10"/>
      <c r="B33" s="24"/>
      <c r="C33" s="11"/>
      <c r="D33" s="11"/>
      <c r="E33" s="11"/>
      <c r="F33" s="11"/>
      <c r="G33" s="11"/>
      <c r="H33" s="11"/>
      <c r="I33" s="11"/>
      <c r="J33" s="11"/>
    </row>
    <row r="34" spans="1:10" ht="12.75" customHeight="1">
      <c r="A34" s="22" t="s">
        <v>32</v>
      </c>
      <c r="B34" s="24"/>
      <c r="C34" s="64"/>
      <c r="D34" s="64"/>
      <c r="E34" s="64"/>
      <c r="F34" s="64"/>
      <c r="G34" s="64"/>
      <c r="H34" s="64"/>
      <c r="I34" s="64"/>
      <c r="J34" s="64"/>
    </row>
    <row r="35" spans="1:10" ht="12.75" customHeight="1">
      <c r="A35" s="22" t="s">
        <v>70</v>
      </c>
      <c r="B35" s="22" t="s">
        <v>25</v>
      </c>
      <c r="C35" s="64"/>
      <c r="D35" s="64"/>
      <c r="E35" s="64"/>
      <c r="F35" s="64"/>
      <c r="G35" s="64"/>
      <c r="H35" s="64"/>
      <c r="I35" s="64"/>
      <c r="J35" s="64"/>
    </row>
    <row r="36" spans="1:10" ht="12.75" customHeight="1">
      <c r="A36" s="22"/>
      <c r="B36" s="22" t="s">
        <v>68</v>
      </c>
      <c r="C36" s="64"/>
      <c r="D36" s="64"/>
      <c r="E36" s="64"/>
      <c r="F36" s="64"/>
      <c r="G36" s="64"/>
      <c r="H36" s="64"/>
      <c r="I36" s="64"/>
      <c r="J36" s="64"/>
    </row>
    <row r="37" spans="1:10" ht="12.75" customHeight="1">
      <c r="A37" s="22" t="s">
        <v>89</v>
      </c>
      <c r="B37" s="24"/>
      <c r="C37" s="64"/>
      <c r="D37" s="64"/>
      <c r="E37" s="64"/>
      <c r="F37" s="64"/>
      <c r="G37" s="64"/>
      <c r="H37" s="64"/>
      <c r="I37" s="64"/>
      <c r="J37" s="64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PageLayoutView="0" workbookViewId="0" topLeftCell="A1">
      <selection activeCell="A1" sqref="A1:J1"/>
    </sheetView>
  </sheetViews>
  <sheetFormatPr defaultColWidth="9.140625" defaultRowHeight="12.75" customHeight="1"/>
  <cols>
    <col min="1" max="1" width="18.421875" style="4" customWidth="1"/>
    <col min="2" max="2" width="21.57421875" style="4" bestFit="1" customWidth="1"/>
    <col min="3" max="10" width="10.57421875" style="4" customWidth="1"/>
    <col min="11" max="16384" width="9.140625" style="4" customWidth="1"/>
  </cols>
  <sheetData>
    <row r="1" spans="1:10" ht="26.25" customHeight="1">
      <c r="A1" s="99" t="s">
        <v>138</v>
      </c>
      <c r="B1" s="99"/>
      <c r="C1" s="99"/>
      <c r="D1" s="99"/>
      <c r="E1" s="99"/>
      <c r="F1" s="99"/>
      <c r="G1" s="99"/>
      <c r="H1" s="99"/>
      <c r="I1" s="99"/>
      <c r="J1" s="99"/>
    </row>
    <row r="3" spans="1:10" ht="12.75" customHeight="1">
      <c r="A3" s="8" t="s">
        <v>34</v>
      </c>
      <c r="B3" s="8"/>
      <c r="C3" s="5"/>
      <c r="D3" s="5"/>
      <c r="E3" s="5"/>
      <c r="F3" s="5"/>
      <c r="G3" s="5"/>
      <c r="H3" s="5"/>
      <c r="I3" s="5"/>
      <c r="J3" s="63" t="s">
        <v>87</v>
      </c>
    </row>
    <row r="4" spans="1:10" ht="12.75" customHeight="1">
      <c r="A4" s="17"/>
      <c r="B4" s="8"/>
      <c r="C4" s="66" t="s">
        <v>9</v>
      </c>
      <c r="D4" s="66" t="s">
        <v>10</v>
      </c>
      <c r="E4" s="66" t="s">
        <v>11</v>
      </c>
      <c r="F4" s="66" t="s">
        <v>12</v>
      </c>
      <c r="G4" s="66" t="s">
        <v>13</v>
      </c>
      <c r="H4" s="66" t="s">
        <v>14</v>
      </c>
      <c r="I4" s="66" t="s">
        <v>15</v>
      </c>
      <c r="J4" s="16" t="s">
        <v>4</v>
      </c>
    </row>
    <row r="5" spans="1:10" ht="12.75" customHeight="1">
      <c r="A5" s="10" t="s">
        <v>8</v>
      </c>
      <c r="B5" s="65" t="s">
        <v>77</v>
      </c>
      <c r="C5" s="11">
        <v>3</v>
      </c>
      <c r="D5" s="11">
        <v>1</v>
      </c>
      <c r="E5" s="11">
        <v>0</v>
      </c>
      <c r="F5" s="11">
        <v>0</v>
      </c>
      <c r="G5" s="11">
        <v>0</v>
      </c>
      <c r="H5" s="11">
        <v>1</v>
      </c>
      <c r="I5" s="11">
        <v>0</v>
      </c>
      <c r="J5" s="11">
        <v>5</v>
      </c>
    </row>
    <row r="6" spans="1:10" ht="12.75" customHeight="1">
      <c r="A6" s="26"/>
      <c r="B6" s="65" t="s">
        <v>80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</row>
    <row r="7" spans="1:10" ht="12.75" customHeight="1">
      <c r="A7" s="26"/>
      <c r="B7" s="65" t="s">
        <v>79</v>
      </c>
      <c r="C7" s="11">
        <v>2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2</v>
      </c>
    </row>
    <row r="8" spans="1:10" ht="12.75" customHeight="1">
      <c r="A8" s="26"/>
      <c r="B8" s="65" t="s">
        <v>78</v>
      </c>
      <c r="C8" s="11">
        <v>14</v>
      </c>
      <c r="D8" s="11">
        <v>0</v>
      </c>
      <c r="E8" s="11">
        <v>1</v>
      </c>
      <c r="F8" s="11">
        <v>0</v>
      </c>
      <c r="G8" s="11">
        <v>2</v>
      </c>
      <c r="H8" s="11">
        <v>0</v>
      </c>
      <c r="I8" s="11">
        <v>0</v>
      </c>
      <c r="J8" s="11">
        <v>17</v>
      </c>
    </row>
    <row r="9" spans="1:10" ht="12.75" customHeight="1">
      <c r="A9" s="26"/>
      <c r="B9" s="65" t="s">
        <v>84</v>
      </c>
      <c r="C9" s="11">
        <v>3</v>
      </c>
      <c r="D9" s="11">
        <v>0</v>
      </c>
      <c r="E9" s="11">
        <v>0</v>
      </c>
      <c r="F9" s="11">
        <v>1</v>
      </c>
      <c r="G9" s="11">
        <v>1</v>
      </c>
      <c r="H9" s="11">
        <v>0</v>
      </c>
      <c r="I9" s="11">
        <v>0</v>
      </c>
      <c r="J9" s="11">
        <v>5</v>
      </c>
    </row>
    <row r="10" spans="1:10" ht="12.75" customHeight="1">
      <c r="A10" s="26"/>
      <c r="B10" s="65" t="s">
        <v>85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1</v>
      </c>
      <c r="I10" s="11">
        <v>0</v>
      </c>
      <c r="J10" s="11">
        <v>1</v>
      </c>
    </row>
    <row r="11" spans="1:10" ht="12.75" customHeight="1">
      <c r="A11" s="26"/>
      <c r="B11" s="65" t="s">
        <v>86</v>
      </c>
      <c r="C11" s="11">
        <v>1</v>
      </c>
      <c r="D11" s="11">
        <v>0</v>
      </c>
      <c r="E11" s="11">
        <v>0</v>
      </c>
      <c r="F11" s="11">
        <v>0</v>
      </c>
      <c r="G11" s="11">
        <v>1</v>
      </c>
      <c r="H11" s="11">
        <v>0</v>
      </c>
      <c r="I11" s="11">
        <v>0</v>
      </c>
      <c r="J11" s="11">
        <v>2</v>
      </c>
    </row>
    <row r="12" spans="1:10" ht="12.75" customHeight="1">
      <c r="A12" s="26"/>
      <c r="B12" s="65" t="s">
        <v>81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</row>
    <row r="13" spans="1:10" ht="12.75" customHeight="1">
      <c r="A13" s="5"/>
      <c r="B13" s="16" t="s">
        <v>4</v>
      </c>
      <c r="C13" s="25">
        <v>23</v>
      </c>
      <c r="D13" s="25">
        <v>1</v>
      </c>
      <c r="E13" s="25">
        <v>1</v>
      </c>
      <c r="F13" s="25">
        <v>1</v>
      </c>
      <c r="G13" s="25">
        <v>4</v>
      </c>
      <c r="H13" s="25">
        <v>2</v>
      </c>
      <c r="I13" s="25">
        <v>0</v>
      </c>
      <c r="J13" s="25">
        <v>32</v>
      </c>
    </row>
    <row r="14" spans="1:10" ht="12.75" customHeight="1">
      <c r="A14" s="10" t="s">
        <v>111</v>
      </c>
      <c r="B14" s="65" t="s">
        <v>77</v>
      </c>
      <c r="C14" s="11">
        <v>1</v>
      </c>
      <c r="D14" s="11">
        <v>6</v>
      </c>
      <c r="E14" s="11">
        <v>1</v>
      </c>
      <c r="F14" s="11">
        <v>0</v>
      </c>
      <c r="G14" s="11">
        <v>0</v>
      </c>
      <c r="H14" s="11">
        <v>2</v>
      </c>
      <c r="I14" s="11">
        <v>0</v>
      </c>
      <c r="J14" s="11">
        <v>10</v>
      </c>
    </row>
    <row r="15" spans="1:10" ht="12.75" customHeight="1">
      <c r="A15" s="10"/>
      <c r="B15" s="65" t="s">
        <v>80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</row>
    <row r="16" spans="1:10" ht="12.75" customHeight="1">
      <c r="A16" s="10"/>
      <c r="B16" s="65" t="s">
        <v>79</v>
      </c>
      <c r="C16" s="11">
        <v>1</v>
      </c>
      <c r="D16" s="11">
        <v>2</v>
      </c>
      <c r="E16" s="11">
        <v>1</v>
      </c>
      <c r="F16" s="11">
        <v>0</v>
      </c>
      <c r="G16" s="11">
        <v>0</v>
      </c>
      <c r="H16" s="11">
        <v>0</v>
      </c>
      <c r="I16" s="11">
        <v>0</v>
      </c>
      <c r="J16" s="11">
        <v>4</v>
      </c>
    </row>
    <row r="17" spans="1:10" ht="12.75" customHeight="1">
      <c r="A17" s="10"/>
      <c r="B17" s="65" t="s">
        <v>78</v>
      </c>
      <c r="C17" s="11">
        <v>2</v>
      </c>
      <c r="D17" s="11">
        <v>10</v>
      </c>
      <c r="E17" s="11">
        <v>3</v>
      </c>
      <c r="F17" s="11">
        <v>0</v>
      </c>
      <c r="G17" s="11">
        <v>1</v>
      </c>
      <c r="H17" s="11">
        <v>1</v>
      </c>
      <c r="I17" s="11">
        <v>1</v>
      </c>
      <c r="J17" s="11">
        <v>18</v>
      </c>
    </row>
    <row r="18" spans="1:10" ht="12.75" customHeight="1">
      <c r="A18" s="10"/>
      <c r="B18" s="65" t="s">
        <v>84</v>
      </c>
      <c r="C18" s="11">
        <v>0</v>
      </c>
      <c r="D18" s="11">
        <v>4</v>
      </c>
      <c r="E18" s="11">
        <v>3</v>
      </c>
      <c r="F18" s="11">
        <v>1</v>
      </c>
      <c r="G18" s="11">
        <v>1</v>
      </c>
      <c r="H18" s="11">
        <v>5</v>
      </c>
      <c r="I18" s="11">
        <v>0</v>
      </c>
      <c r="J18" s="11">
        <v>14</v>
      </c>
    </row>
    <row r="19" spans="1:10" ht="12.75" customHeight="1">
      <c r="A19" s="10"/>
      <c r="B19" s="65" t="s">
        <v>85</v>
      </c>
      <c r="C19" s="11">
        <v>0</v>
      </c>
      <c r="D19" s="11">
        <v>2</v>
      </c>
      <c r="E19" s="11">
        <v>0</v>
      </c>
      <c r="F19" s="11">
        <v>1</v>
      </c>
      <c r="G19" s="11">
        <v>1</v>
      </c>
      <c r="H19" s="11">
        <v>0</v>
      </c>
      <c r="I19" s="11">
        <v>0</v>
      </c>
      <c r="J19" s="11">
        <v>4</v>
      </c>
    </row>
    <row r="20" spans="1:10" ht="12.75" customHeight="1">
      <c r="A20" s="10"/>
      <c r="B20" s="65" t="s">
        <v>86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</row>
    <row r="21" spans="1:10" ht="12.75" customHeight="1">
      <c r="A21" s="10"/>
      <c r="B21" s="65" t="s">
        <v>81</v>
      </c>
      <c r="C21" s="11">
        <v>0</v>
      </c>
      <c r="D21" s="11">
        <v>1</v>
      </c>
      <c r="E21" s="11">
        <v>1</v>
      </c>
      <c r="F21" s="11">
        <v>0</v>
      </c>
      <c r="G21" s="11">
        <v>0</v>
      </c>
      <c r="H21" s="11">
        <v>0</v>
      </c>
      <c r="I21" s="11">
        <v>0</v>
      </c>
      <c r="J21" s="11">
        <v>2</v>
      </c>
    </row>
    <row r="22" spans="1:10" ht="12.75" customHeight="1">
      <c r="A22" s="8"/>
      <c r="B22" s="16" t="s">
        <v>4</v>
      </c>
      <c r="C22" s="25">
        <v>4</v>
      </c>
      <c r="D22" s="25">
        <v>25</v>
      </c>
      <c r="E22" s="25">
        <v>9</v>
      </c>
      <c r="F22" s="25">
        <v>2</v>
      </c>
      <c r="G22" s="25">
        <v>3</v>
      </c>
      <c r="H22" s="25">
        <v>8</v>
      </c>
      <c r="I22" s="25">
        <v>1</v>
      </c>
      <c r="J22" s="25">
        <v>52</v>
      </c>
    </row>
    <row r="23" spans="1:10" ht="12.75" customHeight="1">
      <c r="A23" s="10" t="s">
        <v>4</v>
      </c>
      <c r="B23" s="65" t="s">
        <v>77</v>
      </c>
      <c r="C23" s="11">
        <v>4</v>
      </c>
      <c r="D23" s="11">
        <v>7</v>
      </c>
      <c r="E23" s="11">
        <v>1</v>
      </c>
      <c r="F23" s="11">
        <v>0</v>
      </c>
      <c r="G23" s="11">
        <v>0</v>
      </c>
      <c r="H23" s="11">
        <v>3</v>
      </c>
      <c r="I23" s="11">
        <v>0</v>
      </c>
      <c r="J23" s="11">
        <v>15</v>
      </c>
    </row>
    <row r="24" spans="1:10" ht="12.75" customHeight="1">
      <c r="A24" s="10"/>
      <c r="B24" s="65" t="s">
        <v>80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</row>
    <row r="25" spans="1:10" ht="12.75" customHeight="1">
      <c r="A25" s="10"/>
      <c r="B25" s="65" t="s">
        <v>79</v>
      </c>
      <c r="C25" s="11">
        <v>3</v>
      </c>
      <c r="D25" s="11">
        <v>2</v>
      </c>
      <c r="E25" s="11">
        <v>1</v>
      </c>
      <c r="F25" s="11">
        <v>0</v>
      </c>
      <c r="G25" s="11">
        <v>0</v>
      </c>
      <c r="H25" s="11">
        <v>0</v>
      </c>
      <c r="I25" s="11">
        <v>0</v>
      </c>
      <c r="J25" s="11">
        <v>6</v>
      </c>
    </row>
    <row r="26" spans="1:10" ht="12.75" customHeight="1">
      <c r="A26" s="10"/>
      <c r="B26" s="65" t="s">
        <v>78</v>
      </c>
      <c r="C26" s="11">
        <v>16</v>
      </c>
      <c r="D26" s="11">
        <v>10</v>
      </c>
      <c r="E26" s="11">
        <v>4</v>
      </c>
      <c r="F26" s="11">
        <v>0</v>
      </c>
      <c r="G26" s="11">
        <v>3</v>
      </c>
      <c r="H26" s="11">
        <v>1</v>
      </c>
      <c r="I26" s="11">
        <v>1</v>
      </c>
      <c r="J26" s="11">
        <v>35</v>
      </c>
    </row>
    <row r="27" spans="1:10" ht="12.75" customHeight="1">
      <c r="A27" s="10"/>
      <c r="B27" s="65" t="s">
        <v>84</v>
      </c>
      <c r="C27" s="11">
        <v>3</v>
      </c>
      <c r="D27" s="11">
        <v>4</v>
      </c>
      <c r="E27" s="11">
        <v>3</v>
      </c>
      <c r="F27" s="11">
        <v>2</v>
      </c>
      <c r="G27" s="11">
        <v>2</v>
      </c>
      <c r="H27" s="11">
        <v>5</v>
      </c>
      <c r="I27" s="11">
        <v>0</v>
      </c>
      <c r="J27" s="11">
        <v>19</v>
      </c>
    </row>
    <row r="28" spans="1:10" ht="12.75" customHeight="1">
      <c r="A28" s="10"/>
      <c r="B28" s="65" t="s">
        <v>85</v>
      </c>
      <c r="C28" s="11">
        <v>0</v>
      </c>
      <c r="D28" s="11">
        <v>2</v>
      </c>
      <c r="E28" s="11">
        <v>0</v>
      </c>
      <c r="F28" s="11">
        <v>1</v>
      </c>
      <c r="G28" s="11">
        <v>1</v>
      </c>
      <c r="H28" s="11">
        <v>1</v>
      </c>
      <c r="I28" s="11">
        <v>0</v>
      </c>
      <c r="J28" s="11">
        <v>5</v>
      </c>
    </row>
    <row r="29" spans="1:10" ht="12.75" customHeight="1">
      <c r="A29" s="10"/>
      <c r="B29" s="65" t="s">
        <v>86</v>
      </c>
      <c r="C29" s="11">
        <v>1</v>
      </c>
      <c r="D29" s="11">
        <v>0</v>
      </c>
      <c r="E29" s="11">
        <v>0</v>
      </c>
      <c r="F29" s="11">
        <v>0</v>
      </c>
      <c r="G29" s="11">
        <v>1</v>
      </c>
      <c r="H29" s="11">
        <v>0</v>
      </c>
      <c r="I29" s="11">
        <v>0</v>
      </c>
      <c r="J29" s="11">
        <v>2</v>
      </c>
    </row>
    <row r="30" spans="1:10" ht="12.75" customHeight="1">
      <c r="A30" s="10"/>
      <c r="B30" s="65" t="s">
        <v>81</v>
      </c>
      <c r="C30" s="11">
        <v>0</v>
      </c>
      <c r="D30" s="11">
        <v>1</v>
      </c>
      <c r="E30" s="11">
        <v>1</v>
      </c>
      <c r="F30" s="11">
        <v>0</v>
      </c>
      <c r="G30" s="11">
        <v>0</v>
      </c>
      <c r="H30" s="11">
        <v>0</v>
      </c>
      <c r="I30" s="11">
        <v>0</v>
      </c>
      <c r="J30" s="11">
        <v>2</v>
      </c>
    </row>
    <row r="31" spans="1:10" ht="12.75" customHeight="1">
      <c r="A31" s="8"/>
      <c r="B31" s="16" t="s">
        <v>4</v>
      </c>
      <c r="C31" s="25">
        <v>27</v>
      </c>
      <c r="D31" s="25">
        <v>26</v>
      </c>
      <c r="E31" s="25">
        <v>10</v>
      </c>
      <c r="F31" s="25">
        <v>3</v>
      </c>
      <c r="G31" s="25">
        <v>7</v>
      </c>
      <c r="H31" s="25">
        <v>10</v>
      </c>
      <c r="I31" s="25">
        <v>1</v>
      </c>
      <c r="J31" s="25">
        <v>84</v>
      </c>
    </row>
    <row r="32" spans="1:10" ht="12.75" customHeight="1">
      <c r="A32" s="15" t="s">
        <v>135</v>
      </c>
      <c r="B32" s="15"/>
      <c r="C32" s="76">
        <v>0.030066815144766147</v>
      </c>
      <c r="D32" s="76">
        <v>0.09090909090909091</v>
      </c>
      <c r="E32" s="76">
        <v>0.04950495049504951</v>
      </c>
      <c r="F32" s="76">
        <v>0.01675977653631285</v>
      </c>
      <c r="G32" s="76">
        <v>0.03286384976525822</v>
      </c>
      <c r="H32" s="76">
        <v>0.06578947368421052</v>
      </c>
      <c r="I32" s="76">
        <v>0.018518518518518517</v>
      </c>
      <c r="J32" s="76">
        <v>0.04233870967741935</v>
      </c>
    </row>
    <row r="33" spans="1:10" ht="12.75" customHeight="1">
      <c r="A33" s="26"/>
      <c r="B33" s="26"/>
      <c r="C33" s="71"/>
      <c r="D33" s="71"/>
      <c r="E33" s="71"/>
      <c r="F33" s="71"/>
      <c r="G33" s="71"/>
      <c r="H33" s="71"/>
      <c r="I33" s="71"/>
      <c r="J33" s="71"/>
    </row>
    <row r="34" spans="1:10" ht="12.75" customHeight="1">
      <c r="A34" s="22" t="s">
        <v>32</v>
      </c>
      <c r="C34" s="70"/>
      <c r="D34" s="70"/>
      <c r="E34" s="70"/>
      <c r="F34" s="70"/>
      <c r="G34" s="70"/>
      <c r="H34" s="70"/>
      <c r="I34" s="70"/>
      <c r="J34" s="70"/>
    </row>
    <row r="35" spans="1:2" ht="12.75" customHeight="1">
      <c r="A35" s="23" t="s">
        <v>110</v>
      </c>
      <c r="B35" s="22" t="s">
        <v>69</v>
      </c>
    </row>
    <row r="36" spans="1:2" ht="12.75" customHeight="1">
      <c r="A36" s="22"/>
      <c r="B36" s="22" t="s">
        <v>26</v>
      </c>
    </row>
    <row r="37" spans="1:2" ht="12.75" customHeight="1">
      <c r="A37" s="22"/>
      <c r="B37" s="22" t="s">
        <v>65</v>
      </c>
    </row>
    <row r="38" spans="1:2" ht="12.75" customHeight="1">
      <c r="A38" s="22"/>
      <c r="B38" s="22" t="s">
        <v>27</v>
      </c>
    </row>
    <row r="39" spans="1:2" ht="12.75" customHeight="1">
      <c r="A39" s="22"/>
      <c r="B39" s="22" t="s">
        <v>66</v>
      </c>
    </row>
    <row r="40" spans="1:2" ht="12.75" customHeight="1">
      <c r="A40" s="22"/>
      <c r="B40" s="22" t="s">
        <v>67</v>
      </c>
    </row>
    <row r="41" spans="1:2" ht="12.75" customHeight="1">
      <c r="A41" s="22"/>
      <c r="B41" s="22" t="s">
        <v>28</v>
      </c>
    </row>
    <row r="42" ht="12.75" customHeight="1">
      <c r="A42" s="22" t="s">
        <v>89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21.8515625" style="4" customWidth="1"/>
    <col min="2" max="6" width="11.8515625" style="4" customWidth="1"/>
    <col min="7" max="16384" width="9.140625" style="4" customWidth="1"/>
  </cols>
  <sheetData>
    <row r="1" spans="1:6" ht="25.5" customHeight="1">
      <c r="A1" s="99" t="s">
        <v>139</v>
      </c>
      <c r="B1" s="99"/>
      <c r="C1" s="99"/>
      <c r="D1" s="99"/>
      <c r="E1" s="99"/>
      <c r="F1" s="99"/>
    </row>
    <row r="3" spans="1:6" ht="14.25">
      <c r="A3" s="5" t="s">
        <v>100</v>
      </c>
      <c r="B3" s="5"/>
      <c r="C3" s="5"/>
      <c r="D3" s="5"/>
      <c r="E3" s="5"/>
      <c r="F3" s="63" t="s">
        <v>87</v>
      </c>
    </row>
    <row r="4" spans="1:6" ht="63.75">
      <c r="A4" s="5"/>
      <c r="B4" s="72" t="s">
        <v>19</v>
      </c>
      <c r="C4" s="72" t="s">
        <v>29</v>
      </c>
      <c r="D4" s="72" t="s">
        <v>20</v>
      </c>
      <c r="E4" s="72" t="s">
        <v>21</v>
      </c>
      <c r="F4" s="72" t="s">
        <v>4</v>
      </c>
    </row>
    <row r="5" spans="1:6" ht="12.75">
      <c r="A5" s="65" t="s">
        <v>77</v>
      </c>
      <c r="B5" s="11">
        <v>3</v>
      </c>
      <c r="C5" s="11">
        <v>94</v>
      </c>
      <c r="D5" s="11">
        <v>100</v>
      </c>
      <c r="E5" s="11">
        <v>1</v>
      </c>
      <c r="F5" s="41">
        <v>198</v>
      </c>
    </row>
    <row r="6" spans="1:6" ht="12.75">
      <c r="A6" s="65" t="s">
        <v>80</v>
      </c>
      <c r="B6" s="11">
        <v>0</v>
      </c>
      <c r="C6" s="11">
        <v>24</v>
      </c>
      <c r="D6" s="11">
        <v>13</v>
      </c>
      <c r="E6" s="11">
        <v>0</v>
      </c>
      <c r="F6" s="41">
        <v>37</v>
      </c>
    </row>
    <row r="7" spans="1:6" ht="12.75">
      <c r="A7" s="65" t="s">
        <v>79</v>
      </c>
      <c r="B7" s="11">
        <v>9</v>
      </c>
      <c r="C7" s="11">
        <v>46</v>
      </c>
      <c r="D7" s="11">
        <v>72</v>
      </c>
      <c r="E7" s="11">
        <v>0</v>
      </c>
      <c r="F7" s="41">
        <v>127</v>
      </c>
    </row>
    <row r="8" spans="1:6" ht="12.75">
      <c r="A8" s="65" t="s">
        <v>78</v>
      </c>
      <c r="B8" s="11">
        <v>11</v>
      </c>
      <c r="C8" s="11">
        <v>157</v>
      </c>
      <c r="D8" s="11">
        <v>62</v>
      </c>
      <c r="E8" s="11">
        <v>2</v>
      </c>
      <c r="F8" s="41">
        <v>232</v>
      </c>
    </row>
    <row r="9" spans="1:6" ht="12.75">
      <c r="A9" s="65" t="s">
        <v>84</v>
      </c>
      <c r="B9" s="11">
        <v>9</v>
      </c>
      <c r="C9" s="11">
        <v>97</v>
      </c>
      <c r="D9" s="11">
        <v>59</v>
      </c>
      <c r="E9" s="11">
        <v>13</v>
      </c>
      <c r="F9" s="41">
        <v>178</v>
      </c>
    </row>
    <row r="10" spans="1:6" ht="12.75">
      <c r="A10" s="65" t="s">
        <v>85</v>
      </c>
      <c r="B10" s="11">
        <v>3</v>
      </c>
      <c r="C10" s="11">
        <v>30</v>
      </c>
      <c r="D10" s="11">
        <v>28</v>
      </c>
      <c r="E10" s="11">
        <v>0</v>
      </c>
      <c r="F10" s="41">
        <v>61</v>
      </c>
    </row>
    <row r="11" spans="1:6" ht="12.75">
      <c r="A11" s="65" t="s">
        <v>86</v>
      </c>
      <c r="B11" s="11">
        <v>0</v>
      </c>
      <c r="C11" s="11">
        <v>24</v>
      </c>
      <c r="D11" s="11">
        <v>133</v>
      </c>
      <c r="E11" s="11">
        <v>0</v>
      </c>
      <c r="F11" s="41">
        <v>157</v>
      </c>
    </row>
    <row r="12" spans="1:6" ht="12.75">
      <c r="A12" s="65" t="s">
        <v>81</v>
      </c>
      <c r="B12" s="11">
        <v>2</v>
      </c>
      <c r="C12" s="11">
        <v>7</v>
      </c>
      <c r="D12" s="11">
        <v>6</v>
      </c>
      <c r="E12" s="11">
        <v>0</v>
      </c>
      <c r="F12" s="41">
        <v>15</v>
      </c>
    </row>
    <row r="13" spans="1:6" ht="12.75">
      <c r="A13" s="16" t="s">
        <v>4</v>
      </c>
      <c r="B13" s="18">
        <v>37</v>
      </c>
      <c r="C13" s="18">
        <v>479</v>
      </c>
      <c r="D13" s="18">
        <v>473</v>
      </c>
      <c r="E13" s="18">
        <v>16</v>
      </c>
      <c r="F13" s="18">
        <v>1005</v>
      </c>
    </row>
    <row r="14" spans="1:6" ht="14.25">
      <c r="A14" s="15" t="s">
        <v>135</v>
      </c>
      <c r="B14" s="77">
        <v>0.09560723514211886</v>
      </c>
      <c r="C14" s="77">
        <v>0.09406912804399058</v>
      </c>
      <c r="D14" s="77">
        <v>0.10550970332366719</v>
      </c>
      <c r="E14" s="77">
        <v>0.08648648648648649</v>
      </c>
      <c r="F14" s="77">
        <v>0.09904405242928944</v>
      </c>
    </row>
    <row r="16" ht="12.75">
      <c r="A16" s="22" t="s">
        <v>32</v>
      </c>
    </row>
    <row r="17" ht="12.75">
      <c r="A17" s="22" t="s">
        <v>93</v>
      </c>
    </row>
    <row r="18" ht="12.75">
      <c r="A18" s="22" t="s">
        <v>89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18.7109375" style="0" customWidth="1"/>
    <col min="2" max="8" width="10.28125" style="0" customWidth="1"/>
  </cols>
  <sheetData>
    <row r="1" spans="1:8" ht="25.5" customHeight="1">
      <c r="A1" s="99" t="s">
        <v>99</v>
      </c>
      <c r="B1" s="99"/>
      <c r="C1" s="99"/>
      <c r="D1" s="99"/>
      <c r="E1" s="99"/>
      <c r="F1" s="99"/>
      <c r="G1" s="99"/>
      <c r="H1" s="99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4.25">
      <c r="A3" s="5" t="s">
        <v>100</v>
      </c>
      <c r="B3" s="5"/>
      <c r="C3" s="5"/>
      <c r="D3" s="4"/>
      <c r="E3" s="4"/>
      <c r="F3" s="4"/>
      <c r="G3" s="4"/>
      <c r="H3" s="14" t="s">
        <v>24</v>
      </c>
    </row>
    <row r="4" spans="1:8" ht="12.75">
      <c r="A4" s="4"/>
      <c r="B4" s="10"/>
      <c r="C4" s="2" t="s">
        <v>1</v>
      </c>
      <c r="D4" s="7" t="s">
        <v>72</v>
      </c>
      <c r="E4" s="7" t="s">
        <v>2</v>
      </c>
      <c r="F4" s="100" t="s">
        <v>3</v>
      </c>
      <c r="G4" s="100"/>
      <c r="H4" s="7" t="s">
        <v>4</v>
      </c>
    </row>
    <row r="5" spans="1:8" ht="12.75">
      <c r="A5" s="5"/>
      <c r="B5" s="8"/>
      <c r="C5" s="9"/>
      <c r="D5" s="9" t="s">
        <v>6</v>
      </c>
      <c r="E5" s="9" t="s">
        <v>7</v>
      </c>
      <c r="F5" s="9" t="s">
        <v>6</v>
      </c>
      <c r="G5" s="9" t="s">
        <v>7</v>
      </c>
      <c r="H5" s="9"/>
    </row>
    <row r="6" spans="1:8" ht="12.75">
      <c r="A6" s="4" t="s">
        <v>17</v>
      </c>
      <c r="B6" s="83">
        <v>40940</v>
      </c>
      <c r="C6" s="11">
        <v>2385</v>
      </c>
      <c r="D6" s="11">
        <v>1270</v>
      </c>
      <c r="E6" s="11">
        <v>363</v>
      </c>
      <c r="F6" s="11">
        <v>54</v>
      </c>
      <c r="G6" s="11">
        <v>2</v>
      </c>
      <c r="H6" s="11">
        <v>4074</v>
      </c>
    </row>
    <row r="7" spans="1:8" ht="12.75">
      <c r="A7" s="4"/>
      <c r="B7" s="83">
        <v>40969</v>
      </c>
      <c r="C7" s="11">
        <v>3850</v>
      </c>
      <c r="D7" s="11">
        <v>819</v>
      </c>
      <c r="E7" s="11">
        <v>427</v>
      </c>
      <c r="F7" s="11">
        <v>104</v>
      </c>
      <c r="G7" s="11">
        <v>11</v>
      </c>
      <c r="H7" s="11">
        <v>5211</v>
      </c>
    </row>
    <row r="8" spans="1:8" ht="12.75">
      <c r="A8" s="4"/>
      <c r="B8" s="83">
        <v>41000</v>
      </c>
      <c r="C8" s="11">
        <v>3810</v>
      </c>
      <c r="D8" s="11">
        <v>366</v>
      </c>
      <c r="E8" s="11">
        <v>403</v>
      </c>
      <c r="F8" s="11">
        <v>59</v>
      </c>
      <c r="G8" s="11">
        <v>5</v>
      </c>
      <c r="H8" s="11">
        <v>4643</v>
      </c>
    </row>
    <row r="9" spans="1:8" ht="12.75">
      <c r="A9" s="15" t="s">
        <v>95</v>
      </c>
      <c r="B9" s="85"/>
      <c r="C9" s="25">
        <v>10045</v>
      </c>
      <c r="D9" s="25">
        <v>2455</v>
      </c>
      <c r="E9" s="25">
        <v>1193</v>
      </c>
      <c r="F9" s="25">
        <v>217</v>
      </c>
      <c r="G9" s="25">
        <v>18</v>
      </c>
      <c r="H9" s="25">
        <v>13928</v>
      </c>
    </row>
    <row r="10" spans="1:8" ht="12.75">
      <c r="A10" s="4" t="s">
        <v>18</v>
      </c>
      <c r="B10" s="83">
        <v>40940</v>
      </c>
      <c r="C10" s="11">
        <v>325</v>
      </c>
      <c r="D10" s="11">
        <v>117</v>
      </c>
      <c r="E10" s="11">
        <v>35</v>
      </c>
      <c r="F10" s="11">
        <v>11</v>
      </c>
      <c r="G10" s="11">
        <v>1</v>
      </c>
      <c r="H10" s="11">
        <v>489</v>
      </c>
    </row>
    <row r="11" spans="1:8" ht="12.75">
      <c r="A11" s="4"/>
      <c r="B11" s="83">
        <v>40969</v>
      </c>
      <c r="C11" s="11">
        <v>624</v>
      </c>
      <c r="D11" s="11">
        <v>95</v>
      </c>
      <c r="E11" s="11">
        <v>76</v>
      </c>
      <c r="F11" s="11">
        <v>13</v>
      </c>
      <c r="G11" s="11">
        <v>0</v>
      </c>
      <c r="H11" s="11">
        <v>808</v>
      </c>
    </row>
    <row r="12" spans="1:8" ht="12.75">
      <c r="A12" s="26"/>
      <c r="B12" s="84">
        <v>41000</v>
      </c>
      <c r="C12" s="11">
        <v>566</v>
      </c>
      <c r="D12" s="11">
        <v>44</v>
      </c>
      <c r="E12" s="11">
        <v>67</v>
      </c>
      <c r="F12" s="11">
        <v>10</v>
      </c>
      <c r="G12" s="11">
        <v>0</v>
      </c>
      <c r="H12" s="11">
        <v>687</v>
      </c>
    </row>
    <row r="13" spans="1:8" ht="12.75">
      <c r="A13" s="15" t="s">
        <v>96</v>
      </c>
      <c r="B13" s="85"/>
      <c r="C13" s="25">
        <v>1515</v>
      </c>
      <c r="D13" s="25">
        <v>256</v>
      </c>
      <c r="E13" s="25">
        <v>178</v>
      </c>
      <c r="F13" s="25">
        <v>34</v>
      </c>
      <c r="G13" s="25">
        <v>1</v>
      </c>
      <c r="H13" s="25">
        <v>1984</v>
      </c>
    </row>
    <row r="14" spans="1:8" ht="12.75">
      <c r="A14" s="15" t="s">
        <v>22</v>
      </c>
      <c r="B14" s="85"/>
      <c r="C14" s="18">
        <v>11560</v>
      </c>
      <c r="D14" s="18">
        <v>2711</v>
      </c>
      <c r="E14" s="18">
        <v>1371</v>
      </c>
      <c r="F14" s="18">
        <v>251</v>
      </c>
      <c r="G14" s="18">
        <v>19</v>
      </c>
      <c r="H14" s="18">
        <v>15912</v>
      </c>
    </row>
    <row r="15" spans="1:8" ht="12.75">
      <c r="A15" s="26" t="s">
        <v>31</v>
      </c>
      <c r="B15" s="83">
        <v>40940</v>
      </c>
      <c r="C15" s="11">
        <v>954</v>
      </c>
      <c r="D15" s="11">
        <v>437</v>
      </c>
      <c r="E15" s="11">
        <v>257</v>
      </c>
      <c r="F15" s="11">
        <v>63</v>
      </c>
      <c r="G15" s="11">
        <v>0</v>
      </c>
      <c r="H15" s="11">
        <v>1711</v>
      </c>
    </row>
    <row r="16" spans="1:8" ht="12.75">
      <c r="A16" s="26"/>
      <c r="B16" s="83">
        <v>40969</v>
      </c>
      <c r="C16" s="11">
        <v>3314</v>
      </c>
      <c r="D16" s="11">
        <v>499</v>
      </c>
      <c r="E16" s="11">
        <v>657</v>
      </c>
      <c r="F16" s="11">
        <v>236</v>
      </c>
      <c r="G16" s="11">
        <v>5</v>
      </c>
      <c r="H16" s="11">
        <v>4711</v>
      </c>
    </row>
    <row r="17" spans="1:8" ht="12.75">
      <c r="A17" s="26"/>
      <c r="B17" s="84">
        <v>41000</v>
      </c>
      <c r="C17" s="11">
        <v>2891</v>
      </c>
      <c r="D17" s="11">
        <v>186</v>
      </c>
      <c r="E17" s="11">
        <v>513</v>
      </c>
      <c r="F17" s="11">
        <v>132</v>
      </c>
      <c r="G17" s="11">
        <v>3</v>
      </c>
      <c r="H17" s="9">
        <v>3725</v>
      </c>
    </row>
    <row r="18" spans="1:8" ht="12.75">
      <c r="A18" s="15" t="s">
        <v>23</v>
      </c>
      <c r="B18" s="85"/>
      <c r="C18" s="25">
        <v>7159</v>
      </c>
      <c r="D18" s="25">
        <v>1122</v>
      </c>
      <c r="E18" s="25">
        <v>1427</v>
      </c>
      <c r="F18" s="25">
        <v>431</v>
      </c>
      <c r="G18" s="25">
        <v>8</v>
      </c>
      <c r="H18" s="25">
        <v>10147</v>
      </c>
    </row>
    <row r="19" spans="1:8" ht="12.75">
      <c r="A19" s="82" t="s">
        <v>83</v>
      </c>
      <c r="B19" s="83">
        <v>40940</v>
      </c>
      <c r="C19" s="64">
        <v>3664</v>
      </c>
      <c r="D19" s="64">
        <v>1824</v>
      </c>
      <c r="E19" s="64">
        <v>655</v>
      </c>
      <c r="F19" s="64">
        <v>128</v>
      </c>
      <c r="G19" s="64">
        <v>3</v>
      </c>
      <c r="H19" s="11">
        <v>6274</v>
      </c>
    </row>
    <row r="20" spans="1:8" ht="12.75">
      <c r="A20" s="82"/>
      <c r="B20" s="83">
        <v>40969</v>
      </c>
      <c r="C20" s="64">
        <v>7788</v>
      </c>
      <c r="D20" s="64">
        <v>1413</v>
      </c>
      <c r="E20" s="64">
        <v>1160</v>
      </c>
      <c r="F20" s="64">
        <v>353</v>
      </c>
      <c r="G20" s="64">
        <v>16</v>
      </c>
      <c r="H20" s="11">
        <v>10730</v>
      </c>
    </row>
    <row r="21" spans="1:8" ht="12.75">
      <c r="A21" s="82"/>
      <c r="B21" s="83">
        <v>41000</v>
      </c>
      <c r="C21" s="64">
        <v>7267</v>
      </c>
      <c r="D21" s="64">
        <v>596</v>
      </c>
      <c r="E21" s="64">
        <v>983</v>
      </c>
      <c r="F21" s="64">
        <v>201</v>
      </c>
      <c r="G21" s="64">
        <v>8</v>
      </c>
      <c r="H21" s="11">
        <v>9055</v>
      </c>
    </row>
    <row r="22" spans="1:8" ht="12.75">
      <c r="A22" s="75" t="s">
        <v>97</v>
      </c>
      <c r="B22" s="15"/>
      <c r="C22" s="18">
        <v>18719</v>
      </c>
      <c r="D22" s="18">
        <v>3833</v>
      </c>
      <c r="E22" s="18">
        <v>2798</v>
      </c>
      <c r="F22" s="18">
        <v>682</v>
      </c>
      <c r="G22" s="18">
        <v>27</v>
      </c>
      <c r="H22" s="18">
        <v>26059</v>
      </c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spans="1:8" ht="14.25">
      <c r="A24" s="5" t="s">
        <v>92</v>
      </c>
      <c r="B24" s="5"/>
      <c r="C24" s="4"/>
      <c r="D24" s="4"/>
      <c r="E24" s="4"/>
      <c r="F24" s="4"/>
      <c r="G24" s="4"/>
      <c r="H24" s="14" t="s">
        <v>101</v>
      </c>
    </row>
    <row r="25" spans="1:8" ht="12.75">
      <c r="A25" s="4"/>
      <c r="B25" s="10"/>
      <c r="C25" s="7" t="s">
        <v>1</v>
      </c>
      <c r="D25" s="7" t="s">
        <v>72</v>
      </c>
      <c r="E25" s="7" t="s">
        <v>2</v>
      </c>
      <c r="F25" s="100" t="s">
        <v>3</v>
      </c>
      <c r="G25" s="100"/>
      <c r="H25" s="7" t="s">
        <v>73</v>
      </c>
    </row>
    <row r="26" spans="1:8" ht="12.75">
      <c r="A26" s="5"/>
      <c r="B26" s="8"/>
      <c r="C26" s="9"/>
      <c r="D26" s="9" t="s">
        <v>6</v>
      </c>
      <c r="E26" s="9" t="s">
        <v>7</v>
      </c>
      <c r="F26" s="9" t="s">
        <v>6</v>
      </c>
      <c r="G26" s="9" t="s">
        <v>7</v>
      </c>
      <c r="H26" s="9" t="s">
        <v>74</v>
      </c>
    </row>
    <row r="27" spans="1:8" ht="12.75">
      <c r="A27" s="4" t="s">
        <v>17</v>
      </c>
      <c r="B27" s="83">
        <v>40940</v>
      </c>
      <c r="C27" s="19">
        <v>0.585419734904271</v>
      </c>
      <c r="D27" s="19">
        <v>0.31173294059892</v>
      </c>
      <c r="E27" s="19">
        <v>0.08910162002945508</v>
      </c>
      <c r="F27" s="19">
        <v>0.013254786450662739</v>
      </c>
      <c r="G27" s="19">
        <v>0.0004909180166912126</v>
      </c>
      <c r="H27" s="19">
        <v>0.6432228509835624</v>
      </c>
    </row>
    <row r="28" spans="1:8" ht="12.75">
      <c r="A28" s="4"/>
      <c r="B28" s="83">
        <v>40969</v>
      </c>
      <c r="C28" s="19">
        <v>0.7388217232776818</v>
      </c>
      <c r="D28" s="19">
        <v>0.15716753022452504</v>
      </c>
      <c r="E28" s="19">
        <v>0.08194204567261562</v>
      </c>
      <c r="F28" s="19">
        <v>0.019957781615812704</v>
      </c>
      <c r="G28" s="19">
        <v>0.002110919209364805</v>
      </c>
      <c r="H28" s="19">
        <v>0.8070652173913043</v>
      </c>
    </row>
    <row r="29" spans="1:8" ht="12.75">
      <c r="A29" s="4"/>
      <c r="B29" s="83">
        <v>41000</v>
      </c>
      <c r="C29" s="19">
        <v>0.8205901356881327</v>
      </c>
      <c r="D29" s="19">
        <v>0.07882834374326944</v>
      </c>
      <c r="E29" s="19">
        <v>0.08679732931294422</v>
      </c>
      <c r="F29" s="19">
        <v>0.012707301313805729</v>
      </c>
      <c r="G29" s="19">
        <v>0.001076889941847943</v>
      </c>
      <c r="H29" s="19">
        <v>0.8997641509433962</v>
      </c>
    </row>
    <row r="30" spans="1:8" ht="12.75">
      <c r="A30" s="15" t="s">
        <v>95</v>
      </c>
      <c r="B30" s="85"/>
      <c r="C30" s="21">
        <v>0.7212090752441126</v>
      </c>
      <c r="D30" s="21">
        <v>0.1762636415852958</v>
      </c>
      <c r="E30" s="21">
        <v>0.08565479609419874</v>
      </c>
      <c r="F30" s="21">
        <v>0.01558012636415853</v>
      </c>
      <c r="G30" s="21">
        <v>0.001292360712234348</v>
      </c>
      <c r="H30" s="21">
        <v>0.7901845308205733</v>
      </c>
    </row>
    <row r="31" spans="1:8" ht="12.75">
      <c r="A31" s="4" t="s">
        <v>18</v>
      </c>
      <c r="B31" s="83">
        <v>40940</v>
      </c>
      <c r="C31" s="19">
        <v>0.6646216768916156</v>
      </c>
      <c r="D31" s="19">
        <v>0.2392638036809816</v>
      </c>
      <c r="E31" s="19">
        <v>0.07157464212678936</v>
      </c>
      <c r="F31" s="19">
        <v>0.022494887525562373</v>
      </c>
      <c r="G31" s="19">
        <v>0.002044989775051125</v>
      </c>
      <c r="H31" s="19">
        <v>0.7180616740088106</v>
      </c>
    </row>
    <row r="32" spans="1:8" ht="12.75">
      <c r="A32" s="4"/>
      <c r="B32" s="83">
        <v>40969</v>
      </c>
      <c r="C32" s="19">
        <v>0.7722772277227723</v>
      </c>
      <c r="D32" s="19">
        <v>0.11757425742574257</v>
      </c>
      <c r="E32" s="19">
        <v>0.09405940594059406</v>
      </c>
      <c r="F32" s="19">
        <v>0.01608910891089109</v>
      </c>
      <c r="G32" s="19">
        <v>0</v>
      </c>
      <c r="H32" s="19">
        <v>0.8524590163934426</v>
      </c>
    </row>
    <row r="33" spans="1:8" ht="12.75">
      <c r="A33" s="26"/>
      <c r="B33" s="84">
        <v>41000</v>
      </c>
      <c r="C33" s="19">
        <v>0.8238719068413392</v>
      </c>
      <c r="D33" s="19">
        <v>0.06404657933042213</v>
      </c>
      <c r="E33" s="19">
        <v>0.0975254730713246</v>
      </c>
      <c r="F33" s="19">
        <v>0.01455604075691412</v>
      </c>
      <c r="G33" s="19">
        <v>0</v>
      </c>
      <c r="H33" s="19">
        <v>0.9129032258064517</v>
      </c>
    </row>
    <row r="34" spans="1:8" ht="12.75">
      <c r="A34" s="15" t="s">
        <v>96</v>
      </c>
      <c r="B34" s="85"/>
      <c r="C34" s="21">
        <v>0.7636088709677419</v>
      </c>
      <c r="D34" s="21">
        <v>0.12903225806451613</v>
      </c>
      <c r="E34" s="21">
        <v>0.08971774193548387</v>
      </c>
      <c r="F34" s="21">
        <v>0.017137096774193547</v>
      </c>
      <c r="G34" s="21">
        <v>0.0005040322580645161</v>
      </c>
      <c r="H34" s="21">
        <v>0.8394241417497231</v>
      </c>
    </row>
    <row r="35" spans="1:8" ht="12.75">
      <c r="A35" s="15" t="s">
        <v>22</v>
      </c>
      <c r="B35" s="85"/>
      <c r="C35" s="20">
        <v>0.7264957264957265</v>
      </c>
      <c r="D35" s="20">
        <v>0.17037456008044244</v>
      </c>
      <c r="E35" s="20">
        <v>0.08616138763197587</v>
      </c>
      <c r="F35" s="20">
        <v>0.015774258421317244</v>
      </c>
      <c r="G35" s="20">
        <v>0.0011940673705379589</v>
      </c>
      <c r="H35" s="20">
        <v>0.7963001169108039</v>
      </c>
    </row>
    <row r="36" spans="1:8" ht="12.75">
      <c r="A36" s="26" t="s">
        <v>31</v>
      </c>
      <c r="B36" s="83">
        <v>40940</v>
      </c>
      <c r="C36" s="19">
        <v>0.5575686732904734</v>
      </c>
      <c r="D36" s="19">
        <v>0.255406195207481</v>
      </c>
      <c r="E36" s="19">
        <v>0.15020455873758037</v>
      </c>
      <c r="F36" s="19">
        <v>0.03682057276446522</v>
      </c>
      <c r="G36" s="19">
        <v>0</v>
      </c>
      <c r="H36" s="19">
        <v>0.656121045392022</v>
      </c>
    </row>
    <row r="37" spans="1:8" ht="12.75">
      <c r="A37" s="26"/>
      <c r="B37" s="83">
        <v>40969</v>
      </c>
      <c r="C37" s="19">
        <v>0.7034599872638506</v>
      </c>
      <c r="D37" s="19">
        <v>0.10592230948843133</v>
      </c>
      <c r="E37" s="19">
        <v>0.13946083634047973</v>
      </c>
      <c r="F37" s="19">
        <v>0.05009552112078115</v>
      </c>
      <c r="G37" s="19">
        <v>0.0010613457864572277</v>
      </c>
      <c r="H37" s="19">
        <v>0.8186975826344352</v>
      </c>
    </row>
    <row r="38" spans="1:8" ht="12.75">
      <c r="A38" s="26"/>
      <c r="B38" s="84">
        <v>41000</v>
      </c>
      <c r="C38" s="19">
        <v>0.7761073825503356</v>
      </c>
      <c r="D38" s="19">
        <v>0.04993288590604027</v>
      </c>
      <c r="E38" s="19">
        <v>0.13771812080536913</v>
      </c>
      <c r="F38" s="19">
        <v>0.03543624161073825</v>
      </c>
      <c r="G38" s="19">
        <v>0.0008053691275167785</v>
      </c>
      <c r="H38" s="19">
        <v>0.9009962640099627</v>
      </c>
    </row>
    <row r="39" spans="1:8" ht="12.75">
      <c r="A39" s="15" t="s">
        <v>23</v>
      </c>
      <c r="B39" s="85"/>
      <c r="C39" s="21">
        <v>0.7055287277027693</v>
      </c>
      <c r="D39" s="21">
        <v>0.11057455405538583</v>
      </c>
      <c r="E39" s="21">
        <v>0.14063269931999606</v>
      </c>
      <c r="F39" s="21">
        <v>0.04247560855425249</v>
      </c>
      <c r="G39" s="21">
        <v>0.0007884103675963339</v>
      </c>
      <c r="H39" s="21">
        <v>0.8219036697247707</v>
      </c>
    </row>
    <row r="40" spans="1:8" ht="12.75">
      <c r="A40" s="82" t="s">
        <v>83</v>
      </c>
      <c r="B40" s="83">
        <v>40940</v>
      </c>
      <c r="C40" s="19">
        <v>0.5839974497927957</v>
      </c>
      <c r="D40" s="19">
        <v>0.2907236212942302</v>
      </c>
      <c r="E40" s="19">
        <v>0.10439910742747849</v>
      </c>
      <c r="F40" s="19">
        <v>0.020401657634682817</v>
      </c>
      <c r="G40" s="19">
        <v>0.0004781638508128785</v>
      </c>
      <c r="H40" s="19">
        <v>0.6526072254849618</v>
      </c>
    </row>
    <row r="41" spans="1:8" ht="12.75">
      <c r="A41" s="82"/>
      <c r="B41" s="83">
        <v>40969</v>
      </c>
      <c r="C41" s="19">
        <v>0.7258154706430568</v>
      </c>
      <c r="D41" s="19">
        <v>0.13168685927306617</v>
      </c>
      <c r="E41" s="19">
        <v>0.10810810810810811</v>
      </c>
      <c r="F41" s="19">
        <v>0.03289841565703635</v>
      </c>
      <c r="G41" s="19">
        <v>0.0014911463187325257</v>
      </c>
      <c r="H41" s="19">
        <v>0.8154649947753396</v>
      </c>
    </row>
    <row r="42" spans="1:8" ht="12.75">
      <c r="A42" s="82"/>
      <c r="B42" s="83">
        <v>41000</v>
      </c>
      <c r="C42" s="19">
        <v>0.802540033130867</v>
      </c>
      <c r="D42" s="19">
        <v>0.0658199889563777</v>
      </c>
      <c r="E42" s="19">
        <v>0.10855880728879072</v>
      </c>
      <c r="F42" s="19">
        <v>0.022197680839315295</v>
      </c>
      <c r="G42" s="19">
        <v>0.000883489784649365</v>
      </c>
      <c r="H42" s="19">
        <v>0.9012636273538157</v>
      </c>
    </row>
    <row r="43" spans="1:8" ht="12.75">
      <c r="A43" s="15" t="s">
        <v>97</v>
      </c>
      <c r="B43" s="15"/>
      <c r="C43" s="21">
        <v>0.7183314785678653</v>
      </c>
      <c r="D43" s="21">
        <v>0.14708929736367474</v>
      </c>
      <c r="E43" s="21">
        <v>0.10737173337426609</v>
      </c>
      <c r="F43" s="21">
        <v>0.026171380329252848</v>
      </c>
      <c r="G43" s="21">
        <v>0.0010361103649410952</v>
      </c>
      <c r="H43" s="21">
        <v>0.8058982846825158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22" t="s">
        <v>32</v>
      </c>
      <c r="B45" s="22"/>
      <c r="C45" s="22"/>
      <c r="D45" s="22"/>
      <c r="E45" s="22"/>
      <c r="F45" s="22"/>
      <c r="G45" s="22"/>
      <c r="H45" s="22"/>
    </row>
    <row r="46" spans="1:8" ht="12.75">
      <c r="A46" s="22" t="s">
        <v>93</v>
      </c>
      <c r="B46" s="22"/>
      <c r="C46" s="22"/>
      <c r="D46" s="22"/>
      <c r="E46" s="22"/>
      <c r="F46" s="22"/>
      <c r="G46" s="22"/>
      <c r="H46" s="22"/>
    </row>
    <row r="47" spans="1:8" ht="33.75" customHeight="1">
      <c r="A47" s="101" t="s">
        <v>98</v>
      </c>
      <c r="B47" s="102"/>
      <c r="C47" s="102"/>
      <c r="D47" s="102"/>
      <c r="E47" s="102"/>
      <c r="F47" s="102"/>
      <c r="G47" s="102"/>
      <c r="H47" s="102"/>
    </row>
  </sheetData>
  <sheetProtection/>
  <mergeCells count="4">
    <mergeCell ref="A1:H1"/>
    <mergeCell ref="F4:G4"/>
    <mergeCell ref="F25:G25"/>
    <mergeCell ref="A47:H47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9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23.7109375" style="1" customWidth="1"/>
    <col min="2" max="2" width="21.57421875" style="1" bestFit="1" customWidth="1"/>
    <col min="3" max="16384" width="9.140625" style="1" customWidth="1"/>
  </cols>
  <sheetData>
    <row r="1" spans="1:5" ht="25.5" customHeight="1">
      <c r="A1" s="104" t="s">
        <v>140</v>
      </c>
      <c r="B1" s="104"/>
      <c r="C1" s="104"/>
      <c r="D1" s="104"/>
      <c r="E1" s="104"/>
    </row>
    <row r="2" spans="1:6" ht="12.75">
      <c r="A2" s="4"/>
      <c r="B2" s="4"/>
      <c r="C2" s="4"/>
      <c r="D2" s="4"/>
      <c r="E2" s="4"/>
      <c r="F2" s="4"/>
    </row>
    <row r="3" spans="1:6" ht="12.75">
      <c r="A3" s="42" t="s">
        <v>34</v>
      </c>
      <c r="B3" s="42"/>
      <c r="C3" s="43"/>
      <c r="D3" s="43"/>
      <c r="E3" s="63" t="s">
        <v>87</v>
      </c>
      <c r="F3" s="4"/>
    </row>
    <row r="4" spans="1:6" ht="12.75">
      <c r="A4" s="4"/>
      <c r="B4" s="4"/>
      <c r="C4" s="96">
        <v>2012</v>
      </c>
      <c r="D4" s="4"/>
      <c r="E4" s="4"/>
      <c r="F4" s="4"/>
    </row>
    <row r="5" spans="1:6" ht="12.75">
      <c r="A5" s="5"/>
      <c r="B5" s="5"/>
      <c r="C5" s="5" t="s">
        <v>35</v>
      </c>
      <c r="D5" s="5" t="s">
        <v>36</v>
      </c>
      <c r="E5" s="5" t="s">
        <v>37</v>
      </c>
      <c r="F5" s="4"/>
    </row>
    <row r="6" spans="1:5" ht="12.75">
      <c r="A6" s="10" t="s">
        <v>8</v>
      </c>
      <c r="B6" s="65" t="s">
        <v>77</v>
      </c>
      <c r="C6" s="11">
        <v>23</v>
      </c>
      <c r="D6" s="11">
        <v>27</v>
      </c>
      <c r="E6" s="11">
        <v>12</v>
      </c>
    </row>
    <row r="7" spans="1:5" ht="12.75">
      <c r="A7" s="26"/>
      <c r="B7" s="65" t="s">
        <v>80</v>
      </c>
      <c r="C7" s="11">
        <v>5</v>
      </c>
      <c r="D7" s="11">
        <v>6</v>
      </c>
      <c r="E7" s="11">
        <v>1</v>
      </c>
    </row>
    <row r="8" spans="1:5" ht="12.75">
      <c r="A8" s="26"/>
      <c r="B8" s="65" t="s">
        <v>79</v>
      </c>
      <c r="C8" s="11">
        <v>5</v>
      </c>
      <c r="D8" s="11">
        <v>12</v>
      </c>
      <c r="E8" s="11">
        <v>6</v>
      </c>
    </row>
    <row r="9" spans="1:5" ht="12.75">
      <c r="A9" s="26"/>
      <c r="B9" s="65" t="s">
        <v>78</v>
      </c>
      <c r="C9" s="11">
        <v>147</v>
      </c>
      <c r="D9" s="11">
        <v>104</v>
      </c>
      <c r="E9" s="11">
        <v>58</v>
      </c>
    </row>
    <row r="10" spans="1:5" ht="12.75">
      <c r="A10" s="26"/>
      <c r="B10" s="65" t="s">
        <v>84</v>
      </c>
      <c r="C10" s="11">
        <v>88</v>
      </c>
      <c r="D10" s="11">
        <v>46</v>
      </c>
      <c r="E10" s="11">
        <v>22</v>
      </c>
    </row>
    <row r="11" spans="1:5" ht="12.75">
      <c r="A11" s="26"/>
      <c r="B11" s="65" t="s">
        <v>85</v>
      </c>
      <c r="C11" s="11">
        <v>8</v>
      </c>
      <c r="D11" s="11">
        <v>14</v>
      </c>
      <c r="E11" s="11">
        <v>12</v>
      </c>
    </row>
    <row r="12" spans="1:5" ht="12.75">
      <c r="A12" s="26"/>
      <c r="B12" s="65" t="s">
        <v>86</v>
      </c>
      <c r="C12" s="11">
        <v>14</v>
      </c>
      <c r="D12" s="11">
        <v>11</v>
      </c>
      <c r="E12" s="11">
        <v>24</v>
      </c>
    </row>
    <row r="13" spans="2:5" ht="12.75">
      <c r="B13" s="65" t="s">
        <v>81</v>
      </c>
      <c r="C13" s="11">
        <v>5</v>
      </c>
      <c r="D13" s="11">
        <v>1</v>
      </c>
      <c r="E13" s="11">
        <v>4</v>
      </c>
    </row>
    <row r="14" spans="1:5" ht="12.75">
      <c r="A14" s="5"/>
      <c r="B14" s="16" t="s">
        <v>4</v>
      </c>
      <c r="C14" s="62">
        <v>295</v>
      </c>
      <c r="D14" s="62">
        <v>221</v>
      </c>
      <c r="E14" s="62">
        <v>139</v>
      </c>
    </row>
    <row r="15" spans="1:5" ht="14.25">
      <c r="A15" s="10" t="s">
        <v>109</v>
      </c>
      <c r="B15" s="65" t="s">
        <v>77</v>
      </c>
      <c r="C15" s="11">
        <v>17</v>
      </c>
      <c r="D15" s="11">
        <v>17</v>
      </c>
      <c r="E15" s="11">
        <v>8</v>
      </c>
    </row>
    <row r="16" spans="1:5" ht="12.75">
      <c r="A16" s="26"/>
      <c r="B16" s="65" t="s">
        <v>80</v>
      </c>
      <c r="C16" s="11">
        <v>3</v>
      </c>
      <c r="D16" s="11">
        <v>8</v>
      </c>
      <c r="E16" s="11">
        <v>2</v>
      </c>
    </row>
    <row r="17" spans="1:5" ht="12.75">
      <c r="A17" s="10"/>
      <c r="B17" s="65" t="s">
        <v>79</v>
      </c>
      <c r="C17" s="11">
        <v>10</v>
      </c>
      <c r="D17" s="11">
        <v>11</v>
      </c>
      <c r="E17" s="11">
        <v>6</v>
      </c>
    </row>
    <row r="18" spans="1:5" ht="12.75">
      <c r="A18" s="26"/>
      <c r="B18" s="65" t="s">
        <v>78</v>
      </c>
      <c r="C18" s="11">
        <v>50</v>
      </c>
      <c r="D18" s="11">
        <v>45</v>
      </c>
      <c r="E18" s="11">
        <v>21</v>
      </c>
    </row>
    <row r="19" spans="1:5" ht="12.75">
      <c r="A19" s="26"/>
      <c r="B19" s="65" t="s">
        <v>84</v>
      </c>
      <c r="C19" s="11">
        <v>33</v>
      </c>
      <c r="D19" s="11">
        <v>22</v>
      </c>
      <c r="E19" s="11">
        <v>14</v>
      </c>
    </row>
    <row r="20" spans="1:5" ht="12.75">
      <c r="A20" s="26"/>
      <c r="B20" s="65" t="s">
        <v>85</v>
      </c>
      <c r="C20" s="11">
        <v>10</v>
      </c>
      <c r="D20" s="11">
        <v>10</v>
      </c>
      <c r="E20" s="11">
        <v>13</v>
      </c>
    </row>
    <row r="21" spans="1:5" ht="12.75">
      <c r="A21" s="26"/>
      <c r="B21" s="65" t="s">
        <v>86</v>
      </c>
      <c r="C21" s="11">
        <v>0</v>
      </c>
      <c r="D21" s="11">
        <v>0</v>
      </c>
      <c r="E21" s="11">
        <v>4</v>
      </c>
    </row>
    <row r="22" spans="1:5" ht="12.75">
      <c r="A22" s="26"/>
      <c r="B22" s="65" t="s">
        <v>81</v>
      </c>
      <c r="C22" s="11">
        <v>2</v>
      </c>
      <c r="D22" s="11">
        <v>1</v>
      </c>
      <c r="E22" s="11">
        <v>4</v>
      </c>
    </row>
    <row r="23" spans="1:5" ht="12.75">
      <c r="A23" s="5"/>
      <c r="B23" s="16" t="s">
        <v>4</v>
      </c>
      <c r="C23" s="62">
        <v>125</v>
      </c>
      <c r="D23" s="62">
        <v>114</v>
      </c>
      <c r="E23" s="62">
        <v>72</v>
      </c>
    </row>
    <row r="24" spans="1:5" ht="12.75">
      <c r="A24" s="10" t="s">
        <v>4</v>
      </c>
      <c r="B24" s="65" t="s">
        <v>77</v>
      </c>
      <c r="C24" s="67">
        <v>40</v>
      </c>
      <c r="D24" s="67">
        <v>44</v>
      </c>
      <c r="E24" s="67">
        <v>20</v>
      </c>
    </row>
    <row r="25" spans="1:5" ht="12.75">
      <c r="A25" s="10"/>
      <c r="B25" s="65" t="s">
        <v>80</v>
      </c>
      <c r="C25" s="67">
        <v>8</v>
      </c>
      <c r="D25" s="67">
        <v>14</v>
      </c>
      <c r="E25" s="67">
        <v>3</v>
      </c>
    </row>
    <row r="26" spans="1:5" ht="12.75">
      <c r="A26" s="26"/>
      <c r="B26" s="65" t="s">
        <v>79</v>
      </c>
      <c r="C26" s="67">
        <v>15</v>
      </c>
      <c r="D26" s="67">
        <v>23</v>
      </c>
      <c r="E26" s="67">
        <v>12</v>
      </c>
    </row>
    <row r="27" spans="1:5" ht="12.75">
      <c r="A27" s="26"/>
      <c r="B27" s="65" t="s">
        <v>78</v>
      </c>
      <c r="C27" s="67">
        <v>197</v>
      </c>
      <c r="D27" s="67">
        <v>149</v>
      </c>
      <c r="E27" s="67">
        <v>79</v>
      </c>
    </row>
    <row r="28" spans="1:5" ht="12.75">
      <c r="A28" s="26"/>
      <c r="B28" s="65" t="s">
        <v>84</v>
      </c>
      <c r="C28" s="67">
        <v>121</v>
      </c>
      <c r="D28" s="67">
        <v>68</v>
      </c>
      <c r="E28" s="67">
        <v>36</v>
      </c>
    </row>
    <row r="29" spans="1:5" ht="12.75">
      <c r="A29" s="26"/>
      <c r="B29" s="65" t="s">
        <v>85</v>
      </c>
      <c r="C29" s="67">
        <v>18</v>
      </c>
      <c r="D29" s="67">
        <v>24</v>
      </c>
      <c r="E29" s="67">
        <v>25</v>
      </c>
    </row>
    <row r="30" spans="1:5" ht="12.75">
      <c r="A30" s="26"/>
      <c r="B30" s="65" t="s">
        <v>86</v>
      </c>
      <c r="C30" s="67">
        <v>14</v>
      </c>
      <c r="D30" s="67">
        <v>11</v>
      </c>
      <c r="E30" s="67">
        <v>28</v>
      </c>
    </row>
    <row r="31" spans="1:5" ht="12.75">
      <c r="A31" s="26"/>
      <c r="B31" s="65" t="s">
        <v>81</v>
      </c>
      <c r="C31" s="67">
        <v>7</v>
      </c>
      <c r="D31" s="67">
        <v>2</v>
      </c>
      <c r="E31" s="67">
        <v>8</v>
      </c>
    </row>
    <row r="32" spans="1:5" ht="12.75">
      <c r="A32" s="5"/>
      <c r="B32" s="16" t="s">
        <v>4</v>
      </c>
      <c r="C32" s="62">
        <v>420</v>
      </c>
      <c r="D32" s="62">
        <v>335</v>
      </c>
      <c r="E32" s="62">
        <v>211</v>
      </c>
    </row>
    <row r="33" spans="1:5" ht="14.25">
      <c r="A33" s="15" t="s">
        <v>135</v>
      </c>
      <c r="B33" s="16"/>
      <c r="C33" s="78">
        <v>0.10309278350515463</v>
      </c>
      <c r="D33" s="78">
        <v>0.06428708501247361</v>
      </c>
      <c r="E33" s="78">
        <v>0.0454447555459832</v>
      </c>
    </row>
    <row r="34" ht="12.75">
      <c r="A34" s="26"/>
    </row>
    <row r="35" spans="1:2" ht="12.75">
      <c r="A35" s="22" t="s">
        <v>32</v>
      </c>
      <c r="B35" s="24"/>
    </row>
    <row r="36" spans="1:2" ht="12.75">
      <c r="A36" s="22" t="s">
        <v>70</v>
      </c>
      <c r="B36" s="22" t="s">
        <v>25</v>
      </c>
    </row>
    <row r="37" spans="1:2" ht="12.75">
      <c r="A37" s="22"/>
      <c r="B37" s="22" t="s">
        <v>68</v>
      </c>
    </row>
    <row r="38" spans="1:2" ht="12.75">
      <c r="A38" s="22" t="s">
        <v>89</v>
      </c>
      <c r="B38" s="24"/>
    </row>
    <row r="39" ht="12.75">
      <c r="A39" s="26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7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23.7109375" style="1" customWidth="1"/>
    <col min="2" max="2" width="21.57421875" style="1" bestFit="1" customWidth="1"/>
    <col min="3" max="16384" width="9.140625" style="1" customWidth="1"/>
  </cols>
  <sheetData>
    <row r="1" spans="1:5" ht="27" customHeight="1">
      <c r="A1" s="104" t="s">
        <v>141</v>
      </c>
      <c r="B1" s="104"/>
      <c r="C1" s="104"/>
      <c r="D1" s="104"/>
      <c r="E1" s="104"/>
    </row>
    <row r="2" spans="1:6" ht="12.75">
      <c r="A2" s="4"/>
      <c r="B2" s="4"/>
      <c r="C2" s="4"/>
      <c r="D2" s="4"/>
      <c r="E2" s="4"/>
      <c r="F2" s="4"/>
    </row>
    <row r="3" spans="1:6" ht="12.75">
      <c r="A3" s="42" t="s">
        <v>34</v>
      </c>
      <c r="B3" s="42"/>
      <c r="C3" s="43"/>
      <c r="D3" s="43"/>
      <c r="E3" s="63" t="s">
        <v>87</v>
      </c>
      <c r="F3" s="4"/>
    </row>
    <row r="4" spans="1:6" ht="12.75">
      <c r="A4" s="4"/>
      <c r="B4" s="4"/>
      <c r="C4" s="96">
        <v>2012</v>
      </c>
      <c r="D4" s="4"/>
      <c r="E4" s="4"/>
      <c r="F4" s="4"/>
    </row>
    <row r="5" spans="1:6" ht="12.75">
      <c r="A5" s="5"/>
      <c r="B5" s="5"/>
      <c r="C5" s="5" t="s">
        <v>35</v>
      </c>
      <c r="D5" s="5" t="s">
        <v>36</v>
      </c>
      <c r="E5" s="5" t="s">
        <v>37</v>
      </c>
      <c r="F5" s="4"/>
    </row>
    <row r="6" spans="1:5" ht="12.75">
      <c r="A6" s="10" t="s">
        <v>8</v>
      </c>
      <c r="B6" s="65" t="s">
        <v>77</v>
      </c>
      <c r="C6" s="11">
        <v>3</v>
      </c>
      <c r="D6" s="11">
        <v>2</v>
      </c>
      <c r="E6" s="11">
        <v>0</v>
      </c>
    </row>
    <row r="7" spans="1:5" ht="12.75">
      <c r="A7" s="26"/>
      <c r="B7" s="65" t="s">
        <v>80</v>
      </c>
      <c r="C7" s="11">
        <v>0</v>
      </c>
      <c r="D7" s="11">
        <v>0</v>
      </c>
      <c r="E7" s="11">
        <v>0</v>
      </c>
    </row>
    <row r="8" spans="1:5" ht="12.75">
      <c r="A8" s="26"/>
      <c r="B8" s="65" t="s">
        <v>79</v>
      </c>
      <c r="C8" s="11">
        <v>0</v>
      </c>
      <c r="D8" s="11">
        <v>1</v>
      </c>
      <c r="E8" s="11">
        <v>1</v>
      </c>
    </row>
    <row r="9" spans="1:5" ht="12.75">
      <c r="A9" s="26"/>
      <c r="B9" s="65" t="s">
        <v>78</v>
      </c>
      <c r="C9" s="11">
        <v>8</v>
      </c>
      <c r="D9" s="11">
        <v>7</v>
      </c>
      <c r="E9" s="11">
        <v>2</v>
      </c>
    </row>
    <row r="10" spans="1:5" ht="12.75">
      <c r="A10" s="26"/>
      <c r="B10" s="65" t="s">
        <v>84</v>
      </c>
      <c r="C10" s="11">
        <v>2</v>
      </c>
      <c r="D10" s="11">
        <v>1</v>
      </c>
      <c r="E10" s="11">
        <v>2</v>
      </c>
    </row>
    <row r="11" spans="1:5" ht="12.75">
      <c r="A11" s="26"/>
      <c r="B11" s="65" t="s">
        <v>85</v>
      </c>
      <c r="C11" s="11">
        <v>0</v>
      </c>
      <c r="D11" s="11">
        <v>1</v>
      </c>
      <c r="E11" s="11">
        <v>0</v>
      </c>
    </row>
    <row r="12" spans="1:5" ht="12.75">
      <c r="A12" s="26"/>
      <c r="B12" s="65" t="s">
        <v>86</v>
      </c>
      <c r="C12" s="11">
        <v>0</v>
      </c>
      <c r="D12" s="11">
        <v>1</v>
      </c>
      <c r="E12" s="11">
        <v>1</v>
      </c>
    </row>
    <row r="13" spans="2:5" ht="12.75">
      <c r="B13" s="65" t="s">
        <v>81</v>
      </c>
      <c r="C13" s="11">
        <v>0</v>
      </c>
      <c r="D13" s="11">
        <v>0</v>
      </c>
      <c r="E13" s="11">
        <v>0</v>
      </c>
    </row>
    <row r="14" spans="1:5" ht="12.75">
      <c r="A14" s="5"/>
      <c r="B14" s="16" t="s">
        <v>4</v>
      </c>
      <c r="C14" s="62">
        <v>13</v>
      </c>
      <c r="D14" s="62">
        <v>13</v>
      </c>
      <c r="E14" s="62">
        <v>6</v>
      </c>
    </row>
    <row r="15" spans="1:5" ht="12.75">
      <c r="A15" s="10" t="s">
        <v>16</v>
      </c>
      <c r="B15" s="65" t="s">
        <v>77</v>
      </c>
      <c r="C15" s="11">
        <v>5</v>
      </c>
      <c r="D15" s="11">
        <v>5</v>
      </c>
      <c r="E15" s="11">
        <v>0</v>
      </c>
    </row>
    <row r="16" spans="1:5" ht="12.75">
      <c r="A16" s="26"/>
      <c r="B16" s="65" t="s">
        <v>80</v>
      </c>
      <c r="C16" s="11">
        <v>0</v>
      </c>
      <c r="D16" s="11">
        <v>0</v>
      </c>
      <c r="E16" s="11">
        <v>0</v>
      </c>
    </row>
    <row r="17" spans="1:5" ht="12.75">
      <c r="A17" s="10"/>
      <c r="B17" s="65" t="s">
        <v>79</v>
      </c>
      <c r="C17" s="11">
        <v>0</v>
      </c>
      <c r="D17" s="11">
        <v>3</v>
      </c>
      <c r="E17" s="11">
        <v>1</v>
      </c>
    </row>
    <row r="18" spans="1:5" ht="12.75">
      <c r="A18" s="26"/>
      <c r="B18" s="65" t="s">
        <v>78</v>
      </c>
      <c r="C18" s="11">
        <v>11</v>
      </c>
      <c r="D18" s="11">
        <v>5</v>
      </c>
      <c r="E18" s="11">
        <v>2</v>
      </c>
    </row>
    <row r="19" spans="1:5" ht="12.75">
      <c r="A19" s="26"/>
      <c r="B19" s="65" t="s">
        <v>84</v>
      </c>
      <c r="C19" s="11">
        <v>3</v>
      </c>
      <c r="D19" s="11">
        <v>7</v>
      </c>
      <c r="E19" s="11">
        <v>4</v>
      </c>
    </row>
    <row r="20" spans="1:5" ht="12.75">
      <c r="A20" s="26"/>
      <c r="B20" s="65" t="s">
        <v>85</v>
      </c>
      <c r="C20" s="11">
        <v>0</v>
      </c>
      <c r="D20" s="11">
        <v>4</v>
      </c>
      <c r="E20" s="11">
        <v>0</v>
      </c>
    </row>
    <row r="21" spans="1:5" ht="12.75">
      <c r="A21" s="26"/>
      <c r="B21" s="65" t="s">
        <v>86</v>
      </c>
      <c r="C21" s="11">
        <v>0</v>
      </c>
      <c r="D21" s="11">
        <v>0</v>
      </c>
      <c r="E21" s="11">
        <v>0</v>
      </c>
    </row>
    <row r="22" spans="1:5" ht="12.75">
      <c r="A22" s="26"/>
      <c r="B22" s="65" t="s">
        <v>81</v>
      </c>
      <c r="C22" s="11">
        <v>0</v>
      </c>
      <c r="D22" s="11">
        <v>0</v>
      </c>
      <c r="E22" s="11">
        <v>2</v>
      </c>
    </row>
    <row r="23" spans="1:5" ht="12.75">
      <c r="A23" s="5"/>
      <c r="B23" s="16" t="s">
        <v>4</v>
      </c>
      <c r="C23" s="62">
        <v>19</v>
      </c>
      <c r="D23" s="62">
        <v>24</v>
      </c>
      <c r="E23" s="62">
        <v>9</v>
      </c>
    </row>
    <row r="24" spans="1:5" ht="12.75">
      <c r="A24" s="10" t="s">
        <v>4</v>
      </c>
      <c r="B24" s="65" t="s">
        <v>77</v>
      </c>
      <c r="C24" s="67">
        <v>8</v>
      </c>
      <c r="D24" s="67">
        <v>7</v>
      </c>
      <c r="E24" s="67">
        <v>0</v>
      </c>
    </row>
    <row r="25" spans="1:5" ht="12.75">
      <c r="A25" s="10"/>
      <c r="B25" s="65" t="s">
        <v>80</v>
      </c>
      <c r="C25" s="67">
        <v>0</v>
      </c>
      <c r="D25" s="67">
        <v>0</v>
      </c>
      <c r="E25" s="67">
        <v>0</v>
      </c>
    </row>
    <row r="26" spans="1:5" ht="12.75">
      <c r="A26" s="26"/>
      <c r="B26" s="65" t="s">
        <v>79</v>
      </c>
      <c r="C26" s="67">
        <v>0</v>
      </c>
      <c r="D26" s="67">
        <v>4</v>
      </c>
      <c r="E26" s="67">
        <v>2</v>
      </c>
    </row>
    <row r="27" spans="1:5" ht="12.75">
      <c r="A27" s="26"/>
      <c r="B27" s="65" t="s">
        <v>78</v>
      </c>
      <c r="C27" s="67">
        <v>19</v>
      </c>
      <c r="D27" s="67">
        <v>12</v>
      </c>
      <c r="E27" s="67">
        <v>4</v>
      </c>
    </row>
    <row r="28" spans="1:5" ht="12.75">
      <c r="A28" s="26"/>
      <c r="B28" s="65" t="s">
        <v>84</v>
      </c>
      <c r="C28" s="67">
        <v>5</v>
      </c>
      <c r="D28" s="67">
        <v>8</v>
      </c>
      <c r="E28" s="67">
        <v>6</v>
      </c>
    </row>
    <row r="29" spans="1:5" ht="12.75">
      <c r="A29" s="26"/>
      <c r="B29" s="65" t="s">
        <v>85</v>
      </c>
      <c r="C29" s="67">
        <v>0</v>
      </c>
      <c r="D29" s="67">
        <v>5</v>
      </c>
      <c r="E29" s="67">
        <v>0</v>
      </c>
    </row>
    <row r="30" spans="1:5" ht="12.75">
      <c r="A30" s="26"/>
      <c r="B30" s="65" t="s">
        <v>86</v>
      </c>
      <c r="C30" s="67">
        <v>0</v>
      </c>
      <c r="D30" s="67">
        <v>1</v>
      </c>
      <c r="E30" s="67">
        <v>1</v>
      </c>
    </row>
    <row r="31" spans="1:5" ht="12.75">
      <c r="A31" s="26"/>
      <c r="B31" s="65" t="s">
        <v>81</v>
      </c>
      <c r="C31" s="67">
        <v>0</v>
      </c>
      <c r="D31" s="67">
        <v>0</v>
      </c>
      <c r="E31" s="67">
        <v>2</v>
      </c>
    </row>
    <row r="32" spans="1:5" ht="12.75">
      <c r="A32" s="5"/>
      <c r="B32" s="16" t="s">
        <v>4</v>
      </c>
      <c r="C32" s="62">
        <v>32</v>
      </c>
      <c r="D32" s="62">
        <v>37</v>
      </c>
      <c r="E32" s="62">
        <v>15</v>
      </c>
    </row>
    <row r="33" spans="1:5" ht="12.75">
      <c r="A33" s="15" t="s">
        <v>88</v>
      </c>
      <c r="B33" s="16"/>
      <c r="C33" s="78">
        <v>0.065439672801636</v>
      </c>
      <c r="D33" s="78">
        <v>0.04579207920792079</v>
      </c>
      <c r="E33" s="78">
        <v>0.021834061135371178</v>
      </c>
    </row>
    <row r="34" ht="12.75">
      <c r="A34" s="26"/>
    </row>
    <row r="35" ht="12.75">
      <c r="A35" s="22" t="s">
        <v>32</v>
      </c>
    </row>
    <row r="36" ht="12.75">
      <c r="A36" s="22" t="s">
        <v>82</v>
      </c>
    </row>
    <row r="37" ht="12.75">
      <c r="A37" s="22" t="s">
        <v>89</v>
      </c>
    </row>
    <row r="45" ht="24" customHeight="1"/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55"/>
  <sheetViews>
    <sheetView showGridLines="0" zoomScalePageLayoutView="0" workbookViewId="0" topLeftCell="A14">
      <selection activeCell="F59" sqref="F59"/>
    </sheetView>
  </sheetViews>
  <sheetFormatPr defaultColWidth="9.140625" defaultRowHeight="12.75"/>
  <cols>
    <col min="1" max="1" width="36.7109375" style="0" bestFit="1" customWidth="1"/>
    <col min="2" max="2" width="21.57421875" style="0" bestFit="1" customWidth="1"/>
  </cols>
  <sheetData>
    <row r="1" spans="1:5" ht="26.25" customHeight="1">
      <c r="A1" s="99" t="s">
        <v>136</v>
      </c>
      <c r="B1" s="99"/>
      <c r="C1" s="99"/>
      <c r="D1" s="99"/>
      <c r="E1" s="99"/>
    </row>
    <row r="2" spans="1:5" ht="12.75">
      <c r="A2" s="4"/>
      <c r="B2" s="4"/>
      <c r="C2" s="4"/>
      <c r="D2" s="4"/>
      <c r="E2" s="4"/>
    </row>
    <row r="3" spans="1:5" ht="14.25">
      <c r="A3" s="5" t="s">
        <v>100</v>
      </c>
      <c r="B3" s="68"/>
      <c r="C3" s="43"/>
      <c r="D3" s="43"/>
      <c r="E3" s="44" t="s">
        <v>90</v>
      </c>
    </row>
    <row r="4" spans="1:5" ht="12.75">
      <c r="A4" s="4"/>
      <c r="B4" s="4"/>
      <c r="C4" s="96">
        <v>2012</v>
      </c>
      <c r="D4" s="4"/>
      <c r="E4" s="4"/>
    </row>
    <row r="5" spans="1:5" ht="12.75">
      <c r="A5" s="5"/>
      <c r="B5" s="5"/>
      <c r="C5" s="5" t="s">
        <v>35</v>
      </c>
      <c r="D5" s="5" t="s">
        <v>36</v>
      </c>
      <c r="E5" s="5" t="s">
        <v>37</v>
      </c>
    </row>
    <row r="6" spans="1:8" ht="12.75">
      <c r="A6" s="13" t="s">
        <v>19</v>
      </c>
      <c r="B6" s="26" t="s">
        <v>77</v>
      </c>
      <c r="C6" s="11">
        <v>1</v>
      </c>
      <c r="D6" s="11">
        <v>2</v>
      </c>
      <c r="E6" s="11">
        <v>0</v>
      </c>
      <c r="F6" s="79"/>
      <c r="G6" s="79"/>
      <c r="H6" s="79"/>
    </row>
    <row r="7" spans="2:8" ht="12.75">
      <c r="B7" s="65" t="s">
        <v>80</v>
      </c>
      <c r="C7" s="11">
        <v>0</v>
      </c>
      <c r="D7" s="11">
        <v>0</v>
      </c>
      <c r="E7" s="11">
        <v>0</v>
      </c>
      <c r="F7" s="79"/>
      <c r="G7" s="79"/>
      <c r="H7" s="79"/>
    </row>
    <row r="8" spans="2:8" ht="12.75">
      <c r="B8" s="65" t="s">
        <v>79</v>
      </c>
      <c r="C8" s="11">
        <v>5</v>
      </c>
      <c r="D8" s="11">
        <v>2</v>
      </c>
      <c r="E8" s="11">
        <v>2</v>
      </c>
      <c r="F8" s="79"/>
      <c r="G8" s="79"/>
      <c r="H8" s="79"/>
    </row>
    <row r="9" spans="2:8" ht="12.75">
      <c r="B9" s="65" t="s">
        <v>78</v>
      </c>
      <c r="C9" s="11">
        <v>6</v>
      </c>
      <c r="D9" s="11">
        <v>4</v>
      </c>
      <c r="E9" s="11">
        <v>1</v>
      </c>
      <c r="F9" s="79"/>
      <c r="G9" s="79"/>
      <c r="H9" s="79"/>
    </row>
    <row r="10" spans="1:8" ht="12.75">
      <c r="A10" s="26"/>
      <c r="B10" s="65" t="s">
        <v>84</v>
      </c>
      <c r="C10" s="11">
        <v>3</v>
      </c>
      <c r="D10" s="11">
        <v>2</v>
      </c>
      <c r="E10" s="11">
        <v>4</v>
      </c>
      <c r="F10" s="79"/>
      <c r="G10" s="79"/>
      <c r="H10" s="79"/>
    </row>
    <row r="11" spans="1:8" ht="12.75">
      <c r="A11" s="26"/>
      <c r="B11" s="65" t="s">
        <v>85</v>
      </c>
      <c r="C11" s="11">
        <v>1</v>
      </c>
      <c r="D11" s="11">
        <v>0</v>
      </c>
      <c r="E11" s="11">
        <v>2</v>
      </c>
      <c r="F11" s="79"/>
      <c r="G11" s="79"/>
      <c r="H11" s="79"/>
    </row>
    <row r="12" spans="1:8" ht="12.75">
      <c r="A12" s="26"/>
      <c r="B12" s="65" t="s">
        <v>86</v>
      </c>
      <c r="C12" s="11">
        <v>0</v>
      </c>
      <c r="D12" s="11">
        <v>0</v>
      </c>
      <c r="E12" s="11">
        <v>0</v>
      </c>
      <c r="F12" s="79"/>
      <c r="G12" s="79"/>
      <c r="H12" s="79"/>
    </row>
    <row r="13" spans="1:8" ht="12.75">
      <c r="A13" s="1"/>
      <c r="B13" s="65" t="s">
        <v>81</v>
      </c>
      <c r="C13" s="11">
        <v>0</v>
      </c>
      <c r="D13" s="11">
        <v>0</v>
      </c>
      <c r="E13" s="11">
        <v>2</v>
      </c>
      <c r="F13" s="79"/>
      <c r="G13" s="79"/>
      <c r="H13" s="79"/>
    </row>
    <row r="14" spans="1:8" ht="12.75">
      <c r="A14" s="68"/>
      <c r="B14" s="16" t="s">
        <v>4</v>
      </c>
      <c r="C14" s="62">
        <v>16</v>
      </c>
      <c r="D14" s="62">
        <v>10</v>
      </c>
      <c r="E14" s="62">
        <v>11</v>
      </c>
      <c r="F14" s="79"/>
      <c r="G14" s="79"/>
      <c r="H14" s="79"/>
    </row>
    <row r="15" spans="1:8" ht="12.75">
      <c r="A15" s="13" t="s">
        <v>29</v>
      </c>
      <c r="B15" s="26" t="s">
        <v>77</v>
      </c>
      <c r="C15" s="11">
        <v>30</v>
      </c>
      <c r="D15" s="11">
        <v>52</v>
      </c>
      <c r="E15" s="11">
        <v>12</v>
      </c>
      <c r="F15" s="79"/>
      <c r="G15" s="79"/>
      <c r="H15" s="79"/>
    </row>
    <row r="16" spans="2:8" ht="12.75">
      <c r="B16" s="65" t="s">
        <v>80</v>
      </c>
      <c r="C16" s="11">
        <v>3</v>
      </c>
      <c r="D16" s="11">
        <v>18</v>
      </c>
      <c r="E16" s="11">
        <v>3</v>
      </c>
      <c r="F16" s="79"/>
      <c r="G16" s="79"/>
      <c r="H16" s="79"/>
    </row>
    <row r="17" spans="1:8" ht="12.75">
      <c r="A17" s="26"/>
      <c r="B17" s="65" t="s">
        <v>79</v>
      </c>
      <c r="C17" s="11">
        <v>13</v>
      </c>
      <c r="D17" s="11">
        <v>20</v>
      </c>
      <c r="E17" s="11">
        <v>13</v>
      </c>
      <c r="F17" s="79"/>
      <c r="G17" s="79"/>
      <c r="H17" s="79"/>
    </row>
    <row r="18" spans="1:8" ht="12.75">
      <c r="A18" s="26"/>
      <c r="B18" s="65" t="s">
        <v>78</v>
      </c>
      <c r="C18" s="11">
        <v>92</v>
      </c>
      <c r="D18" s="11">
        <v>53</v>
      </c>
      <c r="E18" s="11">
        <v>12</v>
      </c>
      <c r="F18" s="79"/>
      <c r="G18" s="79"/>
      <c r="H18" s="79"/>
    </row>
    <row r="19" spans="1:8" ht="12.75">
      <c r="A19" s="26"/>
      <c r="B19" s="65" t="s">
        <v>84</v>
      </c>
      <c r="C19" s="11">
        <v>45</v>
      </c>
      <c r="D19" s="11">
        <v>38</v>
      </c>
      <c r="E19" s="11">
        <v>14</v>
      </c>
      <c r="F19" s="79"/>
      <c r="G19" s="79"/>
      <c r="H19" s="79"/>
    </row>
    <row r="20" spans="1:8" ht="12.75">
      <c r="A20" s="26"/>
      <c r="B20" s="65" t="s">
        <v>85</v>
      </c>
      <c r="C20" s="11">
        <v>10</v>
      </c>
      <c r="D20" s="11">
        <v>13</v>
      </c>
      <c r="E20" s="11">
        <v>7</v>
      </c>
      <c r="F20" s="79"/>
      <c r="G20" s="79"/>
      <c r="H20" s="79"/>
    </row>
    <row r="21" spans="1:8" ht="12.75">
      <c r="A21" s="26"/>
      <c r="B21" s="65" t="s">
        <v>86</v>
      </c>
      <c r="C21" s="11">
        <v>4</v>
      </c>
      <c r="D21" s="11">
        <v>12</v>
      </c>
      <c r="E21" s="11">
        <v>8</v>
      </c>
      <c r="F21" s="79"/>
      <c r="G21" s="79"/>
      <c r="H21" s="79"/>
    </row>
    <row r="22" spans="1:8" ht="12.75">
      <c r="A22" s="26"/>
      <c r="B22" s="65" t="s">
        <v>81</v>
      </c>
      <c r="C22" s="11">
        <v>1</v>
      </c>
      <c r="D22" s="11">
        <v>3</v>
      </c>
      <c r="E22" s="11">
        <v>3</v>
      </c>
      <c r="F22" s="79"/>
      <c r="G22" s="79"/>
      <c r="H22" s="79"/>
    </row>
    <row r="23" spans="1:8" ht="12.75">
      <c r="A23" s="68"/>
      <c r="B23" s="16" t="s">
        <v>4</v>
      </c>
      <c r="C23" s="62">
        <v>198</v>
      </c>
      <c r="D23" s="62">
        <v>209</v>
      </c>
      <c r="E23" s="62">
        <v>72</v>
      </c>
      <c r="F23" s="79"/>
      <c r="G23" s="79"/>
      <c r="H23" s="79"/>
    </row>
    <row r="24" spans="1:8" ht="12.75">
      <c r="A24" s="13" t="s">
        <v>20</v>
      </c>
      <c r="B24" s="26" t="s">
        <v>77</v>
      </c>
      <c r="C24" s="11">
        <v>17</v>
      </c>
      <c r="D24" s="11">
        <v>63</v>
      </c>
      <c r="E24" s="11">
        <v>20</v>
      </c>
      <c r="F24" s="79"/>
      <c r="G24" s="79"/>
      <c r="H24" s="79"/>
    </row>
    <row r="25" spans="2:8" ht="12.75">
      <c r="B25" s="65" t="s">
        <v>80</v>
      </c>
      <c r="C25" s="11">
        <v>4</v>
      </c>
      <c r="D25" s="11">
        <v>7</v>
      </c>
      <c r="E25" s="11">
        <v>2</v>
      </c>
      <c r="F25" s="79"/>
      <c r="G25" s="79"/>
      <c r="H25" s="79"/>
    </row>
    <row r="26" spans="1:8" ht="12.75">
      <c r="A26" s="26"/>
      <c r="B26" s="65" t="s">
        <v>79</v>
      </c>
      <c r="C26" s="11">
        <v>10</v>
      </c>
      <c r="D26" s="11">
        <v>47</v>
      </c>
      <c r="E26" s="11">
        <v>15</v>
      </c>
      <c r="F26" s="79"/>
      <c r="G26" s="79"/>
      <c r="H26" s="79"/>
    </row>
    <row r="27" spans="1:8" ht="12.75">
      <c r="A27" s="26"/>
      <c r="B27" s="65" t="s">
        <v>78</v>
      </c>
      <c r="C27" s="11">
        <v>23</v>
      </c>
      <c r="D27" s="11">
        <v>32</v>
      </c>
      <c r="E27" s="11">
        <v>7</v>
      </c>
      <c r="F27" s="79"/>
      <c r="G27" s="79"/>
      <c r="H27" s="79"/>
    </row>
    <row r="28" spans="1:8" ht="12.75">
      <c r="A28" s="26"/>
      <c r="B28" s="65" t="s">
        <v>84</v>
      </c>
      <c r="C28" s="11">
        <v>9</v>
      </c>
      <c r="D28" s="11">
        <v>26</v>
      </c>
      <c r="E28" s="11">
        <v>24</v>
      </c>
      <c r="F28" s="79"/>
      <c r="G28" s="79"/>
      <c r="H28" s="79"/>
    </row>
    <row r="29" spans="1:8" ht="12.75">
      <c r="A29" s="26"/>
      <c r="B29" s="65" t="s">
        <v>85</v>
      </c>
      <c r="C29" s="11">
        <v>0</v>
      </c>
      <c r="D29" s="11">
        <v>22</v>
      </c>
      <c r="E29" s="11">
        <v>6</v>
      </c>
      <c r="F29" s="79"/>
      <c r="G29" s="79"/>
      <c r="H29" s="79"/>
    </row>
    <row r="30" spans="1:8" ht="12.75">
      <c r="A30" s="26"/>
      <c r="B30" s="65" t="s">
        <v>86</v>
      </c>
      <c r="C30" s="11">
        <v>12</v>
      </c>
      <c r="D30" s="11">
        <v>68</v>
      </c>
      <c r="E30" s="11">
        <v>53</v>
      </c>
      <c r="F30" s="79"/>
      <c r="G30" s="79"/>
      <c r="H30" s="79"/>
    </row>
    <row r="31" spans="1:8" ht="12.75">
      <c r="A31" s="10"/>
      <c r="B31" s="65" t="s">
        <v>81</v>
      </c>
      <c r="C31" s="11">
        <v>0</v>
      </c>
      <c r="D31" s="11">
        <v>5</v>
      </c>
      <c r="E31" s="11">
        <v>1</v>
      </c>
      <c r="F31" s="79"/>
      <c r="G31" s="79"/>
      <c r="H31" s="79"/>
    </row>
    <row r="32" spans="1:8" ht="12.75">
      <c r="A32" s="68"/>
      <c r="B32" s="16" t="s">
        <v>4</v>
      </c>
      <c r="C32" s="62">
        <v>75</v>
      </c>
      <c r="D32" s="62">
        <v>270</v>
      </c>
      <c r="E32" s="62">
        <v>128</v>
      </c>
      <c r="F32" s="79"/>
      <c r="G32" s="79"/>
      <c r="H32" s="79"/>
    </row>
    <row r="33" spans="1:8" ht="12.75">
      <c r="A33" s="13" t="s">
        <v>21</v>
      </c>
      <c r="B33" s="26" t="s">
        <v>77</v>
      </c>
      <c r="C33" s="11">
        <v>0</v>
      </c>
      <c r="D33" s="11">
        <v>0</v>
      </c>
      <c r="E33" s="11">
        <v>1</v>
      </c>
      <c r="F33" s="79"/>
      <c r="G33" s="79"/>
      <c r="H33" s="79"/>
    </row>
    <row r="34" spans="2:8" ht="12.75">
      <c r="B34" s="65" t="s">
        <v>80</v>
      </c>
      <c r="C34" s="11">
        <v>0</v>
      </c>
      <c r="D34" s="11">
        <v>0</v>
      </c>
      <c r="E34" s="11">
        <v>0</v>
      </c>
      <c r="F34" s="79"/>
      <c r="G34" s="79"/>
      <c r="H34" s="79"/>
    </row>
    <row r="35" spans="2:8" ht="12.75">
      <c r="B35" s="65" t="s">
        <v>79</v>
      </c>
      <c r="C35" s="11">
        <v>0</v>
      </c>
      <c r="D35" s="11">
        <v>0</v>
      </c>
      <c r="E35" s="11">
        <v>0</v>
      </c>
      <c r="F35" s="79"/>
      <c r="G35" s="79"/>
      <c r="H35" s="79"/>
    </row>
    <row r="36" spans="2:8" ht="12.75">
      <c r="B36" s="65" t="s">
        <v>78</v>
      </c>
      <c r="C36" s="11">
        <v>1</v>
      </c>
      <c r="D36" s="11">
        <v>1</v>
      </c>
      <c r="E36" s="11">
        <v>0</v>
      </c>
      <c r="F36" s="79"/>
      <c r="G36" s="79"/>
      <c r="H36" s="79"/>
    </row>
    <row r="37" spans="2:8" ht="12.75">
      <c r="B37" s="65" t="s">
        <v>84</v>
      </c>
      <c r="C37" s="11">
        <v>8</v>
      </c>
      <c r="D37" s="11">
        <v>4</v>
      </c>
      <c r="E37" s="11">
        <v>1</v>
      </c>
      <c r="F37" s="79"/>
      <c r="G37" s="79"/>
      <c r="H37" s="79"/>
    </row>
    <row r="38" spans="2:8" ht="12.75">
      <c r="B38" s="65" t="s">
        <v>85</v>
      </c>
      <c r="C38" s="11">
        <v>0</v>
      </c>
      <c r="D38" s="11">
        <v>0</v>
      </c>
      <c r="E38" s="11">
        <v>0</v>
      </c>
      <c r="F38" s="79"/>
      <c r="G38" s="79"/>
      <c r="H38" s="79"/>
    </row>
    <row r="39" spans="2:8" ht="12.75">
      <c r="B39" s="65" t="s">
        <v>86</v>
      </c>
      <c r="C39" s="11">
        <v>0</v>
      </c>
      <c r="D39" s="11">
        <v>0</v>
      </c>
      <c r="E39" s="11">
        <v>0</v>
      </c>
      <c r="F39" s="79"/>
      <c r="G39" s="79"/>
      <c r="H39" s="79"/>
    </row>
    <row r="40" spans="2:8" ht="12.75">
      <c r="B40" s="65" t="s">
        <v>81</v>
      </c>
      <c r="C40" s="11">
        <v>0</v>
      </c>
      <c r="D40" s="11">
        <v>0</v>
      </c>
      <c r="E40" s="11">
        <v>0</v>
      </c>
      <c r="F40" s="79"/>
      <c r="G40" s="79"/>
      <c r="H40" s="79"/>
    </row>
    <row r="41" spans="1:8" ht="12.75">
      <c r="A41" s="68"/>
      <c r="B41" s="16" t="s">
        <v>4</v>
      </c>
      <c r="C41" s="62">
        <v>9</v>
      </c>
      <c r="D41" s="62">
        <v>5</v>
      </c>
      <c r="E41" s="62">
        <v>2</v>
      </c>
      <c r="F41" s="79"/>
      <c r="G41" s="79"/>
      <c r="H41" s="79"/>
    </row>
    <row r="42" spans="1:6" ht="12.75">
      <c r="A42" s="13" t="s">
        <v>23</v>
      </c>
      <c r="B42" s="26" t="s">
        <v>77</v>
      </c>
      <c r="C42" s="11">
        <v>48</v>
      </c>
      <c r="D42" s="11">
        <v>117</v>
      </c>
      <c r="E42" s="11">
        <v>33</v>
      </c>
      <c r="F42" s="79"/>
    </row>
    <row r="43" spans="2:6" ht="12.75">
      <c r="B43" s="65" t="s">
        <v>80</v>
      </c>
      <c r="C43" s="11">
        <v>7</v>
      </c>
      <c r="D43" s="11">
        <v>25</v>
      </c>
      <c r="E43" s="11">
        <v>5</v>
      </c>
      <c r="F43" s="79"/>
    </row>
    <row r="44" spans="2:6" ht="12.75">
      <c r="B44" s="65" t="s">
        <v>79</v>
      </c>
      <c r="C44" s="11">
        <v>28</v>
      </c>
      <c r="D44" s="11">
        <v>69</v>
      </c>
      <c r="E44" s="11">
        <v>30</v>
      </c>
      <c r="F44" s="79"/>
    </row>
    <row r="45" spans="2:6" ht="12.75">
      <c r="B45" s="65" t="s">
        <v>78</v>
      </c>
      <c r="C45" s="11">
        <v>122</v>
      </c>
      <c r="D45" s="11">
        <v>90</v>
      </c>
      <c r="E45" s="11">
        <v>20</v>
      </c>
      <c r="F45" s="79"/>
    </row>
    <row r="46" spans="2:6" ht="12.75">
      <c r="B46" s="65" t="s">
        <v>84</v>
      </c>
      <c r="C46" s="11">
        <v>65</v>
      </c>
      <c r="D46" s="11">
        <v>70</v>
      </c>
      <c r="E46" s="11">
        <v>43</v>
      </c>
      <c r="F46" s="79"/>
    </row>
    <row r="47" spans="2:6" ht="12.75">
      <c r="B47" s="65" t="s">
        <v>85</v>
      </c>
      <c r="C47" s="11">
        <v>11</v>
      </c>
      <c r="D47" s="11">
        <v>35</v>
      </c>
      <c r="E47" s="11">
        <v>15</v>
      </c>
      <c r="F47" s="79"/>
    </row>
    <row r="48" spans="2:6" ht="12.75">
      <c r="B48" s="65" t="s">
        <v>86</v>
      </c>
      <c r="C48" s="11">
        <v>16</v>
      </c>
      <c r="D48" s="11">
        <v>80</v>
      </c>
      <c r="E48" s="11">
        <v>61</v>
      </c>
      <c r="F48" s="79"/>
    </row>
    <row r="49" spans="2:6" ht="12.75">
      <c r="B49" s="65" t="s">
        <v>81</v>
      </c>
      <c r="C49" s="11">
        <v>1</v>
      </c>
      <c r="D49" s="11">
        <v>8</v>
      </c>
      <c r="E49" s="11">
        <v>6</v>
      </c>
      <c r="F49" s="79"/>
    </row>
    <row r="50" spans="1:6" ht="12.75">
      <c r="A50" s="68"/>
      <c r="B50" s="16" t="s">
        <v>4</v>
      </c>
      <c r="C50" s="62">
        <v>298</v>
      </c>
      <c r="D50" s="62">
        <v>494</v>
      </c>
      <c r="E50" s="62">
        <v>213</v>
      </c>
      <c r="F50" s="79"/>
    </row>
    <row r="51" spans="1:5" ht="14.25">
      <c r="A51" s="15" t="s">
        <v>135</v>
      </c>
      <c r="B51" s="16"/>
      <c r="C51" s="78">
        <v>0.17416715371127994</v>
      </c>
      <c r="D51" s="78">
        <v>0.1048609637019741</v>
      </c>
      <c r="E51" s="78">
        <v>0.05718120805369128</v>
      </c>
    </row>
    <row r="53" ht="12.75">
      <c r="A53" s="22" t="s">
        <v>32</v>
      </c>
    </row>
    <row r="54" ht="12.75">
      <c r="A54" s="22" t="s">
        <v>93</v>
      </c>
    </row>
    <row r="55" ht="12.75">
      <c r="A55" s="22" t="s">
        <v>89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20.140625" style="0" bestFit="1" customWidth="1"/>
  </cols>
  <sheetData>
    <row r="1" spans="1:4" ht="39.75" customHeight="1">
      <c r="A1" s="99" t="s">
        <v>106</v>
      </c>
      <c r="B1" s="99"/>
      <c r="C1" s="99"/>
      <c r="D1" s="99"/>
    </row>
    <row r="3" spans="1:4" ht="14.25">
      <c r="A3" s="68" t="s">
        <v>100</v>
      </c>
      <c r="B3" s="68"/>
      <c r="C3" s="68"/>
      <c r="D3" s="68" t="s">
        <v>91</v>
      </c>
    </row>
    <row r="4" spans="1:4" ht="12.75">
      <c r="A4" s="74" t="s">
        <v>58</v>
      </c>
      <c r="B4" s="87">
        <v>40940</v>
      </c>
      <c r="C4" s="87">
        <v>40969</v>
      </c>
      <c r="D4" s="87">
        <v>41000</v>
      </c>
    </row>
    <row r="5" spans="1:4" ht="12.75">
      <c r="A5" t="s">
        <v>102</v>
      </c>
      <c r="B5" s="80">
        <v>0.4270557029177719</v>
      </c>
      <c r="C5" s="80">
        <v>0.5913555992141454</v>
      </c>
      <c r="D5" s="80">
        <v>0.7796257796257796</v>
      </c>
    </row>
    <row r="6" spans="1:4" ht="12.75">
      <c r="A6" t="s">
        <v>103</v>
      </c>
      <c r="B6" s="80">
        <v>0.37037037037037035</v>
      </c>
      <c r="C6" s="80">
        <v>0.5748502994011976</v>
      </c>
      <c r="D6" s="80">
        <v>0.8650306748466258</v>
      </c>
    </row>
    <row r="7" spans="1:4" ht="12.75">
      <c r="A7" t="s">
        <v>104</v>
      </c>
      <c r="B7" s="80">
        <v>0.5189873417721519</v>
      </c>
      <c r="C7" s="80">
        <v>0.696969696969697</v>
      </c>
      <c r="D7" s="80">
        <v>0.8043478260869565</v>
      </c>
    </row>
    <row r="8" spans="1:4" ht="12.75">
      <c r="A8" s="68" t="s">
        <v>105</v>
      </c>
      <c r="B8" s="86">
        <v>0.5490196078431373</v>
      </c>
      <c r="C8" s="86">
        <v>0.6182795698924731</v>
      </c>
      <c r="D8" s="86">
        <v>0.8512396694214877</v>
      </c>
    </row>
    <row r="10" ht="12.75">
      <c r="A10" s="22" t="s">
        <v>32</v>
      </c>
    </row>
    <row r="11" spans="1:4" ht="23.25" customHeight="1">
      <c r="A11" s="103" t="s">
        <v>93</v>
      </c>
      <c r="B11" s="102"/>
      <c r="C11" s="102"/>
      <c r="D11" s="102"/>
    </row>
    <row r="70" ht="12.75" customHeight="1"/>
  </sheetData>
  <sheetProtection/>
  <mergeCells count="2">
    <mergeCell ref="A11:D11"/>
    <mergeCell ref="A1:D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showGridLines="0" zoomScalePageLayoutView="0" workbookViewId="0" topLeftCell="A1">
      <selection activeCell="E10" sqref="E10"/>
    </sheetView>
  </sheetViews>
  <sheetFormatPr defaultColWidth="9.140625" defaultRowHeight="12.75"/>
  <cols>
    <col min="1" max="1" width="13.28125" style="0" customWidth="1"/>
    <col min="2" max="4" width="11.57421875" style="0" customWidth="1"/>
  </cols>
  <sheetData>
    <row r="1" spans="1:4" ht="24.75" customHeight="1">
      <c r="A1" s="104" t="s">
        <v>107</v>
      </c>
      <c r="B1" s="99"/>
      <c r="C1" s="99"/>
      <c r="D1" s="99"/>
    </row>
    <row r="2" spans="1:4" ht="12.75">
      <c r="A2" s="49"/>
      <c r="B2" s="1"/>
      <c r="C2" s="1"/>
      <c r="D2" s="1"/>
    </row>
    <row r="3" spans="1:4" ht="14.25">
      <c r="A3" s="26" t="s">
        <v>100</v>
      </c>
      <c r="B3" s="1"/>
      <c r="C3" s="1"/>
      <c r="D3" s="1" t="s">
        <v>91</v>
      </c>
    </row>
    <row r="4" spans="1:4" ht="12.75">
      <c r="A4" s="89"/>
      <c r="B4" s="87">
        <v>40940</v>
      </c>
      <c r="C4" s="87">
        <v>40969</v>
      </c>
      <c r="D4" s="87">
        <v>41000</v>
      </c>
    </row>
    <row r="5" spans="1:4" ht="12.75">
      <c r="A5" s="26" t="s">
        <v>17</v>
      </c>
      <c r="B5" s="88">
        <v>0.10309278350515463</v>
      </c>
      <c r="C5" s="88">
        <v>0.06428708501247361</v>
      </c>
      <c r="D5" s="88">
        <v>0.0454447555459832</v>
      </c>
    </row>
    <row r="6" spans="1:4" ht="12.75">
      <c r="A6" s="26" t="s">
        <v>18</v>
      </c>
      <c r="B6" s="88">
        <v>0.065439672801636</v>
      </c>
      <c r="C6" s="88">
        <v>0.04579207920792079</v>
      </c>
      <c r="D6" s="88">
        <v>0.021834061135371178</v>
      </c>
    </row>
    <row r="7" spans="1:4" ht="12.75">
      <c r="A7" s="5" t="s">
        <v>31</v>
      </c>
      <c r="B7" s="86">
        <v>0.1712448860315605</v>
      </c>
      <c r="C7" s="86">
        <v>0.10422415623009977</v>
      </c>
      <c r="D7" s="86">
        <v>0.05261744966442953</v>
      </c>
    </row>
    <row r="8" spans="1:4" ht="12.75">
      <c r="A8" s="49"/>
      <c r="B8" s="1"/>
      <c r="C8" s="1"/>
      <c r="D8" s="1"/>
    </row>
    <row r="9" ht="12.75">
      <c r="A9" s="22" t="s">
        <v>32</v>
      </c>
    </row>
    <row r="10" spans="1:4" ht="22.5" customHeight="1">
      <c r="A10" s="103" t="s">
        <v>93</v>
      </c>
      <c r="B10" s="102"/>
      <c r="C10" s="102"/>
      <c r="D10" s="102"/>
    </row>
  </sheetData>
  <sheetProtection/>
  <mergeCells count="2">
    <mergeCell ref="A10:D10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5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17.00390625" style="4" bestFit="1" customWidth="1"/>
    <col min="2" max="2" width="12.57421875" style="4" bestFit="1" customWidth="1"/>
    <col min="3" max="3" width="12.57421875" style="4" customWidth="1"/>
    <col min="4" max="9" width="10.28125" style="4" customWidth="1"/>
    <col min="10" max="16384" width="9.140625" style="4" customWidth="1"/>
  </cols>
  <sheetData>
    <row r="1" spans="1:9" ht="24.75" customHeight="1">
      <c r="A1" s="99" t="s">
        <v>143</v>
      </c>
      <c r="B1" s="99"/>
      <c r="C1" s="99"/>
      <c r="D1" s="99"/>
      <c r="E1" s="99"/>
      <c r="F1" s="99"/>
      <c r="G1" s="99"/>
      <c r="H1" s="99"/>
      <c r="I1" s="99"/>
    </row>
    <row r="3" spans="1:9" ht="12.75">
      <c r="A3" s="10" t="s">
        <v>34</v>
      </c>
      <c r="B3" s="10"/>
      <c r="C3" s="10"/>
      <c r="D3" s="11"/>
      <c r="E3" s="11"/>
      <c r="F3" s="11"/>
      <c r="G3" s="11"/>
      <c r="H3" s="11"/>
      <c r="I3" s="27" t="s">
        <v>24</v>
      </c>
    </row>
    <row r="4" spans="1:9" ht="12.75">
      <c r="A4" s="6"/>
      <c r="B4" s="6"/>
      <c r="C4" s="6"/>
      <c r="D4" s="7" t="s">
        <v>1</v>
      </c>
      <c r="E4" s="7" t="s">
        <v>72</v>
      </c>
      <c r="F4" s="7" t="s">
        <v>2</v>
      </c>
      <c r="G4" s="100" t="s">
        <v>3</v>
      </c>
      <c r="H4" s="100"/>
      <c r="I4" s="7" t="s">
        <v>4</v>
      </c>
    </row>
    <row r="5" spans="1:9" ht="12.75">
      <c r="A5" s="8"/>
      <c r="B5" s="8" t="s">
        <v>5</v>
      </c>
      <c r="C5" s="8" t="s">
        <v>108</v>
      </c>
      <c r="D5" s="9"/>
      <c r="E5" s="9" t="s">
        <v>6</v>
      </c>
      <c r="F5" s="9" t="s">
        <v>7</v>
      </c>
      <c r="G5" s="9" t="s">
        <v>6</v>
      </c>
      <c r="H5" s="9" t="s">
        <v>7</v>
      </c>
      <c r="I5" s="9"/>
    </row>
    <row r="6" spans="1:9" ht="12.75">
      <c r="A6" s="10" t="s">
        <v>8</v>
      </c>
      <c r="B6" s="24" t="s">
        <v>9</v>
      </c>
      <c r="C6" s="90">
        <v>40940</v>
      </c>
      <c r="D6" s="11">
        <v>618</v>
      </c>
      <c r="E6" s="11">
        <v>245</v>
      </c>
      <c r="F6" s="11">
        <v>77</v>
      </c>
      <c r="G6" s="11">
        <v>6</v>
      </c>
      <c r="H6" s="11">
        <v>0</v>
      </c>
      <c r="I6" s="11">
        <v>946</v>
      </c>
    </row>
    <row r="7" spans="1:9" ht="12.75">
      <c r="A7" s="10"/>
      <c r="B7" s="24"/>
      <c r="C7" s="90">
        <v>40969</v>
      </c>
      <c r="D7" s="11">
        <v>896</v>
      </c>
      <c r="E7" s="11">
        <v>120</v>
      </c>
      <c r="F7" s="11">
        <v>50</v>
      </c>
      <c r="G7" s="11">
        <v>19</v>
      </c>
      <c r="H7" s="11">
        <v>4</v>
      </c>
      <c r="I7" s="11">
        <v>1089</v>
      </c>
    </row>
    <row r="8" spans="1:9" ht="12.75">
      <c r="A8" s="10"/>
      <c r="B8" s="24"/>
      <c r="C8" s="92">
        <v>41000</v>
      </c>
      <c r="D8" s="9">
        <v>859</v>
      </c>
      <c r="E8" s="9">
        <v>46</v>
      </c>
      <c r="F8" s="9">
        <v>39</v>
      </c>
      <c r="G8" s="9">
        <v>9</v>
      </c>
      <c r="H8" s="9">
        <v>0</v>
      </c>
      <c r="I8" s="9">
        <v>953</v>
      </c>
    </row>
    <row r="9" spans="1:9" ht="12.75">
      <c r="A9" s="10"/>
      <c r="B9" s="91"/>
      <c r="C9" s="92" t="s">
        <v>117</v>
      </c>
      <c r="D9" s="9">
        <v>2373</v>
      </c>
      <c r="E9" s="9">
        <v>411</v>
      </c>
      <c r="F9" s="9">
        <v>166</v>
      </c>
      <c r="G9" s="9">
        <v>34</v>
      </c>
      <c r="H9" s="9">
        <v>4</v>
      </c>
      <c r="I9" s="9">
        <v>2988</v>
      </c>
    </row>
    <row r="10" spans="1:9" ht="12.75">
      <c r="A10" s="10"/>
      <c r="B10" s="24" t="s">
        <v>10</v>
      </c>
      <c r="C10" s="90">
        <v>40940</v>
      </c>
      <c r="D10" s="11">
        <v>407</v>
      </c>
      <c r="E10" s="11">
        <v>190</v>
      </c>
      <c r="F10" s="11">
        <v>37</v>
      </c>
      <c r="G10" s="11">
        <v>7</v>
      </c>
      <c r="H10" s="11">
        <v>1</v>
      </c>
      <c r="I10" s="11">
        <v>642</v>
      </c>
    </row>
    <row r="11" spans="1:9" ht="12.75">
      <c r="A11" s="10"/>
      <c r="B11" s="24"/>
      <c r="C11" s="90">
        <v>40969</v>
      </c>
      <c r="D11" s="11">
        <v>623</v>
      </c>
      <c r="E11" s="11">
        <v>102</v>
      </c>
      <c r="F11" s="11">
        <v>46</v>
      </c>
      <c r="G11" s="11">
        <v>17</v>
      </c>
      <c r="H11" s="11">
        <v>3</v>
      </c>
      <c r="I11" s="11">
        <v>791</v>
      </c>
    </row>
    <row r="12" spans="1:9" ht="12.75">
      <c r="A12" s="10"/>
      <c r="B12" s="24"/>
      <c r="C12" s="92">
        <v>41000</v>
      </c>
      <c r="D12" s="9">
        <v>653</v>
      </c>
      <c r="E12" s="9">
        <v>34</v>
      </c>
      <c r="F12" s="9">
        <v>68</v>
      </c>
      <c r="G12" s="9">
        <v>8</v>
      </c>
      <c r="H12" s="9">
        <v>0</v>
      </c>
      <c r="I12" s="9">
        <v>763</v>
      </c>
    </row>
    <row r="13" spans="1:9" ht="12.75">
      <c r="A13" s="10"/>
      <c r="B13" s="91"/>
      <c r="C13" s="92" t="s">
        <v>117</v>
      </c>
      <c r="D13" s="9">
        <v>1683</v>
      </c>
      <c r="E13" s="9">
        <v>326</v>
      </c>
      <c r="F13" s="9">
        <v>151</v>
      </c>
      <c r="G13" s="9">
        <v>32</v>
      </c>
      <c r="H13" s="9">
        <v>4</v>
      </c>
      <c r="I13" s="9">
        <v>2196</v>
      </c>
    </row>
    <row r="14" spans="1:9" ht="12.75">
      <c r="A14" s="10"/>
      <c r="B14" s="24" t="s">
        <v>11</v>
      </c>
      <c r="C14" s="90">
        <v>40940</v>
      </c>
      <c r="D14" s="11">
        <v>181</v>
      </c>
      <c r="E14" s="11">
        <v>83</v>
      </c>
      <c r="F14" s="11">
        <v>22</v>
      </c>
      <c r="G14" s="11">
        <v>3</v>
      </c>
      <c r="H14" s="11">
        <v>0</v>
      </c>
      <c r="I14" s="11">
        <v>289</v>
      </c>
    </row>
    <row r="15" spans="1:9" ht="12.75">
      <c r="A15" s="10"/>
      <c r="B15" s="24"/>
      <c r="C15" s="90">
        <v>40969</v>
      </c>
      <c r="D15" s="11">
        <v>323</v>
      </c>
      <c r="E15" s="11">
        <v>56</v>
      </c>
      <c r="F15" s="11">
        <v>30</v>
      </c>
      <c r="G15" s="11">
        <v>13</v>
      </c>
      <c r="H15" s="11">
        <v>1</v>
      </c>
      <c r="I15" s="11">
        <v>423</v>
      </c>
    </row>
    <row r="16" spans="1:9" ht="12.75">
      <c r="A16" s="10"/>
      <c r="B16" s="24"/>
      <c r="C16" s="92">
        <v>41000</v>
      </c>
      <c r="D16" s="9">
        <v>338</v>
      </c>
      <c r="E16" s="9">
        <v>32</v>
      </c>
      <c r="F16" s="9">
        <v>37</v>
      </c>
      <c r="G16" s="9">
        <v>5</v>
      </c>
      <c r="H16" s="9">
        <v>0</v>
      </c>
      <c r="I16" s="9">
        <v>412</v>
      </c>
    </row>
    <row r="17" spans="1:9" ht="12.75">
      <c r="A17" s="10"/>
      <c r="B17" s="91"/>
      <c r="C17" s="92" t="s">
        <v>117</v>
      </c>
      <c r="D17" s="9">
        <v>842</v>
      </c>
      <c r="E17" s="9">
        <v>171</v>
      </c>
      <c r="F17" s="9">
        <v>89</v>
      </c>
      <c r="G17" s="9">
        <v>21</v>
      </c>
      <c r="H17" s="9">
        <v>1</v>
      </c>
      <c r="I17" s="9">
        <v>1124</v>
      </c>
    </row>
    <row r="18" spans="1:9" ht="12.75">
      <c r="A18" s="10"/>
      <c r="B18" s="24" t="s">
        <v>12</v>
      </c>
      <c r="C18" s="90">
        <v>40940</v>
      </c>
      <c r="D18" s="11">
        <v>221</v>
      </c>
      <c r="E18" s="11">
        <v>43</v>
      </c>
      <c r="F18" s="11">
        <v>19</v>
      </c>
      <c r="G18" s="11">
        <v>4</v>
      </c>
      <c r="H18" s="11">
        <v>0</v>
      </c>
      <c r="I18" s="11">
        <v>287</v>
      </c>
    </row>
    <row r="19" spans="1:9" ht="12.75">
      <c r="A19" s="10"/>
      <c r="B19" s="24"/>
      <c r="C19" s="90">
        <v>40969</v>
      </c>
      <c r="D19" s="11">
        <v>292</v>
      </c>
      <c r="E19" s="11">
        <v>27</v>
      </c>
      <c r="F19" s="11">
        <v>25</v>
      </c>
      <c r="G19" s="11">
        <v>12</v>
      </c>
      <c r="H19" s="11">
        <v>0</v>
      </c>
      <c r="I19" s="11">
        <v>356</v>
      </c>
    </row>
    <row r="20" spans="1:9" ht="12.75">
      <c r="A20" s="10"/>
      <c r="B20" s="24"/>
      <c r="C20" s="92">
        <v>41000</v>
      </c>
      <c r="D20" s="9">
        <v>253</v>
      </c>
      <c r="E20" s="9">
        <v>17</v>
      </c>
      <c r="F20" s="9">
        <v>25</v>
      </c>
      <c r="G20" s="9">
        <v>5</v>
      </c>
      <c r="H20" s="9">
        <v>0</v>
      </c>
      <c r="I20" s="9">
        <v>300</v>
      </c>
    </row>
    <row r="21" spans="1:9" ht="12.75">
      <c r="A21" s="10"/>
      <c r="B21" s="91"/>
      <c r="C21" s="92" t="s">
        <v>117</v>
      </c>
      <c r="D21" s="9">
        <v>766</v>
      </c>
      <c r="E21" s="9">
        <v>87</v>
      </c>
      <c r="F21" s="9">
        <v>69</v>
      </c>
      <c r="G21" s="9">
        <v>21</v>
      </c>
      <c r="H21" s="9">
        <v>0</v>
      </c>
      <c r="I21" s="9">
        <v>943</v>
      </c>
    </row>
    <row r="22" spans="1:9" ht="12.75">
      <c r="A22" s="10"/>
      <c r="B22" s="24" t="s">
        <v>13</v>
      </c>
      <c r="C22" s="90">
        <v>40940</v>
      </c>
      <c r="D22" s="11">
        <v>277</v>
      </c>
      <c r="E22" s="11">
        <v>283</v>
      </c>
      <c r="F22" s="11">
        <v>70</v>
      </c>
      <c r="G22" s="11">
        <v>10</v>
      </c>
      <c r="H22" s="11">
        <v>0</v>
      </c>
      <c r="I22" s="11">
        <v>640</v>
      </c>
    </row>
    <row r="23" spans="1:9" ht="12.75">
      <c r="A23" s="10"/>
      <c r="B23" s="24"/>
      <c r="C23" s="90">
        <v>40969</v>
      </c>
      <c r="D23" s="11">
        <v>551</v>
      </c>
      <c r="E23" s="11">
        <v>243</v>
      </c>
      <c r="F23" s="11">
        <v>59</v>
      </c>
      <c r="G23" s="11">
        <v>13</v>
      </c>
      <c r="H23" s="11">
        <v>1</v>
      </c>
      <c r="I23" s="11">
        <v>867</v>
      </c>
    </row>
    <row r="24" spans="1:9" ht="12.75">
      <c r="A24" s="10"/>
      <c r="B24" s="24"/>
      <c r="C24" s="92">
        <v>41000</v>
      </c>
      <c r="D24" s="9">
        <v>569</v>
      </c>
      <c r="E24" s="9">
        <v>112</v>
      </c>
      <c r="F24" s="9">
        <v>68</v>
      </c>
      <c r="G24" s="9">
        <v>7</v>
      </c>
      <c r="H24" s="9">
        <v>1</v>
      </c>
      <c r="I24" s="9">
        <v>757</v>
      </c>
    </row>
    <row r="25" spans="1:9" ht="12.75">
      <c r="A25" s="10"/>
      <c r="B25" s="91"/>
      <c r="C25" s="92" t="s">
        <v>117</v>
      </c>
      <c r="D25" s="9">
        <v>1397</v>
      </c>
      <c r="E25" s="9">
        <v>638</v>
      </c>
      <c r="F25" s="9">
        <v>197</v>
      </c>
      <c r="G25" s="9">
        <v>30</v>
      </c>
      <c r="H25" s="9">
        <v>2</v>
      </c>
      <c r="I25" s="9">
        <v>2264</v>
      </c>
    </row>
    <row r="26" spans="1:9" ht="12.75">
      <c r="A26" s="10"/>
      <c r="B26" s="24" t="s">
        <v>14</v>
      </c>
      <c r="C26" s="90">
        <v>40940</v>
      </c>
      <c r="D26" s="11">
        <v>98</v>
      </c>
      <c r="E26" s="11">
        <v>102</v>
      </c>
      <c r="F26" s="11">
        <v>21</v>
      </c>
      <c r="G26" s="11">
        <v>1</v>
      </c>
      <c r="H26" s="11">
        <v>1</v>
      </c>
      <c r="I26" s="11">
        <v>223</v>
      </c>
    </row>
    <row r="27" spans="1:9" ht="12.75">
      <c r="A27" s="10"/>
      <c r="B27" s="24"/>
      <c r="C27" s="90">
        <v>40969</v>
      </c>
      <c r="D27" s="11">
        <v>155</v>
      </c>
      <c r="E27" s="11">
        <v>63</v>
      </c>
      <c r="F27" s="11">
        <v>28</v>
      </c>
      <c r="G27" s="11">
        <v>4</v>
      </c>
      <c r="H27" s="11">
        <v>0</v>
      </c>
      <c r="I27" s="11">
        <v>250</v>
      </c>
    </row>
    <row r="28" spans="1:9" ht="12.75">
      <c r="A28" s="10"/>
      <c r="B28" s="24"/>
      <c r="C28" s="92">
        <v>41000</v>
      </c>
      <c r="D28" s="9">
        <v>181</v>
      </c>
      <c r="E28" s="9">
        <v>40</v>
      </c>
      <c r="F28" s="9">
        <v>17</v>
      </c>
      <c r="G28" s="9">
        <v>5</v>
      </c>
      <c r="H28" s="9">
        <v>1</v>
      </c>
      <c r="I28" s="9">
        <v>244</v>
      </c>
    </row>
    <row r="29" spans="1:9" ht="12.75">
      <c r="A29" s="10"/>
      <c r="B29" s="91"/>
      <c r="C29" s="92" t="s">
        <v>117</v>
      </c>
      <c r="D29" s="9">
        <v>434</v>
      </c>
      <c r="E29" s="9">
        <v>205</v>
      </c>
      <c r="F29" s="9">
        <v>66</v>
      </c>
      <c r="G29" s="9">
        <v>10</v>
      </c>
      <c r="H29" s="9">
        <v>2</v>
      </c>
      <c r="I29" s="9">
        <v>717</v>
      </c>
    </row>
    <row r="30" spans="1:9" ht="12.75">
      <c r="A30" s="10"/>
      <c r="B30" s="24" t="s">
        <v>15</v>
      </c>
      <c r="C30" s="90">
        <v>40940</v>
      </c>
      <c r="D30" s="11">
        <v>33</v>
      </c>
      <c r="E30" s="11">
        <v>38</v>
      </c>
      <c r="F30" s="11">
        <v>10</v>
      </c>
      <c r="G30" s="11">
        <v>1</v>
      </c>
      <c r="H30" s="11">
        <v>0</v>
      </c>
      <c r="I30" s="11">
        <v>82</v>
      </c>
    </row>
    <row r="31" spans="1:9" ht="12.75">
      <c r="A31" s="10"/>
      <c r="B31" s="24"/>
      <c r="C31" s="90">
        <v>40969</v>
      </c>
      <c r="D31" s="11">
        <v>69</v>
      </c>
      <c r="E31" s="11">
        <v>18</v>
      </c>
      <c r="F31" s="11">
        <v>11</v>
      </c>
      <c r="G31" s="11">
        <v>0</v>
      </c>
      <c r="H31" s="11">
        <v>0</v>
      </c>
      <c r="I31" s="11">
        <v>98</v>
      </c>
    </row>
    <row r="32" spans="1:9" ht="12.75">
      <c r="A32" s="10"/>
      <c r="B32" s="24"/>
      <c r="C32" s="92">
        <v>41000</v>
      </c>
      <c r="D32" s="9">
        <v>56</v>
      </c>
      <c r="E32" s="9">
        <v>9</v>
      </c>
      <c r="F32" s="9">
        <v>11</v>
      </c>
      <c r="G32" s="9">
        <v>1</v>
      </c>
      <c r="H32" s="9">
        <v>0</v>
      </c>
      <c r="I32" s="9">
        <v>77</v>
      </c>
    </row>
    <row r="33" spans="1:9" ht="12.75">
      <c r="A33" s="10"/>
      <c r="B33" s="91"/>
      <c r="C33" s="92" t="s">
        <v>117</v>
      </c>
      <c r="D33" s="9">
        <v>158</v>
      </c>
      <c r="E33" s="9">
        <v>65</v>
      </c>
      <c r="F33" s="9">
        <v>32</v>
      </c>
      <c r="G33" s="9">
        <v>2</v>
      </c>
      <c r="H33" s="9">
        <v>0</v>
      </c>
      <c r="I33" s="9">
        <v>257</v>
      </c>
    </row>
    <row r="34" spans="1:9" ht="12.75">
      <c r="A34" s="10"/>
      <c r="B34" s="24" t="s">
        <v>4</v>
      </c>
      <c r="C34" s="90">
        <v>40940</v>
      </c>
      <c r="D34" s="11">
        <v>1835</v>
      </c>
      <c r="E34" s="11">
        <v>984</v>
      </c>
      <c r="F34" s="11">
        <v>256</v>
      </c>
      <c r="G34" s="11">
        <v>32</v>
      </c>
      <c r="H34" s="11">
        <v>2</v>
      </c>
      <c r="I34" s="11">
        <v>3109</v>
      </c>
    </row>
    <row r="35" spans="1:9" ht="12.75">
      <c r="A35" s="10"/>
      <c r="B35" s="24"/>
      <c r="C35" s="90">
        <v>40969</v>
      </c>
      <c r="D35" s="11">
        <v>2909</v>
      </c>
      <c r="E35" s="11">
        <v>629</v>
      </c>
      <c r="F35" s="11">
        <v>249</v>
      </c>
      <c r="G35" s="11">
        <v>78</v>
      </c>
      <c r="H35" s="11">
        <v>9</v>
      </c>
      <c r="I35" s="11">
        <v>3874</v>
      </c>
    </row>
    <row r="36" spans="1:9" ht="12.75">
      <c r="A36" s="10"/>
      <c r="B36" s="24"/>
      <c r="C36" s="92">
        <v>41000</v>
      </c>
      <c r="D36" s="9">
        <v>2909</v>
      </c>
      <c r="E36" s="9">
        <v>290</v>
      </c>
      <c r="F36" s="9">
        <v>265</v>
      </c>
      <c r="G36" s="9">
        <v>40</v>
      </c>
      <c r="H36" s="9">
        <v>2</v>
      </c>
      <c r="I36" s="9">
        <v>3506</v>
      </c>
    </row>
    <row r="37" spans="1:9" ht="12.75">
      <c r="A37" s="8"/>
      <c r="B37" s="91"/>
      <c r="C37" s="92" t="s">
        <v>117</v>
      </c>
      <c r="D37" s="9">
        <v>7653</v>
      </c>
      <c r="E37" s="9">
        <v>1903</v>
      </c>
      <c r="F37" s="9">
        <v>770</v>
      </c>
      <c r="G37" s="9">
        <v>150</v>
      </c>
      <c r="H37" s="9">
        <v>13</v>
      </c>
      <c r="I37" s="9">
        <v>10489</v>
      </c>
    </row>
    <row r="38" spans="1:9" ht="14.25">
      <c r="A38" s="12" t="s">
        <v>109</v>
      </c>
      <c r="B38" s="24" t="s">
        <v>9</v>
      </c>
      <c r="C38" s="90">
        <v>40940</v>
      </c>
      <c r="D38" s="11">
        <v>253</v>
      </c>
      <c r="E38" s="11">
        <v>103</v>
      </c>
      <c r="F38" s="11">
        <v>33</v>
      </c>
      <c r="G38" s="11">
        <v>11</v>
      </c>
      <c r="H38" s="11">
        <v>0</v>
      </c>
      <c r="I38" s="11">
        <v>400</v>
      </c>
    </row>
    <row r="39" spans="1:9" ht="12.75">
      <c r="A39" s="12"/>
      <c r="B39" s="24"/>
      <c r="C39" s="90">
        <v>40969</v>
      </c>
      <c r="D39" s="11">
        <v>333</v>
      </c>
      <c r="E39" s="11">
        <v>77</v>
      </c>
      <c r="F39" s="11">
        <v>57</v>
      </c>
      <c r="G39" s="11">
        <v>11</v>
      </c>
      <c r="H39" s="11">
        <v>0</v>
      </c>
      <c r="I39" s="11">
        <v>478</v>
      </c>
    </row>
    <row r="40" spans="1:9" ht="12.75">
      <c r="A40" s="12"/>
      <c r="B40" s="24"/>
      <c r="C40" s="92">
        <v>41000</v>
      </c>
      <c r="D40" s="9">
        <v>332</v>
      </c>
      <c r="E40" s="9">
        <v>24</v>
      </c>
      <c r="F40" s="9">
        <v>45</v>
      </c>
      <c r="G40" s="9">
        <v>7</v>
      </c>
      <c r="H40" s="9">
        <v>2</v>
      </c>
      <c r="I40" s="9">
        <v>410</v>
      </c>
    </row>
    <row r="41" spans="1:9" ht="12.75">
      <c r="A41" s="12"/>
      <c r="B41" s="91"/>
      <c r="C41" s="92" t="s">
        <v>117</v>
      </c>
      <c r="D41" s="9">
        <v>918</v>
      </c>
      <c r="E41" s="9">
        <v>204</v>
      </c>
      <c r="F41" s="9">
        <v>135</v>
      </c>
      <c r="G41" s="9">
        <v>29</v>
      </c>
      <c r="H41" s="9">
        <v>2</v>
      </c>
      <c r="I41" s="9">
        <v>1288</v>
      </c>
    </row>
    <row r="42" spans="1:9" ht="12.75">
      <c r="A42" s="10"/>
      <c r="B42" s="24" t="s">
        <v>10</v>
      </c>
      <c r="C42" s="90">
        <v>40940</v>
      </c>
      <c r="D42" s="11">
        <v>97</v>
      </c>
      <c r="E42" s="11">
        <v>57</v>
      </c>
      <c r="F42" s="11">
        <v>25</v>
      </c>
      <c r="G42" s="11">
        <v>3</v>
      </c>
      <c r="H42" s="11">
        <v>0</v>
      </c>
      <c r="I42" s="11">
        <v>182</v>
      </c>
    </row>
    <row r="43" spans="1:9" ht="12.75">
      <c r="A43" s="10"/>
      <c r="B43" s="24"/>
      <c r="C43" s="90">
        <v>40969</v>
      </c>
      <c r="D43" s="11">
        <v>175</v>
      </c>
      <c r="E43" s="11">
        <v>18</v>
      </c>
      <c r="F43" s="11">
        <v>34</v>
      </c>
      <c r="G43" s="11">
        <v>5</v>
      </c>
      <c r="H43" s="11">
        <v>1</v>
      </c>
      <c r="I43" s="11">
        <v>233</v>
      </c>
    </row>
    <row r="44" spans="1:9" ht="12.75">
      <c r="A44" s="10"/>
      <c r="B44" s="24"/>
      <c r="C44" s="92">
        <v>41000</v>
      </c>
      <c r="D44" s="9">
        <v>147</v>
      </c>
      <c r="E44" s="9">
        <v>10</v>
      </c>
      <c r="F44" s="9">
        <v>31</v>
      </c>
      <c r="G44" s="9">
        <v>0</v>
      </c>
      <c r="H44" s="9">
        <v>0</v>
      </c>
      <c r="I44" s="9">
        <v>188</v>
      </c>
    </row>
    <row r="45" spans="1:9" ht="12.75">
      <c r="A45" s="10"/>
      <c r="B45" s="91"/>
      <c r="C45" s="92" t="s">
        <v>117</v>
      </c>
      <c r="D45" s="9">
        <v>419</v>
      </c>
      <c r="E45" s="9">
        <v>85</v>
      </c>
      <c r="F45" s="9">
        <v>90</v>
      </c>
      <c r="G45" s="9">
        <v>8</v>
      </c>
      <c r="H45" s="9">
        <v>1</v>
      </c>
      <c r="I45" s="9">
        <v>603</v>
      </c>
    </row>
    <row r="46" spans="1:9" ht="12.75">
      <c r="A46" s="10"/>
      <c r="B46" s="24" t="s">
        <v>11</v>
      </c>
      <c r="C46" s="90">
        <v>40940</v>
      </c>
      <c r="D46" s="11">
        <v>50</v>
      </c>
      <c r="E46" s="11">
        <v>29</v>
      </c>
      <c r="F46" s="11">
        <v>9</v>
      </c>
      <c r="G46" s="11">
        <v>4</v>
      </c>
      <c r="H46" s="11">
        <v>0</v>
      </c>
      <c r="I46" s="11">
        <v>92</v>
      </c>
    </row>
    <row r="47" spans="1:9" ht="12.75">
      <c r="A47" s="10"/>
      <c r="B47" s="24"/>
      <c r="C47" s="90">
        <v>40969</v>
      </c>
      <c r="D47" s="11">
        <v>99</v>
      </c>
      <c r="E47" s="11">
        <v>9</v>
      </c>
      <c r="F47" s="11">
        <v>26</v>
      </c>
      <c r="G47" s="11">
        <v>3</v>
      </c>
      <c r="H47" s="11">
        <v>0</v>
      </c>
      <c r="I47" s="11">
        <v>137</v>
      </c>
    </row>
    <row r="48" spans="1:9" ht="12.75">
      <c r="A48" s="10"/>
      <c r="B48" s="24"/>
      <c r="C48" s="92">
        <v>41000</v>
      </c>
      <c r="D48" s="9">
        <v>118</v>
      </c>
      <c r="E48" s="9">
        <v>12</v>
      </c>
      <c r="F48" s="9">
        <v>12</v>
      </c>
      <c r="G48" s="9">
        <v>4</v>
      </c>
      <c r="H48" s="9">
        <v>0</v>
      </c>
      <c r="I48" s="9">
        <v>146</v>
      </c>
    </row>
    <row r="49" spans="1:9" ht="12.75">
      <c r="A49" s="10"/>
      <c r="B49" s="91"/>
      <c r="C49" s="92" t="s">
        <v>117</v>
      </c>
      <c r="D49" s="9">
        <v>267</v>
      </c>
      <c r="E49" s="9">
        <v>50</v>
      </c>
      <c r="F49" s="9">
        <v>47</v>
      </c>
      <c r="G49" s="9">
        <v>11</v>
      </c>
      <c r="H49" s="9">
        <v>0</v>
      </c>
      <c r="I49" s="9">
        <v>375</v>
      </c>
    </row>
    <row r="50" spans="1:9" ht="12.75">
      <c r="A50" s="10"/>
      <c r="B50" s="24" t="s">
        <v>12</v>
      </c>
      <c r="C50" s="90">
        <v>40940</v>
      </c>
      <c r="D50" s="11">
        <v>66</v>
      </c>
      <c r="E50" s="11">
        <v>18</v>
      </c>
      <c r="F50" s="11">
        <v>8</v>
      </c>
      <c r="G50" s="11">
        <v>2</v>
      </c>
      <c r="H50" s="11">
        <v>0</v>
      </c>
      <c r="I50" s="11">
        <v>94</v>
      </c>
    </row>
    <row r="51" spans="1:9" ht="12.75">
      <c r="A51" s="10"/>
      <c r="B51" s="24"/>
      <c r="C51" s="90">
        <v>40969</v>
      </c>
      <c r="D51" s="11">
        <v>104</v>
      </c>
      <c r="E51" s="11">
        <v>9</v>
      </c>
      <c r="F51" s="11">
        <v>16</v>
      </c>
      <c r="G51" s="11">
        <v>1</v>
      </c>
      <c r="H51" s="11">
        <v>0</v>
      </c>
      <c r="I51" s="11">
        <v>130</v>
      </c>
    </row>
    <row r="52" spans="1:9" ht="12.75">
      <c r="A52" s="10"/>
      <c r="B52" s="24"/>
      <c r="C52" s="92">
        <v>41000</v>
      </c>
      <c r="D52" s="9">
        <v>87</v>
      </c>
      <c r="E52" s="9">
        <v>2</v>
      </c>
      <c r="F52" s="9">
        <v>11</v>
      </c>
      <c r="G52" s="9">
        <v>0</v>
      </c>
      <c r="H52" s="9">
        <v>0</v>
      </c>
      <c r="I52" s="9">
        <v>100</v>
      </c>
    </row>
    <row r="53" spans="1:9" ht="12.75">
      <c r="A53" s="10"/>
      <c r="B53" s="91"/>
      <c r="C53" s="92" t="s">
        <v>117</v>
      </c>
      <c r="D53" s="9">
        <v>257</v>
      </c>
      <c r="E53" s="9">
        <v>29</v>
      </c>
      <c r="F53" s="9">
        <v>35</v>
      </c>
      <c r="G53" s="9">
        <v>3</v>
      </c>
      <c r="H53" s="9">
        <v>0</v>
      </c>
      <c r="I53" s="9">
        <v>324</v>
      </c>
    </row>
    <row r="54" spans="1:9" ht="12.75">
      <c r="A54" s="10"/>
      <c r="B54" s="24" t="s">
        <v>13</v>
      </c>
      <c r="C54" s="90">
        <v>40940</v>
      </c>
      <c r="D54" s="11">
        <v>64</v>
      </c>
      <c r="E54" s="11">
        <v>69</v>
      </c>
      <c r="F54" s="11">
        <v>23</v>
      </c>
      <c r="G54" s="11">
        <v>0</v>
      </c>
      <c r="H54" s="11">
        <v>0</v>
      </c>
      <c r="I54" s="11">
        <v>156</v>
      </c>
    </row>
    <row r="55" spans="1:9" ht="12.75">
      <c r="A55" s="10"/>
      <c r="B55" s="24"/>
      <c r="C55" s="90">
        <v>40969</v>
      </c>
      <c r="D55" s="11">
        <v>153</v>
      </c>
      <c r="E55" s="11">
        <v>65</v>
      </c>
      <c r="F55" s="11">
        <v>28</v>
      </c>
      <c r="G55" s="11">
        <v>5</v>
      </c>
      <c r="H55" s="11">
        <v>0</v>
      </c>
      <c r="I55" s="11">
        <v>251</v>
      </c>
    </row>
    <row r="56" spans="1:9" ht="12.75">
      <c r="A56" s="10"/>
      <c r="B56" s="24"/>
      <c r="C56" s="92">
        <v>41000</v>
      </c>
      <c r="D56" s="9">
        <v>140</v>
      </c>
      <c r="E56" s="9">
        <v>20</v>
      </c>
      <c r="F56" s="9">
        <v>27</v>
      </c>
      <c r="G56" s="9">
        <v>5</v>
      </c>
      <c r="H56" s="9">
        <v>1</v>
      </c>
      <c r="I56" s="9">
        <v>193</v>
      </c>
    </row>
    <row r="57" spans="1:9" ht="12.75">
      <c r="A57" s="10"/>
      <c r="B57" s="91"/>
      <c r="C57" s="92" t="s">
        <v>117</v>
      </c>
      <c r="D57" s="9">
        <v>357</v>
      </c>
      <c r="E57" s="9">
        <v>154</v>
      </c>
      <c r="F57" s="9">
        <v>78</v>
      </c>
      <c r="G57" s="9">
        <v>10</v>
      </c>
      <c r="H57" s="9">
        <v>1</v>
      </c>
      <c r="I57" s="9">
        <v>600</v>
      </c>
    </row>
    <row r="58" spans="1:9" ht="12.75">
      <c r="A58" s="10"/>
      <c r="B58" s="24" t="s">
        <v>14</v>
      </c>
      <c r="C58" s="90">
        <v>40940</v>
      </c>
      <c r="D58" s="11">
        <v>11</v>
      </c>
      <c r="E58" s="11">
        <v>7</v>
      </c>
      <c r="F58" s="11">
        <v>7</v>
      </c>
      <c r="G58" s="11">
        <v>2</v>
      </c>
      <c r="H58" s="11">
        <v>0</v>
      </c>
      <c r="I58" s="11">
        <v>27</v>
      </c>
    </row>
    <row r="59" spans="1:9" ht="12.75">
      <c r="A59" s="10"/>
      <c r="B59" s="24"/>
      <c r="C59" s="90">
        <v>40969</v>
      </c>
      <c r="D59" s="11">
        <v>52</v>
      </c>
      <c r="E59" s="11">
        <v>6</v>
      </c>
      <c r="F59" s="11">
        <v>16</v>
      </c>
      <c r="G59" s="11">
        <v>0</v>
      </c>
      <c r="H59" s="11">
        <v>1</v>
      </c>
      <c r="I59" s="11">
        <v>75</v>
      </c>
    </row>
    <row r="60" spans="1:9" ht="12.75">
      <c r="A60" s="10"/>
      <c r="B60" s="24"/>
      <c r="C60" s="92">
        <v>41000</v>
      </c>
      <c r="D60" s="9">
        <v>56</v>
      </c>
      <c r="E60" s="9">
        <v>6</v>
      </c>
      <c r="F60" s="9">
        <v>9</v>
      </c>
      <c r="G60" s="9">
        <v>2</v>
      </c>
      <c r="H60" s="9">
        <v>0</v>
      </c>
      <c r="I60" s="9">
        <v>73</v>
      </c>
    </row>
    <row r="61" spans="1:9" ht="12.75">
      <c r="A61" s="10"/>
      <c r="B61" s="91"/>
      <c r="C61" s="92" t="s">
        <v>117</v>
      </c>
      <c r="D61" s="9">
        <v>119</v>
      </c>
      <c r="E61" s="9">
        <v>19</v>
      </c>
      <c r="F61" s="9">
        <v>32</v>
      </c>
      <c r="G61" s="9">
        <v>4</v>
      </c>
      <c r="H61" s="9">
        <v>1</v>
      </c>
      <c r="I61" s="9">
        <v>175</v>
      </c>
    </row>
    <row r="62" spans="1:9" ht="12.75">
      <c r="A62" s="10"/>
      <c r="B62" s="24" t="s">
        <v>15</v>
      </c>
      <c r="C62" s="90">
        <v>40940</v>
      </c>
      <c r="D62" s="11">
        <v>9</v>
      </c>
      <c r="E62" s="11">
        <v>3</v>
      </c>
      <c r="F62" s="11">
        <v>2</v>
      </c>
      <c r="G62" s="11">
        <v>0</v>
      </c>
      <c r="H62" s="11">
        <v>0</v>
      </c>
      <c r="I62" s="11">
        <v>14</v>
      </c>
    </row>
    <row r="63" spans="1:9" ht="12.75">
      <c r="A63" s="10"/>
      <c r="B63" s="24"/>
      <c r="C63" s="90">
        <v>40969</v>
      </c>
      <c r="D63" s="11">
        <v>25</v>
      </c>
      <c r="E63" s="11">
        <v>6</v>
      </c>
      <c r="F63" s="11">
        <v>1</v>
      </c>
      <c r="G63" s="11">
        <v>1</v>
      </c>
      <c r="H63" s="11">
        <v>0</v>
      </c>
      <c r="I63" s="11">
        <v>33</v>
      </c>
    </row>
    <row r="64" spans="1:9" ht="12.75">
      <c r="A64" s="10"/>
      <c r="B64" s="24"/>
      <c r="C64" s="92">
        <v>41000</v>
      </c>
      <c r="D64" s="9">
        <v>21</v>
      </c>
      <c r="E64" s="9">
        <v>2</v>
      </c>
      <c r="F64" s="9">
        <v>3</v>
      </c>
      <c r="G64" s="9">
        <v>1</v>
      </c>
      <c r="H64" s="9">
        <v>0</v>
      </c>
      <c r="I64" s="9">
        <v>27</v>
      </c>
    </row>
    <row r="65" spans="1:9" ht="12.75">
      <c r="A65" s="10"/>
      <c r="B65" s="91"/>
      <c r="C65" s="92" t="s">
        <v>117</v>
      </c>
      <c r="D65" s="9">
        <v>55</v>
      </c>
      <c r="E65" s="9">
        <v>11</v>
      </c>
      <c r="F65" s="9">
        <v>6</v>
      </c>
      <c r="G65" s="9">
        <v>2</v>
      </c>
      <c r="H65" s="9">
        <v>0</v>
      </c>
      <c r="I65" s="9">
        <v>74</v>
      </c>
    </row>
    <row r="66" spans="1:9" ht="12.75">
      <c r="A66" s="10"/>
      <c r="B66" s="24" t="s">
        <v>4</v>
      </c>
      <c r="C66" s="90">
        <v>40940</v>
      </c>
      <c r="D66" s="11">
        <v>550</v>
      </c>
      <c r="E66" s="11">
        <v>286</v>
      </c>
      <c r="F66" s="11">
        <v>107</v>
      </c>
      <c r="G66" s="11">
        <v>22</v>
      </c>
      <c r="H66" s="11">
        <v>0</v>
      </c>
      <c r="I66" s="11">
        <v>965</v>
      </c>
    </row>
    <row r="67" spans="1:9" ht="12.75">
      <c r="A67" s="10"/>
      <c r="B67" s="24"/>
      <c r="C67" s="90">
        <v>40969</v>
      </c>
      <c r="D67" s="11">
        <v>941</v>
      </c>
      <c r="E67" s="11">
        <v>190</v>
      </c>
      <c r="F67" s="11">
        <v>178</v>
      </c>
      <c r="G67" s="11">
        <v>26</v>
      </c>
      <c r="H67" s="11">
        <v>2</v>
      </c>
      <c r="I67" s="11">
        <v>1337</v>
      </c>
    </row>
    <row r="68" spans="1:9" ht="12.75">
      <c r="A68" s="10"/>
      <c r="B68" s="24"/>
      <c r="C68" s="92">
        <v>41000</v>
      </c>
      <c r="D68" s="9">
        <v>901</v>
      </c>
      <c r="E68" s="9">
        <v>76</v>
      </c>
      <c r="F68" s="9">
        <v>138</v>
      </c>
      <c r="G68" s="9">
        <v>19</v>
      </c>
      <c r="H68" s="9">
        <v>3</v>
      </c>
      <c r="I68" s="9">
        <v>1137</v>
      </c>
    </row>
    <row r="69" spans="1:9" ht="12.75">
      <c r="A69" s="8"/>
      <c r="B69" s="91"/>
      <c r="C69" s="92" t="s">
        <v>117</v>
      </c>
      <c r="D69" s="9">
        <v>2392</v>
      </c>
      <c r="E69" s="9">
        <v>552</v>
      </c>
      <c r="F69" s="9">
        <v>423</v>
      </c>
      <c r="G69" s="9">
        <v>67</v>
      </c>
      <c r="H69" s="9">
        <v>5</v>
      </c>
      <c r="I69" s="9">
        <v>3439</v>
      </c>
    </row>
    <row r="70" spans="1:9" ht="12.75">
      <c r="A70" s="10" t="s">
        <v>4</v>
      </c>
      <c r="B70" s="24" t="s">
        <v>9</v>
      </c>
      <c r="C70" s="90">
        <v>40940</v>
      </c>
      <c r="D70" s="11">
        <v>871</v>
      </c>
      <c r="E70" s="11">
        <v>348</v>
      </c>
      <c r="F70" s="11">
        <v>110</v>
      </c>
      <c r="G70" s="11">
        <v>17</v>
      </c>
      <c r="H70" s="11">
        <v>0</v>
      </c>
      <c r="I70" s="11">
        <v>1346</v>
      </c>
    </row>
    <row r="71" spans="1:9" ht="12.75">
      <c r="A71" s="10"/>
      <c r="B71" s="24"/>
      <c r="C71" s="90">
        <v>40969</v>
      </c>
      <c r="D71" s="11">
        <v>1229</v>
      </c>
      <c r="E71" s="11">
        <v>197</v>
      </c>
      <c r="F71" s="11">
        <v>107</v>
      </c>
      <c r="G71" s="11">
        <v>30</v>
      </c>
      <c r="H71" s="11">
        <v>4</v>
      </c>
      <c r="I71" s="11">
        <v>1567</v>
      </c>
    </row>
    <row r="72" spans="1:9" ht="12.75">
      <c r="A72" s="10"/>
      <c r="B72" s="24"/>
      <c r="C72" s="92">
        <v>41000</v>
      </c>
      <c r="D72" s="9">
        <v>1191</v>
      </c>
      <c r="E72" s="9">
        <v>70</v>
      </c>
      <c r="F72" s="9">
        <v>84</v>
      </c>
      <c r="G72" s="9">
        <v>16</v>
      </c>
      <c r="H72" s="9">
        <v>2</v>
      </c>
      <c r="I72" s="9">
        <v>1363</v>
      </c>
    </row>
    <row r="73" spans="1:9" ht="12.75">
      <c r="A73" s="10"/>
      <c r="B73" s="91"/>
      <c r="C73" s="92" t="s">
        <v>117</v>
      </c>
      <c r="D73" s="9">
        <v>3291</v>
      </c>
      <c r="E73" s="9">
        <v>615</v>
      </c>
      <c r="F73" s="9">
        <v>301</v>
      </c>
      <c r="G73" s="9">
        <v>63</v>
      </c>
      <c r="H73" s="9">
        <v>6</v>
      </c>
      <c r="I73" s="9">
        <v>4276</v>
      </c>
    </row>
    <row r="74" spans="1:9" ht="12.75">
      <c r="A74" s="10"/>
      <c r="B74" s="24" t="s">
        <v>10</v>
      </c>
      <c r="C74" s="90">
        <v>40940</v>
      </c>
      <c r="D74" s="11">
        <v>504</v>
      </c>
      <c r="E74" s="11">
        <v>247</v>
      </c>
      <c r="F74" s="11">
        <v>62</v>
      </c>
      <c r="G74" s="11">
        <v>10</v>
      </c>
      <c r="H74" s="11">
        <v>1</v>
      </c>
      <c r="I74" s="11">
        <v>824</v>
      </c>
    </row>
    <row r="75" spans="1:9" ht="12.75">
      <c r="A75" s="10"/>
      <c r="B75" s="24"/>
      <c r="C75" s="90">
        <v>40969</v>
      </c>
      <c r="D75" s="11">
        <v>798</v>
      </c>
      <c r="E75" s="11">
        <v>120</v>
      </c>
      <c r="F75" s="11">
        <v>80</v>
      </c>
      <c r="G75" s="11">
        <v>22</v>
      </c>
      <c r="H75" s="11">
        <v>4</v>
      </c>
      <c r="I75" s="11">
        <v>1024</v>
      </c>
    </row>
    <row r="76" spans="1:9" ht="12.75">
      <c r="A76" s="10"/>
      <c r="B76" s="24"/>
      <c r="C76" s="92">
        <v>41000</v>
      </c>
      <c r="D76" s="9">
        <v>800</v>
      </c>
      <c r="E76" s="9">
        <v>44</v>
      </c>
      <c r="F76" s="9">
        <v>99</v>
      </c>
      <c r="G76" s="9">
        <v>8</v>
      </c>
      <c r="H76" s="9">
        <v>0</v>
      </c>
      <c r="I76" s="9">
        <v>951</v>
      </c>
    </row>
    <row r="77" spans="1:9" ht="12.75">
      <c r="A77" s="10"/>
      <c r="B77" s="91"/>
      <c r="C77" s="92" t="s">
        <v>117</v>
      </c>
      <c r="D77" s="9">
        <v>2102</v>
      </c>
      <c r="E77" s="9">
        <v>411</v>
      </c>
      <c r="F77" s="9">
        <v>241</v>
      </c>
      <c r="G77" s="9">
        <v>40</v>
      </c>
      <c r="H77" s="9">
        <v>5</v>
      </c>
      <c r="I77" s="9">
        <v>2799</v>
      </c>
    </row>
    <row r="78" spans="1:9" ht="12.75">
      <c r="A78" s="26"/>
      <c r="B78" s="24" t="s">
        <v>11</v>
      </c>
      <c r="C78" s="90">
        <v>40940</v>
      </c>
      <c r="D78" s="11">
        <v>231</v>
      </c>
      <c r="E78" s="11">
        <v>112</v>
      </c>
      <c r="F78" s="11">
        <v>31</v>
      </c>
      <c r="G78" s="11">
        <v>7</v>
      </c>
      <c r="H78" s="11">
        <v>0</v>
      </c>
      <c r="I78" s="11">
        <v>381</v>
      </c>
    </row>
    <row r="79" spans="1:9" ht="12.75">
      <c r="A79" s="26"/>
      <c r="B79" s="24"/>
      <c r="C79" s="90">
        <v>40969</v>
      </c>
      <c r="D79" s="11">
        <v>422</v>
      </c>
      <c r="E79" s="11">
        <v>65</v>
      </c>
      <c r="F79" s="11">
        <v>56</v>
      </c>
      <c r="G79" s="11">
        <v>16</v>
      </c>
      <c r="H79" s="11">
        <v>1</v>
      </c>
      <c r="I79" s="11">
        <v>560</v>
      </c>
    </row>
    <row r="80" spans="1:9" ht="12.75">
      <c r="A80" s="26"/>
      <c r="B80" s="24"/>
      <c r="C80" s="92">
        <v>41000</v>
      </c>
      <c r="D80" s="9">
        <v>456</v>
      </c>
      <c r="E80" s="9">
        <v>44</v>
      </c>
      <c r="F80" s="9">
        <v>49</v>
      </c>
      <c r="G80" s="9">
        <v>9</v>
      </c>
      <c r="H80" s="9">
        <v>0</v>
      </c>
      <c r="I80" s="9">
        <v>558</v>
      </c>
    </row>
    <row r="81" spans="1:9" ht="12.75">
      <c r="A81" s="26"/>
      <c r="B81" s="91"/>
      <c r="C81" s="92" t="s">
        <v>117</v>
      </c>
      <c r="D81" s="9">
        <v>1109</v>
      </c>
      <c r="E81" s="9">
        <v>221</v>
      </c>
      <c r="F81" s="9">
        <v>136</v>
      </c>
      <c r="G81" s="9">
        <v>32</v>
      </c>
      <c r="H81" s="9">
        <v>1</v>
      </c>
      <c r="I81" s="9">
        <v>1499</v>
      </c>
    </row>
    <row r="82" spans="1:9" ht="12.75">
      <c r="A82" s="26"/>
      <c r="B82" s="24" t="s">
        <v>12</v>
      </c>
      <c r="C82" s="90">
        <v>40940</v>
      </c>
      <c r="D82" s="11">
        <v>287</v>
      </c>
      <c r="E82" s="11">
        <v>61</v>
      </c>
      <c r="F82" s="11">
        <v>27</v>
      </c>
      <c r="G82" s="11">
        <v>6</v>
      </c>
      <c r="H82" s="11">
        <v>0</v>
      </c>
      <c r="I82" s="11">
        <v>381</v>
      </c>
    </row>
    <row r="83" spans="1:9" ht="12.75">
      <c r="A83" s="26"/>
      <c r="B83" s="24"/>
      <c r="C83" s="90">
        <v>40969</v>
      </c>
      <c r="D83" s="11">
        <v>396</v>
      </c>
      <c r="E83" s="11">
        <v>36</v>
      </c>
      <c r="F83" s="11">
        <v>41</v>
      </c>
      <c r="G83" s="11">
        <v>13</v>
      </c>
      <c r="H83" s="11">
        <v>0</v>
      </c>
      <c r="I83" s="11">
        <v>486</v>
      </c>
    </row>
    <row r="84" spans="1:9" ht="12.75">
      <c r="A84" s="26"/>
      <c r="B84" s="24"/>
      <c r="C84" s="92">
        <v>41000</v>
      </c>
      <c r="D84" s="9">
        <v>340</v>
      </c>
      <c r="E84" s="9">
        <v>19</v>
      </c>
      <c r="F84" s="9">
        <v>36</v>
      </c>
      <c r="G84" s="9">
        <v>5</v>
      </c>
      <c r="H84" s="9">
        <v>0</v>
      </c>
      <c r="I84" s="9">
        <v>400</v>
      </c>
    </row>
    <row r="85" spans="1:9" ht="12.75">
      <c r="A85" s="26"/>
      <c r="B85" s="91"/>
      <c r="C85" s="92" t="s">
        <v>117</v>
      </c>
      <c r="D85" s="9">
        <v>1023</v>
      </c>
      <c r="E85" s="9">
        <v>116</v>
      </c>
      <c r="F85" s="9">
        <v>104</v>
      </c>
      <c r="G85" s="9">
        <v>24</v>
      </c>
      <c r="H85" s="9">
        <v>0</v>
      </c>
      <c r="I85" s="9">
        <v>1267</v>
      </c>
    </row>
    <row r="86" spans="1:9" ht="12.75">
      <c r="A86" s="26"/>
      <c r="B86" s="24" t="s">
        <v>13</v>
      </c>
      <c r="C86" s="90">
        <v>40940</v>
      </c>
      <c r="D86" s="11">
        <v>341</v>
      </c>
      <c r="E86" s="11">
        <v>352</v>
      </c>
      <c r="F86" s="11">
        <v>93</v>
      </c>
      <c r="G86" s="11">
        <v>10</v>
      </c>
      <c r="H86" s="11">
        <v>0</v>
      </c>
      <c r="I86" s="11">
        <v>796</v>
      </c>
    </row>
    <row r="87" spans="1:9" ht="12.75">
      <c r="A87" s="26"/>
      <c r="B87" s="24"/>
      <c r="C87" s="90">
        <v>40969</v>
      </c>
      <c r="D87" s="11">
        <v>704</v>
      </c>
      <c r="E87" s="11">
        <v>308</v>
      </c>
      <c r="F87" s="11">
        <v>87</v>
      </c>
      <c r="G87" s="11">
        <v>18</v>
      </c>
      <c r="H87" s="11">
        <v>1</v>
      </c>
      <c r="I87" s="11">
        <v>1118</v>
      </c>
    </row>
    <row r="88" spans="1:9" ht="12.75">
      <c r="A88" s="26"/>
      <c r="B88" s="24"/>
      <c r="C88" s="92">
        <v>41000</v>
      </c>
      <c r="D88" s="9">
        <v>709</v>
      </c>
      <c r="E88" s="9">
        <v>132</v>
      </c>
      <c r="F88" s="9">
        <v>95</v>
      </c>
      <c r="G88" s="9">
        <v>12</v>
      </c>
      <c r="H88" s="9">
        <v>2</v>
      </c>
      <c r="I88" s="9">
        <v>950</v>
      </c>
    </row>
    <row r="89" spans="1:9" ht="12.75">
      <c r="A89" s="26"/>
      <c r="B89" s="91"/>
      <c r="C89" s="92" t="s">
        <v>117</v>
      </c>
      <c r="D89" s="9">
        <v>1754</v>
      </c>
      <c r="E89" s="9">
        <v>792</v>
      </c>
      <c r="F89" s="9">
        <v>275</v>
      </c>
      <c r="G89" s="9">
        <v>40</v>
      </c>
      <c r="H89" s="9">
        <v>3</v>
      </c>
      <c r="I89" s="9">
        <v>2864</v>
      </c>
    </row>
    <row r="90" spans="1:9" ht="12.75">
      <c r="A90" s="26"/>
      <c r="B90" s="24" t="s">
        <v>14</v>
      </c>
      <c r="C90" s="90">
        <v>40940</v>
      </c>
      <c r="D90" s="11">
        <v>109</v>
      </c>
      <c r="E90" s="11">
        <v>109</v>
      </c>
      <c r="F90" s="11">
        <v>28</v>
      </c>
      <c r="G90" s="11">
        <v>3</v>
      </c>
      <c r="H90" s="11">
        <v>1</v>
      </c>
      <c r="I90" s="11">
        <v>250</v>
      </c>
    </row>
    <row r="91" spans="1:9" ht="12.75">
      <c r="A91" s="26"/>
      <c r="B91" s="24"/>
      <c r="C91" s="90">
        <v>40969</v>
      </c>
      <c r="D91" s="11">
        <v>207</v>
      </c>
      <c r="E91" s="11">
        <v>69</v>
      </c>
      <c r="F91" s="11">
        <v>44</v>
      </c>
      <c r="G91" s="11">
        <v>4</v>
      </c>
      <c r="H91" s="11">
        <v>1</v>
      </c>
      <c r="I91" s="11">
        <v>325</v>
      </c>
    </row>
    <row r="92" spans="1:9" ht="12.75">
      <c r="A92" s="26"/>
      <c r="B92" s="24"/>
      <c r="C92" s="92">
        <v>41000</v>
      </c>
      <c r="D92" s="9">
        <v>237</v>
      </c>
      <c r="E92" s="9">
        <v>46</v>
      </c>
      <c r="F92" s="9">
        <v>26</v>
      </c>
      <c r="G92" s="9">
        <v>7</v>
      </c>
      <c r="H92" s="9">
        <v>1</v>
      </c>
      <c r="I92" s="9">
        <v>317</v>
      </c>
    </row>
    <row r="93" spans="1:9" ht="12.75">
      <c r="A93" s="26"/>
      <c r="B93" s="91"/>
      <c r="C93" s="92" t="s">
        <v>117</v>
      </c>
      <c r="D93" s="9">
        <v>553</v>
      </c>
      <c r="E93" s="9">
        <v>224</v>
      </c>
      <c r="F93" s="9">
        <v>98</v>
      </c>
      <c r="G93" s="9">
        <v>14</v>
      </c>
      <c r="H93" s="9">
        <v>3</v>
      </c>
      <c r="I93" s="9">
        <v>892</v>
      </c>
    </row>
    <row r="94" spans="1:9" ht="12.75">
      <c r="A94" s="26"/>
      <c r="B94" s="24" t="s">
        <v>15</v>
      </c>
      <c r="C94" s="90">
        <v>40940</v>
      </c>
      <c r="D94" s="11">
        <v>42</v>
      </c>
      <c r="E94" s="11">
        <v>41</v>
      </c>
      <c r="F94" s="11">
        <v>12</v>
      </c>
      <c r="G94" s="11">
        <v>1</v>
      </c>
      <c r="H94" s="11">
        <v>0</v>
      </c>
      <c r="I94" s="11">
        <v>96</v>
      </c>
    </row>
    <row r="95" spans="1:9" ht="12.75">
      <c r="A95" s="26"/>
      <c r="B95" s="24"/>
      <c r="C95" s="90">
        <v>40969</v>
      </c>
      <c r="D95" s="11">
        <v>94</v>
      </c>
      <c r="E95" s="11">
        <v>24</v>
      </c>
      <c r="F95" s="11">
        <v>12</v>
      </c>
      <c r="G95" s="11">
        <v>1</v>
      </c>
      <c r="H95" s="11">
        <v>0</v>
      </c>
      <c r="I95" s="11">
        <v>131</v>
      </c>
    </row>
    <row r="96" spans="1:9" ht="12.75">
      <c r="A96" s="26"/>
      <c r="B96" s="24"/>
      <c r="C96" s="92">
        <v>41000</v>
      </c>
      <c r="D96" s="9">
        <v>77</v>
      </c>
      <c r="E96" s="9">
        <v>11</v>
      </c>
      <c r="F96" s="9">
        <v>14</v>
      </c>
      <c r="G96" s="9">
        <v>2</v>
      </c>
      <c r="H96" s="9">
        <v>0</v>
      </c>
      <c r="I96" s="9">
        <v>104</v>
      </c>
    </row>
    <row r="97" spans="1:9" ht="12.75">
      <c r="A97" s="26"/>
      <c r="B97" s="91"/>
      <c r="C97" s="92" t="s">
        <v>117</v>
      </c>
      <c r="D97" s="9">
        <v>213</v>
      </c>
      <c r="E97" s="9">
        <v>76</v>
      </c>
      <c r="F97" s="9">
        <v>38</v>
      </c>
      <c r="G97" s="9">
        <v>4</v>
      </c>
      <c r="H97" s="9">
        <v>0</v>
      </c>
      <c r="I97" s="9">
        <v>331</v>
      </c>
    </row>
    <row r="98" spans="1:9" ht="12.75">
      <c r="A98" s="10"/>
      <c r="B98" s="24" t="s">
        <v>4</v>
      </c>
      <c r="C98" s="90">
        <v>40940</v>
      </c>
      <c r="D98" s="11">
        <v>2385</v>
      </c>
      <c r="E98" s="11">
        <v>1270</v>
      </c>
      <c r="F98" s="11">
        <v>363</v>
      </c>
      <c r="G98" s="11">
        <v>54</v>
      </c>
      <c r="H98" s="11">
        <v>2</v>
      </c>
      <c r="I98" s="11">
        <v>4074</v>
      </c>
    </row>
    <row r="99" spans="1:9" ht="12.75">
      <c r="A99" s="10"/>
      <c r="B99" s="24"/>
      <c r="C99" s="90">
        <v>40969</v>
      </c>
      <c r="D99" s="11">
        <v>3850</v>
      </c>
      <c r="E99" s="11">
        <v>819</v>
      </c>
      <c r="F99" s="11">
        <v>427</v>
      </c>
      <c r="G99" s="11">
        <v>104</v>
      </c>
      <c r="H99" s="11">
        <v>11</v>
      </c>
      <c r="I99" s="11">
        <v>5211</v>
      </c>
    </row>
    <row r="100" spans="1:9" ht="12.75">
      <c r="A100" s="10"/>
      <c r="B100" s="24"/>
      <c r="C100" s="92">
        <v>41000</v>
      </c>
      <c r="D100" s="9">
        <v>3810</v>
      </c>
      <c r="E100" s="9">
        <v>366</v>
      </c>
      <c r="F100" s="9">
        <v>403</v>
      </c>
      <c r="G100" s="9">
        <v>59</v>
      </c>
      <c r="H100" s="9">
        <v>5</v>
      </c>
      <c r="I100" s="9">
        <v>4643</v>
      </c>
    </row>
    <row r="101" spans="1:9" ht="12.75">
      <c r="A101" s="8"/>
      <c r="B101" s="91"/>
      <c r="C101" s="92" t="s">
        <v>117</v>
      </c>
      <c r="D101" s="9">
        <v>10045</v>
      </c>
      <c r="E101" s="9">
        <v>2455</v>
      </c>
      <c r="F101" s="9">
        <v>1193</v>
      </c>
      <c r="G101" s="9">
        <v>217</v>
      </c>
      <c r="H101" s="9">
        <v>18</v>
      </c>
      <c r="I101" s="9">
        <v>13928</v>
      </c>
    </row>
    <row r="102" spans="1:9" ht="12.75">
      <c r="A102" s="10"/>
      <c r="B102" s="24"/>
      <c r="C102" s="24"/>
      <c r="D102" s="11"/>
      <c r="E102" s="11"/>
      <c r="F102" s="11"/>
      <c r="G102" s="11"/>
      <c r="H102" s="11"/>
      <c r="I102" s="11"/>
    </row>
    <row r="103" spans="1:9" ht="12.75">
      <c r="A103" s="22" t="s">
        <v>32</v>
      </c>
      <c r="B103" s="24"/>
      <c r="C103" s="24"/>
      <c r="D103" s="11"/>
      <c r="E103" s="11"/>
      <c r="F103" s="11"/>
      <c r="G103" s="11"/>
      <c r="H103" s="11"/>
      <c r="I103" s="11"/>
    </row>
    <row r="104" spans="1:2" ht="12.75">
      <c r="A104" s="22" t="s">
        <v>70</v>
      </c>
      <c r="B104" s="22" t="s">
        <v>25</v>
      </c>
    </row>
    <row r="105" spans="1:2" ht="12.75">
      <c r="A105" s="22"/>
      <c r="B105" s="22" t="s">
        <v>68</v>
      </c>
    </row>
  </sheetData>
  <sheetProtection/>
  <mergeCells count="2">
    <mergeCell ref="A1:I1"/>
    <mergeCell ref="G4:H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10"/>
  <sheetViews>
    <sheetView showGridLines="0" zoomScalePageLayoutView="0" workbookViewId="0" topLeftCell="A1">
      <selection activeCell="H43" sqref="H43"/>
    </sheetView>
  </sheetViews>
  <sheetFormatPr defaultColWidth="9.140625" defaultRowHeight="12.75"/>
  <cols>
    <col min="1" max="1" width="17.00390625" style="4" bestFit="1" customWidth="1"/>
    <col min="2" max="2" width="12.57421875" style="4" bestFit="1" customWidth="1"/>
    <col min="3" max="3" width="12.57421875" style="4" customWidth="1"/>
    <col min="4" max="9" width="10.28125" style="4" customWidth="1"/>
    <col min="10" max="11" width="9.140625" style="4" customWidth="1"/>
    <col min="12" max="17" width="9.140625" style="38" customWidth="1"/>
    <col min="18" max="16384" width="9.140625" style="4" customWidth="1"/>
  </cols>
  <sheetData>
    <row r="1" spans="1:9" ht="24.75" customHeight="1">
      <c r="A1" s="99" t="s">
        <v>144</v>
      </c>
      <c r="B1" s="99"/>
      <c r="C1" s="99"/>
      <c r="D1" s="99"/>
      <c r="E1" s="99"/>
      <c r="F1" s="99"/>
      <c r="G1" s="99"/>
      <c r="H1" s="99"/>
      <c r="I1" s="99"/>
    </row>
    <row r="2" spans="12:16" ht="12.75">
      <c r="L2" s="37"/>
      <c r="M2" s="37"/>
      <c r="N2" s="37"/>
      <c r="O2" s="37"/>
      <c r="P2" s="37"/>
    </row>
    <row r="3" spans="1:9" ht="12.75">
      <c r="A3" s="10" t="s">
        <v>34</v>
      </c>
      <c r="B3" s="10"/>
      <c r="C3" s="10"/>
      <c r="D3" s="11"/>
      <c r="E3" s="11"/>
      <c r="F3" s="11"/>
      <c r="G3" s="11"/>
      <c r="H3" s="11"/>
      <c r="I3" s="27" t="s">
        <v>24</v>
      </c>
    </row>
    <row r="4" spans="1:9" ht="12.75" customHeight="1">
      <c r="A4" s="6"/>
      <c r="B4" s="6"/>
      <c r="C4" s="6"/>
      <c r="D4" s="7" t="s">
        <v>1</v>
      </c>
      <c r="E4" s="7" t="s">
        <v>72</v>
      </c>
      <c r="F4" s="7" t="s">
        <v>2</v>
      </c>
      <c r="G4" s="100" t="s">
        <v>3</v>
      </c>
      <c r="H4" s="100"/>
      <c r="I4" s="7" t="s">
        <v>4</v>
      </c>
    </row>
    <row r="5" spans="1:9" ht="12.75">
      <c r="A5" s="8"/>
      <c r="B5" s="8" t="s">
        <v>5</v>
      </c>
      <c r="C5" s="8" t="s">
        <v>108</v>
      </c>
      <c r="D5" s="9"/>
      <c r="E5" s="9" t="s">
        <v>6</v>
      </c>
      <c r="F5" s="9" t="s">
        <v>7</v>
      </c>
      <c r="G5" s="9" t="s">
        <v>6</v>
      </c>
      <c r="H5" s="9" t="s">
        <v>7</v>
      </c>
      <c r="I5" s="9"/>
    </row>
    <row r="6" spans="1:13" ht="12.75">
      <c r="A6" s="10" t="s">
        <v>8</v>
      </c>
      <c r="B6" s="24" t="s">
        <v>9</v>
      </c>
      <c r="C6" s="90">
        <v>40940</v>
      </c>
      <c r="D6" s="11">
        <v>119</v>
      </c>
      <c r="E6" s="11">
        <v>51</v>
      </c>
      <c r="F6" s="11">
        <v>10</v>
      </c>
      <c r="G6" s="11">
        <v>2</v>
      </c>
      <c r="H6" s="11">
        <v>1</v>
      </c>
      <c r="I6" s="11">
        <v>183</v>
      </c>
      <c r="L6" s="37"/>
      <c r="M6" s="39"/>
    </row>
    <row r="7" spans="1:13" ht="12.75">
      <c r="A7" s="10"/>
      <c r="B7" s="24"/>
      <c r="C7" s="90">
        <v>40969</v>
      </c>
      <c r="D7" s="11">
        <v>196</v>
      </c>
      <c r="E7" s="11">
        <v>30</v>
      </c>
      <c r="F7" s="11">
        <v>20</v>
      </c>
      <c r="G7" s="11">
        <v>1</v>
      </c>
      <c r="H7" s="11">
        <v>0</v>
      </c>
      <c r="I7" s="11">
        <v>247</v>
      </c>
      <c r="L7" s="37"/>
      <c r="M7" s="39"/>
    </row>
    <row r="8" spans="1:13" ht="12.75">
      <c r="A8" s="10"/>
      <c r="B8" s="24"/>
      <c r="C8" s="92">
        <v>41000</v>
      </c>
      <c r="D8" s="9">
        <v>155</v>
      </c>
      <c r="E8" s="9">
        <v>18</v>
      </c>
      <c r="F8" s="9">
        <v>11</v>
      </c>
      <c r="G8" s="9">
        <v>4</v>
      </c>
      <c r="H8" s="9">
        <v>0</v>
      </c>
      <c r="I8" s="9">
        <v>188</v>
      </c>
      <c r="L8" s="37"/>
      <c r="M8" s="39"/>
    </row>
    <row r="9" spans="1:9" ht="12.75">
      <c r="A9" s="10"/>
      <c r="B9" s="91"/>
      <c r="C9" s="92" t="s">
        <v>117</v>
      </c>
      <c r="D9" s="9">
        <v>470</v>
      </c>
      <c r="E9" s="9">
        <v>99</v>
      </c>
      <c r="F9" s="9">
        <v>41</v>
      </c>
      <c r="G9" s="9">
        <v>7</v>
      </c>
      <c r="H9" s="9">
        <v>1</v>
      </c>
      <c r="I9" s="9">
        <v>618</v>
      </c>
    </row>
    <row r="10" spans="1:13" ht="12.75">
      <c r="A10" s="10"/>
      <c r="B10" s="24" t="s">
        <v>10</v>
      </c>
      <c r="C10" s="90">
        <v>40940</v>
      </c>
      <c r="D10" s="11">
        <v>16</v>
      </c>
      <c r="E10" s="11">
        <v>5</v>
      </c>
      <c r="F10" s="11">
        <v>2</v>
      </c>
      <c r="G10" s="11">
        <v>0</v>
      </c>
      <c r="H10" s="11">
        <v>0</v>
      </c>
      <c r="I10" s="11">
        <v>23</v>
      </c>
      <c r="L10" s="37"/>
      <c r="M10" s="39"/>
    </row>
    <row r="11" spans="1:13" ht="12.75">
      <c r="A11" s="10"/>
      <c r="B11" s="24"/>
      <c r="C11" s="90">
        <v>40969</v>
      </c>
      <c r="D11" s="11">
        <v>21</v>
      </c>
      <c r="E11" s="11">
        <v>4</v>
      </c>
      <c r="F11" s="11">
        <v>2</v>
      </c>
      <c r="G11" s="11">
        <v>1</v>
      </c>
      <c r="H11" s="11">
        <v>0</v>
      </c>
      <c r="I11" s="11">
        <v>28</v>
      </c>
      <c r="L11" s="37"/>
      <c r="M11" s="39"/>
    </row>
    <row r="12" spans="1:13" ht="12.75">
      <c r="A12" s="10"/>
      <c r="B12" s="24"/>
      <c r="C12" s="92">
        <v>41000</v>
      </c>
      <c r="D12" s="9">
        <v>20</v>
      </c>
      <c r="E12" s="9">
        <v>1</v>
      </c>
      <c r="F12" s="9">
        <v>2</v>
      </c>
      <c r="G12" s="9">
        <v>0</v>
      </c>
      <c r="H12" s="9">
        <v>0</v>
      </c>
      <c r="I12" s="9">
        <v>23</v>
      </c>
      <c r="L12" s="37"/>
      <c r="M12" s="39"/>
    </row>
    <row r="13" spans="1:9" ht="12.75">
      <c r="A13" s="10"/>
      <c r="B13" s="91"/>
      <c r="C13" s="92" t="s">
        <v>117</v>
      </c>
      <c r="D13" s="9">
        <v>57</v>
      </c>
      <c r="E13" s="9">
        <v>10</v>
      </c>
      <c r="F13" s="9">
        <v>6</v>
      </c>
      <c r="G13" s="9">
        <v>1</v>
      </c>
      <c r="H13" s="9">
        <v>0</v>
      </c>
      <c r="I13" s="9">
        <v>74</v>
      </c>
    </row>
    <row r="14" spans="1:13" ht="12.75">
      <c r="A14" s="10"/>
      <c r="B14" s="24" t="s">
        <v>11</v>
      </c>
      <c r="C14" s="90">
        <v>40940</v>
      </c>
      <c r="D14" s="11">
        <v>11</v>
      </c>
      <c r="E14" s="11">
        <v>2</v>
      </c>
      <c r="F14" s="11">
        <v>0</v>
      </c>
      <c r="G14" s="11">
        <v>0</v>
      </c>
      <c r="H14" s="11">
        <v>0</v>
      </c>
      <c r="I14" s="11">
        <v>13</v>
      </c>
      <c r="L14" s="37"/>
      <c r="M14" s="39"/>
    </row>
    <row r="15" spans="1:13" ht="12.75">
      <c r="A15" s="10"/>
      <c r="B15" s="24"/>
      <c r="C15" s="90">
        <v>40969</v>
      </c>
      <c r="D15" s="11">
        <v>12</v>
      </c>
      <c r="E15" s="11">
        <v>3</v>
      </c>
      <c r="F15" s="11">
        <v>1</v>
      </c>
      <c r="G15" s="11">
        <v>0</v>
      </c>
      <c r="H15" s="11">
        <v>0</v>
      </c>
      <c r="I15" s="11">
        <v>16</v>
      </c>
      <c r="L15" s="37"/>
      <c r="M15" s="39"/>
    </row>
    <row r="16" spans="1:13" ht="12.75">
      <c r="A16" s="10"/>
      <c r="B16" s="24"/>
      <c r="C16" s="92">
        <v>41000</v>
      </c>
      <c r="D16" s="9">
        <v>9</v>
      </c>
      <c r="E16" s="9">
        <v>1</v>
      </c>
      <c r="F16" s="9">
        <v>3</v>
      </c>
      <c r="G16" s="9">
        <v>1</v>
      </c>
      <c r="H16" s="9">
        <v>0</v>
      </c>
      <c r="I16" s="9">
        <v>14</v>
      </c>
      <c r="L16" s="37"/>
      <c r="M16" s="39"/>
    </row>
    <row r="17" spans="1:9" ht="12.75">
      <c r="A17" s="10"/>
      <c r="B17" s="91"/>
      <c r="C17" s="92" t="s">
        <v>117</v>
      </c>
      <c r="D17" s="9">
        <v>32</v>
      </c>
      <c r="E17" s="9">
        <v>6</v>
      </c>
      <c r="F17" s="9">
        <v>4</v>
      </c>
      <c r="G17" s="9">
        <v>1</v>
      </c>
      <c r="H17" s="9">
        <v>0</v>
      </c>
      <c r="I17" s="9">
        <v>43</v>
      </c>
    </row>
    <row r="18" spans="1:13" ht="12.75">
      <c r="A18" s="10"/>
      <c r="B18" s="24" t="s">
        <v>12</v>
      </c>
      <c r="C18" s="90">
        <v>40940</v>
      </c>
      <c r="D18" s="11">
        <v>11</v>
      </c>
      <c r="E18" s="11">
        <v>0</v>
      </c>
      <c r="F18" s="11">
        <v>2</v>
      </c>
      <c r="G18" s="11">
        <v>0</v>
      </c>
      <c r="H18" s="11">
        <v>0</v>
      </c>
      <c r="I18" s="11">
        <v>13</v>
      </c>
      <c r="L18" s="37"/>
      <c r="M18" s="39"/>
    </row>
    <row r="19" spans="1:13" ht="12.75">
      <c r="A19" s="10"/>
      <c r="B19" s="24"/>
      <c r="C19" s="90">
        <v>40969</v>
      </c>
      <c r="D19" s="11">
        <v>12</v>
      </c>
      <c r="E19" s="11">
        <v>0</v>
      </c>
      <c r="F19" s="11">
        <v>0</v>
      </c>
      <c r="G19" s="11">
        <v>0</v>
      </c>
      <c r="H19" s="11">
        <v>0</v>
      </c>
      <c r="I19" s="11">
        <v>12</v>
      </c>
      <c r="L19" s="37"/>
      <c r="M19" s="39"/>
    </row>
    <row r="20" spans="1:13" ht="12.75">
      <c r="A20" s="10"/>
      <c r="B20" s="24"/>
      <c r="C20" s="92">
        <v>41000</v>
      </c>
      <c r="D20" s="9">
        <v>15</v>
      </c>
      <c r="E20" s="9">
        <v>0</v>
      </c>
      <c r="F20" s="9">
        <v>1</v>
      </c>
      <c r="G20" s="9">
        <v>0</v>
      </c>
      <c r="H20" s="9">
        <v>0</v>
      </c>
      <c r="I20" s="9">
        <v>16</v>
      </c>
      <c r="L20" s="37"/>
      <c r="M20" s="39"/>
    </row>
    <row r="21" spans="1:9" ht="12.75">
      <c r="A21" s="10"/>
      <c r="B21" s="91"/>
      <c r="C21" s="92" t="s">
        <v>117</v>
      </c>
      <c r="D21" s="9">
        <v>38</v>
      </c>
      <c r="E21" s="9">
        <v>0</v>
      </c>
      <c r="F21" s="9">
        <v>3</v>
      </c>
      <c r="G21" s="9">
        <v>0</v>
      </c>
      <c r="H21" s="9">
        <v>0</v>
      </c>
      <c r="I21" s="9">
        <v>41</v>
      </c>
    </row>
    <row r="22" spans="1:13" ht="12.75">
      <c r="A22" s="10"/>
      <c r="B22" s="24" t="s">
        <v>13</v>
      </c>
      <c r="C22" s="90">
        <v>40940</v>
      </c>
      <c r="D22" s="11">
        <v>6</v>
      </c>
      <c r="E22" s="11">
        <v>1</v>
      </c>
      <c r="F22" s="11">
        <v>1</v>
      </c>
      <c r="G22" s="11">
        <v>1</v>
      </c>
      <c r="H22" s="11">
        <v>0</v>
      </c>
      <c r="I22" s="11">
        <v>9</v>
      </c>
      <c r="L22" s="37"/>
      <c r="M22" s="39"/>
    </row>
    <row r="23" spans="1:13" ht="12.75">
      <c r="A23" s="10"/>
      <c r="B23" s="24"/>
      <c r="C23" s="90">
        <v>40969</v>
      </c>
      <c r="D23" s="11">
        <v>13</v>
      </c>
      <c r="E23" s="11">
        <v>9</v>
      </c>
      <c r="F23" s="11">
        <v>4</v>
      </c>
      <c r="G23" s="11">
        <v>1</v>
      </c>
      <c r="H23" s="11">
        <v>0</v>
      </c>
      <c r="I23" s="11">
        <v>27</v>
      </c>
      <c r="L23" s="37"/>
      <c r="M23" s="39"/>
    </row>
    <row r="24" spans="1:13" ht="12.75">
      <c r="A24" s="10"/>
      <c r="B24" s="24"/>
      <c r="C24" s="92">
        <v>41000</v>
      </c>
      <c r="D24" s="9">
        <v>18</v>
      </c>
      <c r="E24" s="9">
        <v>7</v>
      </c>
      <c r="F24" s="9">
        <v>1</v>
      </c>
      <c r="G24" s="9">
        <v>0</v>
      </c>
      <c r="H24" s="9">
        <v>0</v>
      </c>
      <c r="I24" s="9">
        <v>26</v>
      </c>
      <c r="L24" s="37"/>
      <c r="M24" s="39"/>
    </row>
    <row r="25" spans="1:9" ht="12.75">
      <c r="A25" s="10"/>
      <c r="B25" s="91"/>
      <c r="C25" s="92" t="s">
        <v>117</v>
      </c>
      <c r="D25" s="9">
        <v>37</v>
      </c>
      <c r="E25" s="9">
        <v>17</v>
      </c>
      <c r="F25" s="9">
        <v>6</v>
      </c>
      <c r="G25" s="9">
        <v>2</v>
      </c>
      <c r="H25" s="9">
        <v>0</v>
      </c>
      <c r="I25" s="9">
        <v>62</v>
      </c>
    </row>
    <row r="26" spans="1:13" ht="12.75">
      <c r="A26" s="10"/>
      <c r="B26" s="24" t="s">
        <v>14</v>
      </c>
      <c r="C26" s="90">
        <v>40940</v>
      </c>
      <c r="D26" s="11">
        <v>3</v>
      </c>
      <c r="E26" s="11">
        <v>1</v>
      </c>
      <c r="F26" s="11">
        <v>1</v>
      </c>
      <c r="G26" s="11">
        <v>1</v>
      </c>
      <c r="H26" s="11">
        <v>0</v>
      </c>
      <c r="I26" s="11">
        <v>6</v>
      </c>
      <c r="L26" s="37"/>
      <c r="M26" s="39"/>
    </row>
    <row r="27" spans="1:13" ht="12.75">
      <c r="A27" s="10"/>
      <c r="B27" s="24"/>
      <c r="C27" s="90">
        <v>40969</v>
      </c>
      <c r="D27" s="11">
        <v>8</v>
      </c>
      <c r="E27" s="11">
        <v>2</v>
      </c>
      <c r="F27" s="11">
        <v>1</v>
      </c>
      <c r="G27" s="11">
        <v>0</v>
      </c>
      <c r="H27" s="11">
        <v>0</v>
      </c>
      <c r="I27" s="11">
        <v>11</v>
      </c>
      <c r="L27" s="37"/>
      <c r="M27" s="39"/>
    </row>
    <row r="28" spans="1:13" ht="12.75">
      <c r="A28" s="10"/>
      <c r="B28" s="24"/>
      <c r="C28" s="92">
        <v>41000</v>
      </c>
      <c r="D28" s="9">
        <v>3</v>
      </c>
      <c r="E28" s="9">
        <v>1</v>
      </c>
      <c r="F28" s="9">
        <v>0</v>
      </c>
      <c r="G28" s="9">
        <v>0</v>
      </c>
      <c r="H28" s="9">
        <v>0</v>
      </c>
      <c r="I28" s="9">
        <v>4</v>
      </c>
      <c r="L28" s="37"/>
      <c r="M28" s="39"/>
    </row>
    <row r="29" spans="1:9" ht="12.75">
      <c r="A29" s="10"/>
      <c r="B29" s="91"/>
      <c r="C29" s="92" t="s">
        <v>117</v>
      </c>
      <c r="D29" s="9">
        <v>14</v>
      </c>
      <c r="E29" s="9">
        <v>4</v>
      </c>
      <c r="F29" s="9">
        <v>2</v>
      </c>
      <c r="G29" s="9">
        <v>1</v>
      </c>
      <c r="H29" s="9">
        <v>0</v>
      </c>
      <c r="I29" s="9">
        <v>21</v>
      </c>
    </row>
    <row r="30" spans="1:13" ht="12.75">
      <c r="A30" s="10"/>
      <c r="B30" s="24" t="s">
        <v>15</v>
      </c>
      <c r="C30" s="90">
        <v>40940</v>
      </c>
      <c r="D30" s="11">
        <v>4</v>
      </c>
      <c r="E30" s="11">
        <v>2</v>
      </c>
      <c r="F30" s="11">
        <v>2</v>
      </c>
      <c r="G30" s="11">
        <v>0</v>
      </c>
      <c r="H30" s="11">
        <v>0</v>
      </c>
      <c r="I30" s="11">
        <v>8</v>
      </c>
      <c r="L30" s="37"/>
      <c r="M30" s="39"/>
    </row>
    <row r="31" spans="1:13" ht="12.75">
      <c r="A31" s="10"/>
      <c r="B31" s="24"/>
      <c r="C31" s="90">
        <v>40969</v>
      </c>
      <c r="D31" s="11">
        <v>4</v>
      </c>
      <c r="E31" s="11">
        <v>2</v>
      </c>
      <c r="F31" s="11">
        <v>1</v>
      </c>
      <c r="G31" s="11">
        <v>0</v>
      </c>
      <c r="H31" s="11">
        <v>0</v>
      </c>
      <c r="I31" s="11">
        <v>7</v>
      </c>
      <c r="L31" s="37"/>
      <c r="M31" s="39"/>
    </row>
    <row r="32" spans="1:13" ht="12.75">
      <c r="A32" s="10"/>
      <c r="B32" s="24"/>
      <c r="C32" s="92">
        <v>41000</v>
      </c>
      <c r="D32" s="9">
        <v>4</v>
      </c>
      <c r="E32" s="9">
        <v>1</v>
      </c>
      <c r="F32" s="9">
        <v>0</v>
      </c>
      <c r="G32" s="9">
        <v>0</v>
      </c>
      <c r="H32" s="9">
        <v>0</v>
      </c>
      <c r="I32" s="9">
        <v>5</v>
      </c>
      <c r="L32" s="37"/>
      <c r="M32" s="39"/>
    </row>
    <row r="33" spans="1:9" ht="12.75">
      <c r="A33" s="10"/>
      <c r="B33" s="91"/>
      <c r="C33" s="92" t="s">
        <v>117</v>
      </c>
      <c r="D33" s="9">
        <v>12</v>
      </c>
      <c r="E33" s="9">
        <v>5</v>
      </c>
      <c r="F33" s="9">
        <v>3</v>
      </c>
      <c r="G33" s="9">
        <v>0</v>
      </c>
      <c r="H33" s="9">
        <v>0</v>
      </c>
      <c r="I33" s="9">
        <v>20</v>
      </c>
    </row>
    <row r="34" spans="1:9" ht="12.75">
      <c r="A34" s="10"/>
      <c r="B34" s="24" t="s">
        <v>4</v>
      </c>
      <c r="C34" s="90">
        <v>40940</v>
      </c>
      <c r="D34" s="11">
        <v>170</v>
      </c>
      <c r="E34" s="11">
        <v>62</v>
      </c>
      <c r="F34" s="11">
        <v>18</v>
      </c>
      <c r="G34" s="11">
        <v>4</v>
      </c>
      <c r="H34" s="11">
        <v>1</v>
      </c>
      <c r="I34" s="11">
        <v>255</v>
      </c>
    </row>
    <row r="35" spans="1:9" ht="12.75">
      <c r="A35" s="10"/>
      <c r="B35" s="24"/>
      <c r="C35" s="90">
        <v>40969</v>
      </c>
      <c r="D35" s="11">
        <v>266</v>
      </c>
      <c r="E35" s="11">
        <v>50</v>
      </c>
      <c r="F35" s="11">
        <v>29</v>
      </c>
      <c r="G35" s="11">
        <v>3</v>
      </c>
      <c r="H35" s="11">
        <v>0</v>
      </c>
      <c r="I35" s="11">
        <v>348</v>
      </c>
    </row>
    <row r="36" spans="1:9" ht="12.75">
      <c r="A36" s="10"/>
      <c r="B36" s="24"/>
      <c r="C36" s="92">
        <v>41000</v>
      </c>
      <c r="D36" s="9">
        <v>224</v>
      </c>
      <c r="E36" s="9">
        <v>29</v>
      </c>
      <c r="F36" s="9">
        <v>18</v>
      </c>
      <c r="G36" s="9">
        <v>5</v>
      </c>
      <c r="H36" s="9">
        <v>0</v>
      </c>
      <c r="I36" s="9">
        <v>276</v>
      </c>
    </row>
    <row r="37" spans="1:9" ht="12.75">
      <c r="A37" s="8"/>
      <c r="B37" s="91"/>
      <c r="C37" s="92" t="s">
        <v>117</v>
      </c>
      <c r="D37" s="9">
        <v>660</v>
      </c>
      <c r="E37" s="9">
        <v>141</v>
      </c>
      <c r="F37" s="9">
        <v>65</v>
      </c>
      <c r="G37" s="9">
        <v>12</v>
      </c>
      <c r="H37" s="9">
        <v>1</v>
      </c>
      <c r="I37" s="9">
        <v>879</v>
      </c>
    </row>
    <row r="38" spans="1:13" ht="14.25">
      <c r="A38" s="12" t="s">
        <v>114</v>
      </c>
      <c r="B38" s="24" t="s">
        <v>9</v>
      </c>
      <c r="C38" s="90">
        <v>40940</v>
      </c>
      <c r="D38" s="11">
        <v>47</v>
      </c>
      <c r="E38" s="11">
        <v>16</v>
      </c>
      <c r="F38" s="11">
        <v>4</v>
      </c>
      <c r="G38" s="11">
        <v>0</v>
      </c>
      <c r="H38" s="11">
        <v>0</v>
      </c>
      <c r="I38" s="11">
        <v>67</v>
      </c>
      <c r="L38" s="37"/>
      <c r="M38" s="39"/>
    </row>
    <row r="39" spans="1:13" ht="12.75">
      <c r="A39" s="12"/>
      <c r="B39" s="24"/>
      <c r="C39" s="90">
        <v>40969</v>
      </c>
      <c r="D39" s="11">
        <v>96</v>
      </c>
      <c r="E39" s="11">
        <v>14</v>
      </c>
      <c r="F39" s="11">
        <v>13</v>
      </c>
      <c r="G39" s="11">
        <v>1</v>
      </c>
      <c r="H39" s="11">
        <v>0</v>
      </c>
      <c r="I39" s="11">
        <v>124</v>
      </c>
      <c r="L39" s="37"/>
      <c r="M39" s="39"/>
    </row>
    <row r="40" spans="1:13" ht="12.75">
      <c r="A40" s="12"/>
      <c r="B40" s="24"/>
      <c r="C40" s="92">
        <v>41000</v>
      </c>
      <c r="D40" s="9">
        <v>83</v>
      </c>
      <c r="E40" s="9">
        <v>0</v>
      </c>
      <c r="F40" s="9">
        <v>4</v>
      </c>
      <c r="G40" s="9">
        <v>2</v>
      </c>
      <c r="H40" s="9">
        <v>0</v>
      </c>
      <c r="I40" s="9">
        <v>89</v>
      </c>
      <c r="L40" s="37"/>
      <c r="M40" s="39"/>
    </row>
    <row r="41" spans="1:12" ht="12.75">
      <c r="A41" s="12"/>
      <c r="B41" s="91"/>
      <c r="C41" s="92" t="s">
        <v>117</v>
      </c>
      <c r="D41" s="9">
        <v>226</v>
      </c>
      <c r="E41" s="9">
        <v>30</v>
      </c>
      <c r="F41" s="9">
        <v>21</v>
      </c>
      <c r="G41" s="9">
        <v>3</v>
      </c>
      <c r="H41" s="9">
        <v>0</v>
      </c>
      <c r="I41" s="9">
        <v>280</v>
      </c>
      <c r="L41" s="37"/>
    </row>
    <row r="42" spans="1:13" ht="12.75">
      <c r="A42" s="10"/>
      <c r="B42" s="24" t="s">
        <v>10</v>
      </c>
      <c r="C42" s="90">
        <v>40940</v>
      </c>
      <c r="D42" s="11">
        <v>32</v>
      </c>
      <c r="E42" s="11">
        <v>10</v>
      </c>
      <c r="F42" s="11">
        <v>5</v>
      </c>
      <c r="G42" s="11">
        <v>3</v>
      </c>
      <c r="H42" s="11">
        <v>0</v>
      </c>
      <c r="I42" s="11">
        <v>50</v>
      </c>
      <c r="L42" s="37"/>
      <c r="M42" s="39"/>
    </row>
    <row r="43" spans="1:13" ht="12.75">
      <c r="A43" s="10"/>
      <c r="B43" s="24"/>
      <c r="C43" s="90">
        <v>40969</v>
      </c>
      <c r="D43" s="11">
        <v>70</v>
      </c>
      <c r="E43" s="11">
        <v>7</v>
      </c>
      <c r="F43" s="11">
        <v>9</v>
      </c>
      <c r="G43" s="11">
        <v>4</v>
      </c>
      <c r="H43" s="11">
        <v>0</v>
      </c>
      <c r="I43" s="11">
        <v>90</v>
      </c>
      <c r="L43" s="37"/>
      <c r="M43" s="39"/>
    </row>
    <row r="44" spans="1:13" ht="12.75">
      <c r="A44" s="10"/>
      <c r="B44" s="24"/>
      <c r="C44" s="92">
        <v>41000</v>
      </c>
      <c r="D44" s="9">
        <v>56</v>
      </c>
      <c r="E44" s="9">
        <v>3</v>
      </c>
      <c r="F44" s="9">
        <v>13</v>
      </c>
      <c r="G44" s="9">
        <v>0</v>
      </c>
      <c r="H44" s="9">
        <v>0</v>
      </c>
      <c r="I44" s="9">
        <v>72</v>
      </c>
      <c r="L44" s="37"/>
      <c r="M44" s="39"/>
    </row>
    <row r="45" spans="1:12" ht="12.75">
      <c r="A45" s="10"/>
      <c r="B45" s="91"/>
      <c r="C45" s="92" t="s">
        <v>117</v>
      </c>
      <c r="D45" s="9">
        <v>158</v>
      </c>
      <c r="E45" s="9">
        <v>20</v>
      </c>
      <c r="F45" s="9">
        <v>27</v>
      </c>
      <c r="G45" s="9">
        <v>7</v>
      </c>
      <c r="H45" s="9">
        <v>0</v>
      </c>
      <c r="I45" s="9">
        <v>212</v>
      </c>
      <c r="L45" s="37"/>
    </row>
    <row r="46" spans="1:13" ht="12.75">
      <c r="A46" s="10"/>
      <c r="B46" s="24" t="s">
        <v>11</v>
      </c>
      <c r="C46" s="90">
        <v>40940</v>
      </c>
      <c r="D46" s="11">
        <v>19</v>
      </c>
      <c r="E46" s="11">
        <v>10</v>
      </c>
      <c r="F46" s="11">
        <v>3</v>
      </c>
      <c r="G46" s="11">
        <v>2</v>
      </c>
      <c r="H46" s="11">
        <v>0</v>
      </c>
      <c r="I46" s="11">
        <v>34</v>
      </c>
      <c r="L46" s="37"/>
      <c r="M46" s="39"/>
    </row>
    <row r="47" spans="1:13" ht="12.75">
      <c r="A47" s="10"/>
      <c r="B47" s="24"/>
      <c r="C47" s="90">
        <v>40969</v>
      </c>
      <c r="D47" s="11">
        <v>54</v>
      </c>
      <c r="E47" s="11">
        <v>3</v>
      </c>
      <c r="F47" s="11">
        <v>6</v>
      </c>
      <c r="G47" s="11">
        <v>1</v>
      </c>
      <c r="H47" s="11">
        <v>0</v>
      </c>
      <c r="I47" s="11">
        <v>64</v>
      </c>
      <c r="L47" s="37"/>
      <c r="M47" s="39"/>
    </row>
    <row r="48" spans="1:13" ht="12.75">
      <c r="A48" s="10"/>
      <c r="B48" s="24"/>
      <c r="C48" s="92">
        <v>41000</v>
      </c>
      <c r="D48" s="9">
        <v>47</v>
      </c>
      <c r="E48" s="9">
        <v>3</v>
      </c>
      <c r="F48" s="9">
        <v>9</v>
      </c>
      <c r="G48" s="9">
        <v>2</v>
      </c>
      <c r="H48" s="9">
        <v>0</v>
      </c>
      <c r="I48" s="9">
        <v>61</v>
      </c>
      <c r="L48" s="37"/>
      <c r="M48" s="39"/>
    </row>
    <row r="49" spans="1:12" ht="12.75">
      <c r="A49" s="10"/>
      <c r="B49" s="91"/>
      <c r="C49" s="92" t="s">
        <v>117</v>
      </c>
      <c r="D49" s="9">
        <v>120</v>
      </c>
      <c r="E49" s="9">
        <v>16</v>
      </c>
      <c r="F49" s="9">
        <v>18</v>
      </c>
      <c r="G49" s="9">
        <v>5</v>
      </c>
      <c r="H49" s="9">
        <v>0</v>
      </c>
      <c r="I49" s="9">
        <v>159</v>
      </c>
      <c r="L49" s="37"/>
    </row>
    <row r="50" spans="1:13" ht="12.75">
      <c r="A50" s="10"/>
      <c r="B50" s="24" t="s">
        <v>12</v>
      </c>
      <c r="C50" s="90">
        <v>40940</v>
      </c>
      <c r="D50" s="11">
        <v>25</v>
      </c>
      <c r="E50" s="11">
        <v>2</v>
      </c>
      <c r="F50" s="11">
        <v>2</v>
      </c>
      <c r="G50" s="11">
        <v>0</v>
      </c>
      <c r="H50" s="11">
        <v>0</v>
      </c>
      <c r="I50" s="11">
        <v>29</v>
      </c>
      <c r="L50" s="37"/>
      <c r="M50" s="39"/>
    </row>
    <row r="51" spans="1:13" ht="12.75">
      <c r="A51" s="10"/>
      <c r="B51" s="24"/>
      <c r="C51" s="90">
        <v>40969</v>
      </c>
      <c r="D51" s="11">
        <v>51</v>
      </c>
      <c r="E51" s="11">
        <v>0</v>
      </c>
      <c r="F51" s="11">
        <v>2</v>
      </c>
      <c r="G51" s="11">
        <v>0</v>
      </c>
      <c r="H51" s="11">
        <v>0</v>
      </c>
      <c r="I51" s="11">
        <v>53</v>
      </c>
      <c r="L51" s="37"/>
      <c r="M51" s="39"/>
    </row>
    <row r="52" spans="1:13" ht="12.75">
      <c r="A52" s="10"/>
      <c r="B52" s="24"/>
      <c r="C52" s="92">
        <v>41000</v>
      </c>
      <c r="D52" s="9">
        <v>41</v>
      </c>
      <c r="E52" s="9">
        <v>3</v>
      </c>
      <c r="F52" s="9">
        <v>12</v>
      </c>
      <c r="G52" s="9">
        <v>0</v>
      </c>
      <c r="H52" s="9">
        <v>0</v>
      </c>
      <c r="I52" s="9">
        <v>56</v>
      </c>
      <c r="L52" s="37"/>
      <c r="M52" s="39"/>
    </row>
    <row r="53" spans="1:12" ht="12.75">
      <c r="A53" s="10"/>
      <c r="B53" s="91"/>
      <c r="C53" s="92" t="s">
        <v>117</v>
      </c>
      <c r="D53" s="9">
        <v>117</v>
      </c>
      <c r="E53" s="9">
        <v>5</v>
      </c>
      <c r="F53" s="9">
        <v>16</v>
      </c>
      <c r="G53" s="9">
        <v>0</v>
      </c>
      <c r="H53" s="9">
        <v>0</v>
      </c>
      <c r="I53" s="9">
        <v>138</v>
      </c>
      <c r="L53" s="37"/>
    </row>
    <row r="54" spans="1:13" ht="12.75">
      <c r="A54" s="10"/>
      <c r="B54" s="24" t="s">
        <v>13</v>
      </c>
      <c r="C54" s="90">
        <v>40940</v>
      </c>
      <c r="D54" s="11">
        <v>21</v>
      </c>
      <c r="E54" s="11">
        <v>12</v>
      </c>
      <c r="F54" s="11">
        <v>3</v>
      </c>
      <c r="G54" s="11">
        <v>0</v>
      </c>
      <c r="H54" s="11">
        <v>0</v>
      </c>
      <c r="I54" s="11">
        <v>36</v>
      </c>
      <c r="L54" s="37"/>
      <c r="M54" s="39"/>
    </row>
    <row r="55" spans="1:13" ht="12.75">
      <c r="A55" s="10"/>
      <c r="B55" s="24"/>
      <c r="C55" s="90">
        <v>40969</v>
      </c>
      <c r="D55" s="11">
        <v>43</v>
      </c>
      <c r="E55" s="11">
        <v>7</v>
      </c>
      <c r="F55" s="11">
        <v>7</v>
      </c>
      <c r="G55" s="11">
        <v>2</v>
      </c>
      <c r="H55" s="11">
        <v>0</v>
      </c>
      <c r="I55" s="11">
        <v>59</v>
      </c>
      <c r="L55" s="37"/>
      <c r="M55" s="39"/>
    </row>
    <row r="56" spans="1:13" ht="12.75">
      <c r="A56" s="10"/>
      <c r="B56" s="24"/>
      <c r="C56" s="92">
        <v>41000</v>
      </c>
      <c r="D56" s="9">
        <v>50</v>
      </c>
      <c r="E56" s="9">
        <v>2</v>
      </c>
      <c r="F56" s="9">
        <v>4</v>
      </c>
      <c r="G56" s="9">
        <v>0</v>
      </c>
      <c r="H56" s="9">
        <v>0</v>
      </c>
      <c r="I56" s="9">
        <v>56</v>
      </c>
      <c r="L56" s="37"/>
      <c r="M56" s="39"/>
    </row>
    <row r="57" spans="1:12" ht="12.75">
      <c r="A57" s="10"/>
      <c r="B57" s="91"/>
      <c r="C57" s="92" t="s">
        <v>117</v>
      </c>
      <c r="D57" s="9">
        <v>114</v>
      </c>
      <c r="E57" s="9">
        <v>21</v>
      </c>
      <c r="F57" s="9">
        <v>14</v>
      </c>
      <c r="G57" s="9">
        <v>2</v>
      </c>
      <c r="H57" s="9">
        <v>0</v>
      </c>
      <c r="I57" s="9">
        <v>151</v>
      </c>
      <c r="L57" s="37"/>
    </row>
    <row r="58" spans="1:13" ht="12.75">
      <c r="A58" s="10"/>
      <c r="B58" s="24" t="s">
        <v>14</v>
      </c>
      <c r="C58" s="90">
        <v>40940</v>
      </c>
      <c r="D58" s="11">
        <v>8</v>
      </c>
      <c r="E58" s="11">
        <v>5</v>
      </c>
      <c r="F58" s="11">
        <v>0</v>
      </c>
      <c r="G58" s="11">
        <v>2</v>
      </c>
      <c r="H58" s="11">
        <v>0</v>
      </c>
      <c r="I58" s="11">
        <v>15</v>
      </c>
      <c r="L58" s="37"/>
      <c r="M58" s="39"/>
    </row>
    <row r="59" spans="1:13" ht="12.75">
      <c r="A59" s="10"/>
      <c r="B59" s="24"/>
      <c r="C59" s="90">
        <v>40969</v>
      </c>
      <c r="D59" s="11">
        <v>38</v>
      </c>
      <c r="E59" s="11">
        <v>9</v>
      </c>
      <c r="F59" s="11">
        <v>9</v>
      </c>
      <c r="G59" s="11">
        <v>2</v>
      </c>
      <c r="H59" s="11">
        <v>0</v>
      </c>
      <c r="I59" s="11">
        <v>58</v>
      </c>
      <c r="L59" s="37"/>
      <c r="M59" s="39"/>
    </row>
    <row r="60" spans="1:13" ht="12.75">
      <c r="A60" s="10"/>
      <c r="B60" s="24"/>
      <c r="C60" s="92">
        <v>41000</v>
      </c>
      <c r="D60" s="9">
        <v>48</v>
      </c>
      <c r="E60" s="9">
        <v>4</v>
      </c>
      <c r="F60" s="9">
        <v>5</v>
      </c>
      <c r="G60" s="9">
        <v>1</v>
      </c>
      <c r="H60" s="9">
        <v>0</v>
      </c>
      <c r="I60" s="9">
        <v>58</v>
      </c>
      <c r="L60" s="37"/>
      <c r="M60" s="39"/>
    </row>
    <row r="61" spans="1:12" ht="12.75">
      <c r="A61" s="10"/>
      <c r="B61" s="91"/>
      <c r="C61" s="92" t="s">
        <v>117</v>
      </c>
      <c r="D61" s="9">
        <v>94</v>
      </c>
      <c r="E61" s="9">
        <v>18</v>
      </c>
      <c r="F61" s="9">
        <v>14</v>
      </c>
      <c r="G61" s="9">
        <v>5</v>
      </c>
      <c r="H61" s="9">
        <v>0</v>
      </c>
      <c r="I61" s="9">
        <v>131</v>
      </c>
      <c r="L61" s="37"/>
    </row>
    <row r="62" spans="1:13" ht="12.75">
      <c r="A62" s="10"/>
      <c r="B62" s="24" t="s">
        <v>15</v>
      </c>
      <c r="C62" s="90">
        <v>40940</v>
      </c>
      <c r="D62" s="11">
        <v>3</v>
      </c>
      <c r="E62" s="11">
        <v>0</v>
      </c>
      <c r="F62" s="11">
        <v>0</v>
      </c>
      <c r="G62" s="11">
        <v>0</v>
      </c>
      <c r="H62" s="11">
        <v>0</v>
      </c>
      <c r="I62" s="11">
        <v>3</v>
      </c>
      <c r="L62" s="37"/>
      <c r="M62" s="39"/>
    </row>
    <row r="63" spans="1:13" ht="12.75">
      <c r="A63" s="10"/>
      <c r="B63" s="24"/>
      <c r="C63" s="90">
        <v>40969</v>
      </c>
      <c r="D63" s="11">
        <v>6</v>
      </c>
      <c r="E63" s="11">
        <v>5</v>
      </c>
      <c r="F63" s="11">
        <v>1</v>
      </c>
      <c r="G63" s="11">
        <v>0</v>
      </c>
      <c r="H63" s="11">
        <v>0</v>
      </c>
      <c r="I63" s="11">
        <v>12</v>
      </c>
      <c r="L63" s="37"/>
      <c r="M63" s="39"/>
    </row>
    <row r="64" spans="1:13" ht="12.75">
      <c r="A64" s="10"/>
      <c r="B64" s="24"/>
      <c r="C64" s="92">
        <v>41000</v>
      </c>
      <c r="D64" s="9">
        <v>17</v>
      </c>
      <c r="E64" s="9">
        <v>0</v>
      </c>
      <c r="F64" s="9">
        <v>2</v>
      </c>
      <c r="G64" s="9">
        <v>0</v>
      </c>
      <c r="H64" s="9">
        <v>0</v>
      </c>
      <c r="I64" s="9">
        <v>19</v>
      </c>
      <c r="L64" s="37"/>
      <c r="M64" s="39"/>
    </row>
    <row r="65" spans="1:12" ht="12.75">
      <c r="A65" s="10"/>
      <c r="B65" s="91"/>
      <c r="C65" s="92" t="s">
        <v>117</v>
      </c>
      <c r="D65" s="9">
        <v>26</v>
      </c>
      <c r="E65" s="9">
        <v>5</v>
      </c>
      <c r="F65" s="9">
        <v>3</v>
      </c>
      <c r="G65" s="9">
        <v>0</v>
      </c>
      <c r="H65" s="9">
        <v>0</v>
      </c>
      <c r="I65" s="9">
        <v>34</v>
      </c>
      <c r="L65" s="37"/>
    </row>
    <row r="66" spans="1:9" ht="12.75">
      <c r="A66" s="10"/>
      <c r="B66" s="24" t="s">
        <v>4</v>
      </c>
      <c r="C66" s="90">
        <v>40940</v>
      </c>
      <c r="D66" s="11">
        <v>155</v>
      </c>
      <c r="E66" s="11">
        <v>55</v>
      </c>
      <c r="F66" s="11">
        <v>17</v>
      </c>
      <c r="G66" s="11">
        <v>7</v>
      </c>
      <c r="H66" s="11">
        <v>0</v>
      </c>
      <c r="I66" s="11">
        <v>234</v>
      </c>
    </row>
    <row r="67" spans="1:9" ht="12.75">
      <c r="A67" s="10"/>
      <c r="B67" s="24"/>
      <c r="C67" s="90">
        <v>40969</v>
      </c>
      <c r="D67" s="11">
        <v>358</v>
      </c>
      <c r="E67" s="11">
        <v>45</v>
      </c>
      <c r="F67" s="11">
        <v>47</v>
      </c>
      <c r="G67" s="11">
        <v>10</v>
      </c>
      <c r="H67" s="11">
        <v>0</v>
      </c>
      <c r="I67" s="11">
        <v>460</v>
      </c>
    </row>
    <row r="68" spans="1:9" ht="12.75">
      <c r="A68" s="10"/>
      <c r="B68" s="24"/>
      <c r="C68" s="92">
        <v>41000</v>
      </c>
      <c r="D68" s="9">
        <v>342</v>
      </c>
      <c r="E68" s="9">
        <v>15</v>
      </c>
      <c r="F68" s="9">
        <v>49</v>
      </c>
      <c r="G68" s="9">
        <v>5</v>
      </c>
      <c r="H68" s="9">
        <v>0</v>
      </c>
      <c r="I68" s="9">
        <v>411</v>
      </c>
    </row>
    <row r="69" spans="1:9" ht="12.75">
      <c r="A69" s="8"/>
      <c r="B69" s="91"/>
      <c r="C69" s="92" t="s">
        <v>117</v>
      </c>
      <c r="D69" s="9">
        <v>855</v>
      </c>
      <c r="E69" s="9">
        <v>115</v>
      </c>
      <c r="F69" s="9">
        <v>113</v>
      </c>
      <c r="G69" s="9">
        <v>22</v>
      </c>
      <c r="H69" s="9">
        <v>0</v>
      </c>
      <c r="I69" s="9">
        <v>1105</v>
      </c>
    </row>
    <row r="70" spans="1:9" ht="12.75">
      <c r="A70" s="10" t="s">
        <v>4</v>
      </c>
      <c r="B70" s="24" t="s">
        <v>9</v>
      </c>
      <c r="C70" s="90">
        <v>40940</v>
      </c>
      <c r="D70" s="11">
        <v>166</v>
      </c>
      <c r="E70" s="11">
        <v>67</v>
      </c>
      <c r="F70" s="11">
        <v>14</v>
      </c>
      <c r="G70" s="11">
        <v>2</v>
      </c>
      <c r="H70" s="11">
        <v>1</v>
      </c>
      <c r="I70" s="11">
        <v>250</v>
      </c>
    </row>
    <row r="71" spans="1:9" ht="12.75">
      <c r="A71" s="10"/>
      <c r="B71" s="24"/>
      <c r="C71" s="90">
        <v>40969</v>
      </c>
      <c r="D71" s="11">
        <v>292</v>
      </c>
      <c r="E71" s="11">
        <v>44</v>
      </c>
      <c r="F71" s="11">
        <v>33</v>
      </c>
      <c r="G71" s="11">
        <v>2</v>
      </c>
      <c r="H71" s="11">
        <v>0</v>
      </c>
      <c r="I71" s="11">
        <v>371</v>
      </c>
    </row>
    <row r="72" spans="1:9" ht="12.75">
      <c r="A72" s="10"/>
      <c r="B72" s="24"/>
      <c r="C72" s="92">
        <v>41000</v>
      </c>
      <c r="D72" s="9">
        <v>238</v>
      </c>
      <c r="E72" s="9">
        <v>18</v>
      </c>
      <c r="F72" s="9">
        <v>15</v>
      </c>
      <c r="G72" s="9">
        <v>6</v>
      </c>
      <c r="H72" s="9">
        <v>0</v>
      </c>
      <c r="I72" s="9">
        <v>277</v>
      </c>
    </row>
    <row r="73" spans="1:9" ht="12.75">
      <c r="A73" s="10"/>
      <c r="B73" s="91"/>
      <c r="C73" s="92" t="s">
        <v>117</v>
      </c>
      <c r="D73" s="9">
        <v>696</v>
      </c>
      <c r="E73" s="9">
        <v>129</v>
      </c>
      <c r="F73" s="9">
        <v>62</v>
      </c>
      <c r="G73" s="9">
        <v>10</v>
      </c>
      <c r="H73" s="9">
        <v>1</v>
      </c>
      <c r="I73" s="9">
        <v>898</v>
      </c>
    </row>
    <row r="74" spans="1:9" ht="12.75">
      <c r="A74" s="10"/>
      <c r="B74" s="24" t="s">
        <v>10</v>
      </c>
      <c r="C74" s="90">
        <v>40940</v>
      </c>
      <c r="D74" s="11">
        <v>48</v>
      </c>
      <c r="E74" s="11">
        <v>15</v>
      </c>
      <c r="F74" s="11">
        <v>7</v>
      </c>
      <c r="G74" s="11">
        <v>3</v>
      </c>
      <c r="H74" s="11">
        <v>0</v>
      </c>
      <c r="I74" s="11">
        <v>73</v>
      </c>
    </row>
    <row r="75" spans="1:9" ht="12.75">
      <c r="A75" s="10"/>
      <c r="B75" s="24"/>
      <c r="C75" s="90">
        <v>40969</v>
      </c>
      <c r="D75" s="11">
        <v>91</v>
      </c>
      <c r="E75" s="11">
        <v>11</v>
      </c>
      <c r="F75" s="11">
        <v>11</v>
      </c>
      <c r="G75" s="11">
        <v>5</v>
      </c>
      <c r="H75" s="11">
        <v>0</v>
      </c>
      <c r="I75" s="11">
        <v>118</v>
      </c>
    </row>
    <row r="76" spans="1:9" ht="12.75">
      <c r="A76" s="10"/>
      <c r="B76" s="24"/>
      <c r="C76" s="92">
        <v>41000</v>
      </c>
      <c r="D76" s="9">
        <v>76</v>
      </c>
      <c r="E76" s="9">
        <v>4</v>
      </c>
      <c r="F76" s="9">
        <v>15</v>
      </c>
      <c r="G76" s="9">
        <v>0</v>
      </c>
      <c r="H76" s="9">
        <v>0</v>
      </c>
      <c r="I76" s="9">
        <v>95</v>
      </c>
    </row>
    <row r="77" spans="1:9" ht="12.75">
      <c r="A77" s="10"/>
      <c r="B77" s="91"/>
      <c r="C77" s="92" t="s">
        <v>117</v>
      </c>
      <c r="D77" s="9">
        <v>215</v>
      </c>
      <c r="E77" s="9">
        <v>30</v>
      </c>
      <c r="F77" s="9">
        <v>33</v>
      </c>
      <c r="G77" s="9">
        <v>8</v>
      </c>
      <c r="H77" s="9">
        <v>0</v>
      </c>
      <c r="I77" s="9">
        <v>286</v>
      </c>
    </row>
    <row r="78" spans="1:9" ht="12.75">
      <c r="A78" s="26"/>
      <c r="B78" s="24" t="s">
        <v>11</v>
      </c>
      <c r="C78" s="90">
        <v>40940</v>
      </c>
      <c r="D78" s="11">
        <v>30</v>
      </c>
      <c r="E78" s="11">
        <v>12</v>
      </c>
      <c r="F78" s="11">
        <v>3</v>
      </c>
      <c r="G78" s="11">
        <v>2</v>
      </c>
      <c r="H78" s="11">
        <v>0</v>
      </c>
      <c r="I78" s="11">
        <v>47</v>
      </c>
    </row>
    <row r="79" spans="1:9" ht="12.75">
      <c r="A79" s="26"/>
      <c r="B79" s="24"/>
      <c r="C79" s="90">
        <v>40969</v>
      </c>
      <c r="D79" s="11">
        <v>66</v>
      </c>
      <c r="E79" s="11">
        <v>6</v>
      </c>
      <c r="F79" s="11">
        <v>7</v>
      </c>
      <c r="G79" s="11">
        <v>1</v>
      </c>
      <c r="H79" s="11">
        <v>0</v>
      </c>
      <c r="I79" s="11">
        <v>80</v>
      </c>
    </row>
    <row r="80" spans="1:9" ht="12.75">
      <c r="A80" s="26"/>
      <c r="B80" s="24"/>
      <c r="C80" s="92">
        <v>41000</v>
      </c>
      <c r="D80" s="9">
        <v>56</v>
      </c>
      <c r="E80" s="9">
        <v>4</v>
      </c>
      <c r="F80" s="9">
        <v>12</v>
      </c>
      <c r="G80" s="9">
        <v>3</v>
      </c>
      <c r="H80" s="9">
        <v>0</v>
      </c>
      <c r="I80" s="9">
        <v>75</v>
      </c>
    </row>
    <row r="81" spans="1:9" ht="12.75">
      <c r="A81" s="26"/>
      <c r="B81" s="91"/>
      <c r="C81" s="92" t="s">
        <v>117</v>
      </c>
      <c r="D81" s="9">
        <v>152</v>
      </c>
      <c r="E81" s="9">
        <v>22</v>
      </c>
      <c r="F81" s="9">
        <v>22</v>
      </c>
      <c r="G81" s="9">
        <v>6</v>
      </c>
      <c r="H81" s="9">
        <v>0</v>
      </c>
      <c r="I81" s="9">
        <v>202</v>
      </c>
    </row>
    <row r="82" spans="1:9" ht="12.75">
      <c r="A82" s="26"/>
      <c r="B82" s="24" t="s">
        <v>12</v>
      </c>
      <c r="C82" s="90">
        <v>40940</v>
      </c>
      <c r="D82" s="11">
        <v>36</v>
      </c>
      <c r="E82" s="11">
        <v>2</v>
      </c>
      <c r="F82" s="11">
        <v>4</v>
      </c>
      <c r="G82" s="11">
        <v>0</v>
      </c>
      <c r="H82" s="11">
        <v>0</v>
      </c>
      <c r="I82" s="11">
        <v>42</v>
      </c>
    </row>
    <row r="83" spans="1:9" ht="12.75">
      <c r="A83" s="26"/>
      <c r="B83" s="24"/>
      <c r="C83" s="90">
        <v>40969</v>
      </c>
      <c r="D83" s="11">
        <v>63</v>
      </c>
      <c r="E83" s="11">
        <v>0</v>
      </c>
      <c r="F83" s="11">
        <v>2</v>
      </c>
      <c r="G83" s="11">
        <v>0</v>
      </c>
      <c r="H83" s="11">
        <v>0</v>
      </c>
      <c r="I83" s="11">
        <v>65</v>
      </c>
    </row>
    <row r="84" spans="1:9" ht="12.75">
      <c r="A84" s="26"/>
      <c r="B84" s="24"/>
      <c r="C84" s="92">
        <v>41000</v>
      </c>
      <c r="D84" s="9">
        <v>56</v>
      </c>
      <c r="E84" s="9">
        <v>3</v>
      </c>
      <c r="F84" s="9">
        <v>13</v>
      </c>
      <c r="G84" s="9">
        <v>0</v>
      </c>
      <c r="H84" s="9">
        <v>0</v>
      </c>
      <c r="I84" s="9">
        <v>72</v>
      </c>
    </row>
    <row r="85" spans="1:9" ht="12.75">
      <c r="A85" s="26"/>
      <c r="B85" s="91"/>
      <c r="C85" s="92" t="s">
        <v>117</v>
      </c>
      <c r="D85" s="9">
        <v>155</v>
      </c>
      <c r="E85" s="9">
        <v>5</v>
      </c>
      <c r="F85" s="9">
        <v>19</v>
      </c>
      <c r="G85" s="9">
        <v>0</v>
      </c>
      <c r="H85" s="9">
        <v>0</v>
      </c>
      <c r="I85" s="9">
        <v>179</v>
      </c>
    </row>
    <row r="86" spans="1:9" ht="12.75">
      <c r="A86" s="26"/>
      <c r="B86" s="24" t="s">
        <v>13</v>
      </c>
      <c r="C86" s="90">
        <v>40940</v>
      </c>
      <c r="D86" s="11">
        <v>27</v>
      </c>
      <c r="E86" s="11">
        <v>13</v>
      </c>
      <c r="F86" s="11">
        <v>4</v>
      </c>
      <c r="G86" s="11">
        <v>1</v>
      </c>
      <c r="H86" s="11">
        <v>0</v>
      </c>
      <c r="I86" s="11">
        <v>45</v>
      </c>
    </row>
    <row r="87" spans="1:10" ht="12.75">
      <c r="A87" s="26"/>
      <c r="B87" s="24"/>
      <c r="C87" s="90">
        <v>40969</v>
      </c>
      <c r="D87" s="11">
        <v>56</v>
      </c>
      <c r="E87" s="11">
        <v>16</v>
      </c>
      <c r="F87" s="11">
        <v>11</v>
      </c>
      <c r="G87" s="11">
        <v>3</v>
      </c>
      <c r="H87" s="11">
        <v>0</v>
      </c>
      <c r="I87" s="11">
        <v>86</v>
      </c>
      <c r="J87" s="26"/>
    </row>
    <row r="88" spans="1:10" ht="12.75">
      <c r="A88" s="26"/>
      <c r="B88" s="24"/>
      <c r="C88" s="92">
        <v>41000</v>
      </c>
      <c r="D88" s="9">
        <v>68</v>
      </c>
      <c r="E88" s="9">
        <v>9</v>
      </c>
      <c r="F88" s="9">
        <v>5</v>
      </c>
      <c r="G88" s="9">
        <v>0</v>
      </c>
      <c r="H88" s="9">
        <v>0</v>
      </c>
      <c r="I88" s="9">
        <v>82</v>
      </c>
      <c r="J88" s="26"/>
    </row>
    <row r="89" spans="1:10" ht="12.75">
      <c r="A89" s="26"/>
      <c r="B89" s="91"/>
      <c r="C89" s="92" t="s">
        <v>117</v>
      </c>
      <c r="D89" s="9">
        <v>151</v>
      </c>
      <c r="E89" s="9">
        <v>38</v>
      </c>
      <c r="F89" s="9">
        <v>20</v>
      </c>
      <c r="G89" s="9">
        <v>4</v>
      </c>
      <c r="H89" s="9">
        <v>0</v>
      </c>
      <c r="I89" s="9">
        <v>213</v>
      </c>
      <c r="J89" s="26"/>
    </row>
    <row r="90" spans="1:10" ht="12.75">
      <c r="A90" s="26"/>
      <c r="B90" s="24" t="s">
        <v>14</v>
      </c>
      <c r="C90" s="90">
        <v>40940</v>
      </c>
      <c r="D90" s="11">
        <v>11</v>
      </c>
      <c r="E90" s="11">
        <v>6</v>
      </c>
      <c r="F90" s="11">
        <v>1</v>
      </c>
      <c r="G90" s="11">
        <v>3</v>
      </c>
      <c r="H90" s="11">
        <v>0</v>
      </c>
      <c r="I90" s="11">
        <v>21</v>
      </c>
      <c r="J90" s="26"/>
    </row>
    <row r="91" spans="1:10" ht="12.75">
      <c r="A91" s="26"/>
      <c r="B91" s="24"/>
      <c r="C91" s="90">
        <v>40969</v>
      </c>
      <c r="D91" s="11">
        <v>46</v>
      </c>
      <c r="E91" s="11">
        <v>11</v>
      </c>
      <c r="F91" s="11">
        <v>10</v>
      </c>
      <c r="G91" s="11">
        <v>2</v>
      </c>
      <c r="H91" s="11">
        <v>0</v>
      </c>
      <c r="I91" s="11">
        <v>69</v>
      </c>
      <c r="J91" s="26"/>
    </row>
    <row r="92" spans="1:10" ht="12.75">
      <c r="A92" s="26"/>
      <c r="B92" s="24"/>
      <c r="C92" s="92">
        <v>41000</v>
      </c>
      <c r="D92" s="9">
        <v>51</v>
      </c>
      <c r="E92" s="9">
        <v>5</v>
      </c>
      <c r="F92" s="9">
        <v>5</v>
      </c>
      <c r="G92" s="9">
        <v>1</v>
      </c>
      <c r="H92" s="9">
        <v>0</v>
      </c>
      <c r="I92" s="9">
        <v>62</v>
      </c>
      <c r="J92" s="26"/>
    </row>
    <row r="93" spans="1:9" ht="12.75">
      <c r="A93" s="26"/>
      <c r="B93" s="91"/>
      <c r="C93" s="92" t="s">
        <v>117</v>
      </c>
      <c r="D93" s="9">
        <v>108</v>
      </c>
      <c r="E93" s="9">
        <v>22</v>
      </c>
      <c r="F93" s="9">
        <v>16</v>
      </c>
      <c r="G93" s="9">
        <v>6</v>
      </c>
      <c r="H93" s="9">
        <v>0</v>
      </c>
      <c r="I93" s="9">
        <v>152</v>
      </c>
    </row>
    <row r="94" spans="1:9" ht="12.75">
      <c r="A94" s="26"/>
      <c r="B94" s="24" t="s">
        <v>15</v>
      </c>
      <c r="C94" s="90">
        <v>40940</v>
      </c>
      <c r="D94" s="11">
        <v>7</v>
      </c>
      <c r="E94" s="11">
        <v>2</v>
      </c>
      <c r="F94" s="11">
        <v>2</v>
      </c>
      <c r="G94" s="11">
        <v>0</v>
      </c>
      <c r="H94" s="11">
        <v>0</v>
      </c>
      <c r="I94" s="11">
        <v>11</v>
      </c>
    </row>
    <row r="95" spans="1:9" ht="12.75">
      <c r="A95" s="26"/>
      <c r="B95" s="24"/>
      <c r="C95" s="90">
        <v>40969</v>
      </c>
      <c r="D95" s="11">
        <v>10</v>
      </c>
      <c r="E95" s="11">
        <v>7</v>
      </c>
      <c r="F95" s="11">
        <v>2</v>
      </c>
      <c r="G95" s="11">
        <v>0</v>
      </c>
      <c r="H95" s="11">
        <v>0</v>
      </c>
      <c r="I95" s="11">
        <v>19</v>
      </c>
    </row>
    <row r="96" spans="1:9" ht="12.75">
      <c r="A96" s="26"/>
      <c r="B96" s="24"/>
      <c r="C96" s="92">
        <v>41000</v>
      </c>
      <c r="D96" s="9">
        <v>21</v>
      </c>
      <c r="E96" s="9">
        <v>1</v>
      </c>
      <c r="F96" s="9">
        <v>2</v>
      </c>
      <c r="G96" s="9">
        <v>0</v>
      </c>
      <c r="H96" s="9">
        <v>0</v>
      </c>
      <c r="I96" s="9">
        <v>24</v>
      </c>
    </row>
    <row r="97" spans="1:9" ht="12.75">
      <c r="A97" s="26"/>
      <c r="B97" s="91"/>
      <c r="C97" s="92" t="s">
        <v>117</v>
      </c>
      <c r="D97" s="9">
        <v>38</v>
      </c>
      <c r="E97" s="9">
        <v>10</v>
      </c>
      <c r="F97" s="9">
        <v>6</v>
      </c>
      <c r="G97" s="9">
        <v>0</v>
      </c>
      <c r="H97" s="9">
        <v>0</v>
      </c>
      <c r="I97" s="9">
        <v>54</v>
      </c>
    </row>
    <row r="98" spans="1:9" ht="12.75">
      <c r="A98" s="10"/>
      <c r="B98" s="24" t="s">
        <v>4</v>
      </c>
      <c r="C98" s="90">
        <v>40940</v>
      </c>
      <c r="D98" s="11">
        <v>325</v>
      </c>
      <c r="E98" s="11">
        <v>117</v>
      </c>
      <c r="F98" s="11">
        <v>35</v>
      </c>
      <c r="G98" s="11">
        <v>11</v>
      </c>
      <c r="H98" s="11">
        <v>1</v>
      </c>
      <c r="I98" s="11">
        <v>489</v>
      </c>
    </row>
    <row r="99" spans="1:9" ht="12.75">
      <c r="A99" s="10"/>
      <c r="B99" s="24"/>
      <c r="C99" s="90">
        <v>40969</v>
      </c>
      <c r="D99" s="11">
        <v>624</v>
      </c>
      <c r="E99" s="11">
        <v>95</v>
      </c>
      <c r="F99" s="11">
        <v>76</v>
      </c>
      <c r="G99" s="11">
        <v>13</v>
      </c>
      <c r="H99" s="11">
        <v>0</v>
      </c>
      <c r="I99" s="11">
        <v>808</v>
      </c>
    </row>
    <row r="100" spans="1:9" ht="12.75">
      <c r="A100" s="10"/>
      <c r="B100" s="24"/>
      <c r="C100" s="92">
        <v>41000</v>
      </c>
      <c r="D100" s="9">
        <v>566</v>
      </c>
      <c r="E100" s="9">
        <v>44</v>
      </c>
      <c r="F100" s="9">
        <v>67</v>
      </c>
      <c r="G100" s="9">
        <v>10</v>
      </c>
      <c r="H100" s="9">
        <v>0</v>
      </c>
      <c r="I100" s="9">
        <v>687</v>
      </c>
    </row>
    <row r="101" spans="1:9" ht="12.75">
      <c r="A101" s="8"/>
      <c r="B101" s="91"/>
      <c r="C101" s="92" t="s">
        <v>117</v>
      </c>
      <c r="D101" s="9">
        <v>1515</v>
      </c>
      <c r="E101" s="9">
        <v>256</v>
      </c>
      <c r="F101" s="9">
        <v>178</v>
      </c>
      <c r="G101" s="9">
        <v>34</v>
      </c>
      <c r="H101" s="9">
        <v>1</v>
      </c>
      <c r="I101" s="9">
        <v>1984</v>
      </c>
    </row>
    <row r="103" spans="1:9" ht="12.75">
      <c r="A103" s="22" t="s">
        <v>32</v>
      </c>
      <c r="B103" s="24"/>
      <c r="C103" s="24"/>
      <c r="D103" s="11"/>
      <c r="E103" s="11"/>
      <c r="F103" s="11"/>
      <c r="G103" s="11"/>
      <c r="H103" s="11"/>
      <c r="I103" s="11"/>
    </row>
    <row r="104" spans="1:2" ht="12.75">
      <c r="A104" s="23" t="s">
        <v>110</v>
      </c>
      <c r="B104" s="22" t="s">
        <v>69</v>
      </c>
    </row>
    <row r="105" spans="1:2" ht="12.75">
      <c r="A105" s="22"/>
      <c r="B105" s="22" t="s">
        <v>26</v>
      </c>
    </row>
    <row r="106" spans="1:2" ht="12.75">
      <c r="A106" s="22"/>
      <c r="B106" s="22" t="s">
        <v>65</v>
      </c>
    </row>
    <row r="107" spans="1:17" s="31" customFormat="1" ht="12.75">
      <c r="A107" s="22"/>
      <c r="B107" s="22" t="s">
        <v>27</v>
      </c>
      <c r="C107" s="28"/>
      <c r="D107" s="29"/>
      <c r="E107" s="29"/>
      <c r="F107" s="29"/>
      <c r="G107" s="29"/>
      <c r="H107" s="29"/>
      <c r="I107" s="30"/>
      <c r="J107" s="93"/>
      <c r="L107" s="40"/>
      <c r="M107" s="40"/>
      <c r="N107" s="40"/>
      <c r="O107" s="40"/>
      <c r="P107" s="40"/>
      <c r="Q107" s="40"/>
    </row>
    <row r="108" spans="1:10" ht="12.75">
      <c r="A108" s="22"/>
      <c r="B108" s="22" t="s">
        <v>66</v>
      </c>
      <c r="C108" s="10"/>
      <c r="D108" s="11"/>
      <c r="E108" s="11"/>
      <c r="F108" s="11"/>
      <c r="G108" s="105"/>
      <c r="H108" s="105"/>
      <c r="I108" s="11"/>
      <c r="J108" s="26"/>
    </row>
    <row r="109" spans="1:10" ht="12.75">
      <c r="A109" s="22"/>
      <c r="B109" s="22" t="s">
        <v>67</v>
      </c>
      <c r="C109" s="10"/>
      <c r="D109" s="11"/>
      <c r="E109" s="11"/>
      <c r="F109" s="11"/>
      <c r="G109" s="11"/>
      <c r="H109" s="11"/>
      <c r="I109" s="11"/>
      <c r="J109" s="26"/>
    </row>
    <row r="110" spans="1:10" ht="12.75">
      <c r="A110" s="22"/>
      <c r="B110" s="22" t="s">
        <v>28</v>
      </c>
      <c r="C110" s="24"/>
      <c r="D110" s="19"/>
      <c r="E110" s="19"/>
      <c r="F110" s="19"/>
      <c r="G110" s="19"/>
      <c r="H110" s="19"/>
      <c r="I110" s="19"/>
      <c r="J110" s="26"/>
    </row>
  </sheetData>
  <sheetProtection/>
  <mergeCells count="3">
    <mergeCell ref="G108:H108"/>
    <mergeCell ref="G4:H4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17.00390625" style="4" bestFit="1" customWidth="1"/>
    <col min="2" max="2" width="12.57421875" style="4" bestFit="1" customWidth="1"/>
    <col min="3" max="3" width="12.57421875" style="4" customWidth="1"/>
    <col min="4" max="9" width="10.28125" style="4" customWidth="1"/>
    <col min="10" max="16384" width="9.140625" style="4" customWidth="1"/>
  </cols>
  <sheetData>
    <row r="1" spans="1:9" ht="27" customHeight="1">
      <c r="A1" s="99" t="s">
        <v>115</v>
      </c>
      <c r="B1" s="99"/>
      <c r="C1" s="99"/>
      <c r="D1" s="99"/>
      <c r="E1" s="99"/>
      <c r="F1" s="99"/>
      <c r="G1" s="99"/>
      <c r="H1" s="99"/>
      <c r="I1" s="99"/>
    </row>
    <row r="3" spans="1:9" ht="14.25">
      <c r="A3" s="10" t="s">
        <v>34</v>
      </c>
      <c r="B3" s="10"/>
      <c r="C3" s="10"/>
      <c r="D3" s="11"/>
      <c r="E3" s="11"/>
      <c r="F3" s="11"/>
      <c r="G3" s="11"/>
      <c r="H3" s="11"/>
      <c r="I3" s="30" t="s">
        <v>112</v>
      </c>
    </row>
    <row r="4" spans="1:9" ht="12.75">
      <c r="A4" s="6"/>
      <c r="B4" s="6"/>
      <c r="C4" s="6"/>
      <c r="D4" s="7" t="s">
        <v>1</v>
      </c>
      <c r="E4" s="7" t="s">
        <v>72</v>
      </c>
      <c r="F4" s="7" t="s">
        <v>2</v>
      </c>
      <c r="G4" s="100" t="s">
        <v>3</v>
      </c>
      <c r="H4" s="100"/>
      <c r="I4" s="7" t="s">
        <v>73</v>
      </c>
    </row>
    <row r="5" spans="1:9" ht="12.75">
      <c r="A5" s="8"/>
      <c r="B5" s="8" t="s">
        <v>5</v>
      </c>
      <c r="C5" s="8" t="s">
        <v>108</v>
      </c>
      <c r="D5" s="9"/>
      <c r="E5" s="9" t="s">
        <v>6</v>
      </c>
      <c r="F5" s="9" t="s">
        <v>7</v>
      </c>
      <c r="G5" s="9" t="s">
        <v>6</v>
      </c>
      <c r="H5" s="9" t="s">
        <v>7</v>
      </c>
      <c r="I5" s="9" t="s">
        <v>74</v>
      </c>
    </row>
    <row r="6" spans="1:9" ht="12.75">
      <c r="A6" s="10" t="s">
        <v>8</v>
      </c>
      <c r="B6" s="24" t="s">
        <v>9</v>
      </c>
      <c r="C6" s="90">
        <v>40940</v>
      </c>
      <c r="D6" s="19">
        <v>0.653276955602537</v>
      </c>
      <c r="E6" s="19">
        <v>0.25898520084566595</v>
      </c>
      <c r="F6" s="19">
        <v>0.08139534883720931</v>
      </c>
      <c r="G6" s="19">
        <v>0.006342494714587738</v>
      </c>
      <c r="H6" s="19">
        <v>0</v>
      </c>
      <c r="I6" s="19">
        <v>0.7111622554660529</v>
      </c>
    </row>
    <row r="7" spans="1:9" ht="12.75">
      <c r="A7" s="10"/>
      <c r="B7" s="24"/>
      <c r="C7" s="90">
        <v>40969</v>
      </c>
      <c r="D7" s="19">
        <v>0.82277318640955</v>
      </c>
      <c r="E7" s="19">
        <v>0.11019283746556474</v>
      </c>
      <c r="F7" s="19">
        <v>0.04591368227731864</v>
      </c>
      <c r="G7" s="19">
        <v>0.017447199265381085</v>
      </c>
      <c r="H7" s="19">
        <v>0.0036730945821854912</v>
      </c>
      <c r="I7" s="19">
        <v>0.8662175168431184</v>
      </c>
    </row>
    <row r="8" spans="1:9" ht="12.75">
      <c r="A8" s="10"/>
      <c r="B8" s="24"/>
      <c r="C8" s="92">
        <v>41000</v>
      </c>
      <c r="D8" s="20">
        <v>0.9013641133263379</v>
      </c>
      <c r="E8" s="20">
        <v>0.048268625393494226</v>
      </c>
      <c r="F8" s="20">
        <v>0.040923399790136414</v>
      </c>
      <c r="G8" s="20">
        <v>0.00944386149003148</v>
      </c>
      <c r="H8" s="20">
        <v>0</v>
      </c>
      <c r="I8" s="20">
        <v>0.9398249452954048</v>
      </c>
    </row>
    <row r="9" spans="1:9" ht="12.75">
      <c r="A9" s="10"/>
      <c r="B9" s="91"/>
      <c r="C9" s="92" t="s">
        <v>117</v>
      </c>
      <c r="D9" s="20">
        <v>0.7941767068273092</v>
      </c>
      <c r="E9" s="20">
        <v>0.13755020080321284</v>
      </c>
      <c r="F9" s="20">
        <v>0.05555555555555555</v>
      </c>
      <c r="G9" s="20">
        <v>0.011378848728246318</v>
      </c>
      <c r="H9" s="20">
        <v>0.0013386880856760374</v>
      </c>
      <c r="I9" s="20">
        <v>0.8423104181431609</v>
      </c>
    </row>
    <row r="10" spans="1:9" ht="12.75">
      <c r="A10" s="10"/>
      <c r="B10" s="24" t="s">
        <v>10</v>
      </c>
      <c r="C10" s="90">
        <v>40940</v>
      </c>
      <c r="D10" s="19">
        <v>0.6339563862928349</v>
      </c>
      <c r="E10" s="19">
        <v>0.29595015576323985</v>
      </c>
      <c r="F10" s="19">
        <v>0.05763239875389408</v>
      </c>
      <c r="G10" s="19">
        <v>0.010903426791277258</v>
      </c>
      <c r="H10" s="19">
        <v>0.001557632398753894</v>
      </c>
      <c r="I10" s="19">
        <v>0.6743801652892562</v>
      </c>
    </row>
    <row r="11" spans="1:9" ht="12.75">
      <c r="A11" s="10"/>
      <c r="B11" s="24"/>
      <c r="C11" s="90">
        <v>40969</v>
      </c>
      <c r="D11" s="19">
        <v>0.7876106194690266</v>
      </c>
      <c r="E11" s="19">
        <v>0.12895069532237674</v>
      </c>
      <c r="F11" s="19">
        <v>0.05815423514538559</v>
      </c>
      <c r="G11" s="19">
        <v>0.021491782553729456</v>
      </c>
      <c r="H11" s="19">
        <v>0.0037926675094816687</v>
      </c>
      <c r="I11" s="19">
        <v>0.8402684563758389</v>
      </c>
    </row>
    <row r="12" spans="1:9" ht="12.75">
      <c r="A12" s="10"/>
      <c r="B12" s="24"/>
      <c r="C12" s="92">
        <v>41000</v>
      </c>
      <c r="D12" s="20">
        <v>0.8558322411533421</v>
      </c>
      <c r="E12" s="20">
        <v>0.04456094364351245</v>
      </c>
      <c r="F12" s="20">
        <v>0.0891218872870249</v>
      </c>
      <c r="G12" s="20">
        <v>0.010484927916120577</v>
      </c>
      <c r="H12" s="20">
        <v>0</v>
      </c>
      <c r="I12" s="20">
        <v>0.939568345323741</v>
      </c>
    </row>
    <row r="13" spans="1:9" ht="12.75">
      <c r="A13" s="10"/>
      <c r="B13" s="91"/>
      <c r="C13" s="92" t="s">
        <v>117</v>
      </c>
      <c r="D13" s="20">
        <v>0.7663934426229508</v>
      </c>
      <c r="E13" s="20">
        <v>0.14845173041894352</v>
      </c>
      <c r="F13" s="20">
        <v>0.06876138433515483</v>
      </c>
      <c r="G13" s="20">
        <v>0.014571948998178506</v>
      </c>
      <c r="H13" s="20">
        <v>0.0018214936247723133</v>
      </c>
      <c r="I13" s="20">
        <v>0.8249388753056235</v>
      </c>
    </row>
    <row r="14" spans="1:9" ht="12.75">
      <c r="A14" s="10"/>
      <c r="B14" s="24" t="s">
        <v>11</v>
      </c>
      <c r="C14" s="90">
        <v>40940</v>
      </c>
      <c r="D14" s="19">
        <v>0.6262975778546713</v>
      </c>
      <c r="E14" s="19">
        <v>0.28719723183391005</v>
      </c>
      <c r="F14" s="19">
        <v>0.07612456747404844</v>
      </c>
      <c r="G14" s="19">
        <v>0.010380622837370242</v>
      </c>
      <c r="H14" s="19">
        <v>0</v>
      </c>
      <c r="I14" s="19">
        <v>0.6779026217228464</v>
      </c>
    </row>
    <row r="15" spans="1:9" ht="12.75">
      <c r="A15" s="10"/>
      <c r="B15" s="24"/>
      <c r="C15" s="90">
        <v>40969</v>
      </c>
      <c r="D15" s="19">
        <v>0.7635933806146572</v>
      </c>
      <c r="E15" s="19">
        <v>0.13238770685579196</v>
      </c>
      <c r="F15" s="19">
        <v>0.07092198581560284</v>
      </c>
      <c r="G15" s="19">
        <v>0.030732860520094562</v>
      </c>
      <c r="H15" s="19">
        <v>0.002364066193853428</v>
      </c>
      <c r="I15" s="19">
        <v>0.8244274809160306</v>
      </c>
    </row>
    <row r="16" spans="1:9" ht="12.75">
      <c r="A16" s="10"/>
      <c r="B16" s="24"/>
      <c r="C16" s="92">
        <v>41000</v>
      </c>
      <c r="D16" s="20">
        <v>0.8203883495145631</v>
      </c>
      <c r="E16" s="20">
        <v>0.07766990291262135</v>
      </c>
      <c r="F16" s="20">
        <v>0.08980582524271845</v>
      </c>
      <c r="G16" s="20">
        <v>0.012135922330097087</v>
      </c>
      <c r="H16" s="20">
        <v>0</v>
      </c>
      <c r="I16" s="20">
        <v>0.9013333333333333</v>
      </c>
    </row>
    <row r="17" spans="1:9" ht="12.75">
      <c r="A17" s="10"/>
      <c r="B17" s="91"/>
      <c r="C17" s="92" t="s">
        <v>117</v>
      </c>
      <c r="D17" s="20">
        <v>0.7491103202846975</v>
      </c>
      <c r="E17" s="20">
        <v>0.152135231316726</v>
      </c>
      <c r="F17" s="20">
        <v>0.0791814946619217</v>
      </c>
      <c r="G17" s="20">
        <v>0.018683274021352312</v>
      </c>
      <c r="H17" s="20">
        <v>0.0008896797153024911</v>
      </c>
      <c r="I17" s="20">
        <v>0.8144927536231884</v>
      </c>
    </row>
    <row r="18" spans="1:9" ht="12.75">
      <c r="A18" s="10"/>
      <c r="B18" s="24" t="s">
        <v>12</v>
      </c>
      <c r="C18" s="90">
        <v>40940</v>
      </c>
      <c r="D18" s="19">
        <v>0.7700348432055749</v>
      </c>
      <c r="E18" s="19">
        <v>0.14982578397212543</v>
      </c>
      <c r="F18" s="19">
        <v>0.06620209059233449</v>
      </c>
      <c r="G18" s="19">
        <v>0.013937282229965157</v>
      </c>
      <c r="H18" s="19">
        <v>0</v>
      </c>
      <c r="I18" s="19">
        <v>0.8246268656716418</v>
      </c>
    </row>
    <row r="19" spans="1:9" ht="12.75">
      <c r="A19" s="10"/>
      <c r="B19" s="24"/>
      <c r="C19" s="90">
        <v>40969</v>
      </c>
      <c r="D19" s="19">
        <v>0.8202247191011236</v>
      </c>
      <c r="E19" s="19">
        <v>0.07584269662921349</v>
      </c>
      <c r="F19" s="19">
        <v>0.0702247191011236</v>
      </c>
      <c r="G19" s="19">
        <v>0.033707865168539325</v>
      </c>
      <c r="H19" s="19">
        <v>0</v>
      </c>
      <c r="I19" s="19">
        <v>0.8821752265861027</v>
      </c>
    </row>
    <row r="20" spans="1:9" ht="12.75">
      <c r="A20" s="10"/>
      <c r="B20" s="24"/>
      <c r="C20" s="92">
        <v>41000</v>
      </c>
      <c r="D20" s="20">
        <v>0.8433333333333334</v>
      </c>
      <c r="E20" s="20">
        <v>0.056666666666666664</v>
      </c>
      <c r="F20" s="20">
        <v>0.08333333333333333</v>
      </c>
      <c r="G20" s="20">
        <v>0.016666666666666666</v>
      </c>
      <c r="H20" s="20">
        <v>0</v>
      </c>
      <c r="I20" s="20">
        <v>0.92</v>
      </c>
    </row>
    <row r="21" spans="1:9" ht="12.75">
      <c r="A21" s="10"/>
      <c r="B21" s="91"/>
      <c r="C21" s="92" t="s">
        <v>117</v>
      </c>
      <c r="D21" s="20">
        <v>0.8123011664899258</v>
      </c>
      <c r="E21" s="20">
        <v>0.09225874867444327</v>
      </c>
      <c r="F21" s="20">
        <v>0.07317073170731707</v>
      </c>
      <c r="G21" s="20">
        <v>0.022269353128313893</v>
      </c>
      <c r="H21" s="20">
        <v>0</v>
      </c>
      <c r="I21" s="20">
        <v>0.8764302059496567</v>
      </c>
    </row>
    <row r="22" spans="1:9" ht="12.75">
      <c r="A22" s="10"/>
      <c r="B22" s="24" t="s">
        <v>13</v>
      </c>
      <c r="C22" s="90">
        <v>40940</v>
      </c>
      <c r="D22" s="19">
        <v>0.4328125</v>
      </c>
      <c r="E22" s="19">
        <v>0.4421875</v>
      </c>
      <c r="F22" s="19">
        <v>0.109375</v>
      </c>
      <c r="G22" s="19">
        <v>0.015625</v>
      </c>
      <c r="H22" s="19">
        <v>0</v>
      </c>
      <c r="I22" s="19">
        <v>0.48596491228070177</v>
      </c>
    </row>
    <row r="23" spans="1:9" ht="12.75">
      <c r="A23" s="10"/>
      <c r="B23" s="24"/>
      <c r="C23" s="90">
        <v>40969</v>
      </c>
      <c r="D23" s="19">
        <v>0.635524798154556</v>
      </c>
      <c r="E23" s="19">
        <v>0.28027681660899656</v>
      </c>
      <c r="F23" s="19">
        <v>0.06805074971164937</v>
      </c>
      <c r="G23" s="19">
        <v>0.014994232987312572</v>
      </c>
      <c r="H23" s="19">
        <v>0.0011534025374855825</v>
      </c>
      <c r="I23" s="19">
        <v>0.6831683168316832</v>
      </c>
    </row>
    <row r="24" spans="1:9" ht="12.75">
      <c r="A24" s="10"/>
      <c r="B24" s="24"/>
      <c r="C24" s="92">
        <v>41000</v>
      </c>
      <c r="D24" s="20">
        <v>0.7516512549537648</v>
      </c>
      <c r="E24" s="20">
        <v>0.14795244385733158</v>
      </c>
      <c r="F24" s="20">
        <v>0.08982826948480846</v>
      </c>
      <c r="G24" s="20">
        <v>0.009247027741083224</v>
      </c>
      <c r="H24" s="20">
        <v>0.001321003963011889</v>
      </c>
      <c r="I24" s="20">
        <v>0.8272859216255443</v>
      </c>
    </row>
    <row r="25" spans="1:9" ht="12.75">
      <c r="A25" s="10"/>
      <c r="B25" s="91"/>
      <c r="C25" s="92" t="s">
        <v>117</v>
      </c>
      <c r="D25" s="20">
        <v>0.6170494699646644</v>
      </c>
      <c r="E25" s="20">
        <v>0.28180212014134276</v>
      </c>
      <c r="F25" s="20">
        <v>0.08701413427561837</v>
      </c>
      <c r="G25" s="20">
        <v>0.013250883392226149</v>
      </c>
      <c r="H25" s="20">
        <v>0.0008833922261484099</v>
      </c>
      <c r="I25" s="20">
        <v>0.6768263183357524</v>
      </c>
    </row>
    <row r="26" spans="1:9" ht="12.75">
      <c r="A26" s="10"/>
      <c r="B26" s="24" t="s">
        <v>14</v>
      </c>
      <c r="C26" s="90">
        <v>40940</v>
      </c>
      <c r="D26" s="19">
        <v>0.43946188340807174</v>
      </c>
      <c r="E26" s="19">
        <v>0.45739910313901344</v>
      </c>
      <c r="F26" s="19">
        <v>0.09417040358744394</v>
      </c>
      <c r="G26" s="19">
        <v>0.004484304932735426</v>
      </c>
      <c r="H26" s="19">
        <v>0.004484304932735426</v>
      </c>
      <c r="I26" s="19">
        <v>0.4900990099009901</v>
      </c>
    </row>
    <row r="27" spans="1:9" ht="12.75">
      <c r="A27" s="10"/>
      <c r="B27" s="24"/>
      <c r="C27" s="90">
        <v>40969</v>
      </c>
      <c r="D27" s="19">
        <v>0.62</v>
      </c>
      <c r="E27" s="19">
        <v>0.252</v>
      </c>
      <c r="F27" s="19">
        <v>0.112</v>
      </c>
      <c r="G27" s="19">
        <v>0.016</v>
      </c>
      <c r="H27" s="19">
        <v>0</v>
      </c>
      <c r="I27" s="19">
        <v>0.6981981981981982</v>
      </c>
    </row>
    <row r="28" spans="1:9" ht="12.75">
      <c r="A28" s="10"/>
      <c r="B28" s="24"/>
      <c r="C28" s="92">
        <v>41000</v>
      </c>
      <c r="D28" s="20">
        <v>0.7418032786885246</v>
      </c>
      <c r="E28" s="20">
        <v>0.16393442622950818</v>
      </c>
      <c r="F28" s="20">
        <v>0.06967213114754098</v>
      </c>
      <c r="G28" s="20">
        <v>0.020491803278688523</v>
      </c>
      <c r="H28" s="20">
        <v>0.004098360655737705</v>
      </c>
      <c r="I28" s="20">
        <v>0.801762114537445</v>
      </c>
    </row>
    <row r="29" spans="1:9" ht="12.75">
      <c r="A29" s="10"/>
      <c r="B29" s="91"/>
      <c r="C29" s="92" t="s">
        <v>117</v>
      </c>
      <c r="D29" s="20">
        <v>0.6052998605299861</v>
      </c>
      <c r="E29" s="20">
        <v>0.2859135285913529</v>
      </c>
      <c r="F29" s="20">
        <v>0.09205020920502092</v>
      </c>
      <c r="G29" s="20">
        <v>0.01394700139470014</v>
      </c>
      <c r="H29" s="20">
        <v>0.002789400278940028</v>
      </c>
      <c r="I29" s="20">
        <v>0.6697388632872504</v>
      </c>
    </row>
    <row r="30" spans="1:9" ht="12.75">
      <c r="A30" s="10"/>
      <c r="B30" s="24" t="s">
        <v>15</v>
      </c>
      <c r="C30" s="90">
        <v>40940</v>
      </c>
      <c r="D30" s="19">
        <v>0.4024390243902439</v>
      </c>
      <c r="E30" s="19">
        <v>0.4634146341463415</v>
      </c>
      <c r="F30" s="19">
        <v>0.12195121951219512</v>
      </c>
      <c r="G30" s="19">
        <v>0.012195121951219513</v>
      </c>
      <c r="H30" s="19">
        <v>0</v>
      </c>
      <c r="I30" s="19">
        <v>0.4583333333333333</v>
      </c>
    </row>
    <row r="31" spans="1:9" ht="12.75">
      <c r="A31" s="10"/>
      <c r="B31" s="24"/>
      <c r="C31" s="90">
        <v>40969</v>
      </c>
      <c r="D31" s="19">
        <v>0.7040816326530612</v>
      </c>
      <c r="E31" s="19">
        <v>0.1836734693877551</v>
      </c>
      <c r="F31" s="19">
        <v>0.11224489795918367</v>
      </c>
      <c r="G31" s="19">
        <v>0</v>
      </c>
      <c r="H31" s="19">
        <v>0</v>
      </c>
      <c r="I31" s="19">
        <v>0.7931034482758621</v>
      </c>
    </row>
    <row r="32" spans="1:9" ht="12.75">
      <c r="A32" s="10"/>
      <c r="B32" s="24"/>
      <c r="C32" s="92">
        <v>41000</v>
      </c>
      <c r="D32" s="20">
        <v>0.7272727272727273</v>
      </c>
      <c r="E32" s="20">
        <v>0.11688311688311688</v>
      </c>
      <c r="F32" s="20">
        <v>0.14285714285714285</v>
      </c>
      <c r="G32" s="20">
        <v>0.012987012987012988</v>
      </c>
      <c r="H32" s="20">
        <v>0</v>
      </c>
      <c r="I32" s="20">
        <v>0.8484848484848485</v>
      </c>
    </row>
    <row r="33" spans="1:9" ht="12.75">
      <c r="A33" s="10"/>
      <c r="B33" s="91"/>
      <c r="C33" s="92" t="s">
        <v>117</v>
      </c>
      <c r="D33" s="20">
        <v>0.6147859922178989</v>
      </c>
      <c r="E33" s="20">
        <v>0.2529182879377432</v>
      </c>
      <c r="F33" s="20">
        <v>0.1245136186770428</v>
      </c>
      <c r="G33" s="20">
        <v>0.007782101167315175</v>
      </c>
      <c r="H33" s="20">
        <v>0</v>
      </c>
      <c r="I33" s="20">
        <v>0.7022222222222222</v>
      </c>
    </row>
    <row r="34" spans="1:9" ht="12.75">
      <c r="A34" s="10"/>
      <c r="B34" s="24" t="s">
        <v>4</v>
      </c>
      <c r="C34" s="90">
        <v>40940</v>
      </c>
      <c r="D34" s="19">
        <v>0.5902219363139273</v>
      </c>
      <c r="E34" s="19">
        <v>0.31650048247024765</v>
      </c>
      <c r="F34" s="19">
        <v>0.08234158893534899</v>
      </c>
      <c r="G34" s="19">
        <v>0.010292698616918623</v>
      </c>
      <c r="H34" s="19">
        <v>0.000643293663557414</v>
      </c>
      <c r="I34" s="19">
        <v>0.6438836312653348</v>
      </c>
    </row>
    <row r="35" spans="1:9" ht="12.75">
      <c r="A35" s="10"/>
      <c r="B35" s="24"/>
      <c r="C35" s="90">
        <v>40969</v>
      </c>
      <c r="D35" s="19">
        <v>0.7509034589571503</v>
      </c>
      <c r="E35" s="19">
        <v>0.16236448115642746</v>
      </c>
      <c r="F35" s="19">
        <v>0.06427465152297367</v>
      </c>
      <c r="G35" s="19">
        <v>0.020134228187919462</v>
      </c>
      <c r="H35" s="19">
        <v>0.0023231801755291687</v>
      </c>
      <c r="I35" s="19">
        <v>0.8049655172413793</v>
      </c>
    </row>
    <row r="36" spans="1:9" ht="12.75">
      <c r="A36" s="10"/>
      <c r="B36" s="24"/>
      <c r="C36" s="92">
        <v>41000</v>
      </c>
      <c r="D36" s="20">
        <v>0.8297204791785511</v>
      </c>
      <c r="E36" s="20">
        <v>0.08271534512264689</v>
      </c>
      <c r="F36" s="20">
        <v>0.07558471192241871</v>
      </c>
      <c r="G36" s="20">
        <v>0.011409013120365089</v>
      </c>
      <c r="H36" s="20">
        <v>0.0005704506560182544</v>
      </c>
      <c r="I36" s="20">
        <v>0.8981795742054921</v>
      </c>
    </row>
    <row r="37" spans="1:9" ht="12.75">
      <c r="A37" s="8"/>
      <c r="B37" s="91"/>
      <c r="C37" s="92" t="s">
        <v>117</v>
      </c>
      <c r="D37" s="20">
        <v>0.7296215082467347</v>
      </c>
      <c r="E37" s="20">
        <v>0.18142816283725807</v>
      </c>
      <c r="F37" s="20">
        <v>0.07341023929831252</v>
      </c>
      <c r="G37" s="20">
        <v>0.014300695967203738</v>
      </c>
      <c r="H37" s="20">
        <v>0.0012393936504909906</v>
      </c>
      <c r="I37" s="20">
        <v>0.7887642761600988</v>
      </c>
    </row>
    <row r="38" spans="1:9" ht="14.25">
      <c r="A38" s="12" t="s">
        <v>113</v>
      </c>
      <c r="B38" s="24" t="s">
        <v>9</v>
      </c>
      <c r="C38" s="90">
        <v>40940</v>
      </c>
      <c r="D38" s="19">
        <v>0.6325</v>
      </c>
      <c r="E38" s="19">
        <v>0.2575</v>
      </c>
      <c r="F38" s="19">
        <v>0.0825</v>
      </c>
      <c r="G38" s="19">
        <v>0.0275</v>
      </c>
      <c r="H38" s="19">
        <v>0</v>
      </c>
      <c r="I38" s="19">
        <v>0.6893732970027248</v>
      </c>
    </row>
    <row r="39" spans="1:9" ht="12.75">
      <c r="A39" s="12"/>
      <c r="B39" s="24"/>
      <c r="C39" s="90">
        <v>40969</v>
      </c>
      <c r="D39" s="19">
        <v>0.696652719665272</v>
      </c>
      <c r="E39" s="19">
        <v>0.16108786610878661</v>
      </c>
      <c r="F39" s="19">
        <v>0.1192468619246862</v>
      </c>
      <c r="G39" s="19">
        <v>0.02301255230125523</v>
      </c>
      <c r="H39" s="19">
        <v>0</v>
      </c>
      <c r="I39" s="19">
        <v>0.7909738717339667</v>
      </c>
    </row>
    <row r="40" spans="1:9" ht="12.75">
      <c r="A40" s="12"/>
      <c r="B40" s="24"/>
      <c r="C40" s="92">
        <v>41000</v>
      </c>
      <c r="D40" s="20">
        <v>0.8097560975609757</v>
      </c>
      <c r="E40" s="20">
        <v>0.05853658536585366</v>
      </c>
      <c r="F40" s="20">
        <v>0.10975609756097561</v>
      </c>
      <c r="G40" s="20">
        <v>0.01707317073170732</v>
      </c>
      <c r="H40" s="20">
        <v>0.004878048780487805</v>
      </c>
      <c r="I40" s="20">
        <v>0.915068493150685</v>
      </c>
    </row>
    <row r="41" spans="1:9" ht="12.75">
      <c r="A41" s="12"/>
      <c r="B41" s="91"/>
      <c r="C41" s="92" t="s">
        <v>117</v>
      </c>
      <c r="D41" s="20">
        <v>0.7127329192546584</v>
      </c>
      <c r="E41" s="20">
        <v>0.15838509316770186</v>
      </c>
      <c r="F41" s="20">
        <v>0.1048136645962733</v>
      </c>
      <c r="G41" s="20">
        <v>0.02251552795031056</v>
      </c>
      <c r="H41" s="20">
        <v>0.0015527950310559005</v>
      </c>
      <c r="I41" s="20">
        <v>0.797918473547268</v>
      </c>
    </row>
    <row r="42" spans="1:9" ht="12.75">
      <c r="A42" s="10"/>
      <c r="B42" s="24" t="s">
        <v>10</v>
      </c>
      <c r="C42" s="90">
        <v>40940</v>
      </c>
      <c r="D42" s="19">
        <v>0.532967032967033</v>
      </c>
      <c r="E42" s="19">
        <v>0.3131868131868132</v>
      </c>
      <c r="F42" s="19">
        <v>0.13736263736263737</v>
      </c>
      <c r="G42" s="19">
        <v>0.016483516483516484</v>
      </c>
      <c r="H42" s="19">
        <v>0</v>
      </c>
      <c r="I42" s="19">
        <v>0.6178343949044586</v>
      </c>
    </row>
    <row r="43" spans="1:9" ht="12.75">
      <c r="A43" s="10"/>
      <c r="B43" s="24"/>
      <c r="C43" s="90">
        <v>40969</v>
      </c>
      <c r="D43" s="19">
        <v>0.7510729613733905</v>
      </c>
      <c r="E43" s="19">
        <v>0.07725321888412018</v>
      </c>
      <c r="F43" s="19">
        <v>0.1459227467811159</v>
      </c>
      <c r="G43" s="19">
        <v>0.02145922746781116</v>
      </c>
      <c r="H43" s="19">
        <v>0.004291845493562232</v>
      </c>
      <c r="I43" s="19">
        <v>0.8844221105527639</v>
      </c>
    </row>
    <row r="44" spans="1:9" ht="12.75">
      <c r="A44" s="10"/>
      <c r="B44" s="24"/>
      <c r="C44" s="92">
        <v>41000</v>
      </c>
      <c r="D44" s="20">
        <v>0.7819148936170213</v>
      </c>
      <c r="E44" s="20">
        <v>0.05319148936170213</v>
      </c>
      <c r="F44" s="20">
        <v>0.16489361702127658</v>
      </c>
      <c r="G44" s="20">
        <v>0</v>
      </c>
      <c r="H44" s="20">
        <v>0</v>
      </c>
      <c r="I44" s="20">
        <v>0.9363057324840764</v>
      </c>
    </row>
    <row r="45" spans="1:9" ht="12.75">
      <c r="A45" s="10"/>
      <c r="B45" s="91"/>
      <c r="C45" s="92" t="s">
        <v>117</v>
      </c>
      <c r="D45" s="20">
        <v>0.6948590381426202</v>
      </c>
      <c r="E45" s="20">
        <v>0.14096185737976782</v>
      </c>
      <c r="F45" s="20">
        <v>0.14925373134328357</v>
      </c>
      <c r="G45" s="20">
        <v>0.013266998341625208</v>
      </c>
      <c r="H45" s="20">
        <v>0.001658374792703151</v>
      </c>
      <c r="I45" s="20">
        <v>0.8187134502923976</v>
      </c>
    </row>
    <row r="46" spans="1:9" ht="12.75">
      <c r="A46" s="10"/>
      <c r="B46" s="24" t="s">
        <v>11</v>
      </c>
      <c r="C46" s="90">
        <v>40940</v>
      </c>
      <c r="D46" s="19">
        <v>0.5434782608695652</v>
      </c>
      <c r="E46" s="19">
        <v>0.31521739130434784</v>
      </c>
      <c r="F46" s="19">
        <v>0.09782608695652174</v>
      </c>
      <c r="G46" s="19">
        <v>0.043478260869565216</v>
      </c>
      <c r="H46" s="19">
        <v>0</v>
      </c>
      <c r="I46" s="19">
        <v>0.6024096385542169</v>
      </c>
    </row>
    <row r="47" spans="1:9" ht="12.75">
      <c r="A47" s="10"/>
      <c r="B47" s="24"/>
      <c r="C47" s="90">
        <v>40969</v>
      </c>
      <c r="D47" s="19">
        <v>0.7226277372262774</v>
      </c>
      <c r="E47" s="19">
        <v>0.06569343065693431</v>
      </c>
      <c r="F47" s="19">
        <v>0.1897810218978102</v>
      </c>
      <c r="G47" s="19">
        <v>0.021897810218978103</v>
      </c>
      <c r="H47" s="19">
        <v>0</v>
      </c>
      <c r="I47" s="19">
        <v>0.8918918918918919</v>
      </c>
    </row>
    <row r="48" spans="1:9" ht="12.75">
      <c r="A48" s="10"/>
      <c r="B48" s="24"/>
      <c r="C48" s="92">
        <v>41000</v>
      </c>
      <c r="D48" s="20">
        <v>0.8082191780821918</v>
      </c>
      <c r="E48" s="20">
        <v>0.0821917808219178</v>
      </c>
      <c r="F48" s="20">
        <v>0.0821917808219178</v>
      </c>
      <c r="G48" s="20">
        <v>0.0273972602739726</v>
      </c>
      <c r="H48" s="20">
        <v>0</v>
      </c>
      <c r="I48" s="20">
        <v>0.8805970149253731</v>
      </c>
    </row>
    <row r="49" spans="1:9" ht="12.75">
      <c r="A49" s="10"/>
      <c r="B49" s="91"/>
      <c r="C49" s="92" t="s">
        <v>117</v>
      </c>
      <c r="D49" s="20">
        <v>0.712</v>
      </c>
      <c r="E49" s="20">
        <v>0.13333333333333333</v>
      </c>
      <c r="F49" s="20">
        <v>0.12533333333333332</v>
      </c>
      <c r="G49" s="20">
        <v>0.029333333333333333</v>
      </c>
      <c r="H49" s="20">
        <v>0</v>
      </c>
      <c r="I49" s="20">
        <v>0.8140243902439024</v>
      </c>
    </row>
    <row r="50" spans="1:9" ht="12.75">
      <c r="A50" s="10"/>
      <c r="B50" s="24" t="s">
        <v>12</v>
      </c>
      <c r="C50" s="90">
        <v>40940</v>
      </c>
      <c r="D50" s="19">
        <v>0.7021276595744681</v>
      </c>
      <c r="E50" s="19">
        <v>0.19148936170212766</v>
      </c>
      <c r="F50" s="19">
        <v>0.0851063829787234</v>
      </c>
      <c r="G50" s="19">
        <v>0.02127659574468085</v>
      </c>
      <c r="H50" s="19">
        <v>0</v>
      </c>
      <c r="I50" s="19">
        <v>0.7674418604651163</v>
      </c>
    </row>
    <row r="51" spans="1:9" ht="12.75">
      <c r="A51" s="10"/>
      <c r="B51" s="24"/>
      <c r="C51" s="90">
        <v>40969</v>
      </c>
      <c r="D51" s="19">
        <v>0.8</v>
      </c>
      <c r="E51" s="19">
        <v>0.06923076923076923</v>
      </c>
      <c r="F51" s="19">
        <v>0.12307692307692308</v>
      </c>
      <c r="G51" s="19">
        <v>0.007692307692307693</v>
      </c>
      <c r="H51" s="19">
        <v>0</v>
      </c>
      <c r="I51" s="19">
        <v>0.9122807017543859</v>
      </c>
    </row>
    <row r="52" spans="1:9" ht="12.75">
      <c r="A52" s="10"/>
      <c r="B52" s="24"/>
      <c r="C52" s="92">
        <v>41000</v>
      </c>
      <c r="D52" s="20">
        <v>0.87</v>
      </c>
      <c r="E52" s="20">
        <v>0.02</v>
      </c>
      <c r="F52" s="20">
        <v>0.11</v>
      </c>
      <c r="G52" s="20">
        <v>0</v>
      </c>
      <c r="H52" s="20">
        <v>0</v>
      </c>
      <c r="I52" s="20">
        <v>0.9775280898876404</v>
      </c>
    </row>
    <row r="53" spans="1:9" ht="12.75">
      <c r="A53" s="10"/>
      <c r="B53" s="91"/>
      <c r="C53" s="92" t="s">
        <v>117</v>
      </c>
      <c r="D53" s="20">
        <v>0.7932098765432098</v>
      </c>
      <c r="E53" s="20">
        <v>0.08950617283950617</v>
      </c>
      <c r="F53" s="20">
        <v>0.10802469135802469</v>
      </c>
      <c r="G53" s="20">
        <v>0.009259259259259259</v>
      </c>
      <c r="H53" s="20">
        <v>0</v>
      </c>
      <c r="I53" s="20">
        <v>0.889273356401384</v>
      </c>
    </row>
    <row r="54" spans="1:9" ht="12.75">
      <c r="A54" s="10"/>
      <c r="B54" s="24" t="s">
        <v>13</v>
      </c>
      <c r="C54" s="90">
        <v>40940</v>
      </c>
      <c r="D54" s="19">
        <v>0.41025641025641024</v>
      </c>
      <c r="E54" s="19">
        <v>0.4423076923076923</v>
      </c>
      <c r="F54" s="19">
        <v>0.14743589743589744</v>
      </c>
      <c r="G54" s="19">
        <v>0</v>
      </c>
      <c r="H54" s="19">
        <v>0</v>
      </c>
      <c r="I54" s="19">
        <v>0.48120300751879697</v>
      </c>
    </row>
    <row r="55" spans="1:9" ht="12.75">
      <c r="A55" s="10"/>
      <c r="B55" s="24"/>
      <c r="C55" s="90">
        <v>40969</v>
      </c>
      <c r="D55" s="19">
        <v>0.6095617529880478</v>
      </c>
      <c r="E55" s="19">
        <v>0.2589641434262948</v>
      </c>
      <c r="F55" s="19">
        <v>0.11155378486055777</v>
      </c>
      <c r="G55" s="19">
        <v>0.0199203187250996</v>
      </c>
      <c r="H55" s="19">
        <v>0</v>
      </c>
      <c r="I55" s="19">
        <v>0.6860986547085202</v>
      </c>
    </row>
    <row r="56" spans="1:9" ht="12.75">
      <c r="A56" s="10"/>
      <c r="B56" s="24"/>
      <c r="C56" s="92">
        <v>41000</v>
      </c>
      <c r="D56" s="20">
        <v>0.7253886010362695</v>
      </c>
      <c r="E56" s="20">
        <v>0.10362694300518134</v>
      </c>
      <c r="F56" s="20">
        <v>0.13989637305699482</v>
      </c>
      <c r="G56" s="20">
        <v>0.025906735751295335</v>
      </c>
      <c r="H56" s="20">
        <v>0.0051813471502590676</v>
      </c>
      <c r="I56" s="20">
        <v>0.8493975903614458</v>
      </c>
    </row>
    <row r="57" spans="1:9" ht="12.75">
      <c r="A57" s="10"/>
      <c r="B57" s="91"/>
      <c r="C57" s="92" t="s">
        <v>117</v>
      </c>
      <c r="D57" s="20">
        <v>0.595</v>
      </c>
      <c r="E57" s="20">
        <v>0.25666666666666665</v>
      </c>
      <c r="F57" s="20">
        <v>0.13</v>
      </c>
      <c r="G57" s="20">
        <v>0.016666666666666666</v>
      </c>
      <c r="H57" s="20">
        <v>0.0016666666666666668</v>
      </c>
      <c r="I57" s="20">
        <v>0.685823754789272</v>
      </c>
    </row>
    <row r="58" spans="1:9" ht="12.75">
      <c r="A58" s="10"/>
      <c r="B58" s="24" t="s">
        <v>14</v>
      </c>
      <c r="C58" s="90">
        <v>40940</v>
      </c>
      <c r="D58" s="19">
        <v>0.4074074074074074</v>
      </c>
      <c r="E58" s="19">
        <v>0.25925925925925924</v>
      </c>
      <c r="F58" s="19">
        <v>0.25925925925925924</v>
      </c>
      <c r="G58" s="19">
        <v>0.07407407407407407</v>
      </c>
      <c r="H58" s="19">
        <v>0</v>
      </c>
      <c r="I58" s="19">
        <v>0.55</v>
      </c>
    </row>
    <row r="59" spans="1:9" ht="12.75">
      <c r="A59" s="10"/>
      <c r="B59" s="24"/>
      <c r="C59" s="90">
        <v>40969</v>
      </c>
      <c r="D59" s="19">
        <v>0.6933333333333334</v>
      </c>
      <c r="E59" s="19">
        <v>0.08</v>
      </c>
      <c r="F59" s="19">
        <v>0.21333333333333335</v>
      </c>
      <c r="G59" s="19">
        <v>0</v>
      </c>
      <c r="H59" s="19">
        <v>0.013333333333333334</v>
      </c>
      <c r="I59" s="19">
        <v>0.8983050847457628</v>
      </c>
    </row>
    <row r="60" spans="1:9" ht="12.75">
      <c r="A60" s="10"/>
      <c r="B60" s="24"/>
      <c r="C60" s="92">
        <v>41000</v>
      </c>
      <c r="D60" s="20">
        <v>0.7671232876712328</v>
      </c>
      <c r="E60" s="20">
        <v>0.0821917808219178</v>
      </c>
      <c r="F60" s="20">
        <v>0.1232876712328767</v>
      </c>
      <c r="G60" s="20">
        <v>0.0273972602739726</v>
      </c>
      <c r="H60" s="20">
        <v>0</v>
      </c>
      <c r="I60" s="20">
        <v>0.875</v>
      </c>
    </row>
    <row r="61" spans="1:9" ht="12.75">
      <c r="A61" s="10"/>
      <c r="B61" s="91"/>
      <c r="C61" s="92" t="s">
        <v>117</v>
      </c>
      <c r="D61" s="20">
        <v>0.68</v>
      </c>
      <c r="E61" s="20">
        <v>0.10857142857142857</v>
      </c>
      <c r="F61" s="20">
        <v>0.18285714285714286</v>
      </c>
      <c r="G61" s="20">
        <v>0.022857142857142857</v>
      </c>
      <c r="H61" s="20">
        <v>0.005714285714285714</v>
      </c>
      <c r="I61" s="20">
        <v>0.8391608391608392</v>
      </c>
    </row>
    <row r="62" spans="1:9" ht="12.75">
      <c r="A62" s="10"/>
      <c r="B62" s="24" t="s">
        <v>15</v>
      </c>
      <c r="C62" s="90">
        <v>40940</v>
      </c>
      <c r="D62" s="19">
        <v>0.6428571428571429</v>
      </c>
      <c r="E62" s="19">
        <v>0.21428571428571427</v>
      </c>
      <c r="F62" s="19">
        <v>0.14285714285714285</v>
      </c>
      <c r="G62" s="19">
        <v>0</v>
      </c>
      <c r="H62" s="19">
        <v>0</v>
      </c>
      <c r="I62" s="19">
        <v>0.75</v>
      </c>
    </row>
    <row r="63" spans="1:9" ht="12.75">
      <c r="A63" s="10"/>
      <c r="B63" s="24"/>
      <c r="C63" s="90">
        <v>40969</v>
      </c>
      <c r="D63" s="19">
        <v>0.7575757575757576</v>
      </c>
      <c r="E63" s="19">
        <v>0.18181818181818182</v>
      </c>
      <c r="F63" s="19">
        <v>0.030303030303030304</v>
      </c>
      <c r="G63" s="19">
        <v>0.030303030303030304</v>
      </c>
      <c r="H63" s="19">
        <v>0</v>
      </c>
      <c r="I63" s="19">
        <v>0.78125</v>
      </c>
    </row>
    <row r="64" spans="1:9" ht="12.75">
      <c r="A64" s="10"/>
      <c r="B64" s="24"/>
      <c r="C64" s="92">
        <v>41000</v>
      </c>
      <c r="D64" s="20">
        <v>0.7777777777777778</v>
      </c>
      <c r="E64" s="20">
        <v>0.07407407407407407</v>
      </c>
      <c r="F64" s="20">
        <v>0.1111111111111111</v>
      </c>
      <c r="G64" s="20">
        <v>0.037037037037037035</v>
      </c>
      <c r="H64" s="20">
        <v>0</v>
      </c>
      <c r="I64" s="20">
        <v>0.875</v>
      </c>
    </row>
    <row r="65" spans="1:9" ht="12.75">
      <c r="A65" s="10"/>
      <c r="B65" s="91"/>
      <c r="C65" s="92" t="s">
        <v>117</v>
      </c>
      <c r="D65" s="20">
        <v>0.7432432432432432</v>
      </c>
      <c r="E65" s="20">
        <v>0.14864864864864866</v>
      </c>
      <c r="F65" s="20">
        <v>0.08108108108108109</v>
      </c>
      <c r="G65" s="20">
        <v>0.02702702702702703</v>
      </c>
      <c r="H65" s="20">
        <v>0</v>
      </c>
      <c r="I65" s="20">
        <v>0.8088235294117647</v>
      </c>
    </row>
    <row r="66" spans="1:9" ht="12.75">
      <c r="A66" s="10"/>
      <c r="B66" s="24" t="s">
        <v>4</v>
      </c>
      <c r="C66" s="90">
        <v>40940</v>
      </c>
      <c r="D66" s="19">
        <v>0.5699481865284974</v>
      </c>
      <c r="E66" s="19">
        <v>0.29637305699481864</v>
      </c>
      <c r="F66" s="19">
        <v>0.11088082901554404</v>
      </c>
      <c r="G66" s="19">
        <v>0.022797927461139896</v>
      </c>
      <c r="H66" s="19">
        <v>0</v>
      </c>
      <c r="I66" s="19">
        <v>0.6410256410256411</v>
      </c>
    </row>
    <row r="67" spans="1:9" ht="12.75">
      <c r="A67" s="10"/>
      <c r="B67" s="24"/>
      <c r="C67" s="90">
        <v>40969</v>
      </c>
      <c r="D67" s="19">
        <v>0.7038145100972326</v>
      </c>
      <c r="E67" s="19">
        <v>0.14210919970082272</v>
      </c>
      <c r="F67" s="19">
        <v>0.13313388182498131</v>
      </c>
      <c r="G67" s="19">
        <v>0.01944652206432311</v>
      </c>
      <c r="H67" s="19">
        <v>0.0014958863126402393</v>
      </c>
      <c r="I67" s="19">
        <v>0.813632441760138</v>
      </c>
    </row>
    <row r="68" spans="1:9" ht="12.75">
      <c r="A68" s="10"/>
      <c r="B68" s="24"/>
      <c r="C68" s="92">
        <v>41000</v>
      </c>
      <c r="D68" s="20">
        <v>0.7924362357080035</v>
      </c>
      <c r="E68" s="20">
        <v>0.06684256816182937</v>
      </c>
      <c r="F68" s="20">
        <v>0.12137203166226913</v>
      </c>
      <c r="G68" s="20">
        <v>0.016710642040457344</v>
      </c>
      <c r="H68" s="20">
        <v>0.002638522427440633</v>
      </c>
      <c r="I68" s="20">
        <v>0.9049049049049049</v>
      </c>
    </row>
    <row r="69" spans="1:9" ht="12.75">
      <c r="A69" s="8"/>
      <c r="B69" s="91"/>
      <c r="C69" s="92" t="s">
        <v>117</v>
      </c>
      <c r="D69" s="20">
        <v>0.6955510322768247</v>
      </c>
      <c r="E69" s="20">
        <v>0.16051177667926722</v>
      </c>
      <c r="F69" s="20">
        <v>0.12300087234661239</v>
      </c>
      <c r="G69" s="20">
        <v>0.019482407676650187</v>
      </c>
      <c r="H69" s="20">
        <v>0.0014539110206455365</v>
      </c>
      <c r="I69" s="20">
        <v>0.794761273209549</v>
      </c>
    </row>
    <row r="70" spans="1:9" ht="12.75">
      <c r="A70" s="10" t="s">
        <v>4</v>
      </c>
      <c r="B70" s="24" t="s">
        <v>9</v>
      </c>
      <c r="C70" s="90">
        <v>40940</v>
      </c>
      <c r="D70" s="19">
        <v>0.6471025260029718</v>
      </c>
      <c r="E70" s="19">
        <v>0.2585438335809807</v>
      </c>
      <c r="F70" s="19">
        <v>0.08172362555720654</v>
      </c>
      <c r="G70" s="19">
        <v>0.01263001485884101</v>
      </c>
      <c r="H70" s="19">
        <v>0</v>
      </c>
      <c r="I70" s="19">
        <v>0.7046925566343042</v>
      </c>
    </row>
    <row r="71" spans="1:9" ht="12.75">
      <c r="A71" s="10"/>
      <c r="B71" s="24"/>
      <c r="C71" s="90">
        <v>40969</v>
      </c>
      <c r="D71" s="19">
        <v>0.784301212507977</v>
      </c>
      <c r="E71" s="19">
        <v>0.12571793235481812</v>
      </c>
      <c r="F71" s="19">
        <v>0.06828334396936822</v>
      </c>
      <c r="G71" s="19">
        <v>0.01914486279514997</v>
      </c>
      <c r="H71" s="19">
        <v>0.0025526483726866626</v>
      </c>
      <c r="I71" s="19">
        <v>0.8445205479452055</v>
      </c>
    </row>
    <row r="72" spans="1:9" ht="12.75">
      <c r="A72" s="10"/>
      <c r="B72" s="24"/>
      <c r="C72" s="92">
        <v>41000</v>
      </c>
      <c r="D72" s="20">
        <v>0.8738077769625825</v>
      </c>
      <c r="E72" s="20">
        <v>0.05135730007336757</v>
      </c>
      <c r="F72" s="20">
        <v>0.061628760088041086</v>
      </c>
      <c r="G72" s="20">
        <v>0.01173881144534116</v>
      </c>
      <c r="H72" s="20">
        <v>0.001467351430667645</v>
      </c>
      <c r="I72" s="20">
        <v>0.9327599687255669</v>
      </c>
    </row>
    <row r="73" spans="1:9" ht="12.75">
      <c r="A73" s="10"/>
      <c r="B73" s="91"/>
      <c r="C73" s="92" t="s">
        <v>117</v>
      </c>
      <c r="D73" s="20">
        <v>0.769644527595884</v>
      </c>
      <c r="E73" s="20">
        <v>0.14382600561272216</v>
      </c>
      <c r="F73" s="20">
        <v>0.07039289055191768</v>
      </c>
      <c r="G73" s="20">
        <v>0.014733395696913003</v>
      </c>
      <c r="H73" s="20">
        <v>0.001403180542563143</v>
      </c>
      <c r="I73" s="20">
        <v>0.8294339622641509</v>
      </c>
    </row>
    <row r="74" spans="1:9" ht="12.75">
      <c r="A74" s="10"/>
      <c r="B74" s="24" t="s">
        <v>10</v>
      </c>
      <c r="C74" s="90">
        <v>40940</v>
      </c>
      <c r="D74" s="19">
        <v>0.6116504854368932</v>
      </c>
      <c r="E74" s="19">
        <v>0.29975728155339804</v>
      </c>
      <c r="F74" s="19">
        <v>0.07524271844660194</v>
      </c>
      <c r="G74" s="19">
        <v>0.012135922330097087</v>
      </c>
      <c r="H74" s="19">
        <v>0.0012135922330097086</v>
      </c>
      <c r="I74" s="19">
        <v>0.6627296587926509</v>
      </c>
    </row>
    <row r="75" spans="1:9" ht="12.75">
      <c r="A75" s="10"/>
      <c r="B75" s="24"/>
      <c r="C75" s="90">
        <v>40969</v>
      </c>
      <c r="D75" s="19">
        <v>0.779296875</v>
      </c>
      <c r="E75" s="19">
        <v>0.1171875</v>
      </c>
      <c r="F75" s="19">
        <v>0.078125</v>
      </c>
      <c r="G75" s="19">
        <v>0.021484375</v>
      </c>
      <c r="H75" s="19">
        <v>0.00390625</v>
      </c>
      <c r="I75" s="19">
        <v>0.8495762711864406</v>
      </c>
    </row>
    <row r="76" spans="1:9" ht="12.75">
      <c r="A76" s="10"/>
      <c r="B76" s="24"/>
      <c r="C76" s="92">
        <v>41000</v>
      </c>
      <c r="D76" s="20">
        <v>0.8412197686645636</v>
      </c>
      <c r="E76" s="20">
        <v>0.046267087276550996</v>
      </c>
      <c r="F76" s="20">
        <v>0.10410094637223975</v>
      </c>
      <c r="G76" s="20">
        <v>0.008412197686645636</v>
      </c>
      <c r="H76" s="20">
        <v>0</v>
      </c>
      <c r="I76" s="20">
        <v>0.9389671361502347</v>
      </c>
    </row>
    <row r="77" spans="1:9" ht="12.75">
      <c r="A77" s="10"/>
      <c r="B77" s="91"/>
      <c r="C77" s="92" t="s">
        <v>117</v>
      </c>
      <c r="D77" s="20">
        <v>0.750982493747767</v>
      </c>
      <c r="E77" s="20">
        <v>0.14683815648445875</v>
      </c>
      <c r="F77" s="20">
        <v>0.08610217934976777</v>
      </c>
      <c r="G77" s="20">
        <v>0.01429081814933905</v>
      </c>
      <c r="H77" s="20">
        <v>0.0017863522686673813</v>
      </c>
      <c r="I77" s="20">
        <v>0.8236903831118061</v>
      </c>
    </row>
    <row r="78" spans="1:9" ht="12.75">
      <c r="A78" s="26"/>
      <c r="B78" s="24" t="s">
        <v>11</v>
      </c>
      <c r="C78" s="90">
        <v>40940</v>
      </c>
      <c r="D78" s="19">
        <v>0.6062992125984252</v>
      </c>
      <c r="E78" s="19">
        <v>0.29396325459317585</v>
      </c>
      <c r="F78" s="19">
        <v>0.08136482939632546</v>
      </c>
      <c r="G78" s="19">
        <v>0.01837270341207349</v>
      </c>
      <c r="H78" s="19">
        <v>0</v>
      </c>
      <c r="I78" s="19">
        <v>0.66</v>
      </c>
    </row>
    <row r="79" spans="1:9" ht="12.75">
      <c r="A79" s="26"/>
      <c r="B79" s="24"/>
      <c r="C79" s="90">
        <v>40969</v>
      </c>
      <c r="D79" s="19">
        <v>0.7535714285714286</v>
      </c>
      <c r="E79" s="19">
        <v>0.11607142857142858</v>
      </c>
      <c r="F79" s="19">
        <v>0.1</v>
      </c>
      <c r="G79" s="19">
        <v>0.02857142857142857</v>
      </c>
      <c r="H79" s="19">
        <v>0.0017857142857142857</v>
      </c>
      <c r="I79" s="19">
        <v>0.8392857142857143</v>
      </c>
    </row>
    <row r="80" spans="1:9" ht="12.75">
      <c r="A80" s="26"/>
      <c r="B80" s="24"/>
      <c r="C80" s="92">
        <v>41000</v>
      </c>
      <c r="D80" s="20">
        <v>0.8172043010752689</v>
      </c>
      <c r="E80" s="20">
        <v>0.07885304659498207</v>
      </c>
      <c r="F80" s="20">
        <v>0.08781362007168458</v>
      </c>
      <c r="G80" s="20">
        <v>0.016129032258064516</v>
      </c>
      <c r="H80" s="20">
        <v>0</v>
      </c>
      <c r="I80" s="20">
        <v>0.8958742632612967</v>
      </c>
    </row>
    <row r="81" spans="1:9" ht="12.75">
      <c r="A81" s="26"/>
      <c r="B81" s="91"/>
      <c r="C81" s="92" t="s">
        <v>117</v>
      </c>
      <c r="D81" s="20">
        <v>0.7398265510340227</v>
      </c>
      <c r="E81" s="20">
        <v>0.14743162108072047</v>
      </c>
      <c r="F81" s="20">
        <v>0.09072715143428953</v>
      </c>
      <c r="G81" s="20">
        <v>0.02134756504336224</v>
      </c>
      <c r="H81" s="20">
        <v>0.00066711140760507</v>
      </c>
      <c r="I81" s="20">
        <v>0.8143800440205429</v>
      </c>
    </row>
    <row r="82" spans="1:9" ht="12.75">
      <c r="A82" s="26"/>
      <c r="B82" s="24" t="s">
        <v>12</v>
      </c>
      <c r="C82" s="90">
        <v>40940</v>
      </c>
      <c r="D82" s="19">
        <v>0.7532808398950132</v>
      </c>
      <c r="E82" s="19">
        <v>0.16010498687664043</v>
      </c>
      <c r="F82" s="19">
        <v>0.07086614173228346</v>
      </c>
      <c r="G82" s="19">
        <v>0.015748031496062992</v>
      </c>
      <c r="H82" s="19">
        <v>0</v>
      </c>
      <c r="I82" s="19">
        <v>0.8107344632768362</v>
      </c>
    </row>
    <row r="83" spans="1:9" ht="12.75">
      <c r="A83" s="26"/>
      <c r="B83" s="24"/>
      <c r="C83" s="90">
        <v>40969</v>
      </c>
      <c r="D83" s="19">
        <v>0.8148148148148148</v>
      </c>
      <c r="E83" s="19">
        <v>0.07407407407407407</v>
      </c>
      <c r="F83" s="19">
        <v>0.08436213991769548</v>
      </c>
      <c r="G83" s="19">
        <v>0.026748971193415638</v>
      </c>
      <c r="H83" s="19">
        <v>0</v>
      </c>
      <c r="I83" s="19">
        <v>0.8898876404494382</v>
      </c>
    </row>
    <row r="84" spans="1:9" s="31" customFormat="1" ht="12.75">
      <c r="A84" s="26"/>
      <c r="B84" s="24"/>
      <c r="C84" s="92">
        <v>41000</v>
      </c>
      <c r="D84" s="20">
        <v>0.85</v>
      </c>
      <c r="E84" s="20">
        <v>0.0475</v>
      </c>
      <c r="F84" s="20">
        <v>0.09</v>
      </c>
      <c r="G84" s="20">
        <v>0.0125</v>
      </c>
      <c r="H84" s="20">
        <v>0</v>
      </c>
      <c r="I84" s="20">
        <v>0.9340659340659341</v>
      </c>
    </row>
    <row r="85" spans="1:9" ht="12.75" customHeight="1">
      <c r="A85" s="26"/>
      <c r="B85" s="91"/>
      <c r="C85" s="92" t="s">
        <v>117</v>
      </c>
      <c r="D85" s="20">
        <v>0.8074191002367798</v>
      </c>
      <c r="E85" s="20">
        <v>0.09155485398579322</v>
      </c>
      <c r="F85" s="20">
        <v>0.08208366219415943</v>
      </c>
      <c r="G85" s="20">
        <v>0.018942383583267563</v>
      </c>
      <c r="H85" s="20">
        <v>0</v>
      </c>
      <c r="I85" s="20">
        <v>0.8796216680997421</v>
      </c>
    </row>
    <row r="86" spans="1:9" ht="12.75">
      <c r="A86" s="26"/>
      <c r="B86" s="24" t="s">
        <v>13</v>
      </c>
      <c r="C86" s="90">
        <v>40940</v>
      </c>
      <c r="D86" s="19">
        <v>0.42839195979899497</v>
      </c>
      <c r="E86" s="19">
        <v>0.44221105527638194</v>
      </c>
      <c r="F86" s="19">
        <v>0.11683417085427136</v>
      </c>
      <c r="G86" s="19">
        <v>0.01256281407035176</v>
      </c>
      <c r="H86" s="19">
        <v>0</v>
      </c>
      <c r="I86" s="19">
        <v>0.4850640113798009</v>
      </c>
    </row>
    <row r="87" spans="1:9" ht="12.75">
      <c r="A87" s="26"/>
      <c r="B87" s="24"/>
      <c r="C87" s="90">
        <v>40969</v>
      </c>
      <c r="D87" s="19">
        <v>0.629695885509839</v>
      </c>
      <c r="E87" s="19">
        <v>0.27549194991055453</v>
      </c>
      <c r="F87" s="19">
        <v>0.0778175313059034</v>
      </c>
      <c r="G87" s="19">
        <v>0.016100178890876567</v>
      </c>
      <c r="H87" s="19">
        <v>0.0008944543828264759</v>
      </c>
      <c r="I87" s="19">
        <v>0.6838021338506305</v>
      </c>
    </row>
    <row r="88" spans="1:9" ht="12.75">
      <c r="A88" s="26"/>
      <c r="B88" s="24"/>
      <c r="C88" s="92">
        <v>41000</v>
      </c>
      <c r="D88" s="20">
        <v>0.7463157894736843</v>
      </c>
      <c r="E88" s="20">
        <v>0.13894736842105262</v>
      </c>
      <c r="F88" s="20">
        <v>0.1</v>
      </c>
      <c r="G88" s="20">
        <v>0.01263157894736842</v>
      </c>
      <c r="H88" s="20">
        <v>0.002105263157894737</v>
      </c>
      <c r="I88" s="20">
        <v>0.8315789473684211</v>
      </c>
    </row>
    <row r="89" spans="1:9" ht="12.75">
      <c r="A89" s="26"/>
      <c r="B89" s="91"/>
      <c r="C89" s="92" t="s">
        <v>117</v>
      </c>
      <c r="D89" s="20">
        <v>0.6124301675977654</v>
      </c>
      <c r="E89" s="20">
        <v>0.276536312849162</v>
      </c>
      <c r="F89" s="20">
        <v>0.0960195530726257</v>
      </c>
      <c r="G89" s="20">
        <v>0.013966480446927373</v>
      </c>
      <c r="H89" s="20">
        <v>0.001047486033519553</v>
      </c>
      <c r="I89" s="20">
        <v>0.6786404016994979</v>
      </c>
    </row>
    <row r="90" spans="1:9" ht="12.75">
      <c r="A90" s="26"/>
      <c r="B90" s="24" t="s">
        <v>14</v>
      </c>
      <c r="C90" s="90">
        <v>40940</v>
      </c>
      <c r="D90" s="19">
        <v>0.436</v>
      </c>
      <c r="E90" s="19">
        <v>0.436</v>
      </c>
      <c r="F90" s="19">
        <v>0.112</v>
      </c>
      <c r="G90" s="19">
        <v>0.012</v>
      </c>
      <c r="H90" s="19">
        <v>0.004</v>
      </c>
      <c r="I90" s="19">
        <v>0.4954954954954955</v>
      </c>
    </row>
    <row r="91" spans="1:9" ht="12.75">
      <c r="A91" s="26"/>
      <c r="B91" s="24"/>
      <c r="C91" s="90">
        <v>40969</v>
      </c>
      <c r="D91" s="19">
        <v>0.6369230769230769</v>
      </c>
      <c r="E91" s="19">
        <v>0.2123076923076923</v>
      </c>
      <c r="F91" s="19">
        <v>0.13538461538461538</v>
      </c>
      <c r="G91" s="19">
        <v>0.012307692307692308</v>
      </c>
      <c r="H91" s="19">
        <v>0.003076923076923077</v>
      </c>
      <c r="I91" s="19">
        <v>0.7402135231316725</v>
      </c>
    </row>
    <row r="92" spans="1:9" ht="12.75">
      <c r="A92" s="26"/>
      <c r="B92" s="24"/>
      <c r="C92" s="92">
        <v>41000</v>
      </c>
      <c r="D92" s="20">
        <v>0.7476340694006309</v>
      </c>
      <c r="E92" s="20">
        <v>0.14511041009463724</v>
      </c>
      <c r="F92" s="20">
        <v>0.08201892744479496</v>
      </c>
      <c r="G92" s="20">
        <v>0.022082018927444796</v>
      </c>
      <c r="H92" s="20">
        <v>0.0031545741324921135</v>
      </c>
      <c r="I92" s="20">
        <v>0.8178694158075601</v>
      </c>
    </row>
    <row r="93" spans="1:9" ht="12.75">
      <c r="A93" s="26"/>
      <c r="B93" s="91"/>
      <c r="C93" s="92" t="s">
        <v>117</v>
      </c>
      <c r="D93" s="20">
        <v>0.6199551569506726</v>
      </c>
      <c r="E93" s="20">
        <v>0.25112107623318386</v>
      </c>
      <c r="F93" s="20">
        <v>0.10986547085201794</v>
      </c>
      <c r="G93" s="20">
        <v>0.01569506726457399</v>
      </c>
      <c r="H93" s="20">
        <v>0.0033632286995515697</v>
      </c>
      <c r="I93" s="20">
        <v>0.7002518891687658</v>
      </c>
    </row>
    <row r="94" spans="1:9" ht="12.75">
      <c r="A94" s="26"/>
      <c r="B94" s="24" t="s">
        <v>15</v>
      </c>
      <c r="C94" s="90">
        <v>40940</v>
      </c>
      <c r="D94" s="19">
        <v>0.4375</v>
      </c>
      <c r="E94" s="19">
        <v>0.4270833333333333</v>
      </c>
      <c r="F94" s="19">
        <v>0.125</v>
      </c>
      <c r="G94" s="19">
        <v>0.010416666666666666</v>
      </c>
      <c r="H94" s="19">
        <v>0</v>
      </c>
      <c r="I94" s="19">
        <v>0.5</v>
      </c>
    </row>
    <row r="95" spans="1:9" ht="12.75">
      <c r="A95" s="26"/>
      <c r="B95" s="24"/>
      <c r="C95" s="90">
        <v>40969</v>
      </c>
      <c r="D95" s="19">
        <v>0.7175572519083969</v>
      </c>
      <c r="E95" s="19">
        <v>0.183206106870229</v>
      </c>
      <c r="F95" s="19">
        <v>0.0916030534351145</v>
      </c>
      <c r="G95" s="19">
        <v>0.007633587786259542</v>
      </c>
      <c r="H95" s="19">
        <v>0</v>
      </c>
      <c r="I95" s="19">
        <v>0.7899159663865546</v>
      </c>
    </row>
    <row r="96" spans="1:9" ht="12.75">
      <c r="A96" s="26"/>
      <c r="B96" s="24"/>
      <c r="C96" s="92">
        <v>41000</v>
      </c>
      <c r="D96" s="20">
        <v>0.7403846153846154</v>
      </c>
      <c r="E96" s="20">
        <v>0.10576923076923077</v>
      </c>
      <c r="F96" s="20">
        <v>0.1346153846153846</v>
      </c>
      <c r="G96" s="20">
        <v>0.019230769230769232</v>
      </c>
      <c r="H96" s="20">
        <v>0</v>
      </c>
      <c r="I96" s="20">
        <v>0.8555555555555555</v>
      </c>
    </row>
    <row r="97" spans="1:9" ht="12.75">
      <c r="A97" s="26"/>
      <c r="B97" s="91"/>
      <c r="C97" s="92" t="s">
        <v>117</v>
      </c>
      <c r="D97" s="20">
        <v>0.6435045317220544</v>
      </c>
      <c r="E97" s="20">
        <v>0.229607250755287</v>
      </c>
      <c r="F97" s="20">
        <v>0.1148036253776435</v>
      </c>
      <c r="G97" s="20">
        <v>0.012084592145015106</v>
      </c>
      <c r="H97" s="20">
        <v>0</v>
      </c>
      <c r="I97" s="20">
        <v>0.726962457337884</v>
      </c>
    </row>
    <row r="98" spans="1:9" ht="12.75">
      <c r="A98" s="10"/>
      <c r="B98" s="24" t="s">
        <v>4</v>
      </c>
      <c r="C98" s="90">
        <v>40940</v>
      </c>
      <c r="D98" s="19">
        <v>0.585419734904271</v>
      </c>
      <c r="E98" s="19">
        <v>0.31173294059892</v>
      </c>
      <c r="F98" s="19">
        <v>0.08910162002945508</v>
      </c>
      <c r="G98" s="19">
        <v>0.013254786450662739</v>
      </c>
      <c r="H98" s="19">
        <v>0.0004909180166912126</v>
      </c>
      <c r="I98" s="19">
        <v>0.6432228509835624</v>
      </c>
    </row>
    <row r="99" spans="1:9" ht="12.75">
      <c r="A99" s="10"/>
      <c r="B99" s="24"/>
      <c r="C99" s="90">
        <v>40969</v>
      </c>
      <c r="D99" s="19">
        <v>0.7388217232776818</v>
      </c>
      <c r="E99" s="19">
        <v>0.15716753022452504</v>
      </c>
      <c r="F99" s="19">
        <v>0.08194204567261562</v>
      </c>
      <c r="G99" s="19">
        <v>0.019957781615812704</v>
      </c>
      <c r="H99" s="19">
        <v>0.002110919209364805</v>
      </c>
      <c r="I99" s="19">
        <v>0.8070652173913043</v>
      </c>
    </row>
    <row r="100" spans="1:9" ht="12.75">
      <c r="A100" s="10"/>
      <c r="B100" s="24"/>
      <c r="C100" s="92">
        <v>41000</v>
      </c>
      <c r="D100" s="20">
        <v>0.8205901356881327</v>
      </c>
      <c r="E100" s="20">
        <v>0.07882834374326944</v>
      </c>
      <c r="F100" s="20">
        <v>0.08679732931294422</v>
      </c>
      <c r="G100" s="20">
        <v>0.012707301313805729</v>
      </c>
      <c r="H100" s="20">
        <v>0.001076889941847943</v>
      </c>
      <c r="I100" s="20">
        <v>0.8997641509433962</v>
      </c>
    </row>
    <row r="101" spans="1:9" ht="12.75">
      <c r="A101" s="8"/>
      <c r="B101" s="91"/>
      <c r="C101" s="92" t="s">
        <v>117</v>
      </c>
      <c r="D101" s="20">
        <v>0.7212090752441126</v>
      </c>
      <c r="E101" s="20">
        <v>0.1762636415852958</v>
      </c>
      <c r="F101" s="20">
        <v>0.08565479609419874</v>
      </c>
      <c r="G101" s="20">
        <v>0.01558012636415853</v>
      </c>
      <c r="H101" s="20">
        <v>0.001292360712234348</v>
      </c>
      <c r="I101" s="20">
        <v>0.7901845308205733</v>
      </c>
    </row>
    <row r="102" spans="1:9" ht="12.75">
      <c r="A102" s="10"/>
      <c r="B102" s="24"/>
      <c r="C102" s="24"/>
      <c r="D102" s="19"/>
      <c r="E102" s="19"/>
      <c r="F102" s="19"/>
      <c r="G102" s="19"/>
      <c r="H102" s="19"/>
      <c r="I102" s="19"/>
    </row>
    <row r="103" spans="1:9" ht="12.75">
      <c r="A103" s="22" t="s">
        <v>32</v>
      </c>
      <c r="B103" s="24"/>
      <c r="C103" s="24"/>
      <c r="D103" s="11"/>
      <c r="E103" s="11"/>
      <c r="F103" s="11"/>
      <c r="G103" s="11"/>
      <c r="H103" s="11"/>
      <c r="I103" s="11"/>
    </row>
    <row r="104" spans="1:9" ht="37.5" customHeight="1">
      <c r="A104" s="101" t="s">
        <v>76</v>
      </c>
      <c r="B104" s="102"/>
      <c r="C104" s="102"/>
      <c r="D104" s="102"/>
      <c r="E104" s="102"/>
      <c r="F104" s="102"/>
      <c r="G104" s="102"/>
      <c r="H104" s="102"/>
      <c r="I104" s="102"/>
    </row>
    <row r="105" spans="1:2" ht="12.75">
      <c r="A105" s="22" t="s">
        <v>94</v>
      </c>
      <c r="B105" s="22" t="s">
        <v>25</v>
      </c>
    </row>
    <row r="106" spans="1:2" ht="12.75">
      <c r="A106" s="22"/>
      <c r="B106" s="22" t="s">
        <v>68</v>
      </c>
    </row>
    <row r="121" ht="12.75" customHeight="1"/>
    <row r="149" ht="34.5" customHeight="1"/>
    <row r="154" s="22" customFormat="1" ht="11.25"/>
    <row r="155" s="22" customFormat="1" ht="11.25"/>
    <row r="156" s="22" customFormat="1" ht="11.25"/>
    <row r="157" s="22" customFormat="1" ht="11.25"/>
    <row r="158" s="22" customFormat="1" ht="11.25"/>
    <row r="159" s="22" customFormat="1" ht="11.25"/>
    <row r="160" s="22" customFormat="1" ht="11.25"/>
    <row r="161" s="22" customFormat="1" ht="11.25"/>
    <row r="162" s="22" customFormat="1" ht="11.25"/>
  </sheetData>
  <sheetProtection/>
  <mergeCells count="3">
    <mergeCell ref="G4:H4"/>
    <mergeCell ref="A104:I104"/>
    <mergeCell ref="A1:I1"/>
  </mergeCells>
  <printOptions/>
  <pageMargins left="0.75" right="0.75" top="1" bottom="1" header="0.5" footer="0.5"/>
  <pageSetup fitToHeight="1" fitToWidth="1" horizontalDpi="600" verticalDpi="600" orientation="portrait" paperSize="9" scale="4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1"/>
  <sheetViews>
    <sheetView showGridLines="0" zoomScalePageLayoutView="0" workbookViewId="0" topLeftCell="B1">
      <selection activeCell="J1" sqref="J1:IV16384"/>
    </sheetView>
  </sheetViews>
  <sheetFormatPr defaultColWidth="9.140625" defaultRowHeight="12.75"/>
  <cols>
    <col min="1" max="1" width="17.00390625" style="4" bestFit="1" customWidth="1"/>
    <col min="2" max="2" width="12.57421875" style="4" bestFit="1" customWidth="1"/>
    <col min="3" max="3" width="12.57421875" style="4" customWidth="1"/>
    <col min="4" max="9" width="10.28125" style="4" customWidth="1"/>
    <col min="10" max="11" width="9.140625" style="4" customWidth="1"/>
    <col min="12" max="17" width="9.140625" style="38" customWidth="1"/>
    <col min="18" max="16384" width="9.140625" style="4" customWidth="1"/>
  </cols>
  <sheetData>
    <row r="1" spans="1:9" ht="27" customHeight="1">
      <c r="A1" s="99" t="s">
        <v>116</v>
      </c>
      <c r="B1" s="102"/>
      <c r="C1" s="102"/>
      <c r="D1" s="102"/>
      <c r="E1" s="102"/>
      <c r="F1" s="102"/>
      <c r="G1" s="102"/>
      <c r="H1" s="102"/>
      <c r="I1" s="102"/>
    </row>
    <row r="2" spans="12:16" ht="12.75">
      <c r="L2" s="37"/>
      <c r="M2" s="37"/>
      <c r="N2" s="37"/>
      <c r="O2" s="37"/>
      <c r="P2" s="37"/>
    </row>
    <row r="3" spans="1:9" ht="14.25">
      <c r="A3" s="10" t="s">
        <v>34</v>
      </c>
      <c r="B3" s="10"/>
      <c r="C3" s="10"/>
      <c r="D3" s="11"/>
      <c r="E3" s="11"/>
      <c r="F3" s="11"/>
      <c r="G3" s="11"/>
      <c r="H3" s="11"/>
      <c r="I3" s="30" t="s">
        <v>112</v>
      </c>
    </row>
    <row r="4" spans="1:9" ht="12.75">
      <c r="A4" s="6"/>
      <c r="B4" s="6"/>
      <c r="C4" s="6"/>
      <c r="D4" s="7" t="s">
        <v>1</v>
      </c>
      <c r="E4" s="7" t="s">
        <v>72</v>
      </c>
      <c r="F4" s="7" t="s">
        <v>2</v>
      </c>
      <c r="G4" s="100" t="s">
        <v>3</v>
      </c>
      <c r="H4" s="100"/>
      <c r="I4" s="7" t="s">
        <v>73</v>
      </c>
    </row>
    <row r="5" spans="1:9" ht="12.75">
      <c r="A5" s="8"/>
      <c r="B5" s="8" t="s">
        <v>5</v>
      </c>
      <c r="C5" s="8" t="s">
        <v>108</v>
      </c>
      <c r="D5" s="9"/>
      <c r="E5" s="9" t="s">
        <v>6</v>
      </c>
      <c r="F5" s="9" t="s">
        <v>7</v>
      </c>
      <c r="G5" s="9" t="s">
        <v>6</v>
      </c>
      <c r="H5" s="9" t="s">
        <v>7</v>
      </c>
      <c r="I5" s="9" t="s">
        <v>74</v>
      </c>
    </row>
    <row r="6" spans="1:13" ht="12.75">
      <c r="A6" s="10" t="s">
        <v>8</v>
      </c>
      <c r="B6" s="24" t="s">
        <v>9</v>
      </c>
      <c r="C6" s="90">
        <v>40940</v>
      </c>
      <c r="D6" s="19">
        <v>0.6502732240437158</v>
      </c>
      <c r="E6" s="19">
        <v>0.2786885245901639</v>
      </c>
      <c r="F6" s="19">
        <v>0.0546448087431694</v>
      </c>
      <c r="G6" s="19">
        <v>0.01092896174863388</v>
      </c>
      <c r="H6" s="19">
        <v>0.00546448087431694</v>
      </c>
      <c r="I6" s="19">
        <v>0.6936416184971098</v>
      </c>
      <c r="L6" s="37"/>
      <c r="M6" s="39"/>
    </row>
    <row r="7" spans="1:13" ht="12.75">
      <c r="A7" s="10"/>
      <c r="B7" s="24"/>
      <c r="C7" s="90">
        <v>40969</v>
      </c>
      <c r="D7" s="19">
        <v>0.7935222672064778</v>
      </c>
      <c r="E7" s="19">
        <v>0.1214574898785425</v>
      </c>
      <c r="F7" s="19">
        <v>0.08097165991902834</v>
      </c>
      <c r="G7" s="19">
        <v>0.004048582995951417</v>
      </c>
      <c r="H7" s="19">
        <v>0</v>
      </c>
      <c r="I7" s="19">
        <v>0.8634361233480177</v>
      </c>
      <c r="L7" s="37"/>
      <c r="M7" s="39"/>
    </row>
    <row r="8" spans="1:13" ht="12.75">
      <c r="A8" s="10"/>
      <c r="B8" s="24"/>
      <c r="C8" s="92">
        <v>41000</v>
      </c>
      <c r="D8" s="20">
        <v>0.824468085106383</v>
      </c>
      <c r="E8" s="20">
        <v>0.09574468085106383</v>
      </c>
      <c r="F8" s="20">
        <v>0.05851063829787234</v>
      </c>
      <c r="G8" s="20">
        <v>0.02127659574468085</v>
      </c>
      <c r="H8" s="20">
        <v>0</v>
      </c>
      <c r="I8" s="20">
        <v>0.8757062146892656</v>
      </c>
      <c r="L8" s="37"/>
      <c r="M8" s="39"/>
    </row>
    <row r="9" spans="1:13" ht="12.75">
      <c r="A9" s="10"/>
      <c r="B9" s="91"/>
      <c r="C9" s="92" t="s">
        <v>117</v>
      </c>
      <c r="D9" s="20">
        <v>0.7605177993527508</v>
      </c>
      <c r="E9" s="20">
        <v>0.16019417475728157</v>
      </c>
      <c r="F9" s="20">
        <v>0.06634304207119741</v>
      </c>
      <c r="G9" s="20">
        <v>0.011326860841423949</v>
      </c>
      <c r="H9" s="20">
        <v>0.0016181229773462784</v>
      </c>
      <c r="I9" s="20">
        <v>0.8162911611785095</v>
      </c>
      <c r="L9" s="37"/>
      <c r="M9" s="39"/>
    </row>
    <row r="10" spans="1:13" ht="12.75">
      <c r="A10" s="10"/>
      <c r="B10" s="24" t="s">
        <v>10</v>
      </c>
      <c r="C10" s="90">
        <v>40940</v>
      </c>
      <c r="D10" s="19">
        <v>0.6956521739130435</v>
      </c>
      <c r="E10" s="19">
        <v>0.21739130434782608</v>
      </c>
      <c r="F10" s="19">
        <v>0.08695652173913043</v>
      </c>
      <c r="G10" s="19">
        <v>0</v>
      </c>
      <c r="H10" s="19">
        <v>0</v>
      </c>
      <c r="I10" s="19">
        <v>0.7619047619047619</v>
      </c>
      <c r="L10" s="37"/>
      <c r="M10" s="39"/>
    </row>
    <row r="11" spans="1:13" ht="12.75">
      <c r="A11" s="10"/>
      <c r="B11" s="24"/>
      <c r="C11" s="90">
        <v>40969</v>
      </c>
      <c r="D11" s="19">
        <v>0.75</v>
      </c>
      <c r="E11" s="19">
        <v>0.14285714285714285</v>
      </c>
      <c r="F11" s="19">
        <v>0.07142857142857142</v>
      </c>
      <c r="G11" s="19">
        <v>0.03571428571428571</v>
      </c>
      <c r="H11" s="19">
        <v>0</v>
      </c>
      <c r="I11" s="19">
        <v>0.8076923076923077</v>
      </c>
      <c r="L11" s="37"/>
      <c r="M11" s="39"/>
    </row>
    <row r="12" spans="1:13" ht="12.75">
      <c r="A12" s="10"/>
      <c r="B12" s="24"/>
      <c r="C12" s="92">
        <v>41000</v>
      </c>
      <c r="D12" s="20">
        <v>0.8695652173913043</v>
      </c>
      <c r="E12" s="20">
        <v>0.043478260869565216</v>
      </c>
      <c r="F12" s="20">
        <v>0.08695652173913043</v>
      </c>
      <c r="G12" s="20">
        <v>0</v>
      </c>
      <c r="H12" s="20">
        <v>0</v>
      </c>
      <c r="I12" s="20">
        <v>0.9523809523809523</v>
      </c>
      <c r="L12" s="37"/>
      <c r="M12" s="39"/>
    </row>
    <row r="13" spans="1:13" ht="12.75">
      <c r="A13" s="10"/>
      <c r="B13" s="91"/>
      <c r="C13" s="92" t="s">
        <v>117</v>
      </c>
      <c r="D13" s="20">
        <v>0.7702702702702703</v>
      </c>
      <c r="E13" s="20">
        <v>0.13513513513513514</v>
      </c>
      <c r="F13" s="20">
        <v>0.08108108108108109</v>
      </c>
      <c r="G13" s="20">
        <v>0.013513513513513514</v>
      </c>
      <c r="H13" s="20">
        <v>0</v>
      </c>
      <c r="I13" s="20">
        <v>0.8382352941176471</v>
      </c>
      <c r="L13" s="37"/>
      <c r="M13" s="39"/>
    </row>
    <row r="14" spans="1:13" ht="12.75">
      <c r="A14" s="10"/>
      <c r="B14" s="24" t="s">
        <v>11</v>
      </c>
      <c r="C14" s="90">
        <v>40940</v>
      </c>
      <c r="D14" s="19">
        <v>0.8461538461538461</v>
      </c>
      <c r="E14" s="19">
        <v>0.15384615384615385</v>
      </c>
      <c r="F14" s="19">
        <v>0</v>
      </c>
      <c r="G14" s="19">
        <v>0</v>
      </c>
      <c r="H14" s="19">
        <v>0</v>
      </c>
      <c r="I14" s="19">
        <v>0.8461538461538461</v>
      </c>
      <c r="L14" s="37"/>
      <c r="M14" s="39"/>
    </row>
    <row r="15" spans="1:13" ht="12.75">
      <c r="A15" s="10"/>
      <c r="B15" s="24"/>
      <c r="C15" s="90">
        <v>40969</v>
      </c>
      <c r="D15" s="19">
        <v>0.75</v>
      </c>
      <c r="E15" s="19">
        <v>0.1875</v>
      </c>
      <c r="F15" s="19">
        <v>0.0625</v>
      </c>
      <c r="G15" s="19">
        <v>0</v>
      </c>
      <c r="H15" s="19">
        <v>0</v>
      </c>
      <c r="I15" s="19">
        <v>0.8</v>
      </c>
      <c r="L15" s="37"/>
      <c r="M15" s="39"/>
    </row>
    <row r="16" spans="1:13" ht="12.75">
      <c r="A16" s="10"/>
      <c r="B16" s="24"/>
      <c r="C16" s="92">
        <v>41000</v>
      </c>
      <c r="D16" s="20">
        <v>0.6428571428571429</v>
      </c>
      <c r="E16" s="20">
        <v>0.07142857142857142</v>
      </c>
      <c r="F16" s="20">
        <v>0.21428571428571427</v>
      </c>
      <c r="G16" s="20">
        <v>0.07142857142857142</v>
      </c>
      <c r="H16" s="20">
        <v>0</v>
      </c>
      <c r="I16" s="20">
        <v>0.8181818181818182</v>
      </c>
      <c r="L16" s="37"/>
      <c r="M16" s="39"/>
    </row>
    <row r="17" spans="1:13" ht="12.75">
      <c r="A17" s="10"/>
      <c r="B17" s="91"/>
      <c r="C17" s="92" t="s">
        <v>117</v>
      </c>
      <c r="D17" s="20">
        <v>0.7441860465116279</v>
      </c>
      <c r="E17" s="20">
        <v>0.13953488372093023</v>
      </c>
      <c r="F17" s="20">
        <v>0.09302325581395349</v>
      </c>
      <c r="G17" s="20">
        <v>0.023255813953488372</v>
      </c>
      <c r="H17" s="20">
        <v>0</v>
      </c>
      <c r="I17" s="20">
        <v>0.8205128205128205</v>
      </c>
      <c r="L17" s="37"/>
      <c r="M17" s="39"/>
    </row>
    <row r="18" spans="1:13" ht="12.75">
      <c r="A18" s="10"/>
      <c r="B18" s="24" t="s">
        <v>12</v>
      </c>
      <c r="C18" s="90">
        <v>40940</v>
      </c>
      <c r="D18" s="19">
        <v>0.8461538461538461</v>
      </c>
      <c r="E18" s="19">
        <v>0</v>
      </c>
      <c r="F18" s="19">
        <v>0.15384615384615385</v>
      </c>
      <c r="G18" s="19">
        <v>0</v>
      </c>
      <c r="H18" s="19">
        <v>0</v>
      </c>
      <c r="I18" s="19">
        <v>1</v>
      </c>
      <c r="L18" s="37"/>
      <c r="M18" s="39"/>
    </row>
    <row r="19" spans="1:13" ht="12.75">
      <c r="A19" s="10"/>
      <c r="B19" s="24"/>
      <c r="C19" s="90">
        <v>40969</v>
      </c>
      <c r="D19" s="19">
        <v>1</v>
      </c>
      <c r="E19" s="19">
        <v>0</v>
      </c>
      <c r="F19" s="19">
        <v>0</v>
      </c>
      <c r="G19" s="19">
        <v>0</v>
      </c>
      <c r="H19" s="19">
        <v>0</v>
      </c>
      <c r="I19" s="19">
        <v>1</v>
      </c>
      <c r="L19" s="37"/>
      <c r="M19" s="39"/>
    </row>
    <row r="20" spans="1:13" ht="12.75">
      <c r="A20" s="10"/>
      <c r="B20" s="24"/>
      <c r="C20" s="92">
        <v>41000</v>
      </c>
      <c r="D20" s="20">
        <v>0.9375</v>
      </c>
      <c r="E20" s="20">
        <v>0</v>
      </c>
      <c r="F20" s="20">
        <v>0.0625</v>
      </c>
      <c r="G20" s="20">
        <v>0</v>
      </c>
      <c r="H20" s="20">
        <v>0</v>
      </c>
      <c r="I20" s="20">
        <v>1</v>
      </c>
      <c r="L20" s="37"/>
      <c r="M20" s="39"/>
    </row>
    <row r="21" spans="1:13" ht="12.75">
      <c r="A21" s="10"/>
      <c r="B21" s="91"/>
      <c r="C21" s="92" t="s">
        <v>117</v>
      </c>
      <c r="D21" s="20">
        <v>0.926829268292683</v>
      </c>
      <c r="E21" s="20">
        <v>0</v>
      </c>
      <c r="F21" s="20">
        <v>0.07317073170731707</v>
      </c>
      <c r="G21" s="20">
        <v>0</v>
      </c>
      <c r="H21" s="20">
        <v>0</v>
      </c>
      <c r="I21" s="20">
        <v>1</v>
      </c>
      <c r="L21" s="37"/>
      <c r="M21" s="39"/>
    </row>
    <row r="22" spans="1:13" ht="12.75">
      <c r="A22" s="10"/>
      <c r="B22" s="24" t="s">
        <v>13</v>
      </c>
      <c r="C22" s="90">
        <v>40940</v>
      </c>
      <c r="D22" s="19">
        <v>0.6666666666666666</v>
      </c>
      <c r="E22" s="19">
        <v>0.1111111111111111</v>
      </c>
      <c r="F22" s="19">
        <v>0.1111111111111111</v>
      </c>
      <c r="G22" s="19">
        <v>0.1111111111111111</v>
      </c>
      <c r="H22" s="19">
        <v>0</v>
      </c>
      <c r="I22" s="19">
        <v>0.75</v>
      </c>
      <c r="L22" s="37"/>
      <c r="M22" s="39"/>
    </row>
    <row r="23" spans="1:13" ht="12.75">
      <c r="A23" s="10"/>
      <c r="B23" s="24"/>
      <c r="C23" s="90">
        <v>40969</v>
      </c>
      <c r="D23" s="19">
        <v>0.48148148148148145</v>
      </c>
      <c r="E23" s="19">
        <v>0.3333333333333333</v>
      </c>
      <c r="F23" s="19">
        <v>0.14814814814814814</v>
      </c>
      <c r="G23" s="19">
        <v>0.037037037037037035</v>
      </c>
      <c r="H23" s="19">
        <v>0</v>
      </c>
      <c r="I23" s="19">
        <v>0.5652173913043478</v>
      </c>
      <c r="L23" s="37"/>
      <c r="M23" s="39"/>
    </row>
    <row r="24" spans="1:13" ht="12.75">
      <c r="A24" s="10"/>
      <c r="B24" s="24"/>
      <c r="C24" s="92">
        <v>41000</v>
      </c>
      <c r="D24" s="20">
        <v>0.6923076923076923</v>
      </c>
      <c r="E24" s="20">
        <v>0.2692307692307692</v>
      </c>
      <c r="F24" s="20">
        <v>0.038461538461538464</v>
      </c>
      <c r="G24" s="20">
        <v>0</v>
      </c>
      <c r="H24" s="20">
        <v>0</v>
      </c>
      <c r="I24" s="20">
        <v>0.72</v>
      </c>
      <c r="L24" s="37"/>
      <c r="M24" s="39"/>
    </row>
    <row r="25" spans="1:13" ht="12.75">
      <c r="A25" s="10"/>
      <c r="B25" s="91"/>
      <c r="C25" s="92" t="s">
        <v>117</v>
      </c>
      <c r="D25" s="20">
        <v>0.5967741935483871</v>
      </c>
      <c r="E25" s="20">
        <v>0.27419354838709675</v>
      </c>
      <c r="F25" s="20">
        <v>0.0967741935483871</v>
      </c>
      <c r="G25" s="20">
        <v>0.03225806451612903</v>
      </c>
      <c r="H25" s="20">
        <v>0</v>
      </c>
      <c r="I25" s="20">
        <v>0.6607142857142857</v>
      </c>
      <c r="L25" s="37"/>
      <c r="M25" s="39"/>
    </row>
    <row r="26" spans="1:13" ht="12.75">
      <c r="A26" s="10"/>
      <c r="B26" s="24" t="s">
        <v>14</v>
      </c>
      <c r="C26" s="90">
        <v>40940</v>
      </c>
      <c r="D26" s="19">
        <v>0.5</v>
      </c>
      <c r="E26" s="19">
        <v>0.16666666666666666</v>
      </c>
      <c r="F26" s="19">
        <v>0.16666666666666666</v>
      </c>
      <c r="G26" s="19">
        <v>0.16666666666666666</v>
      </c>
      <c r="H26" s="19">
        <v>0</v>
      </c>
      <c r="I26" s="19">
        <v>0.6</v>
      </c>
      <c r="L26" s="37"/>
      <c r="M26" s="39"/>
    </row>
    <row r="27" spans="1:9" ht="12.75">
      <c r="A27" s="10"/>
      <c r="B27" s="24"/>
      <c r="C27" s="90">
        <v>40969</v>
      </c>
      <c r="D27" s="19">
        <v>0.7272727272727273</v>
      </c>
      <c r="E27" s="19">
        <v>0.18181818181818182</v>
      </c>
      <c r="F27" s="19">
        <v>0.09090909090909091</v>
      </c>
      <c r="G27" s="19">
        <v>0</v>
      </c>
      <c r="H27" s="19">
        <v>0</v>
      </c>
      <c r="I27" s="19">
        <v>0.8</v>
      </c>
    </row>
    <row r="28" spans="1:9" ht="12.75">
      <c r="A28" s="10"/>
      <c r="B28" s="24"/>
      <c r="C28" s="92">
        <v>41000</v>
      </c>
      <c r="D28" s="20">
        <v>0.75</v>
      </c>
      <c r="E28" s="20">
        <v>0.25</v>
      </c>
      <c r="F28" s="20">
        <v>0</v>
      </c>
      <c r="G28" s="20">
        <v>0</v>
      </c>
      <c r="H28" s="20">
        <v>0</v>
      </c>
      <c r="I28" s="20">
        <v>0.75</v>
      </c>
    </row>
    <row r="29" spans="1:9" ht="12.75">
      <c r="A29" s="10"/>
      <c r="B29" s="91"/>
      <c r="C29" s="92" t="s">
        <v>117</v>
      </c>
      <c r="D29" s="20">
        <v>0.6666666666666666</v>
      </c>
      <c r="E29" s="20">
        <v>0.19047619047619047</v>
      </c>
      <c r="F29" s="20">
        <v>0.09523809523809523</v>
      </c>
      <c r="G29" s="20">
        <v>0.047619047619047616</v>
      </c>
      <c r="H29" s="20">
        <v>0</v>
      </c>
      <c r="I29" s="20">
        <v>0.7368421052631579</v>
      </c>
    </row>
    <row r="30" spans="1:13" ht="12.75">
      <c r="A30" s="10"/>
      <c r="B30" s="24" t="s">
        <v>15</v>
      </c>
      <c r="C30" s="90">
        <v>40940</v>
      </c>
      <c r="D30" s="19">
        <v>0.5</v>
      </c>
      <c r="E30" s="19">
        <v>0.25</v>
      </c>
      <c r="F30" s="19">
        <v>0.25</v>
      </c>
      <c r="G30" s="19">
        <v>0</v>
      </c>
      <c r="H30" s="19">
        <v>0</v>
      </c>
      <c r="I30" s="19">
        <v>0.6666666666666666</v>
      </c>
      <c r="L30" s="37"/>
      <c r="M30" s="39"/>
    </row>
    <row r="31" spans="1:13" ht="12.75">
      <c r="A31" s="10"/>
      <c r="B31" s="24"/>
      <c r="C31" s="90">
        <v>40969</v>
      </c>
      <c r="D31" s="19">
        <v>0.5714285714285714</v>
      </c>
      <c r="E31" s="19">
        <v>0.2857142857142857</v>
      </c>
      <c r="F31" s="19">
        <v>0.14285714285714285</v>
      </c>
      <c r="G31" s="19">
        <v>0</v>
      </c>
      <c r="H31" s="19">
        <v>0</v>
      </c>
      <c r="I31" s="19">
        <v>0.6666666666666666</v>
      </c>
      <c r="L31" s="37"/>
      <c r="M31" s="39"/>
    </row>
    <row r="32" spans="1:13" ht="12.75">
      <c r="A32" s="10"/>
      <c r="B32" s="24"/>
      <c r="C32" s="92">
        <v>41000</v>
      </c>
      <c r="D32" s="20">
        <v>0.8</v>
      </c>
      <c r="E32" s="20">
        <v>0.2</v>
      </c>
      <c r="F32" s="20">
        <v>0</v>
      </c>
      <c r="G32" s="20">
        <v>0</v>
      </c>
      <c r="H32" s="20">
        <v>0</v>
      </c>
      <c r="I32" s="20">
        <v>0.8</v>
      </c>
      <c r="L32" s="37"/>
      <c r="M32" s="39"/>
    </row>
    <row r="33" spans="1:13" ht="12.75">
      <c r="A33" s="10"/>
      <c r="B33" s="91"/>
      <c r="C33" s="92" t="s">
        <v>117</v>
      </c>
      <c r="D33" s="20">
        <v>0.6</v>
      </c>
      <c r="E33" s="20">
        <v>0.25</v>
      </c>
      <c r="F33" s="20">
        <v>0.15</v>
      </c>
      <c r="G33" s="20">
        <v>0</v>
      </c>
      <c r="H33" s="20">
        <v>0</v>
      </c>
      <c r="I33" s="20">
        <v>0.7058823529411765</v>
      </c>
      <c r="L33" s="37"/>
      <c r="M33" s="39"/>
    </row>
    <row r="34" spans="1:13" ht="12.75">
      <c r="A34" s="10"/>
      <c r="B34" s="24" t="s">
        <v>4</v>
      </c>
      <c r="C34" s="90">
        <v>40940</v>
      </c>
      <c r="D34" s="19">
        <v>0.6666666666666666</v>
      </c>
      <c r="E34" s="19">
        <v>0.24313725490196078</v>
      </c>
      <c r="F34" s="19">
        <v>0.07058823529411765</v>
      </c>
      <c r="G34" s="19">
        <v>0.01568627450980392</v>
      </c>
      <c r="H34" s="19">
        <v>0.00392156862745098</v>
      </c>
      <c r="I34" s="19">
        <v>0.7215189873417721</v>
      </c>
      <c r="L34" s="37"/>
      <c r="M34" s="39"/>
    </row>
    <row r="35" spans="1:13" ht="12.75">
      <c r="A35" s="10"/>
      <c r="B35" s="24"/>
      <c r="C35" s="90">
        <v>40969</v>
      </c>
      <c r="D35" s="19">
        <v>0.764367816091954</v>
      </c>
      <c r="E35" s="19">
        <v>0.14367816091954022</v>
      </c>
      <c r="F35" s="19">
        <v>0.08333333333333333</v>
      </c>
      <c r="G35" s="19">
        <v>0.008620689655172414</v>
      </c>
      <c r="H35" s="19">
        <v>0</v>
      </c>
      <c r="I35" s="19">
        <v>0.8338557993730408</v>
      </c>
      <c r="L35" s="37"/>
      <c r="M35" s="39"/>
    </row>
    <row r="36" spans="1:13" ht="12.75">
      <c r="A36" s="10"/>
      <c r="B36" s="24"/>
      <c r="C36" s="92">
        <v>41000</v>
      </c>
      <c r="D36" s="20">
        <v>0.8115942028985508</v>
      </c>
      <c r="E36" s="20">
        <v>0.10507246376811594</v>
      </c>
      <c r="F36" s="20">
        <v>0.06521739130434782</v>
      </c>
      <c r="G36" s="20">
        <v>0.018115942028985508</v>
      </c>
      <c r="H36" s="20">
        <v>0</v>
      </c>
      <c r="I36" s="20">
        <v>0.8682170542635659</v>
      </c>
      <c r="L36" s="37"/>
      <c r="M36" s="39"/>
    </row>
    <row r="37" spans="1:13" ht="12.75">
      <c r="A37" s="8"/>
      <c r="B37" s="91"/>
      <c r="C37" s="92" t="s">
        <v>117</v>
      </c>
      <c r="D37" s="20">
        <v>0.7508532423208191</v>
      </c>
      <c r="E37" s="20">
        <v>0.16040955631399317</v>
      </c>
      <c r="F37" s="20">
        <v>0.07394766780432309</v>
      </c>
      <c r="G37" s="20">
        <v>0.013651877133105802</v>
      </c>
      <c r="H37" s="20">
        <v>0.0011376564277588168</v>
      </c>
      <c r="I37" s="20">
        <v>0.812039312039312</v>
      </c>
      <c r="L37" s="37"/>
      <c r="M37" s="39"/>
    </row>
    <row r="38" spans="1:13" ht="14.25">
      <c r="A38" s="12" t="s">
        <v>114</v>
      </c>
      <c r="B38" s="24" t="s">
        <v>9</v>
      </c>
      <c r="C38" s="90">
        <v>40940</v>
      </c>
      <c r="D38" s="19">
        <v>0.7014925373134329</v>
      </c>
      <c r="E38" s="19">
        <v>0.23880597014925373</v>
      </c>
      <c r="F38" s="19">
        <v>0.05970149253731343</v>
      </c>
      <c r="G38" s="19">
        <v>0</v>
      </c>
      <c r="H38" s="19">
        <v>0</v>
      </c>
      <c r="I38" s="19">
        <v>0.746031746031746</v>
      </c>
      <c r="L38" s="37"/>
      <c r="M38" s="39"/>
    </row>
    <row r="39" spans="1:13" ht="12.75">
      <c r="A39" s="12"/>
      <c r="B39" s="24"/>
      <c r="C39" s="90">
        <v>40969</v>
      </c>
      <c r="D39" s="19">
        <v>0.7741935483870968</v>
      </c>
      <c r="E39" s="19">
        <v>0.11290322580645161</v>
      </c>
      <c r="F39" s="19">
        <v>0.10483870967741936</v>
      </c>
      <c r="G39" s="19">
        <v>0.008064516129032258</v>
      </c>
      <c r="H39" s="19">
        <v>0</v>
      </c>
      <c r="I39" s="19">
        <v>0.8648648648648649</v>
      </c>
      <c r="L39" s="37"/>
      <c r="M39" s="39"/>
    </row>
    <row r="40" spans="1:13" ht="12.75">
      <c r="A40" s="12"/>
      <c r="B40" s="24"/>
      <c r="C40" s="92">
        <v>41000</v>
      </c>
      <c r="D40" s="20">
        <v>0.9325842696629213</v>
      </c>
      <c r="E40" s="20">
        <v>0</v>
      </c>
      <c r="F40" s="20">
        <v>0.0449438202247191</v>
      </c>
      <c r="G40" s="20">
        <v>0.02247191011235955</v>
      </c>
      <c r="H40" s="20">
        <v>0</v>
      </c>
      <c r="I40" s="20">
        <v>0.9764705882352941</v>
      </c>
      <c r="L40" s="37"/>
      <c r="M40" s="39"/>
    </row>
    <row r="41" spans="1:13" ht="12.75">
      <c r="A41" s="12"/>
      <c r="B41" s="91"/>
      <c r="C41" s="92" t="s">
        <v>117</v>
      </c>
      <c r="D41" s="20">
        <v>0.8071428571428572</v>
      </c>
      <c r="E41" s="20">
        <v>0.10714285714285714</v>
      </c>
      <c r="F41" s="20">
        <v>0.075</v>
      </c>
      <c r="G41" s="20">
        <v>0.010714285714285714</v>
      </c>
      <c r="H41" s="20">
        <v>0</v>
      </c>
      <c r="I41" s="20">
        <v>0.8725868725868726</v>
      </c>
      <c r="L41" s="37"/>
      <c r="M41" s="39"/>
    </row>
    <row r="42" spans="1:13" ht="12.75">
      <c r="A42" s="10"/>
      <c r="B42" s="24" t="s">
        <v>10</v>
      </c>
      <c r="C42" s="90">
        <v>40940</v>
      </c>
      <c r="D42" s="19">
        <v>0.64</v>
      </c>
      <c r="E42" s="19">
        <v>0.2</v>
      </c>
      <c r="F42" s="19">
        <v>0.1</v>
      </c>
      <c r="G42" s="19">
        <v>0.06</v>
      </c>
      <c r="H42" s="19">
        <v>0</v>
      </c>
      <c r="I42" s="19">
        <v>0.7111111111111111</v>
      </c>
      <c r="L42" s="37"/>
      <c r="M42" s="39"/>
    </row>
    <row r="43" spans="1:13" ht="12.75">
      <c r="A43" s="10"/>
      <c r="B43" s="24"/>
      <c r="C43" s="90">
        <v>40969</v>
      </c>
      <c r="D43" s="19">
        <v>0.7777777777777778</v>
      </c>
      <c r="E43" s="19">
        <v>0.07777777777777778</v>
      </c>
      <c r="F43" s="19">
        <v>0.1</v>
      </c>
      <c r="G43" s="19">
        <v>0.044444444444444446</v>
      </c>
      <c r="H43" s="19">
        <v>0</v>
      </c>
      <c r="I43" s="19">
        <v>0.8641975308641975</v>
      </c>
      <c r="L43" s="37"/>
      <c r="M43" s="39"/>
    </row>
    <row r="44" spans="1:13" ht="12.75">
      <c r="A44" s="10"/>
      <c r="B44" s="24"/>
      <c r="C44" s="92">
        <v>41000</v>
      </c>
      <c r="D44" s="20">
        <v>0.7777777777777778</v>
      </c>
      <c r="E44" s="20">
        <v>0.041666666666666664</v>
      </c>
      <c r="F44" s="20">
        <v>0.18055555555555555</v>
      </c>
      <c r="G44" s="20">
        <v>0</v>
      </c>
      <c r="H44" s="20">
        <v>0</v>
      </c>
      <c r="I44" s="20">
        <v>0.9491525423728814</v>
      </c>
      <c r="L44" s="37"/>
      <c r="M44" s="39"/>
    </row>
    <row r="45" spans="1:13" ht="12.75">
      <c r="A45" s="10"/>
      <c r="B45" s="91"/>
      <c r="C45" s="92" t="s">
        <v>117</v>
      </c>
      <c r="D45" s="20">
        <v>0.7452830188679245</v>
      </c>
      <c r="E45" s="20">
        <v>0.09433962264150944</v>
      </c>
      <c r="F45" s="20">
        <v>0.12735849056603774</v>
      </c>
      <c r="G45" s="20">
        <v>0.0330188679245283</v>
      </c>
      <c r="H45" s="20">
        <v>0</v>
      </c>
      <c r="I45" s="20">
        <v>0.8540540540540541</v>
      </c>
      <c r="L45" s="37"/>
      <c r="M45" s="39"/>
    </row>
    <row r="46" spans="1:13" ht="12.75">
      <c r="A46" s="10"/>
      <c r="B46" s="24" t="s">
        <v>11</v>
      </c>
      <c r="C46" s="90">
        <v>40940</v>
      </c>
      <c r="D46" s="19">
        <v>0.5588235294117647</v>
      </c>
      <c r="E46" s="19">
        <v>0.29411764705882354</v>
      </c>
      <c r="F46" s="19">
        <v>0.08823529411764706</v>
      </c>
      <c r="G46" s="19">
        <v>0.058823529411764705</v>
      </c>
      <c r="H46" s="19">
        <v>0</v>
      </c>
      <c r="I46" s="19">
        <v>0.6129032258064516</v>
      </c>
      <c r="L46" s="37"/>
      <c r="M46" s="39"/>
    </row>
    <row r="47" spans="1:13" ht="12.75">
      <c r="A47" s="10"/>
      <c r="B47" s="24"/>
      <c r="C47" s="90">
        <v>40969</v>
      </c>
      <c r="D47" s="19">
        <v>0.84375</v>
      </c>
      <c r="E47" s="19">
        <v>0.046875</v>
      </c>
      <c r="F47" s="19">
        <v>0.09375</v>
      </c>
      <c r="G47" s="19">
        <v>0.015625</v>
      </c>
      <c r="H47" s="19">
        <v>0</v>
      </c>
      <c r="I47" s="19">
        <v>0.9310344827586207</v>
      </c>
      <c r="L47" s="37"/>
      <c r="M47" s="39"/>
    </row>
    <row r="48" spans="1:13" ht="12.75">
      <c r="A48" s="10"/>
      <c r="B48" s="24"/>
      <c r="C48" s="92">
        <v>41000</v>
      </c>
      <c r="D48" s="20">
        <v>0.7704918032786885</v>
      </c>
      <c r="E48" s="20">
        <v>0.04918032786885246</v>
      </c>
      <c r="F48" s="20">
        <v>0.14754098360655737</v>
      </c>
      <c r="G48" s="20">
        <v>0.03278688524590164</v>
      </c>
      <c r="H48" s="20">
        <v>0</v>
      </c>
      <c r="I48" s="20">
        <v>0.9038461538461539</v>
      </c>
      <c r="L48" s="37"/>
      <c r="M48" s="39"/>
    </row>
    <row r="49" spans="1:13" ht="12.75">
      <c r="A49" s="10"/>
      <c r="B49" s="91"/>
      <c r="C49" s="92" t="s">
        <v>117</v>
      </c>
      <c r="D49" s="20">
        <v>0.7547169811320755</v>
      </c>
      <c r="E49" s="20">
        <v>0.10062893081761007</v>
      </c>
      <c r="F49" s="20">
        <v>0.11320754716981132</v>
      </c>
      <c r="G49" s="20">
        <v>0.031446540880503145</v>
      </c>
      <c r="H49" s="20">
        <v>0</v>
      </c>
      <c r="I49" s="20">
        <v>0.851063829787234</v>
      </c>
      <c r="L49" s="37"/>
      <c r="M49" s="39"/>
    </row>
    <row r="50" spans="1:13" ht="12.75">
      <c r="A50" s="10"/>
      <c r="B50" s="24" t="s">
        <v>12</v>
      </c>
      <c r="C50" s="90">
        <v>40940</v>
      </c>
      <c r="D50" s="19">
        <v>0.8620689655172413</v>
      </c>
      <c r="E50" s="19">
        <v>0.06896551724137931</v>
      </c>
      <c r="F50" s="19">
        <v>0.06896551724137931</v>
      </c>
      <c r="G50" s="19">
        <v>0</v>
      </c>
      <c r="H50" s="19">
        <v>0</v>
      </c>
      <c r="I50" s="19">
        <v>0.9259259259259259</v>
      </c>
      <c r="L50" s="37"/>
      <c r="M50" s="39"/>
    </row>
    <row r="51" spans="1:9" ht="12.75">
      <c r="A51" s="10"/>
      <c r="B51" s="24"/>
      <c r="C51" s="90">
        <v>40969</v>
      </c>
      <c r="D51" s="19">
        <v>0.9622641509433962</v>
      </c>
      <c r="E51" s="19">
        <v>0</v>
      </c>
      <c r="F51" s="19">
        <v>0.03773584905660377</v>
      </c>
      <c r="G51" s="19">
        <v>0</v>
      </c>
      <c r="H51" s="19">
        <v>0</v>
      </c>
      <c r="I51" s="19">
        <v>1</v>
      </c>
    </row>
    <row r="52" spans="1:9" ht="12.75">
      <c r="A52" s="10"/>
      <c r="B52" s="24"/>
      <c r="C52" s="92">
        <v>41000</v>
      </c>
      <c r="D52" s="20">
        <v>0.7321428571428571</v>
      </c>
      <c r="E52" s="20">
        <v>0.05357142857142857</v>
      </c>
      <c r="F52" s="20">
        <v>0.21428571428571427</v>
      </c>
      <c r="G52" s="20">
        <v>0</v>
      </c>
      <c r="H52" s="20">
        <v>0</v>
      </c>
      <c r="I52" s="20">
        <v>0.9318181818181818</v>
      </c>
    </row>
    <row r="53" spans="1:9" ht="12.75">
      <c r="A53" s="10"/>
      <c r="B53" s="91"/>
      <c r="C53" s="92" t="s">
        <v>117</v>
      </c>
      <c r="D53" s="20">
        <v>0.8478260869565217</v>
      </c>
      <c r="E53" s="20">
        <v>0.036231884057971016</v>
      </c>
      <c r="F53" s="20">
        <v>0.11594202898550725</v>
      </c>
      <c r="G53" s="20">
        <v>0</v>
      </c>
      <c r="H53" s="20">
        <v>0</v>
      </c>
      <c r="I53" s="20">
        <v>0.9590163934426229</v>
      </c>
    </row>
    <row r="54" spans="1:9" ht="12.75">
      <c r="A54" s="10"/>
      <c r="B54" s="24" t="s">
        <v>13</v>
      </c>
      <c r="C54" s="90">
        <v>40940</v>
      </c>
      <c r="D54" s="19">
        <v>0.5833333333333334</v>
      </c>
      <c r="E54" s="19">
        <v>0.3333333333333333</v>
      </c>
      <c r="F54" s="19">
        <v>0.08333333333333333</v>
      </c>
      <c r="G54" s="19">
        <v>0</v>
      </c>
      <c r="H54" s="19">
        <v>0</v>
      </c>
      <c r="I54" s="19">
        <v>0.6363636363636364</v>
      </c>
    </row>
    <row r="55" spans="1:9" ht="12.75">
      <c r="A55" s="10"/>
      <c r="B55" s="24"/>
      <c r="C55" s="90">
        <v>40969</v>
      </c>
      <c r="D55" s="19">
        <v>0.7288135593220338</v>
      </c>
      <c r="E55" s="19">
        <v>0.11864406779661017</v>
      </c>
      <c r="F55" s="19">
        <v>0.11864406779661017</v>
      </c>
      <c r="G55" s="19">
        <v>0.03389830508474576</v>
      </c>
      <c r="H55" s="19">
        <v>0</v>
      </c>
      <c r="I55" s="19">
        <v>0.8269230769230769</v>
      </c>
    </row>
    <row r="56" spans="1:9" ht="12.75">
      <c r="A56" s="10"/>
      <c r="B56" s="24"/>
      <c r="C56" s="92">
        <v>41000</v>
      </c>
      <c r="D56" s="20">
        <v>0.8928571428571429</v>
      </c>
      <c r="E56" s="20">
        <v>0.03571428571428571</v>
      </c>
      <c r="F56" s="20">
        <v>0.07142857142857142</v>
      </c>
      <c r="G56" s="20">
        <v>0</v>
      </c>
      <c r="H56" s="20">
        <v>0</v>
      </c>
      <c r="I56" s="20">
        <v>0.9615384615384616</v>
      </c>
    </row>
    <row r="57" spans="1:9" ht="12.75">
      <c r="A57" s="10"/>
      <c r="B57" s="91"/>
      <c r="C57" s="92" t="s">
        <v>117</v>
      </c>
      <c r="D57" s="20">
        <v>0.7549668874172185</v>
      </c>
      <c r="E57" s="20">
        <v>0.1390728476821192</v>
      </c>
      <c r="F57" s="20">
        <v>0.09271523178807947</v>
      </c>
      <c r="G57" s="20">
        <v>0.013245033112582781</v>
      </c>
      <c r="H57" s="20">
        <v>0</v>
      </c>
      <c r="I57" s="20">
        <v>0.8321167883211679</v>
      </c>
    </row>
    <row r="58" spans="1:9" ht="12.75">
      <c r="A58" s="10"/>
      <c r="B58" s="24" t="s">
        <v>14</v>
      </c>
      <c r="C58" s="90">
        <v>40940</v>
      </c>
      <c r="D58" s="19">
        <v>0.5333333333333333</v>
      </c>
      <c r="E58" s="19">
        <v>0.3333333333333333</v>
      </c>
      <c r="F58" s="19">
        <v>0</v>
      </c>
      <c r="G58" s="19">
        <v>0.13333333333333333</v>
      </c>
      <c r="H58" s="19">
        <v>0</v>
      </c>
      <c r="I58" s="19">
        <v>0.5333333333333333</v>
      </c>
    </row>
    <row r="59" spans="1:9" ht="12.75">
      <c r="A59" s="10"/>
      <c r="B59" s="24"/>
      <c r="C59" s="90">
        <v>40969</v>
      </c>
      <c r="D59" s="19">
        <v>0.6551724137931034</v>
      </c>
      <c r="E59" s="19">
        <v>0.15517241379310345</v>
      </c>
      <c r="F59" s="19">
        <v>0.15517241379310345</v>
      </c>
      <c r="G59" s="19">
        <v>0.034482758620689655</v>
      </c>
      <c r="H59" s="19">
        <v>0</v>
      </c>
      <c r="I59" s="19">
        <v>0.7755102040816326</v>
      </c>
    </row>
    <row r="60" spans="1:9" ht="12.75">
      <c r="A60" s="10"/>
      <c r="B60" s="24"/>
      <c r="C60" s="92">
        <v>41000</v>
      </c>
      <c r="D60" s="20">
        <v>0.8275862068965517</v>
      </c>
      <c r="E60" s="20">
        <v>0.06896551724137931</v>
      </c>
      <c r="F60" s="20">
        <v>0.08620689655172414</v>
      </c>
      <c r="G60" s="20">
        <v>0.017241379310344827</v>
      </c>
      <c r="H60" s="20">
        <v>0</v>
      </c>
      <c r="I60" s="20">
        <v>0.9056603773584906</v>
      </c>
    </row>
    <row r="61" spans="1:9" ht="12.75">
      <c r="A61" s="10"/>
      <c r="B61" s="91"/>
      <c r="C61" s="92" t="s">
        <v>117</v>
      </c>
      <c r="D61" s="20">
        <v>0.7175572519083969</v>
      </c>
      <c r="E61" s="20">
        <v>0.13740458015267176</v>
      </c>
      <c r="F61" s="20">
        <v>0.10687022900763359</v>
      </c>
      <c r="G61" s="20">
        <v>0.03816793893129771</v>
      </c>
      <c r="H61" s="20">
        <v>0</v>
      </c>
      <c r="I61" s="20">
        <v>0.8034188034188035</v>
      </c>
    </row>
    <row r="62" spans="1:9" ht="12.75">
      <c r="A62" s="10"/>
      <c r="B62" s="24" t="s">
        <v>15</v>
      </c>
      <c r="C62" s="90">
        <v>40940</v>
      </c>
      <c r="D62" s="19">
        <v>1</v>
      </c>
      <c r="E62" s="19">
        <v>0</v>
      </c>
      <c r="F62" s="19">
        <v>0</v>
      </c>
      <c r="G62" s="19">
        <v>0</v>
      </c>
      <c r="H62" s="19">
        <v>0</v>
      </c>
      <c r="I62" s="19">
        <v>1</v>
      </c>
    </row>
    <row r="63" spans="1:9" ht="12.75">
      <c r="A63" s="10"/>
      <c r="B63" s="24"/>
      <c r="C63" s="90">
        <v>40969</v>
      </c>
      <c r="D63" s="19">
        <v>0.5</v>
      </c>
      <c r="E63" s="19">
        <v>0.4166666666666667</v>
      </c>
      <c r="F63" s="19">
        <v>0.08333333333333333</v>
      </c>
      <c r="G63" s="19">
        <v>0</v>
      </c>
      <c r="H63" s="19">
        <v>0</v>
      </c>
      <c r="I63" s="19">
        <v>0.5454545454545454</v>
      </c>
    </row>
    <row r="64" spans="1:9" ht="12.75">
      <c r="A64" s="10"/>
      <c r="B64" s="24"/>
      <c r="C64" s="92">
        <v>41000</v>
      </c>
      <c r="D64" s="20">
        <v>0.8947368421052632</v>
      </c>
      <c r="E64" s="20">
        <v>0</v>
      </c>
      <c r="F64" s="20">
        <v>0.10526315789473684</v>
      </c>
      <c r="G64" s="20">
        <v>0</v>
      </c>
      <c r="H64" s="20">
        <v>0</v>
      </c>
      <c r="I64" s="20">
        <v>1</v>
      </c>
    </row>
    <row r="65" spans="1:9" ht="12.75">
      <c r="A65" s="10"/>
      <c r="B65" s="91"/>
      <c r="C65" s="92" t="s">
        <v>117</v>
      </c>
      <c r="D65" s="20">
        <v>0.7647058823529411</v>
      </c>
      <c r="E65" s="20">
        <v>0.14705882352941177</v>
      </c>
      <c r="F65" s="20">
        <v>0.08823529411764706</v>
      </c>
      <c r="G65" s="20">
        <v>0</v>
      </c>
      <c r="H65" s="20">
        <v>0</v>
      </c>
      <c r="I65" s="20">
        <v>0.8387096774193549</v>
      </c>
    </row>
    <row r="66" spans="1:9" ht="12.75">
      <c r="A66" s="10"/>
      <c r="B66" s="24" t="s">
        <v>4</v>
      </c>
      <c r="C66" s="90">
        <v>40940</v>
      </c>
      <c r="D66" s="19">
        <v>0.6623931623931624</v>
      </c>
      <c r="E66" s="19">
        <v>0.23504273504273504</v>
      </c>
      <c r="F66" s="19">
        <v>0.07264957264957266</v>
      </c>
      <c r="G66" s="19">
        <v>0.029914529914529916</v>
      </c>
      <c r="H66" s="19">
        <v>0</v>
      </c>
      <c r="I66" s="19">
        <v>0.7142857142857143</v>
      </c>
    </row>
    <row r="67" spans="1:9" ht="12.75">
      <c r="A67" s="10"/>
      <c r="B67" s="24"/>
      <c r="C67" s="90">
        <v>40969</v>
      </c>
      <c r="D67" s="19">
        <v>0.7782608695652173</v>
      </c>
      <c r="E67" s="19">
        <v>0.09782608695652174</v>
      </c>
      <c r="F67" s="19">
        <v>0.10217391304347827</v>
      </c>
      <c r="G67" s="19">
        <v>0.021739130434782608</v>
      </c>
      <c r="H67" s="19">
        <v>0</v>
      </c>
      <c r="I67" s="19">
        <v>0.8668280871670703</v>
      </c>
    </row>
    <row r="68" spans="1:9" ht="12.75">
      <c r="A68" s="10"/>
      <c r="B68" s="24"/>
      <c r="C68" s="92">
        <v>41000</v>
      </c>
      <c r="D68" s="20">
        <v>0.8321167883211679</v>
      </c>
      <c r="E68" s="20">
        <v>0.0364963503649635</v>
      </c>
      <c r="F68" s="20">
        <v>0.1192214111922141</v>
      </c>
      <c r="G68" s="20">
        <v>0.012165450121654502</v>
      </c>
      <c r="H68" s="20">
        <v>0</v>
      </c>
      <c r="I68" s="20">
        <v>0.9447513812154696</v>
      </c>
    </row>
    <row r="69" spans="1:9" ht="12.75">
      <c r="A69" s="8"/>
      <c r="B69" s="91"/>
      <c r="C69" s="92" t="s">
        <v>117</v>
      </c>
      <c r="D69" s="20">
        <v>0.7737556561085973</v>
      </c>
      <c r="E69" s="20">
        <v>0.10407239819004525</v>
      </c>
      <c r="F69" s="20">
        <v>0.10226244343891402</v>
      </c>
      <c r="G69" s="20">
        <v>0.019909502262443438</v>
      </c>
      <c r="H69" s="20">
        <v>0</v>
      </c>
      <c r="I69" s="20">
        <v>0.8618951612903226</v>
      </c>
    </row>
    <row r="70" spans="1:9" ht="12.75">
      <c r="A70" s="10" t="s">
        <v>4</v>
      </c>
      <c r="B70" s="24" t="s">
        <v>9</v>
      </c>
      <c r="C70" s="90">
        <v>40940</v>
      </c>
      <c r="D70" s="19">
        <v>0.664</v>
      </c>
      <c r="E70" s="19">
        <v>0.268</v>
      </c>
      <c r="F70" s="19">
        <v>0.056</v>
      </c>
      <c r="G70" s="19">
        <v>0.008</v>
      </c>
      <c r="H70" s="19">
        <v>0.004</v>
      </c>
      <c r="I70" s="19">
        <v>0.7076271186440678</v>
      </c>
    </row>
    <row r="71" spans="1:9" ht="12.75">
      <c r="A71" s="10"/>
      <c r="B71" s="24"/>
      <c r="C71" s="90">
        <v>40969</v>
      </c>
      <c r="D71" s="19">
        <v>0.7870619946091644</v>
      </c>
      <c r="E71" s="19">
        <v>0.11859838274932614</v>
      </c>
      <c r="F71" s="19">
        <v>0.0889487870619946</v>
      </c>
      <c r="G71" s="19">
        <v>0.005390835579514825</v>
      </c>
      <c r="H71" s="19">
        <v>0</v>
      </c>
      <c r="I71" s="19">
        <v>0.863905325443787</v>
      </c>
    </row>
    <row r="72" spans="1:9" ht="12.75">
      <c r="A72" s="10"/>
      <c r="B72" s="24"/>
      <c r="C72" s="92">
        <v>41000</v>
      </c>
      <c r="D72" s="20">
        <v>0.8592057761732852</v>
      </c>
      <c r="E72" s="20">
        <v>0.06498194945848375</v>
      </c>
      <c r="F72" s="20">
        <v>0.05415162454873646</v>
      </c>
      <c r="G72" s="20">
        <v>0.021660649819494584</v>
      </c>
      <c r="H72" s="20">
        <v>0</v>
      </c>
      <c r="I72" s="20">
        <v>0.9083969465648855</v>
      </c>
    </row>
    <row r="73" spans="1:9" ht="12.75">
      <c r="A73" s="10"/>
      <c r="B73" s="91"/>
      <c r="C73" s="92" t="s">
        <v>117</v>
      </c>
      <c r="D73" s="20">
        <v>0.7750556792873051</v>
      </c>
      <c r="E73" s="20">
        <v>0.14365256124721604</v>
      </c>
      <c r="F73" s="20">
        <v>0.06904231625835189</v>
      </c>
      <c r="G73" s="20">
        <v>0.011135857461024499</v>
      </c>
      <c r="H73" s="20">
        <v>0.0011135857461024498</v>
      </c>
      <c r="I73" s="20">
        <v>0.833732057416268</v>
      </c>
    </row>
    <row r="74" spans="1:9" ht="12.75">
      <c r="A74" s="10"/>
      <c r="B74" s="24" t="s">
        <v>10</v>
      </c>
      <c r="C74" s="90">
        <v>40940</v>
      </c>
      <c r="D74" s="19">
        <v>0.6575342465753424</v>
      </c>
      <c r="E74" s="19">
        <v>0.2054794520547945</v>
      </c>
      <c r="F74" s="19">
        <v>0.0958904109589041</v>
      </c>
      <c r="G74" s="19">
        <v>0.0410958904109589</v>
      </c>
      <c r="H74" s="19">
        <v>0</v>
      </c>
      <c r="I74" s="19">
        <v>0.7272727272727273</v>
      </c>
    </row>
    <row r="75" spans="1:9" ht="12.75">
      <c r="A75" s="10"/>
      <c r="B75" s="24"/>
      <c r="C75" s="90">
        <v>40969</v>
      </c>
      <c r="D75" s="19">
        <v>0.7711864406779662</v>
      </c>
      <c r="E75" s="19">
        <v>0.09322033898305085</v>
      </c>
      <c r="F75" s="19">
        <v>0.09322033898305085</v>
      </c>
      <c r="G75" s="19">
        <v>0.0423728813559322</v>
      </c>
      <c r="H75" s="19">
        <v>0</v>
      </c>
      <c r="I75" s="19">
        <v>0.8504672897196262</v>
      </c>
    </row>
    <row r="76" spans="1:9" ht="12.75">
      <c r="A76" s="10"/>
      <c r="B76" s="24"/>
      <c r="C76" s="92">
        <v>41000</v>
      </c>
      <c r="D76" s="20">
        <v>0.8</v>
      </c>
      <c r="E76" s="20">
        <v>0.042105263157894736</v>
      </c>
      <c r="F76" s="20">
        <v>0.15789473684210525</v>
      </c>
      <c r="G76" s="20">
        <v>0</v>
      </c>
      <c r="H76" s="20">
        <v>0</v>
      </c>
      <c r="I76" s="20">
        <v>0.95</v>
      </c>
    </row>
    <row r="77" spans="1:9" ht="12.75">
      <c r="A77" s="10"/>
      <c r="B77" s="91"/>
      <c r="C77" s="92" t="s">
        <v>117</v>
      </c>
      <c r="D77" s="20">
        <v>0.7517482517482518</v>
      </c>
      <c r="E77" s="20">
        <v>0.1048951048951049</v>
      </c>
      <c r="F77" s="20">
        <v>0.11538461538461539</v>
      </c>
      <c r="G77" s="20">
        <v>0.027972027972027972</v>
      </c>
      <c r="H77" s="20">
        <v>0</v>
      </c>
      <c r="I77" s="20">
        <v>0.849802371541502</v>
      </c>
    </row>
    <row r="78" spans="1:9" ht="12.75">
      <c r="A78" s="26"/>
      <c r="B78" s="24" t="s">
        <v>11</v>
      </c>
      <c r="C78" s="90">
        <v>40940</v>
      </c>
      <c r="D78" s="19">
        <v>0.6382978723404256</v>
      </c>
      <c r="E78" s="19">
        <v>0.2553191489361702</v>
      </c>
      <c r="F78" s="19">
        <v>0.06382978723404255</v>
      </c>
      <c r="G78" s="19">
        <v>0.0425531914893617</v>
      </c>
      <c r="H78" s="19">
        <v>0</v>
      </c>
      <c r="I78" s="19">
        <v>0.6818181818181818</v>
      </c>
    </row>
    <row r="79" spans="1:9" ht="12.75">
      <c r="A79" s="26"/>
      <c r="B79" s="24"/>
      <c r="C79" s="90">
        <v>40969</v>
      </c>
      <c r="D79" s="19">
        <v>0.825</v>
      </c>
      <c r="E79" s="19">
        <v>0.075</v>
      </c>
      <c r="F79" s="19">
        <v>0.0875</v>
      </c>
      <c r="G79" s="19">
        <v>0.0125</v>
      </c>
      <c r="H79" s="19">
        <v>0</v>
      </c>
      <c r="I79" s="19">
        <v>0.9041095890410958</v>
      </c>
    </row>
    <row r="80" spans="1:9" ht="12.75">
      <c r="A80" s="26"/>
      <c r="B80" s="24"/>
      <c r="C80" s="92">
        <v>41000</v>
      </c>
      <c r="D80" s="20">
        <v>0.7466666666666667</v>
      </c>
      <c r="E80" s="20">
        <v>0.05333333333333334</v>
      </c>
      <c r="F80" s="20">
        <v>0.16</v>
      </c>
      <c r="G80" s="20">
        <v>0.04</v>
      </c>
      <c r="H80" s="20">
        <v>0</v>
      </c>
      <c r="I80" s="20">
        <v>0.8888888888888888</v>
      </c>
    </row>
    <row r="81" spans="1:9" ht="12.75">
      <c r="A81" s="26"/>
      <c r="B81" s="91"/>
      <c r="C81" s="92" t="s">
        <v>117</v>
      </c>
      <c r="D81" s="20">
        <v>0.7524752475247525</v>
      </c>
      <c r="E81" s="20">
        <v>0.10891089108910891</v>
      </c>
      <c r="F81" s="20">
        <v>0.10891089108910891</v>
      </c>
      <c r="G81" s="20">
        <v>0.0297029702970297</v>
      </c>
      <c r="H81" s="20">
        <v>0</v>
      </c>
      <c r="I81" s="20">
        <v>0.8444444444444444</v>
      </c>
    </row>
    <row r="82" spans="1:9" ht="12.75">
      <c r="A82" s="26"/>
      <c r="B82" s="24" t="s">
        <v>12</v>
      </c>
      <c r="C82" s="90">
        <v>40940</v>
      </c>
      <c r="D82" s="19">
        <v>0.8571428571428571</v>
      </c>
      <c r="E82" s="19">
        <v>0.047619047619047616</v>
      </c>
      <c r="F82" s="19">
        <v>0.09523809523809523</v>
      </c>
      <c r="G82" s="19">
        <v>0</v>
      </c>
      <c r="H82" s="19">
        <v>0</v>
      </c>
      <c r="I82" s="19">
        <v>0.9473684210526315</v>
      </c>
    </row>
    <row r="83" spans="1:9" ht="12.75">
      <c r="A83" s="26"/>
      <c r="B83" s="24"/>
      <c r="C83" s="90">
        <v>40969</v>
      </c>
      <c r="D83" s="19">
        <v>0.9692307692307692</v>
      </c>
      <c r="E83" s="19">
        <v>0</v>
      </c>
      <c r="F83" s="19">
        <v>0.03076923076923077</v>
      </c>
      <c r="G83" s="19">
        <v>0</v>
      </c>
      <c r="H83" s="19">
        <v>0</v>
      </c>
      <c r="I83" s="19">
        <v>1</v>
      </c>
    </row>
    <row r="84" spans="1:9" ht="12.75">
      <c r="A84" s="26"/>
      <c r="B84" s="24"/>
      <c r="C84" s="92">
        <v>41000</v>
      </c>
      <c r="D84" s="20">
        <v>0.7777777777777778</v>
      </c>
      <c r="E84" s="20">
        <v>0.041666666666666664</v>
      </c>
      <c r="F84" s="20">
        <v>0.18055555555555555</v>
      </c>
      <c r="G84" s="20">
        <v>0</v>
      </c>
      <c r="H84" s="20">
        <v>0</v>
      </c>
      <c r="I84" s="20">
        <v>0.9491525423728814</v>
      </c>
    </row>
    <row r="85" spans="1:9" ht="12.75">
      <c r="A85" s="26"/>
      <c r="B85" s="91"/>
      <c r="C85" s="92" t="s">
        <v>117</v>
      </c>
      <c r="D85" s="20">
        <v>0.8659217877094972</v>
      </c>
      <c r="E85" s="20">
        <v>0.027932960893854747</v>
      </c>
      <c r="F85" s="20">
        <v>0.10614525139664804</v>
      </c>
      <c r="G85" s="20">
        <v>0</v>
      </c>
      <c r="H85" s="20">
        <v>0</v>
      </c>
      <c r="I85" s="20">
        <v>0.96875</v>
      </c>
    </row>
    <row r="86" spans="1:9" ht="12.75">
      <c r="A86" s="26"/>
      <c r="B86" s="24" t="s">
        <v>13</v>
      </c>
      <c r="C86" s="90">
        <v>40940</v>
      </c>
      <c r="D86" s="19">
        <v>0.6</v>
      </c>
      <c r="E86" s="19">
        <v>0.28888888888888886</v>
      </c>
      <c r="F86" s="19">
        <v>0.08888888888888889</v>
      </c>
      <c r="G86" s="19">
        <v>0.022222222222222223</v>
      </c>
      <c r="H86" s="19">
        <v>0</v>
      </c>
      <c r="I86" s="19">
        <v>0.6585365853658537</v>
      </c>
    </row>
    <row r="87" spans="1:9" ht="12.75">
      <c r="A87" s="26"/>
      <c r="B87" s="24"/>
      <c r="C87" s="90">
        <v>40969</v>
      </c>
      <c r="D87" s="19">
        <v>0.6511627906976745</v>
      </c>
      <c r="E87" s="19">
        <v>0.18604651162790697</v>
      </c>
      <c r="F87" s="19">
        <v>0.12790697674418605</v>
      </c>
      <c r="G87" s="19">
        <v>0.03488372093023256</v>
      </c>
      <c r="H87" s="19">
        <v>0</v>
      </c>
      <c r="I87" s="19">
        <v>0.7466666666666667</v>
      </c>
    </row>
    <row r="88" spans="1:9" ht="12.75">
      <c r="A88" s="26"/>
      <c r="B88" s="24"/>
      <c r="C88" s="92">
        <v>41000</v>
      </c>
      <c r="D88" s="20">
        <v>0.8292682926829268</v>
      </c>
      <c r="E88" s="20">
        <v>0.10975609756097561</v>
      </c>
      <c r="F88" s="20">
        <v>0.06097560975609756</v>
      </c>
      <c r="G88" s="20">
        <v>0</v>
      </c>
      <c r="H88" s="20">
        <v>0</v>
      </c>
      <c r="I88" s="20">
        <v>0.8831168831168831</v>
      </c>
    </row>
    <row r="89" spans="1:9" ht="12.75">
      <c r="A89" s="26"/>
      <c r="B89" s="91"/>
      <c r="C89" s="92" t="s">
        <v>117</v>
      </c>
      <c r="D89" s="20">
        <v>0.7089201877934272</v>
      </c>
      <c r="E89" s="20">
        <v>0.1784037558685446</v>
      </c>
      <c r="F89" s="20">
        <v>0.09389671361502347</v>
      </c>
      <c r="G89" s="20">
        <v>0.018779342723004695</v>
      </c>
      <c r="H89" s="20">
        <v>0</v>
      </c>
      <c r="I89" s="20">
        <v>0.7823834196891192</v>
      </c>
    </row>
    <row r="90" spans="1:9" ht="12.75">
      <c r="A90" s="26"/>
      <c r="B90" s="24" t="s">
        <v>14</v>
      </c>
      <c r="C90" s="90">
        <v>40940</v>
      </c>
      <c r="D90" s="19">
        <v>0.5238095238095238</v>
      </c>
      <c r="E90" s="19">
        <v>0.2857142857142857</v>
      </c>
      <c r="F90" s="19">
        <v>0.047619047619047616</v>
      </c>
      <c r="G90" s="19">
        <v>0.14285714285714285</v>
      </c>
      <c r="H90" s="19">
        <v>0</v>
      </c>
      <c r="I90" s="19">
        <v>0.55</v>
      </c>
    </row>
    <row r="91" spans="1:9" ht="12.75">
      <c r="A91" s="26"/>
      <c r="B91" s="24"/>
      <c r="C91" s="90">
        <v>40969</v>
      </c>
      <c r="D91" s="19">
        <v>0.6666666666666666</v>
      </c>
      <c r="E91" s="19">
        <v>0.15942028985507245</v>
      </c>
      <c r="F91" s="19">
        <v>0.14492753623188406</v>
      </c>
      <c r="G91" s="19">
        <v>0.028985507246376812</v>
      </c>
      <c r="H91" s="19">
        <v>0</v>
      </c>
      <c r="I91" s="19">
        <v>0.7796610169491526</v>
      </c>
    </row>
    <row r="92" spans="1:9" ht="12.75">
      <c r="A92" s="26"/>
      <c r="B92" s="24"/>
      <c r="C92" s="92">
        <v>41000</v>
      </c>
      <c r="D92" s="20">
        <v>0.8225806451612904</v>
      </c>
      <c r="E92" s="20">
        <v>0.08064516129032258</v>
      </c>
      <c r="F92" s="20">
        <v>0.08064516129032258</v>
      </c>
      <c r="G92" s="20">
        <v>0.016129032258064516</v>
      </c>
      <c r="H92" s="20">
        <v>0</v>
      </c>
      <c r="I92" s="20">
        <v>0.8947368421052632</v>
      </c>
    </row>
    <row r="93" spans="1:9" ht="12.75">
      <c r="A93" s="26"/>
      <c r="B93" s="91"/>
      <c r="C93" s="92" t="s">
        <v>117</v>
      </c>
      <c r="D93" s="20">
        <v>0.7105263157894737</v>
      </c>
      <c r="E93" s="20">
        <v>0.14473684210526316</v>
      </c>
      <c r="F93" s="20">
        <v>0.10526315789473684</v>
      </c>
      <c r="G93" s="20">
        <v>0.039473684210526314</v>
      </c>
      <c r="H93" s="20">
        <v>0</v>
      </c>
      <c r="I93" s="20">
        <v>0.7941176470588235</v>
      </c>
    </row>
    <row r="94" spans="1:9" ht="12.75">
      <c r="A94" s="26"/>
      <c r="B94" s="24" t="s">
        <v>15</v>
      </c>
      <c r="C94" s="90">
        <v>40940</v>
      </c>
      <c r="D94" s="19">
        <v>0.6363636363636364</v>
      </c>
      <c r="E94" s="19">
        <v>0.18181818181818182</v>
      </c>
      <c r="F94" s="19">
        <v>0.18181818181818182</v>
      </c>
      <c r="G94" s="19">
        <v>0</v>
      </c>
      <c r="H94" s="19">
        <v>0</v>
      </c>
      <c r="I94" s="19">
        <v>0.7777777777777778</v>
      </c>
    </row>
    <row r="95" spans="1:9" ht="12.75">
      <c r="A95" s="26"/>
      <c r="B95" s="24"/>
      <c r="C95" s="90">
        <v>40969</v>
      </c>
      <c r="D95" s="19">
        <v>0.5263157894736842</v>
      </c>
      <c r="E95" s="19">
        <v>0.3684210526315789</v>
      </c>
      <c r="F95" s="19">
        <v>0.10526315789473684</v>
      </c>
      <c r="G95" s="19">
        <v>0</v>
      </c>
      <c r="H95" s="19">
        <v>0</v>
      </c>
      <c r="I95" s="19">
        <v>0.5882352941176471</v>
      </c>
    </row>
    <row r="96" spans="1:9" ht="12.75">
      <c r="A96" s="26"/>
      <c r="B96" s="24"/>
      <c r="C96" s="92">
        <v>41000</v>
      </c>
      <c r="D96" s="20">
        <v>0.875</v>
      </c>
      <c r="E96" s="20">
        <v>0.041666666666666664</v>
      </c>
      <c r="F96" s="20">
        <v>0.08333333333333333</v>
      </c>
      <c r="G96" s="20">
        <v>0</v>
      </c>
      <c r="H96" s="20">
        <v>0</v>
      </c>
      <c r="I96" s="20">
        <v>0.9545454545454546</v>
      </c>
    </row>
    <row r="97" spans="1:9" ht="12.75">
      <c r="A97" s="26"/>
      <c r="B97" s="91"/>
      <c r="C97" s="92" t="s">
        <v>117</v>
      </c>
      <c r="D97" s="20">
        <v>0.7037037037037037</v>
      </c>
      <c r="E97" s="20">
        <v>0.18518518518518517</v>
      </c>
      <c r="F97" s="20">
        <v>0.1111111111111111</v>
      </c>
      <c r="G97" s="20">
        <v>0</v>
      </c>
      <c r="H97" s="20">
        <v>0</v>
      </c>
      <c r="I97" s="20">
        <v>0.7916666666666666</v>
      </c>
    </row>
    <row r="98" spans="1:9" ht="12.75">
      <c r="A98" s="10"/>
      <c r="B98" s="24" t="s">
        <v>4</v>
      </c>
      <c r="C98" s="90">
        <v>40940</v>
      </c>
      <c r="D98" s="19">
        <v>0.6646216768916156</v>
      </c>
      <c r="E98" s="19">
        <v>0.2392638036809816</v>
      </c>
      <c r="F98" s="19">
        <v>0.07157464212678936</v>
      </c>
      <c r="G98" s="19">
        <v>0.022494887525562373</v>
      </c>
      <c r="H98" s="19">
        <v>0.002044989775051125</v>
      </c>
      <c r="I98" s="19">
        <v>0.7180616740088106</v>
      </c>
    </row>
    <row r="99" spans="1:9" ht="12.75">
      <c r="A99" s="10"/>
      <c r="B99" s="24"/>
      <c r="C99" s="90">
        <v>40969</v>
      </c>
      <c r="D99" s="19">
        <v>0.7722772277227723</v>
      </c>
      <c r="E99" s="19">
        <v>0.11757425742574257</v>
      </c>
      <c r="F99" s="19">
        <v>0.09405940594059406</v>
      </c>
      <c r="G99" s="19">
        <v>0.01608910891089109</v>
      </c>
      <c r="H99" s="19">
        <v>0</v>
      </c>
      <c r="I99" s="19">
        <v>0.8524590163934426</v>
      </c>
    </row>
    <row r="100" spans="1:9" ht="12.75">
      <c r="A100" s="10"/>
      <c r="B100" s="24"/>
      <c r="C100" s="92">
        <v>41000</v>
      </c>
      <c r="D100" s="20">
        <v>0.8238719068413392</v>
      </c>
      <c r="E100" s="20">
        <v>0.06404657933042213</v>
      </c>
      <c r="F100" s="20">
        <v>0.0975254730713246</v>
      </c>
      <c r="G100" s="20">
        <v>0.01455604075691412</v>
      </c>
      <c r="H100" s="20">
        <v>0</v>
      </c>
      <c r="I100" s="20">
        <v>0.9129032258064517</v>
      </c>
    </row>
    <row r="101" spans="1:9" ht="12.75">
      <c r="A101" s="8"/>
      <c r="B101" s="91"/>
      <c r="C101" s="92" t="s">
        <v>117</v>
      </c>
      <c r="D101" s="20">
        <v>0.7636088709677419</v>
      </c>
      <c r="E101" s="20">
        <v>0.12903225806451613</v>
      </c>
      <c r="F101" s="20">
        <v>0.08971774193548387</v>
      </c>
      <c r="G101" s="20">
        <v>0.017137096774193547</v>
      </c>
      <c r="H101" s="20">
        <v>0.0005040322580645161</v>
      </c>
      <c r="I101" s="20">
        <v>0.8394241417497231</v>
      </c>
    </row>
    <row r="103" spans="1:9" ht="12.75">
      <c r="A103" s="22" t="s">
        <v>32</v>
      </c>
      <c r="B103" s="24"/>
      <c r="C103" s="24"/>
      <c r="D103" s="11"/>
      <c r="E103" s="11"/>
      <c r="F103" s="11"/>
      <c r="G103" s="11"/>
      <c r="H103" s="11"/>
      <c r="I103" s="11"/>
    </row>
    <row r="104" spans="1:9" ht="37.5" customHeight="1">
      <c r="A104" s="101" t="s">
        <v>76</v>
      </c>
      <c r="B104" s="102"/>
      <c r="C104" s="102"/>
      <c r="D104" s="102"/>
      <c r="E104" s="102"/>
      <c r="F104" s="102"/>
      <c r="G104" s="102"/>
      <c r="H104" s="102"/>
      <c r="I104" s="102"/>
    </row>
    <row r="105" spans="1:2" ht="12.75">
      <c r="A105" s="23" t="s">
        <v>71</v>
      </c>
      <c r="B105" s="22" t="s">
        <v>69</v>
      </c>
    </row>
    <row r="106" spans="1:2" ht="12.75">
      <c r="A106" s="22"/>
      <c r="B106" s="22" t="s">
        <v>26</v>
      </c>
    </row>
    <row r="107" spans="1:2" ht="12.75">
      <c r="A107" s="22"/>
      <c r="B107" s="22" t="s">
        <v>65</v>
      </c>
    </row>
    <row r="108" spans="1:17" s="31" customFormat="1" ht="12.75">
      <c r="A108" s="22"/>
      <c r="B108" s="22" t="s">
        <v>27</v>
      </c>
      <c r="C108" s="28"/>
      <c r="D108" s="29"/>
      <c r="E108" s="29"/>
      <c r="F108" s="29"/>
      <c r="G108" s="29"/>
      <c r="H108" s="29"/>
      <c r="I108" s="30"/>
      <c r="J108" s="93"/>
      <c r="L108" s="40"/>
      <c r="M108" s="40"/>
      <c r="N108" s="40"/>
      <c r="O108" s="40"/>
      <c r="P108" s="40"/>
      <c r="Q108" s="40"/>
    </row>
    <row r="109" spans="1:10" ht="12.75">
      <c r="A109" s="22"/>
      <c r="B109" s="22" t="s">
        <v>66</v>
      </c>
      <c r="C109" s="10"/>
      <c r="D109" s="11"/>
      <c r="E109" s="11"/>
      <c r="F109" s="11"/>
      <c r="G109" s="105"/>
      <c r="H109" s="105"/>
      <c r="I109" s="11"/>
      <c r="J109" s="26"/>
    </row>
    <row r="110" spans="1:10" ht="12.75">
      <c r="A110" s="22"/>
      <c r="B110" s="22" t="s">
        <v>67</v>
      </c>
      <c r="C110" s="10"/>
      <c r="D110" s="11"/>
      <c r="E110" s="11"/>
      <c r="F110" s="11"/>
      <c r="G110" s="11"/>
      <c r="H110" s="11"/>
      <c r="I110" s="11"/>
      <c r="J110" s="26"/>
    </row>
    <row r="111" spans="1:10" ht="12.75">
      <c r="A111" s="22"/>
      <c r="B111" s="22" t="s">
        <v>28</v>
      </c>
      <c r="C111" s="24"/>
      <c r="D111" s="19"/>
      <c r="E111" s="19"/>
      <c r="F111" s="19"/>
      <c r="G111" s="19"/>
      <c r="H111" s="19"/>
      <c r="I111" s="19"/>
      <c r="J111" s="26"/>
    </row>
  </sheetData>
  <sheetProtection/>
  <mergeCells count="4">
    <mergeCell ref="G109:H109"/>
    <mergeCell ref="G4:H4"/>
    <mergeCell ref="A104:I104"/>
    <mergeCell ref="A1:I1"/>
  </mergeCells>
  <printOptions/>
  <pageMargins left="0.75" right="0.75" top="1" bottom="1" header="0.5" footer="0.5"/>
  <pageSetup fitToHeight="1" fitToWidth="1" horizontalDpi="600" verticalDpi="6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6"/>
  <sheetViews>
    <sheetView showGridLines="0" zoomScalePageLayoutView="0" workbookViewId="0" topLeftCell="A1">
      <selection activeCell="E43" sqref="E43"/>
    </sheetView>
  </sheetViews>
  <sheetFormatPr defaultColWidth="9.140625" defaultRowHeight="12.75"/>
  <cols>
    <col min="1" max="1" width="17.00390625" style="73" bestFit="1" customWidth="1"/>
    <col min="2" max="2" width="20.57421875" style="73" bestFit="1" customWidth="1"/>
    <col min="3" max="8" width="10.28125" style="73" customWidth="1"/>
    <col min="9" max="10" width="9.140625" style="73" customWidth="1"/>
    <col min="11" max="13" width="9.140625" style="81" customWidth="1"/>
    <col min="14" max="16384" width="9.140625" style="73" customWidth="1"/>
  </cols>
  <sheetData>
    <row r="1" spans="1:8" ht="25.5" customHeight="1">
      <c r="A1" s="106" t="s">
        <v>121</v>
      </c>
      <c r="B1" s="106"/>
      <c r="C1" s="106"/>
      <c r="D1" s="106"/>
      <c r="E1" s="106"/>
      <c r="F1" s="106"/>
      <c r="G1" s="106"/>
      <c r="H1" s="106"/>
    </row>
    <row r="2" spans="11:16" ht="12.75">
      <c r="K2" s="37"/>
      <c r="L2" s="37"/>
      <c r="M2" s="37"/>
      <c r="N2" s="37"/>
      <c r="O2" s="37"/>
      <c r="P2" s="38"/>
    </row>
    <row r="3" spans="1:13" ht="12.75">
      <c r="A3" s="42" t="s">
        <v>34</v>
      </c>
      <c r="B3" s="10"/>
      <c r="C3" s="11"/>
      <c r="D3" s="11"/>
      <c r="E3" s="11"/>
      <c r="F3" s="11"/>
      <c r="G3" s="11"/>
      <c r="H3" s="27" t="s">
        <v>24</v>
      </c>
      <c r="K3" s="38"/>
      <c r="L3" s="38"/>
      <c r="M3" s="38"/>
    </row>
    <row r="4" spans="1:13" ht="12.75">
      <c r="A4" s="6"/>
      <c r="B4" s="6"/>
      <c r="C4" s="7" t="s">
        <v>1</v>
      </c>
      <c r="D4" s="7" t="s">
        <v>72</v>
      </c>
      <c r="E4" s="7" t="s">
        <v>2</v>
      </c>
      <c r="F4" s="100" t="s">
        <v>3</v>
      </c>
      <c r="G4" s="100"/>
      <c r="H4" s="7" t="s">
        <v>4</v>
      </c>
      <c r="K4" s="38"/>
      <c r="L4" s="38"/>
      <c r="M4" s="38"/>
    </row>
    <row r="5" spans="1:13" ht="12.75">
      <c r="A5" s="8"/>
      <c r="B5" s="8" t="s">
        <v>58</v>
      </c>
      <c r="C5" s="9"/>
      <c r="D5" s="9" t="s">
        <v>6</v>
      </c>
      <c r="E5" s="9" t="s">
        <v>7</v>
      </c>
      <c r="F5" s="9" t="s">
        <v>6</v>
      </c>
      <c r="G5" s="9" t="s">
        <v>7</v>
      </c>
      <c r="H5" s="9"/>
      <c r="K5" s="38"/>
      <c r="L5" s="38"/>
      <c r="M5" s="38"/>
    </row>
    <row r="6" spans="1:13" ht="12.75">
      <c r="A6" s="10" t="s">
        <v>8</v>
      </c>
      <c r="B6" s="2" t="s">
        <v>38</v>
      </c>
      <c r="C6" s="11">
        <v>200</v>
      </c>
      <c r="D6" s="11">
        <v>11</v>
      </c>
      <c r="E6" s="11">
        <v>16</v>
      </c>
      <c r="F6" s="11">
        <v>3</v>
      </c>
      <c r="G6" s="11">
        <v>0</v>
      </c>
      <c r="H6" s="11">
        <v>230</v>
      </c>
      <c r="K6" s="37"/>
      <c r="L6" s="37"/>
      <c r="M6" s="34"/>
    </row>
    <row r="7" spans="1:13" ht="12.75">
      <c r="A7" s="4"/>
      <c r="B7" s="2" t="s">
        <v>39</v>
      </c>
      <c r="C7" s="11">
        <v>124</v>
      </c>
      <c r="D7" s="11">
        <v>16</v>
      </c>
      <c r="E7" s="11">
        <v>13</v>
      </c>
      <c r="F7" s="11">
        <v>7</v>
      </c>
      <c r="G7" s="11">
        <v>0</v>
      </c>
      <c r="H7" s="11">
        <v>160</v>
      </c>
      <c r="K7" s="37"/>
      <c r="L7" s="37"/>
      <c r="M7" s="34"/>
    </row>
    <row r="8" spans="1:13" ht="12.75">
      <c r="A8" s="4"/>
      <c r="B8" s="2" t="s">
        <v>52</v>
      </c>
      <c r="C8" s="11">
        <v>207</v>
      </c>
      <c r="D8" s="11">
        <v>73</v>
      </c>
      <c r="E8" s="11">
        <v>27</v>
      </c>
      <c r="F8" s="11">
        <v>4</v>
      </c>
      <c r="G8" s="11">
        <v>0</v>
      </c>
      <c r="H8" s="11">
        <v>311</v>
      </c>
      <c r="K8" s="37"/>
      <c r="L8" s="37"/>
      <c r="M8" s="34"/>
    </row>
    <row r="9" spans="1:13" ht="12.75">
      <c r="A9" s="4"/>
      <c r="B9" s="2" t="s">
        <v>40</v>
      </c>
      <c r="C9" s="11">
        <v>130</v>
      </c>
      <c r="D9" s="11">
        <v>6</v>
      </c>
      <c r="E9" s="11">
        <v>13</v>
      </c>
      <c r="F9" s="11">
        <v>1</v>
      </c>
      <c r="G9" s="11">
        <v>0</v>
      </c>
      <c r="H9" s="11">
        <v>150</v>
      </c>
      <c r="K9" s="37"/>
      <c r="L9" s="37"/>
      <c r="M9" s="34"/>
    </row>
    <row r="10" spans="1:13" ht="12.75">
      <c r="A10" s="4"/>
      <c r="B10" s="2" t="s">
        <v>56</v>
      </c>
      <c r="C10" s="11">
        <v>191</v>
      </c>
      <c r="D10" s="11">
        <v>22</v>
      </c>
      <c r="E10" s="11">
        <v>23</v>
      </c>
      <c r="F10" s="11">
        <v>10</v>
      </c>
      <c r="G10" s="11">
        <v>1</v>
      </c>
      <c r="H10" s="11">
        <v>247</v>
      </c>
      <c r="K10" s="37"/>
      <c r="L10" s="37"/>
      <c r="M10" s="34"/>
    </row>
    <row r="11" spans="1:13" ht="12.75">
      <c r="A11" s="4"/>
      <c r="B11" s="2" t="s">
        <v>57</v>
      </c>
      <c r="C11" s="11">
        <v>140</v>
      </c>
      <c r="D11" s="11">
        <v>69</v>
      </c>
      <c r="E11" s="11">
        <v>12</v>
      </c>
      <c r="F11" s="11">
        <v>1</v>
      </c>
      <c r="G11" s="11">
        <v>0</v>
      </c>
      <c r="H11" s="11">
        <v>222</v>
      </c>
      <c r="K11" s="37"/>
      <c r="L11" s="37"/>
      <c r="M11" s="34"/>
    </row>
    <row r="12" spans="1:13" ht="12.75">
      <c r="A12" s="4"/>
      <c r="B12" s="2" t="s">
        <v>41</v>
      </c>
      <c r="C12" s="11">
        <v>673</v>
      </c>
      <c r="D12" s="11">
        <v>418</v>
      </c>
      <c r="E12" s="11">
        <v>94</v>
      </c>
      <c r="F12" s="11">
        <v>15</v>
      </c>
      <c r="G12" s="11">
        <v>3</v>
      </c>
      <c r="H12" s="11">
        <v>1203</v>
      </c>
      <c r="K12" s="37"/>
      <c r="L12" s="37"/>
      <c r="M12" s="34"/>
    </row>
    <row r="13" spans="1:13" ht="12.75">
      <c r="A13" s="4"/>
      <c r="B13" s="2" t="s">
        <v>53</v>
      </c>
      <c r="C13" s="11">
        <v>117</v>
      </c>
      <c r="D13" s="11">
        <v>31</v>
      </c>
      <c r="E13" s="11">
        <v>11</v>
      </c>
      <c r="F13" s="11">
        <v>1</v>
      </c>
      <c r="G13" s="11">
        <v>0</v>
      </c>
      <c r="H13" s="11">
        <v>160</v>
      </c>
      <c r="K13" s="37"/>
      <c r="L13" s="37"/>
      <c r="M13" s="34"/>
    </row>
    <row r="14" spans="1:13" ht="12.75">
      <c r="A14" s="4"/>
      <c r="B14" s="2" t="s">
        <v>42</v>
      </c>
      <c r="C14" s="11">
        <v>1909</v>
      </c>
      <c r="D14" s="11">
        <v>253</v>
      </c>
      <c r="E14" s="11">
        <v>154</v>
      </c>
      <c r="F14" s="11">
        <v>20</v>
      </c>
      <c r="G14" s="11">
        <v>1</v>
      </c>
      <c r="H14" s="11">
        <v>2337</v>
      </c>
      <c r="K14" s="37"/>
      <c r="L14" s="37"/>
      <c r="M14" s="34"/>
    </row>
    <row r="15" spans="1:13" ht="12.75">
      <c r="A15" s="4"/>
      <c r="B15" s="2" t="s">
        <v>43</v>
      </c>
      <c r="C15" s="11">
        <v>151</v>
      </c>
      <c r="D15" s="11">
        <v>25</v>
      </c>
      <c r="E15" s="11">
        <v>14</v>
      </c>
      <c r="F15" s="11">
        <v>3</v>
      </c>
      <c r="G15" s="11">
        <v>0</v>
      </c>
      <c r="H15" s="11">
        <v>193</v>
      </c>
      <c r="K15" s="37"/>
      <c r="L15" s="37"/>
      <c r="M15" s="34"/>
    </row>
    <row r="16" spans="1:13" ht="12.75">
      <c r="A16" s="4"/>
      <c r="B16" s="2" t="s">
        <v>44</v>
      </c>
      <c r="C16" s="11">
        <v>145</v>
      </c>
      <c r="D16" s="11">
        <v>21</v>
      </c>
      <c r="E16" s="11">
        <v>7</v>
      </c>
      <c r="F16" s="11">
        <v>0</v>
      </c>
      <c r="G16" s="11">
        <v>0</v>
      </c>
      <c r="H16" s="11">
        <v>173</v>
      </c>
      <c r="K16" s="37"/>
      <c r="L16" s="37"/>
      <c r="M16" s="34"/>
    </row>
    <row r="17" spans="2:13" ht="12.75">
      <c r="B17" s="2" t="s">
        <v>54</v>
      </c>
      <c r="C17" s="11">
        <v>1170</v>
      </c>
      <c r="D17" s="11">
        <v>406</v>
      </c>
      <c r="E17" s="11">
        <v>123</v>
      </c>
      <c r="F17" s="11">
        <v>17</v>
      </c>
      <c r="G17" s="11">
        <v>5</v>
      </c>
      <c r="H17" s="11">
        <v>1721</v>
      </c>
      <c r="K17" s="37"/>
      <c r="L17" s="37"/>
      <c r="M17" s="34"/>
    </row>
    <row r="18" spans="2:13" ht="12.75">
      <c r="B18" s="2" t="s">
        <v>46</v>
      </c>
      <c r="C18" s="11">
        <v>621</v>
      </c>
      <c r="D18" s="11">
        <v>83</v>
      </c>
      <c r="E18" s="11">
        <v>41</v>
      </c>
      <c r="F18" s="11">
        <v>7</v>
      </c>
      <c r="G18" s="11">
        <v>1</v>
      </c>
      <c r="H18" s="11">
        <v>753</v>
      </c>
      <c r="K18" s="37"/>
      <c r="L18" s="37"/>
      <c r="M18" s="34"/>
    </row>
    <row r="19" spans="2:13" ht="12.75">
      <c r="B19" s="2" t="s">
        <v>55</v>
      </c>
      <c r="C19" s="11">
        <v>226</v>
      </c>
      <c r="D19" s="11">
        <v>61</v>
      </c>
      <c r="E19" s="11">
        <v>20</v>
      </c>
      <c r="F19" s="11">
        <v>4</v>
      </c>
      <c r="G19" s="11">
        <v>0</v>
      </c>
      <c r="H19" s="11">
        <v>311</v>
      </c>
      <c r="K19" s="37"/>
      <c r="L19" s="37"/>
      <c r="M19" s="34"/>
    </row>
    <row r="20" spans="2:13" ht="12.75">
      <c r="B20" s="2" t="s">
        <v>47</v>
      </c>
      <c r="C20" s="11">
        <v>87</v>
      </c>
      <c r="D20" s="11">
        <v>19</v>
      </c>
      <c r="E20" s="11">
        <v>11</v>
      </c>
      <c r="F20" s="11">
        <v>4</v>
      </c>
      <c r="G20" s="11">
        <v>0</v>
      </c>
      <c r="H20" s="11">
        <v>121</v>
      </c>
      <c r="K20" s="37"/>
      <c r="L20" s="37"/>
      <c r="M20" s="34"/>
    </row>
    <row r="21" spans="2:13" ht="12.75">
      <c r="B21" s="2" t="s">
        <v>48</v>
      </c>
      <c r="C21" s="11">
        <v>101</v>
      </c>
      <c r="D21" s="11">
        <v>17</v>
      </c>
      <c r="E21" s="11">
        <v>16</v>
      </c>
      <c r="F21" s="11">
        <v>3</v>
      </c>
      <c r="G21" s="11">
        <v>0</v>
      </c>
      <c r="H21" s="11">
        <v>137</v>
      </c>
      <c r="K21" s="37"/>
      <c r="L21" s="37"/>
      <c r="M21" s="34"/>
    </row>
    <row r="22" spans="2:13" ht="12.75">
      <c r="B22" s="2" t="s">
        <v>59</v>
      </c>
      <c r="C22" s="11">
        <v>78</v>
      </c>
      <c r="D22" s="11">
        <v>7</v>
      </c>
      <c r="E22" s="11">
        <v>4</v>
      </c>
      <c r="F22" s="11">
        <v>2</v>
      </c>
      <c r="G22" s="11">
        <v>0</v>
      </c>
      <c r="H22" s="11">
        <v>91</v>
      </c>
      <c r="K22" s="37"/>
      <c r="L22" s="37"/>
      <c r="M22" s="34"/>
    </row>
    <row r="23" spans="2:13" ht="12.75">
      <c r="B23" s="2" t="s">
        <v>49</v>
      </c>
      <c r="C23" s="11">
        <v>138</v>
      </c>
      <c r="D23" s="11">
        <v>30</v>
      </c>
      <c r="E23" s="11">
        <v>16</v>
      </c>
      <c r="F23" s="11">
        <v>1</v>
      </c>
      <c r="G23" s="11">
        <v>0</v>
      </c>
      <c r="H23" s="11">
        <v>185</v>
      </c>
      <c r="K23" s="37"/>
      <c r="L23" s="37"/>
      <c r="M23" s="34"/>
    </row>
    <row r="24" spans="2:13" ht="12.75">
      <c r="B24" s="2" t="s">
        <v>50</v>
      </c>
      <c r="C24" s="11">
        <v>272</v>
      </c>
      <c r="D24" s="11">
        <v>19</v>
      </c>
      <c r="E24" s="11">
        <v>27</v>
      </c>
      <c r="F24" s="11">
        <v>11</v>
      </c>
      <c r="G24" s="11">
        <v>1</v>
      </c>
      <c r="H24" s="11">
        <v>330</v>
      </c>
      <c r="K24" s="37"/>
      <c r="L24" s="37"/>
      <c r="M24" s="34"/>
    </row>
    <row r="25" spans="2:13" ht="12.75">
      <c r="B25" s="2" t="s">
        <v>51</v>
      </c>
      <c r="C25" s="11">
        <v>152</v>
      </c>
      <c r="D25" s="11">
        <v>104</v>
      </c>
      <c r="E25" s="11">
        <v>24</v>
      </c>
      <c r="F25" s="11">
        <v>6</v>
      </c>
      <c r="G25" s="11">
        <v>0</v>
      </c>
      <c r="H25" s="11">
        <v>286</v>
      </c>
      <c r="K25" s="37"/>
      <c r="L25" s="37"/>
      <c r="M25" s="34"/>
    </row>
    <row r="26" spans="2:13" ht="14.25">
      <c r="B26" s="2" t="s">
        <v>119</v>
      </c>
      <c r="C26" s="11">
        <v>821</v>
      </c>
      <c r="D26" s="11">
        <v>212</v>
      </c>
      <c r="E26" s="11">
        <v>104</v>
      </c>
      <c r="F26" s="11">
        <v>30</v>
      </c>
      <c r="G26" s="11">
        <v>1</v>
      </c>
      <c r="H26" s="11">
        <v>1168</v>
      </c>
      <c r="K26" s="37"/>
      <c r="L26" s="37"/>
      <c r="M26" s="37"/>
    </row>
    <row r="27" spans="1:13" ht="12.75">
      <c r="A27" s="5"/>
      <c r="B27" s="15" t="s">
        <v>4</v>
      </c>
      <c r="C27" s="18">
        <v>7653</v>
      </c>
      <c r="D27" s="18">
        <v>1903</v>
      </c>
      <c r="E27" s="18">
        <v>770</v>
      </c>
      <c r="F27" s="18">
        <v>150</v>
      </c>
      <c r="G27" s="18">
        <v>13</v>
      </c>
      <c r="H27" s="18">
        <v>10489</v>
      </c>
      <c r="K27" s="38"/>
      <c r="L27" s="38"/>
      <c r="M27" s="38"/>
    </row>
    <row r="28" spans="1:13" ht="14.25">
      <c r="A28" s="45" t="s">
        <v>120</v>
      </c>
      <c r="B28" s="2" t="s">
        <v>38</v>
      </c>
      <c r="C28" s="11">
        <v>109</v>
      </c>
      <c r="D28" s="11">
        <v>4</v>
      </c>
      <c r="E28" s="11">
        <v>10</v>
      </c>
      <c r="F28" s="11">
        <v>3</v>
      </c>
      <c r="G28" s="11">
        <v>1</v>
      </c>
      <c r="H28" s="11">
        <v>127</v>
      </c>
      <c r="K28" s="37"/>
      <c r="L28" s="46"/>
      <c r="M28" s="34"/>
    </row>
    <row r="29" spans="1:13" ht="12.75">
      <c r="A29" s="4"/>
      <c r="B29" s="2" t="s">
        <v>39</v>
      </c>
      <c r="C29" s="11">
        <v>61</v>
      </c>
      <c r="D29" s="11">
        <v>6</v>
      </c>
      <c r="E29" s="11">
        <v>7</v>
      </c>
      <c r="F29" s="11">
        <v>1</v>
      </c>
      <c r="G29" s="11">
        <v>0</v>
      </c>
      <c r="H29" s="11">
        <v>75</v>
      </c>
      <c r="K29" s="37"/>
      <c r="L29" s="46"/>
      <c r="M29" s="34"/>
    </row>
    <row r="30" spans="1:13" ht="12.75">
      <c r="A30" s="4"/>
      <c r="B30" s="2" t="s">
        <v>52</v>
      </c>
      <c r="C30" s="11">
        <v>36</v>
      </c>
      <c r="D30" s="11">
        <v>7</v>
      </c>
      <c r="E30" s="11">
        <v>11</v>
      </c>
      <c r="F30" s="11">
        <v>2</v>
      </c>
      <c r="G30" s="11">
        <v>0</v>
      </c>
      <c r="H30" s="11">
        <v>56</v>
      </c>
      <c r="K30" s="37"/>
      <c r="L30" s="46"/>
      <c r="M30" s="34"/>
    </row>
    <row r="31" spans="1:13" ht="12.75">
      <c r="A31" s="4"/>
      <c r="B31" s="2" t="s">
        <v>40</v>
      </c>
      <c r="C31" s="11">
        <v>87</v>
      </c>
      <c r="D31" s="11">
        <v>4</v>
      </c>
      <c r="E31" s="11">
        <v>12</v>
      </c>
      <c r="F31" s="11">
        <v>2</v>
      </c>
      <c r="G31" s="11">
        <v>0</v>
      </c>
      <c r="H31" s="11">
        <v>105</v>
      </c>
      <c r="K31" s="37"/>
      <c r="L31" s="46"/>
      <c r="M31" s="34"/>
    </row>
    <row r="32" spans="1:13" ht="12.75">
      <c r="A32" s="4"/>
      <c r="B32" s="2" t="s">
        <v>56</v>
      </c>
      <c r="C32" s="11">
        <v>77</v>
      </c>
      <c r="D32" s="11">
        <v>12</v>
      </c>
      <c r="E32" s="11">
        <v>22</v>
      </c>
      <c r="F32" s="11">
        <v>5</v>
      </c>
      <c r="G32" s="11">
        <v>0</v>
      </c>
      <c r="H32" s="11">
        <v>116</v>
      </c>
      <c r="K32" s="37"/>
      <c r="L32" s="46"/>
      <c r="M32" s="34"/>
    </row>
    <row r="33" spans="1:13" ht="12.75">
      <c r="A33" s="4"/>
      <c r="B33" s="2" t="s">
        <v>57</v>
      </c>
      <c r="C33" s="11">
        <v>25</v>
      </c>
      <c r="D33" s="11">
        <v>9</v>
      </c>
      <c r="E33" s="11">
        <v>9</v>
      </c>
      <c r="F33" s="11">
        <v>0</v>
      </c>
      <c r="G33" s="11">
        <v>0</v>
      </c>
      <c r="H33" s="11">
        <v>43</v>
      </c>
      <c r="K33" s="37"/>
      <c r="L33" s="46"/>
      <c r="M33" s="34"/>
    </row>
    <row r="34" spans="1:13" ht="12.75">
      <c r="A34" s="4"/>
      <c r="B34" s="2" t="s">
        <v>41</v>
      </c>
      <c r="C34" s="11">
        <v>111</v>
      </c>
      <c r="D34" s="11">
        <v>63</v>
      </c>
      <c r="E34" s="11">
        <v>28</v>
      </c>
      <c r="F34" s="11">
        <v>5</v>
      </c>
      <c r="G34" s="11">
        <v>1</v>
      </c>
      <c r="H34" s="11">
        <v>208</v>
      </c>
      <c r="K34" s="37"/>
      <c r="L34" s="46"/>
      <c r="M34" s="34"/>
    </row>
    <row r="35" spans="1:13" ht="12.75">
      <c r="A35" s="4"/>
      <c r="B35" s="2" t="s">
        <v>53</v>
      </c>
      <c r="C35" s="11">
        <v>52</v>
      </c>
      <c r="D35" s="11">
        <v>9</v>
      </c>
      <c r="E35" s="11">
        <v>14</v>
      </c>
      <c r="F35" s="11">
        <v>2</v>
      </c>
      <c r="G35" s="11">
        <v>0</v>
      </c>
      <c r="H35" s="11">
        <v>77</v>
      </c>
      <c r="K35" s="37"/>
      <c r="L35" s="46"/>
      <c r="M35" s="34"/>
    </row>
    <row r="36" spans="1:13" ht="12.75">
      <c r="A36" s="4"/>
      <c r="B36" s="2" t="s">
        <v>42</v>
      </c>
      <c r="C36" s="11">
        <v>305</v>
      </c>
      <c r="D36" s="11">
        <v>62</v>
      </c>
      <c r="E36" s="11">
        <v>47</v>
      </c>
      <c r="F36" s="11">
        <v>6</v>
      </c>
      <c r="G36" s="11">
        <v>0</v>
      </c>
      <c r="H36" s="11">
        <v>420</v>
      </c>
      <c r="K36" s="37"/>
      <c r="L36" s="46"/>
      <c r="M36" s="34"/>
    </row>
    <row r="37" spans="1:13" ht="12.75">
      <c r="A37" s="4"/>
      <c r="B37" s="2" t="s">
        <v>43</v>
      </c>
      <c r="C37" s="11">
        <v>92</v>
      </c>
      <c r="D37" s="11">
        <v>15</v>
      </c>
      <c r="E37" s="11">
        <v>11</v>
      </c>
      <c r="F37" s="11">
        <v>5</v>
      </c>
      <c r="G37" s="11">
        <v>0</v>
      </c>
      <c r="H37" s="11">
        <v>123</v>
      </c>
      <c r="K37" s="37"/>
      <c r="L37" s="46"/>
      <c r="M37" s="34"/>
    </row>
    <row r="38" spans="1:13" ht="12.75">
      <c r="A38" s="4"/>
      <c r="B38" s="2" t="s">
        <v>44</v>
      </c>
      <c r="C38" s="11">
        <v>59</v>
      </c>
      <c r="D38" s="11">
        <v>11</v>
      </c>
      <c r="E38" s="11">
        <v>16</v>
      </c>
      <c r="F38" s="11">
        <v>1</v>
      </c>
      <c r="G38" s="11">
        <v>0</v>
      </c>
      <c r="H38" s="11">
        <v>87</v>
      </c>
      <c r="K38" s="37"/>
      <c r="L38" s="46"/>
      <c r="M38" s="34"/>
    </row>
    <row r="39" spans="1:13" ht="12.75">
      <c r="A39" s="26"/>
      <c r="B39" s="2" t="s">
        <v>54</v>
      </c>
      <c r="C39" s="11">
        <v>185</v>
      </c>
      <c r="D39" s="11">
        <v>80</v>
      </c>
      <c r="E39" s="11">
        <v>34</v>
      </c>
      <c r="F39" s="11">
        <v>3</v>
      </c>
      <c r="G39" s="11">
        <v>0</v>
      </c>
      <c r="H39" s="11">
        <v>302</v>
      </c>
      <c r="K39" s="37"/>
      <c r="L39" s="46"/>
      <c r="M39" s="34"/>
    </row>
    <row r="40" spans="1:13" ht="12.75">
      <c r="A40" s="26"/>
      <c r="B40" s="2" t="s">
        <v>46</v>
      </c>
      <c r="C40" s="11">
        <v>156</v>
      </c>
      <c r="D40" s="11">
        <v>14</v>
      </c>
      <c r="E40" s="11">
        <v>17</v>
      </c>
      <c r="F40" s="11">
        <v>5</v>
      </c>
      <c r="G40" s="11">
        <v>1</v>
      </c>
      <c r="H40" s="11">
        <v>193</v>
      </c>
      <c r="K40" s="37"/>
      <c r="L40" s="46"/>
      <c r="M40" s="34"/>
    </row>
    <row r="41" spans="1:13" ht="12.75">
      <c r="A41" s="4"/>
      <c r="B41" s="2" t="s">
        <v>55</v>
      </c>
      <c r="C41" s="11">
        <v>36</v>
      </c>
      <c r="D41" s="11">
        <v>21</v>
      </c>
      <c r="E41" s="11">
        <v>6</v>
      </c>
      <c r="F41" s="11">
        <v>1</v>
      </c>
      <c r="G41" s="11">
        <v>0</v>
      </c>
      <c r="H41" s="11">
        <v>64</v>
      </c>
      <c r="K41" s="37"/>
      <c r="L41" s="46"/>
      <c r="M41" s="34"/>
    </row>
    <row r="42" spans="1:13" ht="12.75">
      <c r="A42" s="4"/>
      <c r="B42" s="2" t="s">
        <v>47</v>
      </c>
      <c r="C42" s="11">
        <v>38</v>
      </c>
      <c r="D42" s="11">
        <v>18</v>
      </c>
      <c r="E42" s="11">
        <v>4</v>
      </c>
      <c r="F42" s="11">
        <v>2</v>
      </c>
      <c r="G42" s="11">
        <v>1</v>
      </c>
      <c r="H42" s="11">
        <v>63</v>
      </c>
      <c r="K42" s="37"/>
      <c r="L42" s="46"/>
      <c r="M42" s="34"/>
    </row>
    <row r="43" spans="1:13" ht="12.75">
      <c r="A43" s="4"/>
      <c r="B43" s="2" t="s">
        <v>48</v>
      </c>
      <c r="C43" s="11">
        <v>59</v>
      </c>
      <c r="D43" s="11">
        <v>12</v>
      </c>
      <c r="E43" s="11">
        <v>8</v>
      </c>
      <c r="F43" s="11">
        <v>1</v>
      </c>
      <c r="G43" s="11">
        <v>0</v>
      </c>
      <c r="H43" s="11">
        <v>80</v>
      </c>
      <c r="K43" s="37"/>
      <c r="L43" s="46"/>
      <c r="M43" s="34"/>
    </row>
    <row r="44" spans="1:13" ht="12.75">
      <c r="A44" s="4"/>
      <c r="B44" s="2" t="s">
        <v>59</v>
      </c>
      <c r="C44" s="11">
        <v>70</v>
      </c>
      <c r="D44" s="11">
        <v>6</v>
      </c>
      <c r="E44" s="11">
        <v>6</v>
      </c>
      <c r="F44" s="11">
        <v>4</v>
      </c>
      <c r="G44" s="11">
        <v>0</v>
      </c>
      <c r="H44" s="11">
        <v>86</v>
      </c>
      <c r="K44" s="37"/>
      <c r="L44" s="46"/>
      <c r="M44" s="34"/>
    </row>
    <row r="45" spans="1:13" ht="12.75">
      <c r="A45" s="4"/>
      <c r="B45" s="2" t="s">
        <v>49</v>
      </c>
      <c r="C45" s="11">
        <v>53</v>
      </c>
      <c r="D45" s="11">
        <v>17</v>
      </c>
      <c r="E45" s="11">
        <v>4</v>
      </c>
      <c r="F45" s="11">
        <v>0</v>
      </c>
      <c r="G45" s="11">
        <v>0</v>
      </c>
      <c r="H45" s="11">
        <v>74</v>
      </c>
      <c r="K45" s="37"/>
      <c r="L45" s="46"/>
      <c r="M45" s="34"/>
    </row>
    <row r="46" spans="1:13" ht="12.75">
      <c r="A46" s="4"/>
      <c r="B46" s="2" t="s">
        <v>50</v>
      </c>
      <c r="C46" s="11">
        <v>158</v>
      </c>
      <c r="D46" s="11">
        <v>9</v>
      </c>
      <c r="E46" s="11">
        <v>28</v>
      </c>
      <c r="F46" s="11">
        <v>2</v>
      </c>
      <c r="G46" s="11">
        <v>1</v>
      </c>
      <c r="H46" s="11">
        <v>198</v>
      </c>
      <c r="K46" s="37"/>
      <c r="L46" s="46"/>
      <c r="M46" s="34"/>
    </row>
    <row r="47" spans="1:13" ht="12.75">
      <c r="A47" s="4"/>
      <c r="B47" s="2" t="s">
        <v>51</v>
      </c>
      <c r="C47" s="11">
        <v>114</v>
      </c>
      <c r="D47" s="11">
        <v>52</v>
      </c>
      <c r="E47" s="11">
        <v>29</v>
      </c>
      <c r="F47" s="11">
        <v>2</v>
      </c>
      <c r="G47" s="11">
        <v>0</v>
      </c>
      <c r="H47" s="11">
        <v>197</v>
      </c>
      <c r="K47" s="37"/>
      <c r="L47" s="46"/>
      <c r="M47" s="34"/>
    </row>
    <row r="48" spans="1:13" ht="14.25">
      <c r="A48" s="4"/>
      <c r="B48" s="2" t="s">
        <v>119</v>
      </c>
      <c r="C48" s="11">
        <v>509</v>
      </c>
      <c r="D48" s="11">
        <v>121</v>
      </c>
      <c r="E48" s="11">
        <v>100</v>
      </c>
      <c r="F48" s="11">
        <v>15</v>
      </c>
      <c r="G48" s="11">
        <v>0</v>
      </c>
      <c r="H48" s="11">
        <v>745</v>
      </c>
      <c r="K48" s="37"/>
      <c r="L48" s="46"/>
      <c r="M48" s="37"/>
    </row>
    <row r="49" spans="1:13" ht="12.75">
      <c r="A49" s="5"/>
      <c r="B49" s="15" t="s">
        <v>4</v>
      </c>
      <c r="C49" s="18">
        <v>2392</v>
      </c>
      <c r="D49" s="18">
        <v>552</v>
      </c>
      <c r="E49" s="18">
        <v>423</v>
      </c>
      <c r="F49" s="18">
        <v>67</v>
      </c>
      <c r="G49" s="18">
        <v>5</v>
      </c>
      <c r="H49" s="18">
        <v>3439</v>
      </c>
      <c r="K49" s="38"/>
      <c r="L49" s="38"/>
      <c r="M49" s="38"/>
    </row>
    <row r="50" spans="1:13" ht="12.75">
      <c r="A50" t="s">
        <v>4</v>
      </c>
      <c r="B50" s="2" t="s">
        <v>38</v>
      </c>
      <c r="C50" s="79">
        <v>309</v>
      </c>
      <c r="D50" s="79">
        <v>15</v>
      </c>
      <c r="E50" s="79">
        <v>26</v>
      </c>
      <c r="F50" s="79">
        <v>6</v>
      </c>
      <c r="G50" s="79">
        <v>1</v>
      </c>
      <c r="H50" s="11">
        <v>357</v>
      </c>
      <c r="K50" s="38"/>
      <c r="L50" s="38"/>
      <c r="M50" s="38"/>
    </row>
    <row r="51" spans="2:13" ht="12.75">
      <c r="B51" s="2" t="s">
        <v>39</v>
      </c>
      <c r="C51" s="79">
        <v>185</v>
      </c>
      <c r="D51" s="79">
        <v>22</v>
      </c>
      <c r="E51" s="79">
        <v>20</v>
      </c>
      <c r="F51" s="79">
        <v>8</v>
      </c>
      <c r="G51" s="79">
        <v>0</v>
      </c>
      <c r="H51" s="11">
        <v>235</v>
      </c>
      <c r="K51" s="38"/>
      <c r="L51" s="38"/>
      <c r="M51" s="38"/>
    </row>
    <row r="52" spans="2:13" ht="12.75">
      <c r="B52" s="2" t="s">
        <v>52</v>
      </c>
      <c r="C52" s="79">
        <v>243</v>
      </c>
      <c r="D52" s="79">
        <v>80</v>
      </c>
      <c r="E52" s="79">
        <v>38</v>
      </c>
      <c r="F52" s="79">
        <v>6</v>
      </c>
      <c r="G52" s="79">
        <v>0</v>
      </c>
      <c r="H52" s="11">
        <v>367</v>
      </c>
      <c r="K52" s="38"/>
      <c r="L52" s="38"/>
      <c r="M52" s="38"/>
    </row>
    <row r="53" spans="2:13" ht="12.75">
      <c r="B53" s="2" t="s">
        <v>40</v>
      </c>
      <c r="C53" s="79">
        <v>217</v>
      </c>
      <c r="D53" s="79">
        <v>10</v>
      </c>
      <c r="E53" s="79">
        <v>25</v>
      </c>
      <c r="F53" s="79">
        <v>3</v>
      </c>
      <c r="G53" s="79">
        <v>0</v>
      </c>
      <c r="H53" s="11">
        <v>255</v>
      </c>
      <c r="K53" s="38"/>
      <c r="L53" s="38"/>
      <c r="M53" s="38"/>
    </row>
    <row r="54" spans="2:13" ht="12.75">
      <c r="B54" s="2" t="s">
        <v>56</v>
      </c>
      <c r="C54" s="79">
        <v>268</v>
      </c>
      <c r="D54" s="79">
        <v>34</v>
      </c>
      <c r="E54" s="79">
        <v>45</v>
      </c>
      <c r="F54" s="79">
        <v>15</v>
      </c>
      <c r="G54" s="79">
        <v>1</v>
      </c>
      <c r="H54" s="11">
        <v>363</v>
      </c>
      <c r="K54" s="38"/>
      <c r="L54" s="38"/>
      <c r="M54" s="38"/>
    </row>
    <row r="55" spans="2:13" ht="12.75">
      <c r="B55" s="2" t="s">
        <v>57</v>
      </c>
      <c r="C55" s="79">
        <v>165</v>
      </c>
      <c r="D55" s="79">
        <v>78</v>
      </c>
      <c r="E55" s="79">
        <v>21</v>
      </c>
      <c r="F55" s="79">
        <v>1</v>
      </c>
      <c r="G55" s="79">
        <v>0</v>
      </c>
      <c r="H55" s="11">
        <v>265</v>
      </c>
      <c r="K55" s="38"/>
      <c r="L55" s="38"/>
      <c r="M55" s="38"/>
    </row>
    <row r="56" spans="2:13" ht="12.75">
      <c r="B56" s="2" t="s">
        <v>41</v>
      </c>
      <c r="C56" s="79">
        <v>784</v>
      </c>
      <c r="D56" s="79">
        <v>481</v>
      </c>
      <c r="E56" s="79">
        <v>122</v>
      </c>
      <c r="F56" s="79">
        <v>20</v>
      </c>
      <c r="G56" s="79">
        <v>4</v>
      </c>
      <c r="H56" s="11">
        <v>1411</v>
      </c>
      <c r="K56" s="38"/>
      <c r="L56" s="38"/>
      <c r="M56" s="38"/>
    </row>
    <row r="57" spans="2:13" ht="12.75">
      <c r="B57" s="2" t="s">
        <v>53</v>
      </c>
      <c r="C57" s="79">
        <v>169</v>
      </c>
      <c r="D57" s="79">
        <v>40</v>
      </c>
      <c r="E57" s="79">
        <v>25</v>
      </c>
      <c r="F57" s="79">
        <v>3</v>
      </c>
      <c r="G57" s="79">
        <v>0</v>
      </c>
      <c r="H57" s="11">
        <v>237</v>
      </c>
      <c r="K57" s="38"/>
      <c r="L57" s="38"/>
      <c r="M57" s="38"/>
    </row>
    <row r="58" spans="2:13" ht="12.75">
      <c r="B58" s="2" t="s">
        <v>42</v>
      </c>
      <c r="C58" s="79">
        <v>2214</v>
      </c>
      <c r="D58" s="79">
        <v>315</v>
      </c>
      <c r="E58" s="79">
        <v>201</v>
      </c>
      <c r="F58" s="79">
        <v>26</v>
      </c>
      <c r="G58" s="79">
        <v>1</v>
      </c>
      <c r="H58" s="11">
        <v>2757</v>
      </c>
      <c r="K58" s="38"/>
      <c r="L58" s="38"/>
      <c r="M58" s="38"/>
    </row>
    <row r="59" spans="2:13" ht="12.75">
      <c r="B59" s="2" t="s">
        <v>43</v>
      </c>
      <c r="C59" s="79">
        <v>243</v>
      </c>
      <c r="D59" s="79">
        <v>40</v>
      </c>
      <c r="E59" s="79">
        <v>25</v>
      </c>
      <c r="F59" s="79">
        <v>8</v>
      </c>
      <c r="G59" s="79">
        <v>0</v>
      </c>
      <c r="H59" s="11">
        <v>316</v>
      </c>
      <c r="K59" s="38"/>
      <c r="L59" s="38"/>
      <c r="M59" s="38"/>
    </row>
    <row r="60" spans="2:13" ht="12.75">
      <c r="B60" s="2" t="s">
        <v>44</v>
      </c>
      <c r="C60" s="79">
        <v>204</v>
      </c>
      <c r="D60" s="79">
        <v>32</v>
      </c>
      <c r="E60" s="79">
        <v>23</v>
      </c>
      <c r="F60" s="79">
        <v>1</v>
      </c>
      <c r="G60" s="79">
        <v>0</v>
      </c>
      <c r="H60" s="11">
        <v>260</v>
      </c>
      <c r="K60" s="38"/>
      <c r="L60" s="38"/>
      <c r="M60" s="38"/>
    </row>
    <row r="61" spans="2:13" ht="12.75">
      <c r="B61" s="2" t="s">
        <v>54</v>
      </c>
      <c r="C61" s="79">
        <v>1355</v>
      </c>
      <c r="D61" s="79">
        <v>486</v>
      </c>
      <c r="E61" s="79">
        <v>157</v>
      </c>
      <c r="F61" s="79">
        <v>20</v>
      </c>
      <c r="G61" s="79">
        <v>5</v>
      </c>
      <c r="H61" s="11">
        <v>2023</v>
      </c>
      <c r="K61" s="38"/>
      <c r="L61" s="38"/>
      <c r="M61" s="38"/>
    </row>
    <row r="62" spans="2:13" ht="12.75">
      <c r="B62" s="2" t="s">
        <v>46</v>
      </c>
      <c r="C62" s="79">
        <v>777</v>
      </c>
      <c r="D62" s="79">
        <v>97</v>
      </c>
      <c r="E62" s="79">
        <v>58</v>
      </c>
      <c r="F62" s="79">
        <v>12</v>
      </c>
      <c r="G62" s="79">
        <v>2</v>
      </c>
      <c r="H62" s="11">
        <v>946</v>
      </c>
      <c r="K62" s="38"/>
      <c r="L62" s="38"/>
      <c r="M62" s="38"/>
    </row>
    <row r="63" spans="2:13" ht="12.75">
      <c r="B63" s="2" t="s">
        <v>55</v>
      </c>
      <c r="C63" s="79">
        <v>262</v>
      </c>
      <c r="D63" s="79">
        <v>82</v>
      </c>
      <c r="E63" s="79">
        <v>26</v>
      </c>
      <c r="F63" s="79">
        <v>5</v>
      </c>
      <c r="G63" s="79">
        <v>0</v>
      </c>
      <c r="H63" s="11">
        <v>375</v>
      </c>
      <c r="K63" s="38"/>
      <c r="L63" s="38"/>
      <c r="M63" s="38"/>
    </row>
    <row r="64" spans="2:13" ht="12.75">
      <c r="B64" s="2" t="s">
        <v>47</v>
      </c>
      <c r="C64" s="79">
        <v>125</v>
      </c>
      <c r="D64" s="79">
        <v>37</v>
      </c>
      <c r="E64" s="79">
        <v>15</v>
      </c>
      <c r="F64" s="79">
        <v>6</v>
      </c>
      <c r="G64" s="79">
        <v>1</v>
      </c>
      <c r="H64" s="11">
        <v>184</v>
      </c>
      <c r="K64" s="38"/>
      <c r="L64" s="38"/>
      <c r="M64" s="38"/>
    </row>
    <row r="65" spans="2:13" ht="12.75">
      <c r="B65" s="2" t="s">
        <v>48</v>
      </c>
      <c r="C65" s="79">
        <v>160</v>
      </c>
      <c r="D65" s="79">
        <v>29</v>
      </c>
      <c r="E65" s="79">
        <v>24</v>
      </c>
      <c r="F65" s="79">
        <v>4</v>
      </c>
      <c r="G65" s="79">
        <v>0</v>
      </c>
      <c r="H65" s="11">
        <v>217</v>
      </c>
      <c r="K65" s="38"/>
      <c r="L65" s="38"/>
      <c r="M65" s="38"/>
    </row>
    <row r="66" spans="2:13" ht="12.75">
      <c r="B66" s="2" t="s">
        <v>59</v>
      </c>
      <c r="C66" s="79">
        <v>148</v>
      </c>
      <c r="D66" s="79">
        <v>13</v>
      </c>
      <c r="E66" s="79">
        <v>10</v>
      </c>
      <c r="F66" s="79">
        <v>6</v>
      </c>
      <c r="G66" s="79">
        <v>0</v>
      </c>
      <c r="H66" s="11">
        <v>177</v>
      </c>
      <c r="K66" s="38"/>
      <c r="L66" s="38"/>
      <c r="M66" s="38"/>
    </row>
    <row r="67" spans="2:13" ht="12.75">
      <c r="B67" s="2" t="s">
        <v>49</v>
      </c>
      <c r="C67" s="79">
        <v>191</v>
      </c>
      <c r="D67" s="79">
        <v>47</v>
      </c>
      <c r="E67" s="79">
        <v>20</v>
      </c>
      <c r="F67" s="79">
        <v>1</v>
      </c>
      <c r="G67" s="79">
        <v>0</v>
      </c>
      <c r="H67" s="11">
        <v>259</v>
      </c>
      <c r="K67" s="38"/>
      <c r="L67" s="38"/>
      <c r="M67" s="38"/>
    </row>
    <row r="68" spans="2:13" ht="12.75">
      <c r="B68" s="2" t="s">
        <v>50</v>
      </c>
      <c r="C68" s="79">
        <v>430</v>
      </c>
      <c r="D68" s="79">
        <v>28</v>
      </c>
      <c r="E68" s="79">
        <v>55</v>
      </c>
      <c r="F68" s="79">
        <v>13</v>
      </c>
      <c r="G68" s="79">
        <v>2</v>
      </c>
      <c r="H68" s="11">
        <v>528</v>
      </c>
      <c r="K68" s="38"/>
      <c r="L68" s="38"/>
      <c r="M68" s="38"/>
    </row>
    <row r="69" spans="2:13" ht="12.75">
      <c r="B69" s="2" t="s">
        <v>51</v>
      </c>
      <c r="C69" s="79">
        <v>266</v>
      </c>
      <c r="D69" s="79">
        <v>156</v>
      </c>
      <c r="E69" s="79">
        <v>53</v>
      </c>
      <c r="F69" s="79">
        <v>8</v>
      </c>
      <c r="G69" s="79">
        <v>0</v>
      </c>
      <c r="H69" s="11">
        <v>483</v>
      </c>
      <c r="K69" s="38"/>
      <c r="L69" s="38"/>
      <c r="M69" s="38"/>
    </row>
    <row r="70" spans="2:13" ht="14.25">
      <c r="B70" s="2" t="s">
        <v>119</v>
      </c>
      <c r="C70" s="79">
        <v>1330</v>
      </c>
      <c r="D70" s="79">
        <v>333</v>
      </c>
      <c r="E70" s="79">
        <v>204</v>
      </c>
      <c r="F70" s="79">
        <v>45</v>
      </c>
      <c r="G70" s="79">
        <v>1</v>
      </c>
      <c r="H70" s="11">
        <v>1913</v>
      </c>
      <c r="K70" s="38"/>
      <c r="L70" s="38"/>
      <c r="M70" s="38"/>
    </row>
    <row r="71" spans="1:13" ht="12.75">
      <c r="A71" s="5"/>
      <c r="B71" s="15" t="s">
        <v>4</v>
      </c>
      <c r="C71" s="18">
        <v>10045</v>
      </c>
      <c r="D71" s="18">
        <v>2455</v>
      </c>
      <c r="E71" s="18">
        <v>1193</v>
      </c>
      <c r="F71" s="18">
        <v>217</v>
      </c>
      <c r="G71" s="18">
        <v>18</v>
      </c>
      <c r="H71" s="18">
        <v>13928</v>
      </c>
      <c r="K71" s="38"/>
      <c r="L71" s="38"/>
      <c r="M71" s="38"/>
    </row>
    <row r="72" spans="11:13" ht="12.75">
      <c r="K72" s="38"/>
      <c r="L72" s="38"/>
      <c r="M72" s="38"/>
    </row>
    <row r="73" spans="1:13" ht="12.75">
      <c r="A73" s="22" t="s">
        <v>32</v>
      </c>
      <c r="K73" s="38"/>
      <c r="L73" s="38"/>
      <c r="M73" s="38"/>
    </row>
    <row r="74" spans="1:13" ht="12.75">
      <c r="A74" s="22" t="s">
        <v>118</v>
      </c>
      <c r="K74" s="38"/>
      <c r="L74" s="38"/>
      <c r="M74" s="38"/>
    </row>
    <row r="75" spans="1:17" s="4" customFormat="1" ht="12.75">
      <c r="A75" s="22" t="s">
        <v>94</v>
      </c>
      <c r="B75" s="22" t="s">
        <v>25</v>
      </c>
      <c r="L75" s="38"/>
      <c r="M75" s="38"/>
      <c r="N75" s="38"/>
      <c r="O75" s="38"/>
      <c r="P75" s="38"/>
      <c r="Q75" s="38"/>
    </row>
    <row r="76" spans="1:17" s="4" customFormat="1" ht="12.75">
      <c r="A76" s="22"/>
      <c r="B76" s="22" t="s">
        <v>68</v>
      </c>
      <c r="L76" s="38"/>
      <c r="M76" s="38"/>
      <c r="N76" s="38"/>
      <c r="O76" s="38"/>
      <c r="P76" s="38"/>
      <c r="Q76" s="38"/>
    </row>
  </sheetData>
  <sheetProtection/>
  <mergeCells count="2">
    <mergeCell ref="F4:G4"/>
    <mergeCell ref="A1:H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Statistics on the use of language services in courts and tribunals Tables</dc:title>
  <dc:subject>Language Servuces statistics</dc:subject>
  <dc:creator>Ministry Of Justice</dc:creator>
  <cp:keywords>language, translators, interpreters,</cp:keywords>
  <dc:description/>
  <cp:lastModifiedBy>Marc Archbold</cp:lastModifiedBy>
  <cp:lastPrinted>2012-05-21T09:55:00Z</cp:lastPrinted>
  <dcterms:created xsi:type="dcterms:W3CDTF">2012-05-02T12:03:32Z</dcterms:created>
  <dcterms:modified xsi:type="dcterms:W3CDTF">2012-05-23T17:02:55Z</dcterms:modified>
  <cp:category>statistical tables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