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Index" sheetId="3" r:id="rId1"/>
    <sheet name="Table1" sheetId="1" r:id="rId2"/>
    <sheet name="Table2" sheetId="2" r:id="rId3"/>
  </sheets>
  <externalReferences>
    <externalReference r:id="rId4"/>
  </externalReferences>
  <definedNames>
    <definedName name="filedot" localSheetId="1">FIND(".",filepath,1)-Table1!fileleft</definedName>
    <definedName name="filedot" localSheetId="2">FIND(".",filepath,1)-Table2!fileleft</definedName>
    <definedName name="filedot">FIND(".",filepath,1)-fileleft</definedName>
    <definedName name="fileleft" localSheetId="1">FIND("[",filepath,1)+1</definedName>
    <definedName name="fileleft" localSheetId="2">FIND("[",filepath,1)+1</definedName>
    <definedName name="fileleft">FIND("[",filepath,1)+1</definedName>
    <definedName name="filepath">CELL("filename",#REF!)</definedName>
    <definedName name="fileright" localSheetId="1">FIND("]",filepath,1)-Table1!fileleft</definedName>
    <definedName name="fileright" localSheetId="2">FIND("]",filepath,1)-Table2!fileleft</definedName>
    <definedName name="fileright">FIND("]",filepath,1)-fileleft</definedName>
    <definedName name="PT283byAge">'[1]Front Sheet'!#REF!</definedName>
    <definedName name="PT283PupProj">'[1]Front Sheet'!#REF!</definedName>
  </definedNames>
  <calcPr calcId="145621"/>
</workbook>
</file>

<file path=xl/calcChain.xml><?xml version="1.0" encoding="utf-8"?>
<calcChain xmlns="http://schemas.openxmlformats.org/spreadsheetml/2006/main">
  <c r="T7" i="1" l="1"/>
  <c r="U7" i="1" s="1"/>
  <c r="V7" i="1" s="1"/>
  <c r="W7" i="1" s="1"/>
</calcChain>
</file>

<file path=xl/sharedStrings.xml><?xml version="1.0" encoding="utf-8"?>
<sst xmlns="http://schemas.openxmlformats.org/spreadsheetml/2006/main" count="259" uniqueCount="74">
  <si>
    <t>Table 1: State-funded schools: Full-time equivalent number of pupils (aged up to and including 15) by type of school (000s)</t>
  </si>
  <si>
    <t>Years: January 2002 to 2013 (actual) – January 2014 to 2022 (projection)</t>
  </si>
  <si>
    <t>Coverage: England</t>
  </si>
  <si>
    <t>Projection</t>
  </si>
  <si>
    <t>Maintained nursery and state-funded primary schools</t>
  </si>
  <si>
    <t>State-funded secondary schools</t>
  </si>
  <si>
    <t>State-funded special schools</t>
  </si>
  <si>
    <t>Alternative provision settings</t>
  </si>
  <si>
    <t>Total state-funded schools</t>
  </si>
  <si>
    <t>Source: School Census, School Level Annual School Census and Pupil Referral Unit Census (actuals); DfE Pupil Projection Model - PT285 (projections)</t>
  </si>
  <si>
    <t>Notes</t>
  </si>
  <si>
    <t>1.</t>
  </si>
  <si>
    <t>Full-time equivalent numbers count each part-time pupil as 0.5.  Until 2002, only pupils aged under 5 could be recorded as part-time. From 2003 to 2011 inclusive, state-funded schools could record part-time pupils of any age.</t>
  </si>
  <si>
    <t>From 2012, all pupils aged 5 to 15 as at the previous 31 August are recorded by state-funded schools as full-time, but all pupils aged under 5 or over 15, and pupils of any age in independent schools, may be recorded as part-time.</t>
  </si>
  <si>
    <t>2.</t>
  </si>
  <si>
    <t>Numbers are rounded to the nearest thousand.  Rounding of components may cause discrepancies in totals.</t>
  </si>
  <si>
    <t>3.</t>
  </si>
  <si>
    <t>Projections use the mid-2011 based interim sub-national population projections produced by the Office for National Statistics.</t>
  </si>
  <si>
    <t>4.</t>
  </si>
  <si>
    <t>Alternative provision settings data between 2002 - 2010 has been removed from the time series as it includes pupil registered as 'dual subsidiary'. This causes double counting errors.</t>
  </si>
  <si>
    <t>5.</t>
  </si>
  <si>
    <t>Excludes pupils aged 16 and over.  Age is taken at the start of the academic year.</t>
  </si>
  <si>
    <t>6.</t>
  </si>
  <si>
    <t>State-funded primary schools include maintained primary schools, primary academies and primary Free Schools.</t>
  </si>
  <si>
    <t>7.</t>
  </si>
  <si>
    <t>State-funded secondary schools include maintained secondary and all-through schools, secondary and all-through academies, secondary and all-through Free Schools, City Technology Colleges, University Technical Colleges and Studio Schools.</t>
  </si>
  <si>
    <t>8.</t>
  </si>
  <si>
    <t>State-funded secondary schools do not include all-through special schools and special academies.</t>
  </si>
  <si>
    <t>9.</t>
  </si>
  <si>
    <t>State-funded special schools include maintained special schools, special academies, special Free Schools and general hospital schools.</t>
  </si>
  <si>
    <t>10.</t>
  </si>
  <si>
    <t>Alternative provision settings include pupil referral units, alternative provision academies and alternative provision Free Schools, but not other types of alternative provision.</t>
  </si>
  <si>
    <t>11.</t>
  </si>
  <si>
    <t>All state-funded schools include maintained nursery, primary, secondary and special schools, all academy types, pupil referral units, City Technology Colleges, Free Schools, University Technical Colleges and Studio Schools.</t>
  </si>
  <si>
    <t>12.</t>
  </si>
  <si>
    <t>A more detailed breakdown of pupil numbers by age and school type can be found in the supporting data which accompany this release.</t>
  </si>
  <si>
    <t>Table 2: All schools: Full-time equivalent number of pupils by age group and by type of school (000s)</t>
  </si>
  <si>
    <t>Years: January 2007 to 2013 (actual) – January 2014 to 2017 (projection)</t>
  </si>
  <si>
    <t>ALL SCHOOLS</t>
  </si>
  <si>
    <t>Under 5</t>
  </si>
  <si>
    <t>Primary ages (5-10)</t>
  </si>
  <si>
    <t>Secondary ages:</t>
  </si>
  <si>
    <t>11-15</t>
  </si>
  <si>
    <t>16 and over</t>
  </si>
  <si>
    <t>..</t>
  </si>
  <si>
    <t>Total</t>
  </si>
  <si>
    <t>All ages</t>
  </si>
  <si>
    <t>of which, aged up to 15</t>
  </si>
  <si>
    <t>of which:</t>
  </si>
  <si>
    <t>ALL STATE-FUNDED SCHOOLS</t>
  </si>
  <si>
    <t>Maintained nursery schools</t>
  </si>
  <si>
    <t>State-funded primary schools</t>
  </si>
  <si>
    <t>Secondary ages</t>
  </si>
  <si>
    <t>Independent schools</t>
  </si>
  <si>
    <t>Non-maintained special schools</t>
  </si>
  <si>
    <t xml:space="preserve">Full-time equivalent numbers count each part-time pupil as 0.5.  Until 2002, only pupils aged under 5 could be recorded as part-time. </t>
  </si>
  <si>
    <t>From 2003 to 2011 inclusive, state-funded schools could record part-time pupils of any age.</t>
  </si>
  <si>
    <t xml:space="preserve">From 2012, all pupils aged 5 to 15 as at the previous 31 August are recorded by state-funded schools as full-time, but all pupils aged under 5 or over 15, and pupils of </t>
  </si>
  <si>
    <t>any age in independent schools, may be recorded as part-time.</t>
  </si>
  <si>
    <t>Age is taken at the start of the academic year.</t>
  </si>
  <si>
    <t xml:space="preserve">State-funded secondary schools include maintained secondary and all-through schools, secondary and all-through academies, secondary and all-through Free Schools, </t>
  </si>
  <si>
    <t>City Technology Colleges, University Technical Colleges and Studio Schools. However, state-funded secondary schools do not include all-through special schools and special academies.</t>
  </si>
  <si>
    <t xml:space="preserve">All state-funded schools include maintained nursery, primary, secondary and special schools, all academy types, pupil referral units, City Technology Colleges, </t>
  </si>
  <si>
    <t>Free Schools, University Technical Colleges and Studio Schools.</t>
  </si>
  <si>
    <t>Projections for pupils aged 16 and over in all school types is not provided in this publication.</t>
  </si>
  <si>
    <t>Middle deemed secondary schools and all-through schools deemed as secondary result in some under-5 and primary aged pupils in secondary schools.</t>
  </si>
  <si>
    <t>Not available (see Note 10 above).</t>
  </si>
  <si>
    <t>*</t>
  </si>
  <si>
    <t>Fewer than 500.</t>
  </si>
  <si>
    <t>INDEX OF TABLES</t>
  </si>
  <si>
    <t>Table 1:</t>
  </si>
  <si>
    <t>Table 2:</t>
  </si>
  <si>
    <r>
      <t>State-funded schools: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Full-time equivalent number of pupils (aged up to and including 15) by type of school in England: January 2002 to 2013 (actual) – January 2014 to 2022 (projection)</t>
    </r>
  </si>
  <si>
    <t>All schools: Full-time equivalent number of pupils by age group and by type of school in England: January 2007 to 2013 (actual) – January 2014 to 2017 (projection)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</si>
</sst>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9"/>
      <name val="Fixedsys"/>
      <family val="3"/>
    </font>
    <font>
      <sz val="10"/>
      <color indexed="17"/>
      <name val="Verdana"/>
      <family val="2"/>
    </font>
    <font>
      <sz val="10"/>
      <color indexed="18"/>
      <name val="Verdana"/>
      <family val="2"/>
    </font>
    <font>
      <sz val="10"/>
      <color indexed="20"/>
      <name val="Verdana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50"/>
      </right>
      <top/>
      <bottom/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" fontId="9" fillId="0" borderId="7" applyNumberFormat="0" applyFill="0" applyBorder="0" applyAlignment="0" applyProtection="0"/>
    <xf numFmtId="0" fontId="1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2" applyFont="1" applyFill="1"/>
    <xf numFmtId="0" fontId="1" fillId="2" borderId="0" xfId="2" applyFill="1"/>
    <xf numFmtId="0" fontId="1" fillId="2" borderId="0" xfId="2" applyFont="1" applyFill="1"/>
    <xf numFmtId="1" fontId="1" fillId="2" borderId="0" xfId="2" applyNumberFormat="1" applyFill="1"/>
    <xf numFmtId="10" fontId="1" fillId="2" borderId="0" xfId="2" applyNumberFormat="1" applyFill="1"/>
    <xf numFmtId="0" fontId="3" fillId="2" borderId="0" xfId="2" applyFont="1" applyFill="1"/>
    <xf numFmtId="0" fontId="3" fillId="2" borderId="1" xfId="2" applyFont="1" applyFill="1" applyBorder="1"/>
    <xf numFmtId="0" fontId="3" fillId="2" borderId="2" xfId="2" applyFont="1" applyFill="1" applyBorder="1" applyAlignment="1">
      <alignment wrapText="1"/>
    </xf>
    <xf numFmtId="0" fontId="3" fillId="2" borderId="2" xfId="2" applyFont="1" applyFill="1" applyBorder="1"/>
    <xf numFmtId="0" fontId="3" fillId="2" borderId="3" xfId="2" applyFont="1" applyFill="1" applyBorder="1" applyAlignment="1"/>
    <xf numFmtId="0" fontId="4" fillId="2" borderId="0" xfId="2" applyFont="1" applyFill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3" fillId="2" borderId="0" xfId="2" applyFont="1" applyFill="1" applyBorder="1"/>
    <xf numFmtId="0" fontId="3" fillId="2" borderId="5" xfId="2" applyFont="1" applyFill="1" applyBorder="1"/>
    <xf numFmtId="38" fontId="3" fillId="2" borderId="0" xfId="2" applyNumberFormat="1" applyFont="1" applyFill="1" applyBorder="1"/>
    <xf numFmtId="38" fontId="3" fillId="2" borderId="5" xfId="2" applyNumberFormat="1" applyFont="1" applyFill="1" applyBorder="1"/>
    <xf numFmtId="0" fontId="4" fillId="2" borderId="0" xfId="2" applyFont="1" applyFill="1" applyBorder="1"/>
    <xf numFmtId="38" fontId="4" fillId="2" borderId="0" xfId="2" applyNumberFormat="1" applyFont="1" applyFill="1" applyBorder="1"/>
    <xf numFmtId="38" fontId="4" fillId="2" borderId="5" xfId="2" applyNumberFormat="1" applyFont="1" applyFill="1" applyBorder="1"/>
    <xf numFmtId="0" fontId="3" fillId="2" borderId="4" xfId="2" applyFont="1" applyFill="1" applyBorder="1"/>
    <xf numFmtId="0" fontId="3" fillId="2" borderId="6" xfId="2" applyFont="1" applyFill="1" applyBorder="1"/>
    <xf numFmtId="0" fontId="3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6" fillId="2" borderId="0" xfId="2" applyFont="1" applyFill="1"/>
    <xf numFmtId="0" fontId="5" fillId="2" borderId="0" xfId="2" applyFont="1" applyFill="1"/>
    <xf numFmtId="38" fontId="3" fillId="2" borderId="0" xfId="2" applyNumberFormat="1" applyFont="1" applyFill="1"/>
    <xf numFmtId="0" fontId="3" fillId="2" borderId="0" xfId="2" quotePrefix="1" applyFont="1" applyFill="1"/>
    <xf numFmtId="0" fontId="3" fillId="2" borderId="0" xfId="2" quotePrefix="1" applyFont="1" applyFill="1" applyAlignment="1">
      <alignment horizontal="left"/>
    </xf>
    <xf numFmtId="164" fontId="1" fillId="2" borderId="0" xfId="1" applyNumberFormat="1" applyFont="1" applyFill="1"/>
    <xf numFmtId="0" fontId="11" fillId="2" borderId="0" xfId="2" applyFont="1" applyFill="1"/>
    <xf numFmtId="0" fontId="1" fillId="2" borderId="0" xfId="2" applyFill="1" applyAlignment="1">
      <alignment horizontal="center"/>
    </xf>
    <xf numFmtId="0" fontId="3" fillId="2" borderId="2" xfId="2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165" fontId="4" fillId="2" borderId="0" xfId="6" applyNumberFormat="1" applyFont="1" applyFill="1" applyBorder="1" applyAlignment="1">
      <alignment horizontal="right"/>
    </xf>
    <xf numFmtId="165" fontId="4" fillId="2" borderId="5" xfId="6" applyNumberFormat="1" applyFont="1" applyFill="1" applyBorder="1" applyAlignment="1">
      <alignment horizontal="right"/>
    </xf>
    <xf numFmtId="17" fontId="4" fillId="2" borderId="0" xfId="2" quotePrefix="1" applyNumberFormat="1" applyFont="1" applyFill="1"/>
    <xf numFmtId="0" fontId="3" fillId="2" borderId="0" xfId="2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0" fontId="3" fillId="2" borderId="5" xfId="2" applyFont="1" applyFill="1" applyBorder="1" applyAlignment="1">
      <alignment horizontal="right"/>
    </xf>
    <xf numFmtId="165" fontId="3" fillId="2" borderId="0" xfId="6" applyNumberFormat="1" applyFont="1" applyFill="1" applyBorder="1" applyAlignment="1">
      <alignment horizontal="right"/>
    </xf>
    <xf numFmtId="165" fontId="3" fillId="2" borderId="5" xfId="6" applyNumberFormat="1" applyFont="1" applyFill="1" applyBorder="1" applyAlignment="1">
      <alignment horizontal="right"/>
    </xf>
    <xf numFmtId="17" fontId="3" fillId="2" borderId="0" xfId="2" quotePrefix="1" applyNumberFormat="1" applyFont="1" applyFill="1"/>
    <xf numFmtId="0" fontId="3" fillId="2" borderId="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12" fillId="2" borderId="0" xfId="2" applyFont="1" applyFill="1"/>
    <xf numFmtId="165" fontId="3" fillId="2" borderId="0" xfId="6" applyNumberFormat="1" applyFont="1" applyFill="1" applyBorder="1" applyAlignment="1">
      <alignment horizontal="center"/>
    </xf>
    <xf numFmtId="0" fontId="1" fillId="2" borderId="0" xfId="2" quotePrefix="1" applyFont="1" applyFill="1"/>
    <xf numFmtId="0" fontId="13" fillId="2" borderId="0" xfId="2" applyFont="1" applyFill="1"/>
    <xf numFmtId="0" fontId="1" fillId="2" borderId="0" xfId="2" applyFont="1" applyFill="1" applyBorder="1"/>
    <xf numFmtId="0" fontId="1" fillId="2" borderId="0" xfId="2" quotePrefix="1" applyFill="1"/>
    <xf numFmtId="0" fontId="1" fillId="2" borderId="0" xfId="2" applyFill="1" applyBorder="1"/>
    <xf numFmtId="0" fontId="14" fillId="0" borderId="0" xfId="0" applyFont="1"/>
    <xf numFmtId="0" fontId="15" fillId="2" borderId="0" xfId="0" applyFont="1" applyFill="1"/>
    <xf numFmtId="0" fontId="1" fillId="2" borderId="0" xfId="0" applyFont="1" applyFill="1" applyAlignment="1">
      <alignment horizontal="left"/>
    </xf>
    <xf numFmtId="0" fontId="17" fillId="0" borderId="0" xfId="7" applyFont="1"/>
    <xf numFmtId="0" fontId="18" fillId="0" borderId="0" xfId="0" applyFont="1"/>
  </cellXfs>
  <cellStyles count="8">
    <cellStyle name="Assumed" xfId="3"/>
    <cellStyle name="Comma 2" xfId="6"/>
    <cellStyle name="Hyperlink" xfId="7" builtinId="8"/>
    <cellStyle name="Imported" xfId="4"/>
    <cellStyle name="Normal" xfId="0" builtinId="0"/>
    <cellStyle name="Normal_osr12-2011tables" xfId="2"/>
    <cellStyle name="Percent" xfId="1" builtinId="5"/>
    <cellStyle name="Variable assumption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WAU2/TEAM2/!PUPPROJ/PT285/PT285%20Y13M08D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Version_OLD"/>
      <sheetName val="OutstandingPoints"/>
      <sheetName val="POPULATION"/>
      <sheetName val="PUPILS all schools_final"/>
      <sheetName val="P% all schools_final"/>
      <sheetName val="PUPILS maintained nursery"/>
      <sheetName val="PUPILS maintained primary"/>
      <sheetName val="PUPILS sponsor acad primary"/>
      <sheetName val="PUPILS converter acad primary"/>
      <sheetName val="PUPILS primary free schools"/>
      <sheetName val="PUPILS STATE PRIMARY"/>
      <sheetName val="PUPILS STATE PRIMARY &amp; MN"/>
      <sheetName val="PUPILS maintained secondary"/>
      <sheetName val="PUPILS CTCs"/>
      <sheetName val="PUPILS sponsor acad secondary"/>
      <sheetName val="PUPILS converter acad secondary"/>
      <sheetName val="PUPILS secondary free schools"/>
      <sheetName val="PUPILS UTCs"/>
      <sheetName val="PUPILS Studio Schools"/>
      <sheetName val="PUPILS STATE SECONDARY"/>
      <sheetName val="PUPILS maintained special"/>
      <sheetName val="PUPILS special converter acad"/>
      <sheetName val="PUPILS special FS"/>
      <sheetName val="PUPILS STATE SPECIAL"/>
      <sheetName val="PUPILS NON-MAINTAINED SPECIAL"/>
      <sheetName val="PUPILS all special schools"/>
      <sheetName val="PUPILS converter AP"/>
      <sheetName val="PUPILS AP FS"/>
      <sheetName val="PUPILS maintained PRUs"/>
      <sheetName val="PUPILS STATE AP SETTINGS"/>
      <sheetName val="PUPILS STATE FUNDED"/>
      <sheetName val="PUPILS state P &amp; S &amp; MN"/>
      <sheetName val="PUPILS Con FS"/>
      <sheetName val="PUPILS Con FS + other indep"/>
      <sheetName val="PUPILS OTHER INDEPS_ACTUAL"/>
      <sheetName val="A% maintained nursery"/>
      <sheetName val="A% maintained primary"/>
      <sheetName val="A% sponsor acad primary"/>
      <sheetName val="A% converter acad primary"/>
      <sheetName val="A% primary free school"/>
      <sheetName val="A% STATE PRIMARY &amp; MN"/>
      <sheetName val="A% maintained secondary"/>
      <sheetName val="A% CTCs"/>
      <sheetName val="A% sponsor acad secondary"/>
      <sheetName val="A% converter acad secondary"/>
      <sheetName val="A% secondary free school"/>
      <sheetName val="A% UTCs"/>
      <sheetName val="A% Studio Schools"/>
      <sheetName val="A% STATE SECONDARY"/>
      <sheetName val="A% STATE AP SETTINGS"/>
      <sheetName val="A% state special"/>
      <sheetName val="A% non-maintained special"/>
      <sheetName val="A% other indep&amp;convert fs"/>
      <sheetName val="A% other indeps_actual"/>
      <sheetName val="A% state funded"/>
      <sheetName val="A% all schools"/>
      <sheetName val="S% state special"/>
      <sheetName val="S% non-maintained special"/>
      <sheetName val="S% STATE AP SETTINGS"/>
      <sheetName val="Table1"/>
      <sheetName val="Table1_PT284"/>
      <sheetName val="Table 1_COMPARE"/>
      <sheetName val="Table2"/>
      <sheetName val="Table2_PT284"/>
      <sheetName val="Table2_COMPARE"/>
      <sheetName val="Table2_Contrast"/>
      <sheetName val="Chart data - pupils"/>
      <sheetName val="Figure1_ForExcel"/>
      <sheetName val="Figure1_ForInset"/>
      <sheetName val="Data for SFR"/>
      <sheetName val="Extended state P &amp; MN"/>
      <sheetName val="Extended state secondary"/>
      <sheetName val="Chart_Pop&amp;PupSummary"/>
      <sheetName val="Dashboard"/>
      <sheetName val="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showGridLines="0" tabSelected="1" workbookViewId="0"/>
  </sheetViews>
  <sheetFormatPr defaultRowHeight="12.75" x14ac:dyDescent="0.2"/>
  <cols>
    <col min="1" max="1" width="9.140625" style="60"/>
    <col min="2" max="2" width="9.28515625" style="60" customWidth="1"/>
    <col min="3" max="3" width="53.42578125" style="60" customWidth="1"/>
    <col min="4" max="16384" width="9.140625" style="60"/>
  </cols>
  <sheetData>
    <row r="1" spans="2:3" ht="18.75" customHeight="1" x14ac:dyDescent="0.2"/>
    <row r="2" spans="2:3" ht="15.75" customHeight="1" x14ac:dyDescent="0.25">
      <c r="B2" s="61" t="s">
        <v>69</v>
      </c>
    </row>
    <row r="3" spans="2:3" ht="15.75" customHeight="1" x14ac:dyDescent="0.2"/>
    <row r="4" spans="2:3" ht="15.75" customHeight="1" x14ac:dyDescent="0.25">
      <c r="B4" s="63" t="s">
        <v>70</v>
      </c>
      <c r="C4" s="62" t="s">
        <v>72</v>
      </c>
    </row>
    <row r="5" spans="2:3" ht="15.75" customHeight="1" x14ac:dyDescent="0.2">
      <c r="B5" s="64"/>
    </row>
    <row r="6" spans="2:3" ht="15.75" customHeight="1" x14ac:dyDescent="0.25">
      <c r="B6" s="63" t="s">
        <v>71</v>
      </c>
      <c r="C6" s="62" t="s">
        <v>73</v>
      </c>
    </row>
    <row r="7" spans="2:3" ht="15.75" customHeight="1" x14ac:dyDescent="0.2"/>
  </sheetData>
  <hyperlinks>
    <hyperlink ref="B4" location="Table1!A1" display="Table 1:"/>
    <hyperlink ref="B6" location="Table2!A1" display="Table 2: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/>
  </sheetViews>
  <sheetFormatPr defaultColWidth="9.140625" defaultRowHeight="12.75" x14ac:dyDescent="0.2"/>
  <cols>
    <col min="1" max="1" width="3.5703125" style="2" customWidth="1"/>
    <col min="2" max="2" width="43.7109375" style="2" customWidth="1"/>
    <col min="3" max="22" width="8.28515625" style="2" customWidth="1"/>
    <col min="23" max="16384" width="9.140625" style="2"/>
  </cols>
  <sheetData>
    <row r="1" spans="1:23" ht="15.95" customHeight="1" x14ac:dyDescent="0.2">
      <c r="A1" s="1" t="s">
        <v>0</v>
      </c>
    </row>
    <row r="2" spans="1:23" ht="15.95" customHeight="1" x14ac:dyDescent="0.2">
      <c r="A2" s="3" t="s">
        <v>1</v>
      </c>
    </row>
    <row r="3" spans="1:23" ht="15.95" customHeight="1" x14ac:dyDescent="0.2">
      <c r="A3" s="3" t="s">
        <v>2</v>
      </c>
      <c r="J3" s="4"/>
    </row>
    <row r="4" spans="1:23" ht="15.95" customHeight="1" x14ac:dyDescent="0.2">
      <c r="J4" s="4"/>
      <c r="R4" s="5"/>
    </row>
    <row r="5" spans="1:23" ht="15.95" customHeight="1" x14ac:dyDescent="0.2"/>
    <row r="6" spans="1:23" s="6" customFormat="1" ht="15.9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10" t="s">
        <v>3</v>
      </c>
      <c r="P6" s="8"/>
      <c r="Q6" s="8"/>
      <c r="R6" s="8"/>
      <c r="S6" s="8"/>
      <c r="T6" s="9"/>
      <c r="U6" s="9"/>
      <c r="V6" s="9"/>
      <c r="W6" s="9"/>
    </row>
    <row r="7" spans="1:23" s="11" customFormat="1" ht="15.95" customHeight="1" x14ac:dyDescent="0.2">
      <c r="B7" s="12"/>
      <c r="C7" s="13">
        <v>2002</v>
      </c>
      <c r="D7" s="13">
        <v>2003</v>
      </c>
      <c r="E7" s="13">
        <v>2004</v>
      </c>
      <c r="F7" s="13">
        <v>2005</v>
      </c>
      <c r="G7" s="13">
        <v>2006</v>
      </c>
      <c r="H7" s="13">
        <v>2007</v>
      </c>
      <c r="I7" s="13">
        <v>2008</v>
      </c>
      <c r="J7" s="13">
        <v>2009</v>
      </c>
      <c r="K7" s="14">
        <v>2010</v>
      </c>
      <c r="L7" s="14">
        <v>2011</v>
      </c>
      <c r="M7" s="14">
        <v>2012</v>
      </c>
      <c r="N7" s="14">
        <v>2013</v>
      </c>
      <c r="O7" s="15">
        <v>2014</v>
      </c>
      <c r="P7" s="14">
        <v>2015</v>
      </c>
      <c r="Q7" s="14">
        <v>2016</v>
      </c>
      <c r="R7" s="14">
        <v>2017</v>
      </c>
      <c r="S7" s="14">
        <v>2018</v>
      </c>
      <c r="T7" s="14">
        <f>S7+1</f>
        <v>2019</v>
      </c>
      <c r="U7" s="14">
        <f>T7+1</f>
        <v>2020</v>
      </c>
      <c r="V7" s="14">
        <f>U7+1</f>
        <v>2021</v>
      </c>
      <c r="W7" s="14">
        <f>V7+1</f>
        <v>2022</v>
      </c>
    </row>
    <row r="8" spans="1:23" s="6" customFormat="1" ht="8.1" customHeight="1" x14ac:dyDescent="0.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6"/>
      <c r="Q8" s="16"/>
      <c r="R8" s="16"/>
      <c r="S8" s="16"/>
    </row>
    <row r="9" spans="1:23" s="6" customFormat="1" ht="15.95" customHeight="1" x14ac:dyDescent="0.2">
      <c r="B9" s="6" t="s">
        <v>4</v>
      </c>
      <c r="C9" s="18">
        <v>4240</v>
      </c>
      <c r="D9" s="18">
        <v>4191</v>
      </c>
      <c r="E9" s="18">
        <v>4138</v>
      </c>
      <c r="F9" s="18">
        <v>4093</v>
      </c>
      <c r="G9" s="18">
        <v>4043</v>
      </c>
      <c r="H9" s="18">
        <v>4004</v>
      </c>
      <c r="I9" s="18">
        <v>3983</v>
      </c>
      <c r="J9" s="18">
        <v>3970</v>
      </c>
      <c r="K9" s="18">
        <v>3986</v>
      </c>
      <c r="L9" s="18">
        <v>4025</v>
      </c>
      <c r="M9" s="18">
        <v>4102</v>
      </c>
      <c r="N9" s="18">
        <v>4197</v>
      </c>
      <c r="O9" s="19">
        <v>4292</v>
      </c>
      <c r="P9" s="18">
        <v>4375</v>
      </c>
      <c r="Q9" s="18">
        <v>4455</v>
      </c>
      <c r="R9" s="18">
        <v>4549</v>
      </c>
      <c r="S9" s="18">
        <v>4623</v>
      </c>
      <c r="T9" s="18">
        <v>4684</v>
      </c>
      <c r="U9" s="18">
        <v>4728</v>
      </c>
      <c r="V9" s="18">
        <v>4776</v>
      </c>
      <c r="W9" s="18">
        <v>4816</v>
      </c>
    </row>
    <row r="10" spans="1:23" s="6" customFormat="1" ht="15.95" customHeight="1" x14ac:dyDescent="0.2">
      <c r="B10" s="6" t="s">
        <v>5</v>
      </c>
      <c r="C10" s="18">
        <v>2956</v>
      </c>
      <c r="D10" s="18">
        <v>2994</v>
      </c>
      <c r="E10" s="18">
        <v>3010</v>
      </c>
      <c r="F10" s="18">
        <v>2994</v>
      </c>
      <c r="G10" s="18">
        <v>2986</v>
      </c>
      <c r="H10" s="18">
        <v>2955</v>
      </c>
      <c r="I10" s="18">
        <v>2914</v>
      </c>
      <c r="J10" s="18">
        <v>2883</v>
      </c>
      <c r="K10" s="18">
        <v>2865</v>
      </c>
      <c r="L10" s="18">
        <v>2839</v>
      </c>
      <c r="M10" s="18">
        <v>2811</v>
      </c>
      <c r="N10" s="18">
        <v>2780</v>
      </c>
      <c r="O10" s="19">
        <v>2721</v>
      </c>
      <c r="P10" s="18">
        <v>2707</v>
      </c>
      <c r="Q10" s="18">
        <v>2716</v>
      </c>
      <c r="R10" s="18">
        <v>2752</v>
      </c>
      <c r="S10" s="18">
        <v>2810</v>
      </c>
      <c r="T10" s="18">
        <v>2893</v>
      </c>
      <c r="U10" s="18">
        <v>2973</v>
      </c>
      <c r="V10" s="18">
        <v>3028</v>
      </c>
      <c r="W10" s="18">
        <v>3090</v>
      </c>
    </row>
    <row r="11" spans="1:23" s="6" customFormat="1" ht="15.95" customHeight="1" x14ac:dyDescent="0.2">
      <c r="B11" s="6" t="s">
        <v>6</v>
      </c>
      <c r="C11" s="18">
        <v>84</v>
      </c>
      <c r="D11" s="18">
        <v>83</v>
      </c>
      <c r="E11" s="18">
        <v>80</v>
      </c>
      <c r="F11" s="18">
        <v>78</v>
      </c>
      <c r="G11" s="18">
        <v>78</v>
      </c>
      <c r="H11" s="18">
        <v>77</v>
      </c>
      <c r="I11" s="18">
        <v>77</v>
      </c>
      <c r="J11" s="18">
        <v>77</v>
      </c>
      <c r="K11" s="18">
        <v>77</v>
      </c>
      <c r="L11" s="18">
        <v>78</v>
      </c>
      <c r="M11" s="18">
        <v>80</v>
      </c>
      <c r="N11" s="18">
        <v>82</v>
      </c>
      <c r="O11" s="19">
        <v>82</v>
      </c>
      <c r="P11" s="18">
        <v>83</v>
      </c>
      <c r="Q11" s="18">
        <v>85</v>
      </c>
      <c r="R11" s="18">
        <v>87</v>
      </c>
      <c r="S11" s="18">
        <v>88</v>
      </c>
      <c r="T11" s="18">
        <v>91</v>
      </c>
      <c r="U11" s="18">
        <v>93</v>
      </c>
      <c r="V11" s="18">
        <v>95</v>
      </c>
      <c r="W11" s="18">
        <v>96</v>
      </c>
    </row>
    <row r="12" spans="1:23" s="6" customFormat="1" ht="15.95" customHeight="1" x14ac:dyDescent="0.2">
      <c r="B12" s="6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v>14</v>
      </c>
      <c r="M12" s="18">
        <v>13</v>
      </c>
      <c r="N12" s="18">
        <v>13</v>
      </c>
      <c r="O12" s="19">
        <v>15</v>
      </c>
      <c r="P12" s="18">
        <v>16</v>
      </c>
      <c r="Q12" s="18">
        <v>16</v>
      </c>
      <c r="R12" s="18">
        <v>16</v>
      </c>
      <c r="S12" s="18">
        <v>17</v>
      </c>
      <c r="T12" s="18">
        <v>17</v>
      </c>
      <c r="U12" s="18">
        <v>18</v>
      </c>
      <c r="V12" s="18">
        <v>18</v>
      </c>
      <c r="W12" s="18">
        <v>19</v>
      </c>
    </row>
    <row r="13" spans="1:23" s="6" customFormat="1" ht="8.1" customHeight="1" x14ac:dyDescent="0.2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8"/>
      <c r="Q13" s="18"/>
      <c r="R13" s="18"/>
      <c r="S13" s="18"/>
      <c r="T13" s="18"/>
      <c r="U13" s="18"/>
      <c r="V13" s="18"/>
      <c r="W13" s="18"/>
    </row>
    <row r="14" spans="1:23" s="11" customFormat="1" ht="15.95" customHeight="1" x14ac:dyDescent="0.2">
      <c r="B14" s="20" t="s">
        <v>8</v>
      </c>
      <c r="C14" s="21">
        <v>7280</v>
      </c>
      <c r="D14" s="21">
        <v>7267</v>
      </c>
      <c r="E14" s="21">
        <v>7228</v>
      </c>
      <c r="F14" s="21">
        <v>7165</v>
      </c>
      <c r="G14" s="21">
        <v>7107</v>
      </c>
      <c r="H14" s="21">
        <v>7037</v>
      </c>
      <c r="I14" s="21">
        <v>6973</v>
      </c>
      <c r="J14" s="21">
        <v>6930</v>
      </c>
      <c r="K14" s="21">
        <v>6929</v>
      </c>
      <c r="L14" s="21">
        <v>6955</v>
      </c>
      <c r="M14" s="21">
        <v>7006</v>
      </c>
      <c r="N14" s="21">
        <v>7072</v>
      </c>
      <c r="O14" s="22">
        <v>7110</v>
      </c>
      <c r="P14" s="21">
        <v>7181</v>
      </c>
      <c r="Q14" s="21">
        <v>7272</v>
      </c>
      <c r="R14" s="21">
        <v>7403</v>
      </c>
      <c r="S14" s="21">
        <v>7538</v>
      </c>
      <c r="T14" s="21">
        <v>7686</v>
      </c>
      <c r="U14" s="21">
        <v>7812</v>
      </c>
      <c r="V14" s="21">
        <v>7917</v>
      </c>
      <c r="W14" s="21">
        <v>8021</v>
      </c>
    </row>
    <row r="15" spans="1:23" s="6" customFormat="1" ht="8.1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3"/>
      <c r="Q15" s="23"/>
      <c r="R15" s="23"/>
      <c r="S15" s="23"/>
      <c r="T15" s="23"/>
      <c r="U15" s="23"/>
      <c r="V15" s="23"/>
      <c r="W15" s="23"/>
    </row>
    <row r="16" spans="1:23" s="6" customFormat="1" ht="15.75" customHeight="1" x14ac:dyDescent="0.2">
      <c r="U16" s="25"/>
      <c r="V16" s="26" t="s">
        <v>9</v>
      </c>
    </row>
    <row r="17" spans="1:23" s="6" customFormat="1" ht="15.95" customHeight="1" x14ac:dyDescent="0.2">
      <c r="A17" s="27" t="s">
        <v>10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6" customFormat="1" ht="15.95" customHeight="1" x14ac:dyDescent="0.2">
      <c r="A18" s="30" t="s">
        <v>11</v>
      </c>
      <c r="B18" s="16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6" customFormat="1" ht="15.95" customHeight="1" x14ac:dyDescent="0.2">
      <c r="A19" s="30"/>
      <c r="B19" s="16" t="s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6" customFormat="1" ht="15.95" customHeight="1" x14ac:dyDescent="0.2">
      <c r="A20" s="30" t="s">
        <v>14</v>
      </c>
      <c r="B20" s="16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6" customFormat="1" ht="15.95" customHeight="1" x14ac:dyDescent="0.2">
      <c r="A21" s="30" t="s">
        <v>16</v>
      </c>
      <c r="B21" s="16" t="s">
        <v>17</v>
      </c>
    </row>
    <row r="22" spans="1:23" s="6" customFormat="1" ht="15.95" customHeight="1" x14ac:dyDescent="0.2">
      <c r="A22" s="30" t="s">
        <v>18</v>
      </c>
      <c r="B22" s="16" t="s">
        <v>19</v>
      </c>
    </row>
    <row r="23" spans="1:23" s="6" customFormat="1" ht="15.95" customHeight="1" x14ac:dyDescent="0.2">
      <c r="A23" s="30" t="s">
        <v>20</v>
      </c>
      <c r="B23" s="16" t="s">
        <v>21</v>
      </c>
    </row>
    <row r="24" spans="1:23" s="6" customFormat="1" ht="15.95" customHeight="1" x14ac:dyDescent="0.2">
      <c r="A24" s="31" t="s">
        <v>22</v>
      </c>
      <c r="B24" s="16" t="s">
        <v>23</v>
      </c>
    </row>
    <row r="25" spans="1:23" s="6" customFormat="1" ht="15.95" customHeight="1" x14ac:dyDescent="0.2">
      <c r="A25" s="31" t="s">
        <v>24</v>
      </c>
      <c r="B25" s="16" t="s">
        <v>25</v>
      </c>
    </row>
    <row r="26" spans="1:23" s="6" customFormat="1" ht="15.95" customHeight="1" x14ac:dyDescent="0.2">
      <c r="A26" s="31" t="s">
        <v>26</v>
      </c>
      <c r="B26" s="16" t="s">
        <v>27</v>
      </c>
    </row>
    <row r="27" spans="1:23" s="6" customFormat="1" ht="15.95" customHeight="1" x14ac:dyDescent="0.2">
      <c r="A27" s="30" t="s">
        <v>28</v>
      </c>
      <c r="B27" s="16" t="s">
        <v>29</v>
      </c>
    </row>
    <row r="28" spans="1:23" s="6" customFormat="1" ht="15.95" customHeight="1" x14ac:dyDescent="0.2">
      <c r="A28" s="31" t="s">
        <v>30</v>
      </c>
      <c r="B28" s="16" t="s">
        <v>31</v>
      </c>
    </row>
    <row r="29" spans="1:23" s="6" customFormat="1" ht="15.95" customHeight="1" x14ac:dyDescent="0.2">
      <c r="A29" s="30" t="s">
        <v>32</v>
      </c>
      <c r="B29" s="16" t="s">
        <v>33</v>
      </c>
    </row>
    <row r="30" spans="1:23" s="6" customFormat="1" ht="15.95" customHeight="1" x14ac:dyDescent="0.2">
      <c r="A30" s="30" t="s">
        <v>34</v>
      </c>
      <c r="B30" s="16" t="s">
        <v>35</v>
      </c>
    </row>
    <row r="31" spans="1:23" s="6" customFormat="1" ht="15.95" customHeight="1" x14ac:dyDescent="0.2">
      <c r="A31" s="30"/>
    </row>
    <row r="32" spans="1:23" ht="6" customHeight="1" x14ac:dyDescent="0.2"/>
    <row r="34" spans="2:12" x14ac:dyDescent="0.2">
      <c r="B34" s="3"/>
    </row>
    <row r="36" spans="2:12" x14ac:dyDescent="0.2">
      <c r="B36" s="3"/>
    </row>
    <row r="37" spans="2:12" x14ac:dyDescent="0.2">
      <c r="B37" s="3"/>
      <c r="C37" s="4"/>
      <c r="D37" s="4"/>
      <c r="E37" s="4"/>
      <c r="F37" s="4"/>
    </row>
    <row r="38" spans="2:12" x14ac:dyDescent="0.2">
      <c r="B38" s="3"/>
      <c r="F38" s="32"/>
    </row>
    <row r="39" spans="2:12" x14ac:dyDescent="0.2">
      <c r="B39" s="3"/>
      <c r="C39" s="4"/>
      <c r="D39" s="4"/>
      <c r="E39" s="4"/>
      <c r="F39" s="4"/>
    </row>
    <row r="40" spans="2:12" x14ac:dyDescent="0.2">
      <c r="B40" s="3"/>
      <c r="F40" s="32"/>
    </row>
    <row r="41" spans="2:12" x14ac:dyDescent="0.2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x14ac:dyDescent="0.2">
      <c r="F42" s="32"/>
      <c r="K42" s="32"/>
    </row>
    <row r="44" spans="2:12" x14ac:dyDescent="0.2">
      <c r="B44" s="3"/>
      <c r="C44" s="4"/>
      <c r="D44" s="4"/>
      <c r="E44" s="4"/>
      <c r="F44" s="4"/>
      <c r="G44" s="4"/>
      <c r="H44" s="4"/>
      <c r="I44" s="4"/>
      <c r="J44" s="4"/>
      <c r="K44" s="4"/>
    </row>
    <row r="45" spans="2:12" x14ac:dyDescent="0.2">
      <c r="F45" s="32"/>
    </row>
    <row r="48" spans="2:12" x14ac:dyDescent="0.2">
      <c r="B48" s="3"/>
    </row>
    <row r="50" spans="2:11" x14ac:dyDescent="0.2"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">
      <c r="F51" s="32"/>
      <c r="K51" s="32"/>
    </row>
    <row r="53" spans="2:11" x14ac:dyDescent="0.2">
      <c r="B53" s="3"/>
    </row>
    <row r="54" spans="2:11" x14ac:dyDescent="0.2">
      <c r="C54" s="4"/>
      <c r="D54" s="4"/>
      <c r="E54" s="4"/>
      <c r="F54" s="4"/>
      <c r="G54" s="4"/>
      <c r="H54" s="4"/>
      <c r="I54" s="4"/>
      <c r="J54" s="4"/>
      <c r="K54" s="4"/>
    </row>
    <row r="55" spans="2:11" x14ac:dyDescent="0.2">
      <c r="F55" s="32"/>
      <c r="K55" s="32"/>
    </row>
  </sheetData>
  <pageMargins left="0.74803149606299213" right="0.74803149606299213" top="0.98425196850393704" bottom="0.98425196850393704" header="0.51181102362204722" footer="0.51181102362204722"/>
  <pageSetup paperSize="9" scale="1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workbookViewId="0"/>
  </sheetViews>
  <sheetFormatPr defaultColWidth="9.140625" defaultRowHeight="12.75" x14ac:dyDescent="0.2"/>
  <cols>
    <col min="1" max="1" width="3.28515625" style="2" customWidth="1"/>
    <col min="2" max="2" width="2.42578125" style="33" customWidth="1"/>
    <col min="3" max="3" width="3.7109375" style="33" customWidth="1"/>
    <col min="4" max="4" width="11" style="33" customWidth="1"/>
    <col min="5" max="5" width="13.28515625" style="33" customWidth="1"/>
    <col min="6" max="14" width="9.7109375" style="34" customWidth="1"/>
    <col min="15" max="16384" width="9.140625" style="2"/>
  </cols>
  <sheetData>
    <row r="1" spans="1:16" x14ac:dyDescent="0.2">
      <c r="A1" s="1" t="s">
        <v>36</v>
      </c>
    </row>
    <row r="2" spans="1:16" x14ac:dyDescent="0.2">
      <c r="A2" s="3" t="s">
        <v>37</v>
      </c>
    </row>
    <row r="3" spans="1:16" x14ac:dyDescent="0.2">
      <c r="A3" s="3" t="s">
        <v>2</v>
      </c>
    </row>
    <row r="4" spans="1:16" x14ac:dyDescent="0.2">
      <c r="A4" s="1"/>
    </row>
    <row r="5" spans="1:16" s="6" customFormat="1" ht="11.25" x14ac:dyDescent="0.2">
      <c r="B5" s="7"/>
      <c r="C5" s="7"/>
      <c r="D5" s="7"/>
      <c r="E5" s="7"/>
      <c r="F5" s="35"/>
      <c r="G5" s="35"/>
      <c r="H5" s="35"/>
      <c r="I5" s="35"/>
      <c r="J5" s="35"/>
      <c r="K5" s="35"/>
      <c r="L5" s="35"/>
      <c r="M5" s="36" t="s">
        <v>3</v>
      </c>
      <c r="N5" s="35"/>
      <c r="O5" s="35"/>
      <c r="P5" s="35"/>
    </row>
    <row r="6" spans="1:16" s="11" customFormat="1" ht="11.25" x14ac:dyDescent="0.2">
      <c r="B6" s="12"/>
      <c r="C6" s="12"/>
      <c r="D6" s="12"/>
      <c r="E6" s="12"/>
      <c r="F6" s="14">
        <v>2007</v>
      </c>
      <c r="G6" s="14">
        <v>2008</v>
      </c>
      <c r="H6" s="14">
        <v>2009</v>
      </c>
      <c r="I6" s="14">
        <v>2010</v>
      </c>
      <c r="J6" s="14">
        <v>2011</v>
      </c>
      <c r="K6" s="14">
        <v>2012</v>
      </c>
      <c r="L6" s="14">
        <v>2013</v>
      </c>
      <c r="M6" s="15">
        <v>2014</v>
      </c>
      <c r="N6" s="14">
        <v>2015</v>
      </c>
      <c r="O6" s="14">
        <v>2016</v>
      </c>
      <c r="P6" s="14">
        <v>2017</v>
      </c>
    </row>
    <row r="7" spans="1:16" s="6" customFormat="1" ht="7.5" customHeight="1" x14ac:dyDescent="0.2">
      <c r="F7" s="37"/>
      <c r="G7" s="37"/>
      <c r="H7" s="37"/>
      <c r="I7" s="37"/>
      <c r="J7" s="37"/>
      <c r="K7" s="37"/>
      <c r="L7" s="37"/>
      <c r="M7" s="38"/>
      <c r="N7" s="37"/>
      <c r="O7" s="37"/>
      <c r="P7" s="37"/>
    </row>
    <row r="8" spans="1:16" s="11" customFormat="1" ht="11.25" x14ac:dyDescent="0.2">
      <c r="B8" s="11" t="s">
        <v>38</v>
      </c>
      <c r="F8" s="39"/>
      <c r="G8" s="39"/>
      <c r="H8" s="39"/>
      <c r="I8" s="37"/>
      <c r="J8" s="37"/>
      <c r="K8" s="39"/>
      <c r="L8" s="39"/>
      <c r="M8" s="40"/>
      <c r="N8" s="39"/>
      <c r="O8" s="39"/>
      <c r="P8" s="39"/>
    </row>
    <row r="9" spans="1:16" s="11" customFormat="1" ht="11.25" x14ac:dyDescent="0.2">
      <c r="C9" s="11" t="s">
        <v>39</v>
      </c>
      <c r="F9" s="41">
        <v>752</v>
      </c>
      <c r="G9" s="41">
        <v>776</v>
      </c>
      <c r="H9" s="41">
        <v>797</v>
      </c>
      <c r="I9" s="41">
        <v>811</v>
      </c>
      <c r="J9" s="41">
        <v>828</v>
      </c>
      <c r="K9" s="41">
        <v>855</v>
      </c>
      <c r="L9" s="41">
        <v>877</v>
      </c>
      <c r="M9" s="42">
        <v>882</v>
      </c>
      <c r="N9" s="41">
        <v>903</v>
      </c>
      <c r="O9" s="41">
        <v>927</v>
      </c>
      <c r="P9" s="41">
        <v>962</v>
      </c>
    </row>
    <row r="10" spans="1:16" s="11" customFormat="1" ht="11.25" x14ac:dyDescent="0.2">
      <c r="C10" s="11" t="s">
        <v>40</v>
      </c>
      <c r="F10" s="41">
        <v>3578</v>
      </c>
      <c r="G10" s="41">
        <v>3536</v>
      </c>
      <c r="H10" s="41">
        <v>3502</v>
      </c>
      <c r="I10" s="41">
        <v>3501</v>
      </c>
      <c r="J10" s="41">
        <v>3521</v>
      </c>
      <c r="K10" s="41">
        <v>3572</v>
      </c>
      <c r="L10" s="41">
        <v>3651</v>
      </c>
      <c r="M10" s="42">
        <v>3744</v>
      </c>
      <c r="N10" s="41">
        <v>3815</v>
      </c>
      <c r="O10" s="41">
        <v>3880</v>
      </c>
      <c r="P10" s="41">
        <v>3945</v>
      </c>
    </row>
    <row r="11" spans="1:16" s="11" customFormat="1" ht="11.25" x14ac:dyDescent="0.2">
      <c r="C11" s="11" t="s">
        <v>41</v>
      </c>
      <c r="E11" s="43" t="s">
        <v>42</v>
      </c>
      <c r="F11" s="41">
        <v>3216</v>
      </c>
      <c r="G11" s="41">
        <v>3174</v>
      </c>
      <c r="H11" s="41">
        <v>3142</v>
      </c>
      <c r="I11" s="41">
        <v>3119</v>
      </c>
      <c r="J11" s="41">
        <v>3092</v>
      </c>
      <c r="K11" s="41">
        <v>3064</v>
      </c>
      <c r="L11" s="41">
        <v>3023</v>
      </c>
      <c r="M11" s="42">
        <v>2960</v>
      </c>
      <c r="N11" s="41">
        <v>2939</v>
      </c>
      <c r="O11" s="41">
        <v>2942</v>
      </c>
      <c r="P11" s="41">
        <v>2974</v>
      </c>
    </row>
    <row r="12" spans="1:16" s="11" customFormat="1" ht="11.25" x14ac:dyDescent="0.2">
      <c r="E12" s="11" t="s">
        <v>43</v>
      </c>
      <c r="F12" s="41">
        <v>464</v>
      </c>
      <c r="G12" s="41">
        <v>476</v>
      </c>
      <c r="H12" s="41">
        <v>493</v>
      </c>
      <c r="I12" s="41">
        <v>512</v>
      </c>
      <c r="J12" s="41">
        <v>525</v>
      </c>
      <c r="K12" s="41">
        <v>526</v>
      </c>
      <c r="L12" s="41">
        <v>532</v>
      </c>
      <c r="M12" s="42" t="s">
        <v>44</v>
      </c>
      <c r="N12" s="41" t="s">
        <v>44</v>
      </c>
      <c r="O12" s="41" t="s">
        <v>44</v>
      </c>
      <c r="P12" s="41" t="s">
        <v>44</v>
      </c>
    </row>
    <row r="13" spans="1:16" s="11" customFormat="1" ht="11.25" x14ac:dyDescent="0.2">
      <c r="E13" s="11" t="s">
        <v>45</v>
      </c>
      <c r="F13" s="41">
        <v>3679</v>
      </c>
      <c r="G13" s="41">
        <v>3650</v>
      </c>
      <c r="H13" s="41">
        <v>3635</v>
      </c>
      <c r="I13" s="41">
        <v>3632</v>
      </c>
      <c r="J13" s="41">
        <v>3617</v>
      </c>
      <c r="K13" s="41">
        <v>3591</v>
      </c>
      <c r="L13" s="41">
        <v>3555</v>
      </c>
      <c r="M13" s="42" t="s">
        <v>44</v>
      </c>
      <c r="N13" s="41" t="s">
        <v>44</v>
      </c>
      <c r="O13" s="41" t="s">
        <v>44</v>
      </c>
      <c r="P13" s="41" t="s">
        <v>44</v>
      </c>
    </row>
    <row r="14" spans="1:16" s="11" customFormat="1" ht="11.25" x14ac:dyDescent="0.2">
      <c r="C14" s="11" t="s">
        <v>46</v>
      </c>
      <c r="F14" s="41">
        <v>8009</v>
      </c>
      <c r="G14" s="41">
        <v>7962</v>
      </c>
      <c r="H14" s="41">
        <v>7934</v>
      </c>
      <c r="I14" s="41">
        <v>7944</v>
      </c>
      <c r="J14" s="41">
        <v>7966</v>
      </c>
      <c r="K14" s="41">
        <v>8018</v>
      </c>
      <c r="L14" s="41">
        <v>8083</v>
      </c>
      <c r="M14" s="42" t="s">
        <v>44</v>
      </c>
      <c r="N14" s="41" t="s">
        <v>44</v>
      </c>
      <c r="O14" s="41" t="s">
        <v>44</v>
      </c>
      <c r="P14" s="41" t="s">
        <v>44</v>
      </c>
    </row>
    <row r="15" spans="1:16" s="11" customFormat="1" ht="11.25" x14ac:dyDescent="0.2">
      <c r="D15" s="6" t="s">
        <v>47</v>
      </c>
      <c r="E15" s="6"/>
      <c r="F15" s="41">
        <v>7546</v>
      </c>
      <c r="G15" s="41">
        <v>7485</v>
      </c>
      <c r="H15" s="41">
        <v>7440</v>
      </c>
      <c r="I15" s="41">
        <v>7431</v>
      </c>
      <c r="J15" s="41">
        <v>7441</v>
      </c>
      <c r="K15" s="41">
        <v>7492</v>
      </c>
      <c r="L15" s="41">
        <v>7551</v>
      </c>
      <c r="M15" s="42">
        <v>7586</v>
      </c>
      <c r="N15" s="41">
        <v>7657</v>
      </c>
      <c r="O15" s="41">
        <v>7749</v>
      </c>
      <c r="P15" s="41">
        <v>7881</v>
      </c>
    </row>
    <row r="16" spans="1:16" s="6" customFormat="1" ht="2.25" customHeight="1" x14ac:dyDescent="0.2">
      <c r="F16" s="44"/>
      <c r="G16" s="44"/>
      <c r="H16" s="44"/>
      <c r="I16" s="45"/>
      <c r="J16" s="45"/>
      <c r="K16" s="44"/>
      <c r="L16" s="44"/>
      <c r="M16" s="46"/>
      <c r="N16" s="44"/>
      <c r="O16" s="44"/>
      <c r="P16" s="44"/>
    </row>
    <row r="17" spans="2:16" s="6" customFormat="1" ht="11.25" x14ac:dyDescent="0.2">
      <c r="B17" s="6" t="s">
        <v>48</v>
      </c>
      <c r="F17" s="44"/>
      <c r="G17" s="44"/>
      <c r="H17" s="44"/>
      <c r="I17" s="45"/>
      <c r="J17" s="45"/>
      <c r="K17" s="44"/>
      <c r="L17" s="44"/>
      <c r="M17" s="46"/>
      <c r="N17" s="44"/>
      <c r="O17" s="44"/>
      <c r="P17" s="44"/>
    </row>
    <row r="18" spans="2:16" s="6" customFormat="1" ht="3.75" customHeight="1" x14ac:dyDescent="0.2">
      <c r="F18" s="44"/>
      <c r="G18" s="44"/>
      <c r="H18" s="44"/>
      <c r="I18" s="45"/>
      <c r="J18" s="45"/>
      <c r="K18" s="44"/>
      <c r="L18" s="44"/>
      <c r="M18" s="46"/>
      <c r="N18" s="44"/>
      <c r="O18" s="44"/>
      <c r="P18" s="44"/>
    </row>
    <row r="19" spans="2:16" s="6" customFormat="1" ht="11.25" x14ac:dyDescent="0.2">
      <c r="B19" s="11" t="s">
        <v>49</v>
      </c>
      <c r="F19" s="44"/>
      <c r="G19" s="44"/>
      <c r="H19" s="44"/>
      <c r="I19" s="45"/>
      <c r="J19" s="45"/>
      <c r="K19" s="44"/>
      <c r="L19" s="44"/>
      <c r="M19" s="46"/>
      <c r="N19" s="44"/>
      <c r="O19" s="44"/>
      <c r="P19" s="44"/>
    </row>
    <row r="20" spans="2:16" s="6" customFormat="1" ht="11.25" x14ac:dyDescent="0.2">
      <c r="C20" s="6" t="s">
        <v>39</v>
      </c>
      <c r="F20" s="47">
        <v>702</v>
      </c>
      <c r="G20" s="47">
        <v>724</v>
      </c>
      <c r="H20" s="47">
        <v>744</v>
      </c>
      <c r="I20" s="47">
        <v>761</v>
      </c>
      <c r="J20" s="47">
        <v>776</v>
      </c>
      <c r="K20" s="47">
        <v>803</v>
      </c>
      <c r="L20" s="47">
        <v>824</v>
      </c>
      <c r="M20" s="48">
        <v>829</v>
      </c>
      <c r="N20" s="47">
        <v>848</v>
      </c>
      <c r="O20" s="47">
        <v>871</v>
      </c>
      <c r="P20" s="47">
        <v>905</v>
      </c>
    </row>
    <row r="21" spans="2:16" s="6" customFormat="1" ht="11.25" x14ac:dyDescent="0.2">
      <c r="C21" s="6" t="s">
        <v>40</v>
      </c>
      <c r="F21" s="47">
        <v>3376</v>
      </c>
      <c r="G21" s="47">
        <v>3334</v>
      </c>
      <c r="H21" s="47">
        <v>3302</v>
      </c>
      <c r="I21" s="47">
        <v>3306</v>
      </c>
      <c r="J21" s="47">
        <v>3330</v>
      </c>
      <c r="K21" s="47">
        <v>3380</v>
      </c>
      <c r="L21" s="47">
        <v>3457</v>
      </c>
      <c r="M21" s="48">
        <v>3554</v>
      </c>
      <c r="N21" s="47">
        <v>3625</v>
      </c>
      <c r="O21" s="47">
        <v>3690</v>
      </c>
      <c r="P21" s="47">
        <v>3756</v>
      </c>
    </row>
    <row r="22" spans="2:16" s="6" customFormat="1" ht="11.25" x14ac:dyDescent="0.2">
      <c r="C22" s="6" t="s">
        <v>41</v>
      </c>
      <c r="E22" s="49" t="s">
        <v>42</v>
      </c>
      <c r="F22" s="47">
        <v>2959</v>
      </c>
      <c r="G22" s="47">
        <v>2915</v>
      </c>
      <c r="H22" s="47">
        <v>2884</v>
      </c>
      <c r="I22" s="47">
        <v>2862</v>
      </c>
      <c r="J22" s="47">
        <v>2849</v>
      </c>
      <c r="K22" s="47">
        <v>2823</v>
      </c>
      <c r="L22" s="47">
        <v>2790</v>
      </c>
      <c r="M22" s="48">
        <v>2727</v>
      </c>
      <c r="N22" s="47">
        <v>2708</v>
      </c>
      <c r="O22" s="47">
        <v>2711</v>
      </c>
      <c r="P22" s="47">
        <v>2743</v>
      </c>
    </row>
    <row r="23" spans="2:16" s="6" customFormat="1" ht="11.25" x14ac:dyDescent="0.2">
      <c r="E23" s="6" t="s">
        <v>43</v>
      </c>
      <c r="F23" s="47">
        <v>379</v>
      </c>
      <c r="G23" s="47">
        <v>390</v>
      </c>
      <c r="H23" s="47">
        <v>404</v>
      </c>
      <c r="I23" s="47">
        <v>423</v>
      </c>
      <c r="J23" s="47">
        <v>434</v>
      </c>
      <c r="K23" s="47">
        <v>434</v>
      </c>
      <c r="L23" s="47">
        <v>441</v>
      </c>
      <c r="M23" s="48" t="s">
        <v>44</v>
      </c>
      <c r="N23" s="47" t="s">
        <v>44</v>
      </c>
      <c r="O23" s="47" t="s">
        <v>44</v>
      </c>
      <c r="P23" s="47" t="s">
        <v>44</v>
      </c>
    </row>
    <row r="24" spans="2:16" s="6" customFormat="1" ht="11.25" x14ac:dyDescent="0.2">
      <c r="E24" s="6" t="s">
        <v>45</v>
      </c>
      <c r="F24" s="47">
        <v>3338</v>
      </c>
      <c r="G24" s="47">
        <v>3305</v>
      </c>
      <c r="H24" s="47">
        <v>3289</v>
      </c>
      <c r="I24" s="47">
        <v>3285</v>
      </c>
      <c r="J24" s="47">
        <v>3284</v>
      </c>
      <c r="K24" s="47">
        <v>3257</v>
      </c>
      <c r="L24" s="47">
        <v>3231</v>
      </c>
      <c r="M24" s="48" t="s">
        <v>44</v>
      </c>
      <c r="N24" s="47" t="s">
        <v>44</v>
      </c>
      <c r="O24" s="47" t="s">
        <v>44</v>
      </c>
      <c r="P24" s="47" t="s">
        <v>44</v>
      </c>
    </row>
    <row r="25" spans="2:16" s="6" customFormat="1" ht="11.25" x14ac:dyDescent="0.2">
      <c r="C25" s="6" t="s">
        <v>46</v>
      </c>
      <c r="F25" s="47">
        <v>7416</v>
      </c>
      <c r="G25" s="47">
        <v>7363</v>
      </c>
      <c r="H25" s="47">
        <v>7335</v>
      </c>
      <c r="I25" s="47">
        <v>7352</v>
      </c>
      <c r="J25" s="47">
        <v>7390</v>
      </c>
      <c r="K25" s="47">
        <v>7440</v>
      </c>
      <c r="L25" s="47">
        <v>7512</v>
      </c>
      <c r="M25" s="48" t="s">
        <v>44</v>
      </c>
      <c r="N25" s="47" t="s">
        <v>44</v>
      </c>
      <c r="O25" s="47" t="s">
        <v>44</v>
      </c>
      <c r="P25" s="47" t="s">
        <v>44</v>
      </c>
    </row>
    <row r="26" spans="2:16" s="6" customFormat="1" ht="11.25" x14ac:dyDescent="0.2">
      <c r="D26" s="6" t="s">
        <v>47</v>
      </c>
      <c r="F26" s="47">
        <v>7037</v>
      </c>
      <c r="G26" s="47">
        <v>6973</v>
      </c>
      <c r="H26" s="47">
        <v>6930</v>
      </c>
      <c r="I26" s="47">
        <v>6929</v>
      </c>
      <c r="J26" s="47">
        <v>6955</v>
      </c>
      <c r="K26" s="47">
        <v>7006</v>
      </c>
      <c r="L26" s="47">
        <v>7072</v>
      </c>
      <c r="M26" s="48">
        <v>7110</v>
      </c>
      <c r="N26" s="47">
        <v>7181</v>
      </c>
      <c r="O26" s="47">
        <v>7272</v>
      </c>
      <c r="P26" s="47">
        <v>7403</v>
      </c>
    </row>
    <row r="27" spans="2:16" s="6" customFormat="1" ht="6" customHeight="1" x14ac:dyDescent="0.2">
      <c r="F27" s="47"/>
      <c r="G27" s="47"/>
      <c r="H27" s="47"/>
      <c r="I27" s="47"/>
      <c r="J27" s="47"/>
      <c r="K27" s="47"/>
      <c r="L27" s="47"/>
      <c r="M27" s="48"/>
      <c r="N27" s="47"/>
      <c r="O27" s="47"/>
      <c r="P27" s="47"/>
    </row>
    <row r="28" spans="2:16" s="6" customFormat="1" ht="11.25" x14ac:dyDescent="0.2">
      <c r="B28" s="11" t="s">
        <v>50</v>
      </c>
      <c r="F28" s="44"/>
      <c r="G28" s="44"/>
      <c r="H28" s="44"/>
      <c r="I28" s="44"/>
      <c r="J28" s="44"/>
      <c r="K28" s="44"/>
      <c r="L28" s="44"/>
      <c r="M28" s="46"/>
      <c r="N28" s="44"/>
      <c r="O28" s="44"/>
      <c r="P28" s="44"/>
    </row>
    <row r="29" spans="2:16" s="6" customFormat="1" ht="11.25" x14ac:dyDescent="0.2">
      <c r="C29" s="6" t="s">
        <v>46</v>
      </c>
      <c r="F29" s="47">
        <v>23</v>
      </c>
      <c r="G29" s="47">
        <v>23</v>
      </c>
      <c r="H29" s="47">
        <v>23</v>
      </c>
      <c r="I29" s="47">
        <v>22</v>
      </c>
      <c r="J29" s="47">
        <v>23</v>
      </c>
      <c r="K29" s="47">
        <v>23</v>
      </c>
      <c r="L29" s="47">
        <v>22</v>
      </c>
      <c r="M29" s="48">
        <v>22</v>
      </c>
      <c r="N29" s="47">
        <v>23</v>
      </c>
      <c r="O29" s="47">
        <v>24</v>
      </c>
      <c r="P29" s="47">
        <v>24</v>
      </c>
    </row>
    <row r="30" spans="2:16" s="6" customFormat="1" ht="4.5" customHeight="1" x14ac:dyDescent="0.2">
      <c r="F30" s="44"/>
      <c r="G30" s="44"/>
      <c r="H30" s="44"/>
      <c r="I30" s="44"/>
      <c r="J30" s="44"/>
      <c r="K30" s="44"/>
      <c r="L30" s="44"/>
      <c r="M30" s="46"/>
      <c r="N30" s="44"/>
      <c r="O30" s="44"/>
      <c r="P30" s="44"/>
    </row>
    <row r="31" spans="2:16" s="6" customFormat="1" ht="11.25" x14ac:dyDescent="0.2">
      <c r="B31" s="11" t="s">
        <v>51</v>
      </c>
      <c r="F31" s="44"/>
      <c r="G31" s="44"/>
      <c r="H31" s="44"/>
      <c r="I31" s="44"/>
      <c r="J31" s="44"/>
      <c r="K31" s="44"/>
      <c r="L31" s="44"/>
      <c r="M31" s="46"/>
      <c r="N31" s="44"/>
      <c r="O31" s="44"/>
      <c r="P31" s="44"/>
    </row>
    <row r="32" spans="2:16" s="6" customFormat="1" ht="11.25" x14ac:dyDescent="0.2">
      <c r="C32" s="6" t="s">
        <v>39</v>
      </c>
      <c r="F32" s="47">
        <v>674</v>
      </c>
      <c r="G32" s="47">
        <v>696</v>
      </c>
      <c r="H32" s="47">
        <v>716</v>
      </c>
      <c r="I32" s="47">
        <v>732</v>
      </c>
      <c r="J32" s="47">
        <v>746</v>
      </c>
      <c r="K32" s="47">
        <v>772</v>
      </c>
      <c r="L32" s="47">
        <v>792</v>
      </c>
      <c r="M32" s="48">
        <v>796</v>
      </c>
      <c r="N32" s="47">
        <v>812</v>
      </c>
      <c r="O32" s="47">
        <v>832</v>
      </c>
      <c r="P32" s="47">
        <v>866</v>
      </c>
    </row>
    <row r="33" spans="2:16" s="6" customFormat="1" ht="11.25" x14ac:dyDescent="0.2">
      <c r="C33" s="6" t="s">
        <v>40</v>
      </c>
      <c r="F33" s="47">
        <v>3297</v>
      </c>
      <c r="G33" s="47">
        <v>3256</v>
      </c>
      <c r="H33" s="47">
        <v>3225</v>
      </c>
      <c r="I33" s="47">
        <v>3227</v>
      </c>
      <c r="J33" s="47">
        <v>3252</v>
      </c>
      <c r="K33" s="47">
        <v>3304</v>
      </c>
      <c r="L33" s="47">
        <v>3379</v>
      </c>
      <c r="M33" s="48">
        <v>3470</v>
      </c>
      <c r="N33" s="47">
        <v>3536</v>
      </c>
      <c r="O33" s="47">
        <v>3595</v>
      </c>
      <c r="P33" s="47">
        <v>3655</v>
      </c>
    </row>
    <row r="34" spans="2:16" s="6" customFormat="1" ht="11.25" x14ac:dyDescent="0.2">
      <c r="C34" s="6" t="s">
        <v>52</v>
      </c>
      <c r="F34" s="47">
        <v>10</v>
      </c>
      <c r="G34" s="47">
        <v>7</v>
      </c>
      <c r="H34" s="47">
        <v>6</v>
      </c>
      <c r="I34" s="47">
        <v>6</v>
      </c>
      <c r="J34" s="47">
        <v>4</v>
      </c>
      <c r="K34" s="47">
        <v>4</v>
      </c>
      <c r="L34" s="47">
        <v>4</v>
      </c>
      <c r="M34" s="48">
        <v>4</v>
      </c>
      <c r="N34" s="47">
        <v>4</v>
      </c>
      <c r="O34" s="47">
        <v>4</v>
      </c>
      <c r="P34" s="47">
        <v>4</v>
      </c>
    </row>
    <row r="35" spans="2:16" s="6" customFormat="1" ht="11.25" x14ac:dyDescent="0.2">
      <c r="C35" s="6" t="s">
        <v>46</v>
      </c>
      <c r="F35" s="47">
        <v>3981</v>
      </c>
      <c r="G35" s="47">
        <v>3960</v>
      </c>
      <c r="H35" s="47">
        <v>3947</v>
      </c>
      <c r="I35" s="47">
        <v>3964</v>
      </c>
      <c r="J35" s="47">
        <v>4002</v>
      </c>
      <c r="K35" s="47">
        <v>4079</v>
      </c>
      <c r="L35" s="47">
        <v>4175</v>
      </c>
      <c r="M35" s="48">
        <v>4270</v>
      </c>
      <c r="N35" s="47">
        <v>4352</v>
      </c>
      <c r="O35" s="47">
        <v>4431</v>
      </c>
      <c r="P35" s="47">
        <v>4525</v>
      </c>
    </row>
    <row r="36" spans="2:16" s="6" customFormat="1" ht="4.5" customHeight="1" x14ac:dyDescent="0.2">
      <c r="F36" s="44"/>
      <c r="G36" s="44"/>
      <c r="H36" s="44"/>
      <c r="I36" s="44"/>
      <c r="J36" s="44"/>
      <c r="K36" s="44"/>
      <c r="L36" s="44"/>
      <c r="M36" s="46"/>
      <c r="N36" s="44"/>
      <c r="O36" s="44"/>
      <c r="P36" s="44"/>
    </row>
    <row r="37" spans="2:16" s="6" customFormat="1" ht="11.25" x14ac:dyDescent="0.2">
      <c r="B37" s="11" t="s">
        <v>5</v>
      </c>
      <c r="F37" s="44"/>
      <c r="G37" s="44"/>
      <c r="H37" s="44"/>
      <c r="I37" s="44"/>
      <c r="J37" s="44"/>
      <c r="K37" s="44"/>
      <c r="L37" s="44"/>
      <c r="M37" s="46"/>
      <c r="N37" s="44"/>
      <c r="O37" s="44"/>
      <c r="P37" s="44"/>
    </row>
    <row r="38" spans="2:16" s="6" customFormat="1" ht="11.25" x14ac:dyDescent="0.2">
      <c r="C38" s="6" t="s">
        <v>39</v>
      </c>
      <c r="F38" s="47" t="s">
        <v>67</v>
      </c>
      <c r="G38" s="47">
        <v>1</v>
      </c>
      <c r="H38" s="47">
        <v>1</v>
      </c>
      <c r="I38" s="47">
        <v>3</v>
      </c>
      <c r="J38" s="47">
        <v>3</v>
      </c>
      <c r="K38" s="47">
        <v>4</v>
      </c>
      <c r="L38" s="47">
        <v>5</v>
      </c>
      <c r="M38" s="48">
        <v>6</v>
      </c>
      <c r="N38" s="47">
        <v>8</v>
      </c>
      <c r="O38" s="47">
        <v>10</v>
      </c>
      <c r="P38" s="47">
        <v>10</v>
      </c>
    </row>
    <row r="39" spans="2:16" s="6" customFormat="1" ht="11.25" x14ac:dyDescent="0.2">
      <c r="C39" s="6" t="s">
        <v>40</v>
      </c>
      <c r="F39" s="47">
        <v>52</v>
      </c>
      <c r="G39" s="47">
        <v>52</v>
      </c>
      <c r="H39" s="47">
        <v>51</v>
      </c>
      <c r="I39" s="47">
        <v>53</v>
      </c>
      <c r="J39" s="47">
        <v>50</v>
      </c>
      <c r="K39" s="47">
        <v>48</v>
      </c>
      <c r="L39" s="47">
        <v>49</v>
      </c>
      <c r="M39" s="48">
        <v>53</v>
      </c>
      <c r="N39" s="47">
        <v>57</v>
      </c>
      <c r="O39" s="47">
        <v>62</v>
      </c>
      <c r="P39" s="47">
        <v>67</v>
      </c>
    </row>
    <row r="40" spans="2:16" s="6" customFormat="1" ht="11.25" x14ac:dyDescent="0.2">
      <c r="C40" s="6" t="s">
        <v>41</v>
      </c>
      <c r="E40" s="49" t="s">
        <v>42</v>
      </c>
      <c r="F40" s="47">
        <v>2903</v>
      </c>
      <c r="G40" s="47">
        <v>2861</v>
      </c>
      <c r="H40" s="47">
        <v>2831</v>
      </c>
      <c r="I40" s="47">
        <v>2809</v>
      </c>
      <c r="J40" s="47">
        <v>2785</v>
      </c>
      <c r="K40" s="47">
        <v>2759</v>
      </c>
      <c r="L40" s="47">
        <v>2726</v>
      </c>
      <c r="M40" s="48">
        <v>2662</v>
      </c>
      <c r="N40" s="47">
        <v>2641</v>
      </c>
      <c r="O40" s="47">
        <v>2644</v>
      </c>
      <c r="P40" s="47">
        <v>2675</v>
      </c>
    </row>
    <row r="41" spans="2:16" s="6" customFormat="1" ht="11.25" x14ac:dyDescent="0.2">
      <c r="E41" s="6" t="s">
        <v>43</v>
      </c>
      <c r="F41" s="47">
        <v>370</v>
      </c>
      <c r="G41" s="47">
        <v>380</v>
      </c>
      <c r="H41" s="47">
        <v>394</v>
      </c>
      <c r="I41" s="47">
        <v>413</v>
      </c>
      <c r="J41" s="47">
        <v>423</v>
      </c>
      <c r="K41" s="47">
        <v>423</v>
      </c>
      <c r="L41" s="47">
        <v>429</v>
      </c>
      <c r="M41" s="48" t="s">
        <v>44</v>
      </c>
      <c r="N41" s="47" t="s">
        <v>44</v>
      </c>
      <c r="O41" s="47" t="s">
        <v>44</v>
      </c>
      <c r="P41" s="47" t="s">
        <v>44</v>
      </c>
    </row>
    <row r="42" spans="2:16" s="6" customFormat="1" ht="11.25" x14ac:dyDescent="0.2">
      <c r="E42" s="6" t="s">
        <v>45</v>
      </c>
      <c r="F42" s="47">
        <v>3273</v>
      </c>
      <c r="G42" s="47">
        <v>3242</v>
      </c>
      <c r="H42" s="47">
        <v>3226</v>
      </c>
      <c r="I42" s="47">
        <v>3222</v>
      </c>
      <c r="J42" s="47">
        <v>3209</v>
      </c>
      <c r="K42" s="47">
        <v>3182</v>
      </c>
      <c r="L42" s="47">
        <v>3155</v>
      </c>
      <c r="M42" s="48" t="s">
        <v>44</v>
      </c>
      <c r="N42" s="47" t="s">
        <v>44</v>
      </c>
      <c r="O42" s="47" t="s">
        <v>44</v>
      </c>
      <c r="P42" s="47" t="s">
        <v>44</v>
      </c>
    </row>
    <row r="43" spans="2:16" s="6" customFormat="1" ht="11.25" x14ac:dyDescent="0.2">
      <c r="C43" s="6" t="s">
        <v>46</v>
      </c>
      <c r="F43" s="47">
        <v>3325</v>
      </c>
      <c r="G43" s="47">
        <v>3294</v>
      </c>
      <c r="H43" s="47">
        <v>3278</v>
      </c>
      <c r="I43" s="47">
        <v>3278</v>
      </c>
      <c r="J43" s="47">
        <v>3262</v>
      </c>
      <c r="K43" s="47">
        <v>3234</v>
      </c>
      <c r="L43" s="47">
        <v>3209</v>
      </c>
      <c r="M43" s="48" t="s">
        <v>44</v>
      </c>
      <c r="N43" s="47" t="s">
        <v>44</v>
      </c>
      <c r="O43" s="47" t="s">
        <v>44</v>
      </c>
      <c r="P43" s="47" t="s">
        <v>44</v>
      </c>
    </row>
    <row r="44" spans="2:16" s="6" customFormat="1" ht="11.25" x14ac:dyDescent="0.2">
      <c r="D44" s="6" t="s">
        <v>47</v>
      </c>
      <c r="F44" s="47">
        <v>2955</v>
      </c>
      <c r="G44" s="47">
        <v>2914</v>
      </c>
      <c r="H44" s="47">
        <v>2883</v>
      </c>
      <c r="I44" s="47">
        <v>2865</v>
      </c>
      <c r="J44" s="47">
        <v>2839</v>
      </c>
      <c r="K44" s="47">
        <v>2811</v>
      </c>
      <c r="L44" s="47">
        <v>2780</v>
      </c>
      <c r="M44" s="48">
        <v>2721</v>
      </c>
      <c r="N44" s="47">
        <v>2707</v>
      </c>
      <c r="O44" s="47">
        <v>2716</v>
      </c>
      <c r="P44" s="47">
        <v>2752</v>
      </c>
    </row>
    <row r="45" spans="2:16" s="6" customFormat="1" ht="4.5" customHeight="1" x14ac:dyDescent="0.2">
      <c r="F45" s="44"/>
      <c r="G45" s="44"/>
      <c r="H45" s="44"/>
      <c r="I45" s="44"/>
      <c r="J45" s="44"/>
      <c r="K45" s="44"/>
      <c r="L45" s="44"/>
      <c r="M45" s="46"/>
      <c r="N45" s="44"/>
      <c r="O45" s="44"/>
      <c r="P45" s="44"/>
    </row>
    <row r="46" spans="2:16" s="6" customFormat="1" ht="11.25" x14ac:dyDescent="0.2">
      <c r="B46" s="11" t="s">
        <v>7</v>
      </c>
      <c r="F46" s="44"/>
      <c r="G46" s="44"/>
      <c r="H46" s="44"/>
      <c r="I46" s="44"/>
      <c r="J46" s="44"/>
      <c r="K46" s="44"/>
      <c r="L46" s="44"/>
      <c r="M46" s="46"/>
      <c r="N46" s="44"/>
      <c r="O46" s="44"/>
      <c r="P46" s="44"/>
    </row>
    <row r="47" spans="2:16" s="6" customFormat="1" ht="11.25" x14ac:dyDescent="0.2">
      <c r="C47" s="6" t="s">
        <v>39</v>
      </c>
      <c r="F47" s="47"/>
      <c r="G47" s="47"/>
      <c r="H47" s="47"/>
      <c r="I47" s="47"/>
      <c r="J47" s="47" t="s">
        <v>67</v>
      </c>
      <c r="K47" s="47" t="s">
        <v>67</v>
      </c>
      <c r="L47" s="47" t="s">
        <v>67</v>
      </c>
      <c r="M47" s="48" t="s">
        <v>67</v>
      </c>
      <c r="N47" s="47" t="s">
        <v>67</v>
      </c>
      <c r="O47" s="47" t="s">
        <v>67</v>
      </c>
      <c r="P47" s="47" t="s">
        <v>67</v>
      </c>
    </row>
    <row r="48" spans="2:16" s="6" customFormat="1" ht="11.25" x14ac:dyDescent="0.2">
      <c r="C48" s="6" t="s">
        <v>40</v>
      </c>
      <c r="F48" s="47"/>
      <c r="G48" s="47"/>
      <c r="H48" s="47"/>
      <c r="I48" s="47"/>
      <c r="J48" s="47">
        <v>1</v>
      </c>
      <c r="K48" s="47">
        <v>1</v>
      </c>
      <c r="L48" s="47">
        <v>1</v>
      </c>
      <c r="M48" s="48">
        <v>1</v>
      </c>
      <c r="N48" s="47">
        <v>1</v>
      </c>
      <c r="O48" s="47">
        <v>1</v>
      </c>
      <c r="P48" s="47">
        <v>1</v>
      </c>
    </row>
    <row r="49" spans="2:16" s="6" customFormat="1" ht="11.25" x14ac:dyDescent="0.2">
      <c r="C49" s="6" t="s">
        <v>41</v>
      </c>
      <c r="E49" s="49" t="s">
        <v>42</v>
      </c>
      <c r="F49" s="47"/>
      <c r="G49" s="47"/>
      <c r="H49" s="47"/>
      <c r="I49" s="47"/>
      <c r="J49" s="47">
        <v>13</v>
      </c>
      <c r="K49" s="47">
        <v>12</v>
      </c>
      <c r="L49" s="47">
        <v>12</v>
      </c>
      <c r="M49" s="48">
        <v>14</v>
      </c>
      <c r="N49" s="47">
        <v>14</v>
      </c>
      <c r="O49" s="47">
        <v>15</v>
      </c>
      <c r="P49" s="47">
        <v>15</v>
      </c>
    </row>
    <row r="50" spans="2:16" s="6" customFormat="1" ht="11.25" x14ac:dyDescent="0.2">
      <c r="E50" s="6" t="s">
        <v>43</v>
      </c>
      <c r="F50" s="47"/>
      <c r="G50" s="47"/>
      <c r="H50" s="47"/>
      <c r="I50" s="47"/>
      <c r="J50" s="47" t="s">
        <v>67</v>
      </c>
      <c r="K50" s="47" t="s">
        <v>67</v>
      </c>
      <c r="L50" s="47" t="s">
        <v>67</v>
      </c>
      <c r="M50" s="48" t="s">
        <v>44</v>
      </c>
      <c r="N50" s="47" t="s">
        <v>44</v>
      </c>
      <c r="O50" s="47" t="s">
        <v>44</v>
      </c>
      <c r="P50" s="47" t="s">
        <v>44</v>
      </c>
    </row>
    <row r="51" spans="2:16" s="6" customFormat="1" ht="11.25" x14ac:dyDescent="0.2">
      <c r="E51" s="6" t="s">
        <v>45</v>
      </c>
      <c r="F51" s="47"/>
      <c r="G51" s="47"/>
      <c r="H51" s="47"/>
      <c r="I51" s="47"/>
      <c r="J51" s="47">
        <v>13</v>
      </c>
      <c r="K51" s="47">
        <v>13</v>
      </c>
      <c r="L51" s="47">
        <v>12</v>
      </c>
      <c r="M51" s="48" t="s">
        <v>44</v>
      </c>
      <c r="N51" s="47" t="s">
        <v>44</v>
      </c>
      <c r="O51" s="47" t="s">
        <v>44</v>
      </c>
      <c r="P51" s="47" t="s">
        <v>44</v>
      </c>
    </row>
    <row r="52" spans="2:16" s="6" customFormat="1" ht="11.25" x14ac:dyDescent="0.2">
      <c r="C52" s="6" t="s">
        <v>46</v>
      </c>
      <c r="F52" s="47"/>
      <c r="G52" s="47"/>
      <c r="H52" s="47"/>
      <c r="I52" s="47"/>
      <c r="J52" s="47">
        <v>14</v>
      </c>
      <c r="K52" s="47">
        <v>13</v>
      </c>
      <c r="L52" s="47">
        <v>13</v>
      </c>
      <c r="M52" s="48" t="s">
        <v>44</v>
      </c>
      <c r="N52" s="47" t="s">
        <v>44</v>
      </c>
      <c r="O52" s="47" t="s">
        <v>44</v>
      </c>
      <c r="P52" s="47" t="s">
        <v>44</v>
      </c>
    </row>
    <row r="53" spans="2:16" s="6" customFormat="1" ht="11.25" x14ac:dyDescent="0.2">
      <c r="D53" s="6" t="s">
        <v>47</v>
      </c>
      <c r="F53" s="47"/>
      <c r="G53" s="47"/>
      <c r="H53" s="47"/>
      <c r="I53" s="47"/>
      <c r="J53" s="47">
        <v>14</v>
      </c>
      <c r="K53" s="47">
        <v>13</v>
      </c>
      <c r="L53" s="47">
        <v>13</v>
      </c>
      <c r="M53" s="48">
        <v>15</v>
      </c>
      <c r="N53" s="47">
        <v>16</v>
      </c>
      <c r="O53" s="47">
        <v>16</v>
      </c>
      <c r="P53" s="47">
        <v>16</v>
      </c>
    </row>
    <row r="54" spans="2:16" s="6" customFormat="1" ht="4.5" customHeight="1" x14ac:dyDescent="0.2">
      <c r="F54" s="44"/>
      <c r="G54" s="44"/>
      <c r="H54" s="44"/>
      <c r="I54" s="44"/>
      <c r="J54" s="44"/>
      <c r="K54" s="44"/>
      <c r="L54" s="44"/>
      <c r="M54" s="46"/>
      <c r="N54" s="44"/>
      <c r="O54" s="44"/>
      <c r="P54" s="44"/>
    </row>
    <row r="55" spans="2:16" s="6" customFormat="1" ht="11.25" x14ac:dyDescent="0.2">
      <c r="B55" s="11" t="s">
        <v>6</v>
      </c>
      <c r="F55" s="44"/>
      <c r="G55" s="44"/>
      <c r="H55" s="44"/>
      <c r="I55" s="44"/>
      <c r="J55" s="44"/>
      <c r="K55" s="44"/>
      <c r="L55" s="44"/>
      <c r="M55" s="46"/>
      <c r="N55" s="44"/>
      <c r="O55" s="44"/>
      <c r="P55" s="44"/>
    </row>
    <row r="56" spans="2:16" s="6" customFormat="1" ht="11.25" x14ac:dyDescent="0.2">
      <c r="C56" s="6" t="s">
        <v>39</v>
      </c>
      <c r="F56" s="47">
        <v>4</v>
      </c>
      <c r="G56" s="47">
        <v>4</v>
      </c>
      <c r="H56" s="47">
        <v>4</v>
      </c>
      <c r="I56" s="47">
        <v>4</v>
      </c>
      <c r="J56" s="47">
        <v>4</v>
      </c>
      <c r="K56" s="47">
        <v>4</v>
      </c>
      <c r="L56" s="47">
        <v>5</v>
      </c>
      <c r="M56" s="48">
        <v>5</v>
      </c>
      <c r="N56" s="47">
        <v>5</v>
      </c>
      <c r="O56" s="47">
        <v>5</v>
      </c>
      <c r="P56" s="47">
        <v>5</v>
      </c>
    </row>
    <row r="57" spans="2:16" s="6" customFormat="1" ht="11.25" x14ac:dyDescent="0.2">
      <c r="C57" s="6" t="s">
        <v>40</v>
      </c>
      <c r="F57" s="47">
        <v>26</v>
      </c>
      <c r="G57" s="47">
        <v>26</v>
      </c>
      <c r="H57" s="47">
        <v>26</v>
      </c>
      <c r="I57" s="47">
        <v>26</v>
      </c>
      <c r="J57" s="47">
        <v>26</v>
      </c>
      <c r="K57" s="47">
        <v>27</v>
      </c>
      <c r="L57" s="47">
        <v>29</v>
      </c>
      <c r="M57" s="48">
        <v>30</v>
      </c>
      <c r="N57" s="47">
        <v>31</v>
      </c>
      <c r="O57" s="47">
        <v>32</v>
      </c>
      <c r="P57" s="47">
        <v>32</v>
      </c>
    </row>
    <row r="58" spans="2:16" s="6" customFormat="1" ht="11.25" x14ac:dyDescent="0.2">
      <c r="C58" s="6" t="s">
        <v>41</v>
      </c>
      <c r="E58" s="49" t="s">
        <v>42</v>
      </c>
      <c r="F58" s="47">
        <v>47</v>
      </c>
      <c r="G58" s="47">
        <v>47</v>
      </c>
      <c r="H58" s="47">
        <v>47</v>
      </c>
      <c r="I58" s="47">
        <v>47</v>
      </c>
      <c r="J58" s="47">
        <v>48</v>
      </c>
      <c r="K58" s="47">
        <v>48</v>
      </c>
      <c r="L58" s="47">
        <v>48</v>
      </c>
      <c r="M58" s="48">
        <v>48</v>
      </c>
      <c r="N58" s="47">
        <v>48</v>
      </c>
      <c r="O58" s="47">
        <v>48</v>
      </c>
      <c r="P58" s="47">
        <v>49</v>
      </c>
    </row>
    <row r="59" spans="2:16" s="6" customFormat="1" ht="11.25" x14ac:dyDescent="0.2">
      <c r="E59" s="6" t="s">
        <v>43</v>
      </c>
      <c r="F59" s="47">
        <v>9</v>
      </c>
      <c r="G59" s="47">
        <v>9</v>
      </c>
      <c r="H59" s="47">
        <v>10</v>
      </c>
      <c r="I59" s="47">
        <v>11</v>
      </c>
      <c r="J59" s="47">
        <v>11</v>
      </c>
      <c r="K59" s="47">
        <v>11</v>
      </c>
      <c r="L59" s="47">
        <v>11</v>
      </c>
      <c r="M59" s="48" t="s">
        <v>44</v>
      </c>
      <c r="N59" s="47" t="s">
        <v>44</v>
      </c>
      <c r="O59" s="47" t="s">
        <v>44</v>
      </c>
      <c r="P59" s="47" t="s">
        <v>44</v>
      </c>
    </row>
    <row r="60" spans="2:16" s="6" customFormat="1" ht="11.25" x14ac:dyDescent="0.2">
      <c r="E60" s="6" t="s">
        <v>45</v>
      </c>
      <c r="F60" s="47">
        <v>56</v>
      </c>
      <c r="G60" s="47">
        <v>56</v>
      </c>
      <c r="H60" s="47">
        <v>57</v>
      </c>
      <c r="I60" s="47">
        <v>58</v>
      </c>
      <c r="J60" s="47">
        <v>58</v>
      </c>
      <c r="K60" s="47">
        <v>59</v>
      </c>
      <c r="L60" s="47">
        <v>60</v>
      </c>
      <c r="M60" s="48" t="s">
        <v>44</v>
      </c>
      <c r="N60" s="47" t="s">
        <v>44</v>
      </c>
      <c r="O60" s="47" t="s">
        <v>44</v>
      </c>
      <c r="P60" s="47" t="s">
        <v>44</v>
      </c>
    </row>
    <row r="61" spans="2:16" s="6" customFormat="1" ht="11.25" x14ac:dyDescent="0.2">
      <c r="C61" s="6" t="s">
        <v>46</v>
      </c>
      <c r="F61" s="47">
        <v>86</v>
      </c>
      <c r="G61" s="47">
        <v>86</v>
      </c>
      <c r="H61" s="47">
        <v>87</v>
      </c>
      <c r="I61" s="47">
        <v>88</v>
      </c>
      <c r="J61" s="47">
        <v>89</v>
      </c>
      <c r="K61" s="47">
        <v>91</v>
      </c>
      <c r="L61" s="47">
        <v>93</v>
      </c>
      <c r="M61" s="48" t="s">
        <v>44</v>
      </c>
      <c r="N61" s="47" t="s">
        <v>44</v>
      </c>
      <c r="O61" s="47" t="s">
        <v>44</v>
      </c>
      <c r="P61" s="47" t="s">
        <v>44</v>
      </c>
    </row>
    <row r="62" spans="2:16" s="6" customFormat="1" ht="11.25" x14ac:dyDescent="0.2">
      <c r="D62" s="6" t="s">
        <v>47</v>
      </c>
      <c r="F62" s="47">
        <v>77</v>
      </c>
      <c r="G62" s="47">
        <v>77</v>
      </c>
      <c r="H62" s="47">
        <v>77</v>
      </c>
      <c r="I62" s="47">
        <v>77</v>
      </c>
      <c r="J62" s="47">
        <v>78</v>
      </c>
      <c r="K62" s="47">
        <v>80</v>
      </c>
      <c r="L62" s="47">
        <v>82</v>
      </c>
      <c r="M62" s="48">
        <v>82</v>
      </c>
      <c r="N62" s="47">
        <v>83</v>
      </c>
      <c r="O62" s="47">
        <v>85</v>
      </c>
      <c r="P62" s="47">
        <v>87</v>
      </c>
    </row>
    <row r="63" spans="2:16" s="6" customFormat="1" ht="3.75" customHeight="1" x14ac:dyDescent="0.2">
      <c r="F63" s="44"/>
      <c r="G63" s="44"/>
      <c r="H63" s="44"/>
      <c r="I63" s="44"/>
      <c r="J63" s="44"/>
      <c r="K63" s="44"/>
      <c r="L63" s="44"/>
      <c r="M63" s="46"/>
      <c r="N63" s="44"/>
      <c r="O63" s="44"/>
      <c r="P63" s="44"/>
    </row>
    <row r="64" spans="2:16" s="6" customFormat="1" ht="11.25" x14ac:dyDescent="0.2">
      <c r="B64" s="11" t="s">
        <v>53</v>
      </c>
      <c r="F64" s="44"/>
      <c r="G64" s="44"/>
      <c r="H64" s="44"/>
      <c r="I64" s="44"/>
      <c r="J64" s="44"/>
      <c r="K64" s="44"/>
      <c r="L64" s="44"/>
      <c r="M64" s="46"/>
      <c r="N64" s="44"/>
      <c r="O64" s="44"/>
      <c r="P64" s="44"/>
    </row>
    <row r="65" spans="2:16" s="6" customFormat="1" ht="11.25" x14ac:dyDescent="0.2">
      <c r="C65" s="6" t="s">
        <v>39</v>
      </c>
      <c r="F65" s="47">
        <v>51</v>
      </c>
      <c r="G65" s="47">
        <v>52</v>
      </c>
      <c r="H65" s="47">
        <v>53</v>
      </c>
      <c r="I65" s="47">
        <v>50</v>
      </c>
      <c r="J65" s="47">
        <v>51</v>
      </c>
      <c r="K65" s="47">
        <v>52</v>
      </c>
      <c r="L65" s="47">
        <v>53</v>
      </c>
      <c r="M65" s="48">
        <v>53</v>
      </c>
      <c r="N65" s="47">
        <v>55</v>
      </c>
      <c r="O65" s="47">
        <v>56</v>
      </c>
      <c r="P65" s="47">
        <v>57</v>
      </c>
    </row>
    <row r="66" spans="2:16" s="6" customFormat="1" ht="11.25" x14ac:dyDescent="0.2">
      <c r="C66" s="6" t="s">
        <v>40</v>
      </c>
      <c r="F66" s="47">
        <v>199</v>
      </c>
      <c r="G66" s="47">
        <v>198</v>
      </c>
      <c r="H66" s="47">
        <v>197</v>
      </c>
      <c r="I66" s="47">
        <v>192</v>
      </c>
      <c r="J66" s="47">
        <v>190</v>
      </c>
      <c r="K66" s="47">
        <v>190</v>
      </c>
      <c r="L66" s="47">
        <v>193</v>
      </c>
      <c r="M66" s="48">
        <v>190</v>
      </c>
      <c r="N66" s="47">
        <v>189</v>
      </c>
      <c r="O66" s="47">
        <v>189</v>
      </c>
      <c r="P66" s="47">
        <v>189</v>
      </c>
    </row>
    <row r="67" spans="2:16" s="6" customFormat="1" ht="11.25" x14ac:dyDescent="0.2">
      <c r="C67" s="6" t="s">
        <v>41</v>
      </c>
      <c r="E67" s="49" t="s">
        <v>42</v>
      </c>
      <c r="F67" s="47">
        <v>233</v>
      </c>
      <c r="G67" s="47">
        <v>234</v>
      </c>
      <c r="H67" s="47">
        <v>234</v>
      </c>
      <c r="I67" s="47">
        <v>234</v>
      </c>
      <c r="J67" s="47">
        <v>233</v>
      </c>
      <c r="K67" s="47">
        <v>232</v>
      </c>
      <c r="L67" s="47">
        <v>231</v>
      </c>
      <c r="M67" s="48">
        <v>230</v>
      </c>
      <c r="N67" s="47">
        <v>229</v>
      </c>
      <c r="O67" s="47">
        <v>229</v>
      </c>
      <c r="P67" s="47">
        <v>229</v>
      </c>
    </row>
    <row r="68" spans="2:16" s="6" customFormat="1" ht="11.25" x14ac:dyDescent="0.2">
      <c r="E68" s="6" t="s">
        <v>43</v>
      </c>
      <c r="F68" s="47">
        <v>83</v>
      </c>
      <c r="G68" s="47">
        <v>84</v>
      </c>
      <c r="H68" s="47">
        <v>87</v>
      </c>
      <c r="I68" s="47">
        <v>87</v>
      </c>
      <c r="J68" s="47">
        <v>89</v>
      </c>
      <c r="K68" s="47">
        <v>90</v>
      </c>
      <c r="L68" s="47">
        <v>90</v>
      </c>
      <c r="M68" s="48" t="s">
        <v>44</v>
      </c>
      <c r="N68" s="47" t="s">
        <v>44</v>
      </c>
      <c r="O68" s="47" t="s">
        <v>44</v>
      </c>
      <c r="P68" s="47" t="s">
        <v>44</v>
      </c>
    </row>
    <row r="69" spans="2:16" s="6" customFormat="1" ht="11.25" x14ac:dyDescent="0.2">
      <c r="E69" s="6" t="s">
        <v>45</v>
      </c>
      <c r="F69" s="47">
        <v>315</v>
      </c>
      <c r="G69" s="47">
        <v>318</v>
      </c>
      <c r="H69" s="47">
        <v>320</v>
      </c>
      <c r="I69" s="47">
        <v>321</v>
      </c>
      <c r="J69" s="47">
        <v>322</v>
      </c>
      <c r="K69" s="47">
        <v>322</v>
      </c>
      <c r="L69" s="47">
        <v>321</v>
      </c>
      <c r="M69" s="48" t="s">
        <v>44</v>
      </c>
      <c r="N69" s="47" t="s">
        <v>44</v>
      </c>
      <c r="O69" s="47" t="s">
        <v>44</v>
      </c>
      <c r="P69" s="47" t="s">
        <v>44</v>
      </c>
    </row>
    <row r="70" spans="2:16" s="6" customFormat="1" ht="11.25" x14ac:dyDescent="0.2">
      <c r="C70" s="6" t="s">
        <v>46</v>
      </c>
      <c r="F70" s="47">
        <v>565</v>
      </c>
      <c r="G70" s="47">
        <v>569</v>
      </c>
      <c r="H70" s="47">
        <v>570</v>
      </c>
      <c r="I70" s="47">
        <v>564</v>
      </c>
      <c r="J70" s="47">
        <v>563</v>
      </c>
      <c r="K70" s="47">
        <v>564</v>
      </c>
      <c r="L70" s="47">
        <v>567</v>
      </c>
      <c r="M70" s="48" t="s">
        <v>44</v>
      </c>
      <c r="N70" s="47" t="s">
        <v>44</v>
      </c>
      <c r="O70" s="47" t="s">
        <v>44</v>
      </c>
      <c r="P70" s="47" t="s">
        <v>44</v>
      </c>
    </row>
    <row r="71" spans="2:16" s="6" customFormat="1" ht="11.25" x14ac:dyDescent="0.2">
      <c r="D71" s="6" t="s">
        <v>47</v>
      </c>
      <c r="F71" s="47">
        <v>482</v>
      </c>
      <c r="G71" s="47">
        <v>484</v>
      </c>
      <c r="H71" s="47">
        <v>483</v>
      </c>
      <c r="I71" s="47">
        <v>477</v>
      </c>
      <c r="J71" s="47">
        <v>474</v>
      </c>
      <c r="K71" s="47">
        <v>474</v>
      </c>
      <c r="L71" s="47">
        <v>476</v>
      </c>
      <c r="M71" s="48">
        <v>473</v>
      </c>
      <c r="N71" s="47">
        <v>473</v>
      </c>
      <c r="O71" s="47">
        <v>474</v>
      </c>
      <c r="P71" s="47">
        <v>475</v>
      </c>
    </row>
    <row r="72" spans="2:16" s="6" customFormat="1" ht="4.5" customHeight="1" x14ac:dyDescent="0.2">
      <c r="F72" s="44"/>
      <c r="G72" s="44"/>
      <c r="H72" s="44"/>
      <c r="I72" s="44"/>
      <c r="J72" s="44"/>
      <c r="K72" s="44"/>
      <c r="L72" s="44"/>
      <c r="M72" s="46"/>
      <c r="N72" s="44"/>
      <c r="O72" s="44"/>
      <c r="P72" s="44"/>
    </row>
    <row r="73" spans="2:16" s="6" customFormat="1" ht="11.25" x14ac:dyDescent="0.2">
      <c r="B73" s="11" t="s">
        <v>54</v>
      </c>
      <c r="F73" s="44"/>
      <c r="G73" s="44"/>
      <c r="H73" s="44"/>
      <c r="I73" s="44"/>
      <c r="J73" s="44"/>
      <c r="K73" s="44"/>
      <c r="L73" s="44"/>
      <c r="M73" s="46"/>
      <c r="N73" s="44"/>
      <c r="O73" s="44"/>
      <c r="P73" s="44"/>
    </row>
    <row r="74" spans="2:16" s="6" customFormat="1" ht="11.25" x14ac:dyDescent="0.2">
      <c r="C74" s="6" t="s">
        <v>39</v>
      </c>
      <c r="F74" s="47" t="s">
        <v>67</v>
      </c>
      <c r="G74" s="47" t="s">
        <v>67</v>
      </c>
      <c r="H74" s="47" t="s">
        <v>67</v>
      </c>
      <c r="I74" s="47" t="s">
        <v>67</v>
      </c>
      <c r="J74" s="47" t="s">
        <v>67</v>
      </c>
      <c r="K74" s="47" t="s">
        <v>67</v>
      </c>
      <c r="L74" s="47" t="s">
        <v>67</v>
      </c>
      <c r="M74" s="48" t="s">
        <v>67</v>
      </c>
      <c r="N74" s="47" t="s">
        <v>67</v>
      </c>
      <c r="O74" s="47" t="s">
        <v>67</v>
      </c>
      <c r="P74" s="47" t="s">
        <v>67</v>
      </c>
    </row>
    <row r="75" spans="2:16" s="6" customFormat="1" ht="11.25" x14ac:dyDescent="0.2">
      <c r="C75" s="6" t="s">
        <v>40</v>
      </c>
      <c r="F75" s="47">
        <v>1</v>
      </c>
      <c r="G75" s="47">
        <v>1</v>
      </c>
      <c r="H75" s="47">
        <v>1</v>
      </c>
      <c r="I75" s="47">
        <v>1</v>
      </c>
      <c r="J75" s="47">
        <v>1</v>
      </c>
      <c r="K75" s="47">
        <v>1</v>
      </c>
      <c r="L75" s="47">
        <v>1</v>
      </c>
      <c r="M75" s="48">
        <v>1</v>
      </c>
      <c r="N75" s="47">
        <v>1</v>
      </c>
      <c r="O75" s="47">
        <v>1</v>
      </c>
      <c r="P75" s="47">
        <v>1</v>
      </c>
    </row>
    <row r="76" spans="2:16" s="6" customFormat="1" ht="11.25" x14ac:dyDescent="0.2">
      <c r="C76" s="6" t="s">
        <v>41</v>
      </c>
      <c r="E76" s="49" t="s">
        <v>42</v>
      </c>
      <c r="F76" s="47">
        <v>3</v>
      </c>
      <c r="G76" s="47">
        <v>3</v>
      </c>
      <c r="H76" s="47">
        <v>2</v>
      </c>
      <c r="I76" s="47">
        <v>2</v>
      </c>
      <c r="J76" s="47">
        <v>2</v>
      </c>
      <c r="K76" s="47">
        <v>2</v>
      </c>
      <c r="L76" s="47">
        <v>2</v>
      </c>
      <c r="M76" s="48">
        <v>2</v>
      </c>
      <c r="N76" s="47">
        <v>2</v>
      </c>
      <c r="O76" s="47">
        <v>2</v>
      </c>
      <c r="P76" s="47">
        <v>2</v>
      </c>
    </row>
    <row r="77" spans="2:16" s="6" customFormat="1" ht="11.25" x14ac:dyDescent="0.2">
      <c r="E77" s="6" t="s">
        <v>43</v>
      </c>
      <c r="F77" s="47">
        <v>1</v>
      </c>
      <c r="G77" s="47">
        <v>1</v>
      </c>
      <c r="H77" s="47">
        <v>1</v>
      </c>
      <c r="I77" s="47">
        <v>1</v>
      </c>
      <c r="J77" s="47">
        <v>1</v>
      </c>
      <c r="K77" s="47">
        <v>1</v>
      </c>
      <c r="L77" s="47">
        <v>1</v>
      </c>
      <c r="M77" s="48" t="s">
        <v>44</v>
      </c>
      <c r="N77" s="47" t="s">
        <v>44</v>
      </c>
      <c r="O77" s="47" t="s">
        <v>44</v>
      </c>
      <c r="P77" s="47" t="s">
        <v>44</v>
      </c>
    </row>
    <row r="78" spans="2:16" s="6" customFormat="1" ht="11.25" x14ac:dyDescent="0.2">
      <c r="E78" s="6" t="s">
        <v>45</v>
      </c>
      <c r="F78" s="47">
        <v>4</v>
      </c>
      <c r="G78" s="47">
        <v>4</v>
      </c>
      <c r="H78" s="47">
        <v>4</v>
      </c>
      <c r="I78" s="47">
        <v>4</v>
      </c>
      <c r="J78" s="47">
        <v>4</v>
      </c>
      <c r="K78" s="47">
        <v>4</v>
      </c>
      <c r="L78" s="47">
        <v>4</v>
      </c>
      <c r="M78" s="48" t="s">
        <v>44</v>
      </c>
      <c r="N78" s="47" t="s">
        <v>44</v>
      </c>
      <c r="O78" s="47" t="s">
        <v>44</v>
      </c>
      <c r="P78" s="47" t="s">
        <v>44</v>
      </c>
    </row>
    <row r="79" spans="2:16" s="6" customFormat="1" ht="11.25" x14ac:dyDescent="0.2">
      <c r="C79" s="6" t="s">
        <v>46</v>
      </c>
      <c r="F79" s="47">
        <v>5</v>
      </c>
      <c r="G79" s="47">
        <v>5</v>
      </c>
      <c r="H79" s="47">
        <v>5</v>
      </c>
      <c r="I79" s="47">
        <v>5</v>
      </c>
      <c r="J79" s="47">
        <v>4</v>
      </c>
      <c r="K79" s="47">
        <v>4</v>
      </c>
      <c r="L79" s="47">
        <v>4</v>
      </c>
      <c r="M79" s="48" t="s">
        <v>44</v>
      </c>
      <c r="N79" s="47" t="s">
        <v>44</v>
      </c>
      <c r="O79" s="47" t="s">
        <v>44</v>
      </c>
      <c r="P79" s="47" t="s">
        <v>44</v>
      </c>
    </row>
    <row r="80" spans="2:16" s="6" customFormat="1" ht="11.25" x14ac:dyDescent="0.2">
      <c r="B80" s="16"/>
      <c r="C80" s="16"/>
      <c r="D80" s="16" t="s">
        <v>47</v>
      </c>
      <c r="E80" s="16"/>
      <c r="F80" s="47">
        <v>3</v>
      </c>
      <c r="G80" s="47">
        <v>3</v>
      </c>
      <c r="H80" s="47">
        <v>3</v>
      </c>
      <c r="I80" s="47">
        <v>3</v>
      </c>
      <c r="J80" s="47">
        <v>3</v>
      </c>
      <c r="K80" s="47">
        <v>3</v>
      </c>
      <c r="L80" s="47">
        <v>3</v>
      </c>
      <c r="M80" s="48">
        <v>3</v>
      </c>
      <c r="N80" s="47">
        <v>3</v>
      </c>
      <c r="O80" s="47">
        <v>3</v>
      </c>
      <c r="P80" s="47">
        <v>3</v>
      </c>
    </row>
    <row r="81" spans="1:16" s="6" customFormat="1" ht="4.5" customHeight="1" x14ac:dyDescent="0.2">
      <c r="B81" s="23"/>
      <c r="C81" s="23"/>
      <c r="D81" s="23"/>
      <c r="E81" s="23"/>
      <c r="F81" s="50"/>
      <c r="G81" s="50"/>
      <c r="H81" s="50"/>
      <c r="I81" s="50"/>
      <c r="J81" s="50"/>
      <c r="K81" s="50"/>
      <c r="L81" s="50"/>
      <c r="M81" s="51"/>
      <c r="N81" s="50"/>
      <c r="O81" s="50"/>
      <c r="P81" s="50"/>
    </row>
    <row r="82" spans="1:16" s="6" customFormat="1" ht="11.25" x14ac:dyDescent="0.2">
      <c r="B82" s="28"/>
      <c r="F82" s="52"/>
      <c r="G82" s="52"/>
      <c r="H82" s="52"/>
      <c r="I82" s="52"/>
      <c r="J82" s="52"/>
      <c r="K82" s="52"/>
      <c r="L82" s="52"/>
      <c r="M82" s="52"/>
      <c r="N82" s="52"/>
      <c r="O82" s="26" t="s">
        <v>9</v>
      </c>
    </row>
    <row r="83" spans="1:16" s="6" customFormat="1" ht="11.25" x14ac:dyDescent="0.2">
      <c r="A83" s="27" t="s">
        <v>10</v>
      </c>
      <c r="B83" s="28"/>
    </row>
    <row r="84" spans="1:16" s="6" customFormat="1" ht="11.25" x14ac:dyDescent="0.2">
      <c r="A84" s="30" t="s">
        <v>11</v>
      </c>
      <c r="B84" s="16" t="s">
        <v>55</v>
      </c>
    </row>
    <row r="85" spans="1:16" s="6" customFormat="1" ht="11.25" x14ac:dyDescent="0.2">
      <c r="A85" s="30"/>
      <c r="B85" s="16" t="s">
        <v>56</v>
      </c>
    </row>
    <row r="86" spans="1:16" s="6" customFormat="1" ht="11.25" x14ac:dyDescent="0.2">
      <c r="A86" s="30"/>
      <c r="B86" s="16" t="s">
        <v>57</v>
      </c>
      <c r="I86" s="52"/>
    </row>
    <row r="87" spans="1:16" s="6" customFormat="1" ht="11.25" x14ac:dyDescent="0.2">
      <c r="A87" s="30"/>
      <c r="B87" s="16" t="s">
        <v>58</v>
      </c>
      <c r="I87" s="52"/>
    </row>
    <row r="88" spans="1:16" s="6" customFormat="1" ht="11.25" x14ac:dyDescent="0.2">
      <c r="A88" s="30" t="s">
        <v>14</v>
      </c>
      <c r="B88" s="16" t="s">
        <v>15</v>
      </c>
    </row>
    <row r="89" spans="1:16" s="6" customFormat="1" ht="11.25" x14ac:dyDescent="0.2">
      <c r="A89" s="30" t="s">
        <v>16</v>
      </c>
      <c r="B89" s="16" t="s">
        <v>17</v>
      </c>
    </row>
    <row r="90" spans="1:16" s="6" customFormat="1" ht="11.25" x14ac:dyDescent="0.2">
      <c r="A90" s="30" t="s">
        <v>18</v>
      </c>
      <c r="B90" s="16" t="s">
        <v>19</v>
      </c>
    </row>
    <row r="91" spans="1:16" s="6" customFormat="1" ht="11.25" x14ac:dyDescent="0.2">
      <c r="A91" s="30" t="s">
        <v>20</v>
      </c>
      <c r="B91" s="16" t="s">
        <v>59</v>
      </c>
    </row>
    <row r="92" spans="1:16" s="6" customFormat="1" ht="11.25" x14ac:dyDescent="0.2">
      <c r="A92" s="31" t="s">
        <v>22</v>
      </c>
      <c r="B92" s="16" t="s">
        <v>23</v>
      </c>
      <c r="D92" s="53"/>
      <c r="E92" s="53"/>
      <c r="F92" s="53"/>
      <c r="G92" s="53"/>
      <c r="H92" s="53"/>
      <c r="I92" s="53"/>
      <c r="J92" s="53"/>
      <c r="K92" s="53"/>
      <c r="L92" s="53"/>
    </row>
    <row r="93" spans="1:16" s="6" customFormat="1" ht="11.25" x14ac:dyDescent="0.2">
      <c r="A93" s="31" t="s">
        <v>24</v>
      </c>
      <c r="B93" s="16" t="s">
        <v>60</v>
      </c>
      <c r="C93" s="53"/>
      <c r="F93" s="52"/>
      <c r="G93" s="52"/>
      <c r="H93" s="52"/>
      <c r="I93" s="52"/>
      <c r="J93" s="52"/>
      <c r="K93" s="52"/>
      <c r="L93" s="52"/>
      <c r="M93" s="52"/>
    </row>
    <row r="94" spans="1:16" s="6" customFormat="1" ht="11.25" x14ac:dyDescent="0.2">
      <c r="A94" s="31"/>
      <c r="B94" s="16" t="s">
        <v>61</v>
      </c>
      <c r="C94" s="53"/>
      <c r="F94" s="52"/>
      <c r="G94" s="52"/>
      <c r="H94" s="52"/>
      <c r="I94" s="52"/>
      <c r="J94" s="52"/>
      <c r="K94" s="52"/>
      <c r="L94" s="52"/>
      <c r="M94" s="52"/>
    </row>
    <row r="95" spans="1:16" s="6" customFormat="1" ht="11.25" x14ac:dyDescent="0.2">
      <c r="A95" s="31" t="s">
        <v>26</v>
      </c>
      <c r="B95" s="16" t="s">
        <v>29</v>
      </c>
      <c r="C95" s="53"/>
      <c r="F95" s="52"/>
      <c r="G95" s="52"/>
      <c r="H95" s="52"/>
      <c r="I95" s="52"/>
      <c r="J95" s="52"/>
      <c r="K95" s="52"/>
      <c r="L95" s="52"/>
      <c r="M95" s="52"/>
    </row>
    <row r="96" spans="1:16" s="6" customFormat="1" ht="11.25" x14ac:dyDescent="0.2">
      <c r="A96" s="31" t="s">
        <v>28</v>
      </c>
      <c r="B96" s="16" t="s">
        <v>31</v>
      </c>
      <c r="F96" s="52"/>
      <c r="G96" s="52"/>
      <c r="H96" s="52"/>
      <c r="I96" s="52"/>
      <c r="J96" s="52"/>
      <c r="K96" s="52"/>
      <c r="L96" s="52"/>
      <c r="M96" s="52"/>
    </row>
    <row r="97" spans="1:14" s="6" customFormat="1" ht="11.25" x14ac:dyDescent="0.2">
      <c r="B97" s="16" t="s">
        <v>62</v>
      </c>
      <c r="F97" s="52"/>
      <c r="G97" s="52"/>
      <c r="H97" s="52"/>
      <c r="I97" s="52"/>
      <c r="J97" s="52"/>
      <c r="K97" s="52"/>
      <c r="L97" s="52"/>
      <c r="M97" s="52"/>
    </row>
    <row r="98" spans="1:14" s="6" customFormat="1" ht="11.25" x14ac:dyDescent="0.2">
      <c r="A98" s="30" t="s">
        <v>30</v>
      </c>
      <c r="B98" s="16" t="s">
        <v>63</v>
      </c>
    </row>
    <row r="99" spans="1:14" s="6" customFormat="1" ht="11.25" x14ac:dyDescent="0.2">
      <c r="A99" s="30" t="s">
        <v>32</v>
      </c>
      <c r="B99" s="16" t="s">
        <v>64</v>
      </c>
    </row>
    <row r="100" spans="1:14" s="6" customFormat="1" ht="11.25" x14ac:dyDescent="0.2">
      <c r="A100" s="30" t="s">
        <v>34</v>
      </c>
      <c r="B100" s="16" t="s">
        <v>65</v>
      </c>
      <c r="C100" s="53"/>
    </row>
    <row r="101" spans="1:14" s="6" customFormat="1" ht="11.25" x14ac:dyDescent="0.2">
      <c r="A101" s="30" t="s">
        <v>34</v>
      </c>
      <c r="B101" s="16" t="s">
        <v>35</v>
      </c>
      <c r="C101" s="53"/>
    </row>
    <row r="102" spans="1:14" s="6" customFormat="1" ht="11.25" x14ac:dyDescent="0.2">
      <c r="C102" s="53"/>
    </row>
    <row r="103" spans="1:14" s="6" customFormat="1" ht="11.25" x14ac:dyDescent="0.2">
      <c r="A103" s="54" t="s">
        <v>44</v>
      </c>
      <c r="B103" s="6" t="s">
        <v>66</v>
      </c>
    </row>
    <row r="104" spans="1:14" s="6" customFormat="1" ht="11.25" x14ac:dyDescent="0.2">
      <c r="A104" s="52" t="s">
        <v>67</v>
      </c>
      <c r="B104" s="6" t="s">
        <v>68</v>
      </c>
    </row>
    <row r="105" spans="1:14" s="6" customFormat="1" ht="11.25" x14ac:dyDescent="0.2"/>
    <row r="106" spans="1:14" s="6" customFormat="1" ht="10.5" customHeight="1" x14ac:dyDescent="0.2"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s="6" customFormat="1" ht="11.25" x14ac:dyDescent="0.2">
      <c r="F107" s="52"/>
      <c r="G107" s="52"/>
      <c r="H107" s="52"/>
      <c r="I107" s="52"/>
      <c r="J107" s="52"/>
      <c r="K107" s="52"/>
      <c r="L107" s="52"/>
      <c r="M107" s="52"/>
      <c r="N107" s="52"/>
    </row>
    <row r="111" spans="1:14" x14ac:dyDescent="0.2">
      <c r="A111" s="55"/>
      <c r="D111" s="56"/>
      <c r="E111" s="56"/>
      <c r="F111" s="56"/>
      <c r="G111" s="56"/>
      <c r="H111" s="56"/>
      <c r="I111" s="56"/>
      <c r="J111" s="56"/>
      <c r="K111" s="56"/>
      <c r="L111" s="56"/>
      <c r="M111" s="2"/>
    </row>
    <row r="112" spans="1:14" x14ac:dyDescent="0.2">
      <c r="A112" s="55"/>
      <c r="B112" s="57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2"/>
    </row>
    <row r="113" spans="1:4" x14ac:dyDescent="0.2">
      <c r="A113" s="58"/>
      <c r="B113" s="57"/>
      <c r="C113" s="56"/>
      <c r="D113" s="2"/>
    </row>
    <row r="114" spans="1:4" x14ac:dyDescent="0.2">
      <c r="B114" s="59"/>
      <c r="C114" s="2"/>
    </row>
  </sheetData>
  <pageMargins left="0.75" right="0.75" top="1" bottom="1" header="0.5" footer="0.5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Table1</vt:lpstr>
      <vt:lpstr>Table2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COTZIAS, Eleanor</dc:creator>
  <cp:lastModifiedBy>COTZIAS, Eleanor</cp:lastModifiedBy>
  <dcterms:created xsi:type="dcterms:W3CDTF">2013-11-22T11:45:15Z</dcterms:created>
  <dcterms:modified xsi:type="dcterms:W3CDTF">2013-11-22T12:00:18Z</dcterms:modified>
</cp:coreProperties>
</file>