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8760"/>
  </bookViews>
  <sheets>
    <sheet name="All CO" sheetId="1" r:id="rId1"/>
  </sheets>
  <calcPr calcId="145621"/>
</workbook>
</file>

<file path=xl/sharedStrings.xml><?xml version="1.0" encoding="utf-8"?>
<sst xmlns="http://schemas.openxmlformats.org/spreadsheetml/2006/main" count="65" uniqueCount="59">
  <si>
    <t>DEPARTMENT</t>
  </si>
  <si>
    <t>Cabinet Office</t>
  </si>
  <si>
    <t>AGENCIES</t>
  </si>
  <si>
    <t>All Cabinet Office</t>
  </si>
  <si>
    <t>PERIOD</t>
  </si>
  <si>
    <t>01/10/2012 to 30/09/13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</si>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</sst>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</cellStyleXfs>
  <cellXfs count="70">
    <xf numFmtId="0" fontId="0" fillId="0" borderId="0" xfId="0"/>
    <xf numFmtId="0" fontId="1" fillId="2" borderId="1" xfId="2" applyFont="1" applyFill="1" applyBorder="1" applyAlignment="1" applyProtection="1"/>
    <xf numFmtId="0" fontId="1" fillId="2" borderId="1" xfId="2" applyFont="1" applyFill="1" applyBorder="1" applyAlignment="1" applyProtection="1">
      <protection locked="0"/>
    </xf>
    <xf numFmtId="0" fontId="1" fillId="2" borderId="0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/>
    <xf numFmtId="0" fontId="1" fillId="2" borderId="0" xfId="2" applyFont="1" applyFill="1" applyBorder="1" applyAlignment="1" applyProtection="1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2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textRotation="180"/>
      <protection locked="0"/>
    </xf>
    <xf numFmtId="0" fontId="2" fillId="2" borderId="0" xfId="2" applyFont="1" applyFill="1" applyBorder="1" applyAlignment="1" applyProtection="1">
      <alignment horizontal="left"/>
    </xf>
    <xf numFmtId="0" fontId="2" fillId="2" borderId="8" xfId="2" applyFont="1" applyFill="1" applyBorder="1" applyProtection="1">
      <protection locked="0"/>
    </xf>
    <xf numFmtId="3" fontId="2" fillId="2" borderId="8" xfId="2" applyNumberFormat="1" applyFont="1" applyFill="1" applyBorder="1" applyAlignment="1" applyProtection="1"/>
    <xf numFmtId="164" fontId="2" fillId="2" borderId="8" xfId="2" applyNumberFormat="1" applyFont="1" applyFill="1" applyBorder="1" applyProtection="1">
      <protection locked="0"/>
    </xf>
    <xf numFmtId="164" fontId="5" fillId="2" borderId="8" xfId="2" applyNumberFormat="1" applyFont="1" applyFill="1" applyBorder="1" applyAlignment="1" applyProtection="1"/>
    <xf numFmtId="0" fontId="2" fillId="2" borderId="0" xfId="2" applyFont="1" applyFill="1" applyBorder="1" applyAlignment="1" applyProtection="1">
      <protection locked="0"/>
    </xf>
    <xf numFmtId="9" fontId="6" fillId="0" borderId="8" xfId="1" applyFont="1" applyFill="1" applyBorder="1" applyAlignment="1" applyProtection="1"/>
    <xf numFmtId="164" fontId="1" fillId="2" borderId="0" xfId="2" applyNumberFormat="1" applyFont="1" applyFill="1" applyBorder="1" applyAlignment="1" applyProtection="1">
      <protection locked="0"/>
    </xf>
    <xf numFmtId="164" fontId="6" fillId="2" borderId="0" xfId="2" applyNumberFormat="1" applyFont="1" applyFill="1" applyBorder="1" applyAlignment="1" applyProtection="1">
      <protection locked="0"/>
    </xf>
    <xf numFmtId="1" fontId="1" fillId="2" borderId="0" xfId="2" applyNumberFormat="1" applyFont="1" applyFill="1" applyBorder="1" applyAlignment="1" applyProtection="1">
      <protection locked="0"/>
    </xf>
    <xf numFmtId="9" fontId="1" fillId="2" borderId="0" xfId="1" applyFont="1" applyFill="1" applyBorder="1" applyAlignment="1" applyProtection="1"/>
    <xf numFmtId="164" fontId="2" fillId="2" borderId="0" xfId="2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 applyProtection="1">
      <protection locked="0"/>
    </xf>
    <xf numFmtId="1" fontId="2" fillId="2" borderId="0" xfId="2" applyNumberFormat="1" applyFont="1" applyFill="1" applyBorder="1" applyAlignment="1" applyProtection="1"/>
    <xf numFmtId="9" fontId="2" fillId="2" borderId="0" xfId="1" applyFont="1" applyFill="1" applyBorder="1" applyAlignment="1" applyProtection="1"/>
    <xf numFmtId="0" fontId="1" fillId="2" borderId="4" xfId="2" applyFont="1" applyFill="1" applyBorder="1" applyAlignment="1" applyProtection="1">
      <alignment horizontal="right"/>
    </xf>
    <xf numFmtId="0" fontId="1" fillId="2" borderId="4" xfId="2" applyFont="1" applyFill="1" applyBorder="1" applyProtection="1">
      <protection locked="0"/>
    </xf>
    <xf numFmtId="3" fontId="1" fillId="2" borderId="4" xfId="2" applyNumberFormat="1" applyFont="1" applyFill="1" applyBorder="1" applyAlignment="1" applyProtection="1"/>
    <xf numFmtId="164" fontId="1" fillId="2" borderId="4" xfId="2" applyNumberFormat="1" applyFont="1" applyFill="1" applyBorder="1" applyProtection="1">
      <protection locked="0"/>
    </xf>
    <xf numFmtId="164" fontId="6" fillId="2" borderId="4" xfId="2" applyNumberFormat="1" applyFont="1" applyFill="1" applyBorder="1" applyAlignment="1" applyProtection="1"/>
    <xf numFmtId="0" fontId="1" fillId="2" borderId="4" xfId="2" applyFill="1" applyBorder="1" applyProtection="1">
      <protection locked="0"/>
    </xf>
    <xf numFmtId="9" fontId="6" fillId="2" borderId="4" xfId="1" applyFont="1" applyFill="1" applyBorder="1" applyAlignment="1" applyProtection="1"/>
    <xf numFmtId="0" fontId="1" fillId="2" borderId="9" xfId="2" applyFont="1" applyFill="1" applyBorder="1" applyAlignment="1" applyProtection="1">
      <alignment horizontal="right"/>
    </xf>
    <xf numFmtId="0" fontId="1" fillId="2" borderId="9" xfId="2" applyFont="1" applyFill="1" applyBorder="1" applyProtection="1">
      <protection locked="0"/>
    </xf>
    <xf numFmtId="3" fontId="1" fillId="2" borderId="9" xfId="2" applyNumberFormat="1" applyFont="1" applyFill="1" applyBorder="1" applyAlignment="1" applyProtection="1"/>
    <xf numFmtId="164" fontId="1" fillId="2" borderId="9" xfId="2" applyNumberFormat="1" applyFont="1" applyFill="1" applyBorder="1" applyProtection="1">
      <protection locked="0"/>
    </xf>
    <xf numFmtId="164" fontId="6" fillId="2" borderId="9" xfId="2" applyNumberFormat="1" applyFont="1" applyFill="1" applyBorder="1" applyAlignment="1" applyProtection="1"/>
    <xf numFmtId="0" fontId="1" fillId="2" borderId="9" xfId="2" applyFill="1" applyBorder="1" applyProtection="1">
      <protection locked="0"/>
    </xf>
    <xf numFmtId="9" fontId="6" fillId="2" borderId="9" xfId="1" applyFont="1" applyFill="1" applyBorder="1" applyAlignment="1" applyProtection="1"/>
    <xf numFmtId="0" fontId="1" fillId="2" borderId="10" xfId="2" applyFont="1" applyFill="1" applyBorder="1" applyAlignment="1" applyProtection="1">
      <alignment horizontal="right"/>
    </xf>
    <xf numFmtId="0" fontId="1" fillId="2" borderId="6" xfId="2" applyFont="1" applyFill="1" applyBorder="1" applyProtection="1">
      <protection locked="0"/>
    </xf>
    <xf numFmtId="3" fontId="1" fillId="2" borderId="6" xfId="2" applyNumberFormat="1" applyFont="1" applyFill="1" applyBorder="1" applyAlignment="1" applyProtection="1"/>
    <xf numFmtId="164" fontId="1" fillId="2" borderId="6" xfId="2" applyNumberFormat="1" applyFont="1" applyFill="1" applyBorder="1" applyProtection="1">
      <protection locked="0"/>
    </xf>
    <xf numFmtId="164" fontId="6" fillId="2" borderId="6" xfId="2" applyNumberFormat="1" applyFont="1" applyFill="1" applyBorder="1" applyAlignment="1" applyProtection="1"/>
    <xf numFmtId="0" fontId="1" fillId="2" borderId="6" xfId="2" applyFill="1" applyBorder="1" applyProtection="1">
      <protection locked="0"/>
    </xf>
    <xf numFmtId="0" fontId="1" fillId="2" borderId="8" xfId="2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/>
    <xf numFmtId="164" fontId="2" fillId="2" borderId="8" xfId="2" applyNumberFormat="1" applyFont="1" applyFill="1" applyBorder="1" applyAlignment="1" applyProtection="1"/>
    <xf numFmtId="1" fontId="2" fillId="2" borderId="8" xfId="2" applyNumberFormat="1" applyFont="1" applyFill="1" applyBorder="1" applyAlignment="1" applyProtection="1"/>
    <xf numFmtId="9" fontId="5" fillId="2" borderId="8" xfId="1" applyFont="1" applyFill="1" applyBorder="1" applyAlignment="1" applyProtection="1"/>
    <xf numFmtId="0" fontId="1" fillId="2" borderId="6" xfId="2" applyFont="1" applyFill="1" applyBorder="1" applyAlignment="1" applyProtection="1">
      <alignment horizontal="right"/>
    </xf>
    <xf numFmtId="9" fontId="6" fillId="2" borderId="6" xfId="1" applyFont="1" applyFill="1" applyBorder="1" applyAlignment="1" applyProtection="1"/>
    <xf numFmtId="0" fontId="2" fillId="2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2" fillId="4" borderId="0" xfId="2" applyFont="1" applyFill="1" applyBorder="1" applyAlignment="1" applyProtection="1">
      <protection locked="0"/>
    </xf>
    <xf numFmtId="0" fontId="1" fillId="4" borderId="0" xfId="2" applyFont="1" applyFill="1" applyBorder="1" applyAlignment="1" applyProtection="1">
      <protection locked="0"/>
    </xf>
    <xf numFmtId="0" fontId="2" fillId="5" borderId="0" xfId="2" applyFont="1" applyFill="1" applyBorder="1" applyAlignment="1" applyProtection="1">
      <protection locked="0"/>
    </xf>
    <xf numFmtId="0" fontId="1" fillId="5" borderId="0" xfId="2" applyFont="1" applyFill="1" applyBorder="1" applyAlignment="1" applyProtection="1"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ill="1" applyBorder="1" applyAlignment="1" applyProtection="1">
      <alignment horizontal="center" vertical="center" wrapText="1"/>
      <protection locked="0"/>
    </xf>
  </cellXfs>
  <cellStyles count="6">
    <cellStyle name="Comma 2" xfId="3"/>
    <cellStyle name="Excel Built-in Normal" xfId="4"/>
    <cellStyle name="Normal" xfId="0" builtinId="0"/>
    <cellStyle name="Normal 2" xfId="5"/>
    <cellStyle name="Normal 3" xfId="2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2" zoomScale="70" zoomScaleNormal="100" workbookViewId="0">
      <selection activeCell="J19" sqref="J19"/>
    </sheetView>
  </sheetViews>
  <sheetFormatPr defaultRowHeight="12.75" x14ac:dyDescent="0.2"/>
  <cols>
    <col min="1" max="1" width="35.85546875" style="5" customWidth="1"/>
    <col min="2" max="3" width="14.5703125" style="3" customWidth="1"/>
    <col min="4" max="4" width="18.42578125" style="3" customWidth="1"/>
    <col min="5" max="5" width="14.42578125" style="3" customWidth="1"/>
    <col min="6" max="6" width="14.140625" style="3" customWidth="1"/>
    <col min="7" max="7" width="1.28515625" style="3" customWidth="1"/>
    <col min="8" max="8" width="5.85546875" style="3" customWidth="1"/>
    <col min="9" max="9" width="18.7109375" style="3" customWidth="1"/>
    <col min="10" max="10" width="20" style="3" customWidth="1"/>
    <col min="11" max="11" width="13" style="3" customWidth="1"/>
    <col min="12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4" t="s">
        <v>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3">
        <v>0</v>
      </c>
    </row>
    <row r="3" spans="1:12" x14ac:dyDescent="0.2">
      <c r="A3" s="4" t="s">
        <v>2</v>
      </c>
      <c r="B3" s="64" t="s">
        <v>3</v>
      </c>
      <c r="C3" s="64"/>
      <c r="D3" s="64"/>
      <c r="E3" s="64"/>
      <c r="F3" s="64"/>
      <c r="G3" s="64"/>
      <c r="H3" s="64"/>
      <c r="I3" s="64"/>
      <c r="J3" s="64"/>
      <c r="K3" s="64"/>
    </row>
    <row r="4" spans="1:12" x14ac:dyDescent="0.2">
      <c r="A4" s="4" t="s">
        <v>4</v>
      </c>
      <c r="B4" s="63" t="s">
        <v>5</v>
      </c>
      <c r="C4" s="63"/>
      <c r="D4" s="63"/>
      <c r="E4" s="63"/>
      <c r="F4" s="63"/>
      <c r="G4" s="63"/>
      <c r="H4" s="63"/>
      <c r="I4" s="63"/>
      <c r="J4" s="63"/>
      <c r="K4" s="63"/>
    </row>
    <row r="5" spans="1:12" ht="26.25" customHeight="1" thickBot="1" x14ac:dyDescent="0.25"/>
    <row r="6" spans="1:12" ht="12.75" customHeight="1" x14ac:dyDescent="0.2">
      <c r="A6" s="65" t="s">
        <v>6</v>
      </c>
      <c r="B6" s="59" t="s">
        <v>7</v>
      </c>
      <c r="C6" s="59" t="s">
        <v>8</v>
      </c>
      <c r="D6" s="67" t="s">
        <v>9</v>
      </c>
      <c r="E6" s="59" t="s">
        <v>10</v>
      </c>
      <c r="F6" s="59" t="s">
        <v>11</v>
      </c>
      <c r="G6" s="6"/>
      <c r="H6" s="6"/>
      <c r="I6" s="59" t="s">
        <v>12</v>
      </c>
      <c r="J6" s="59" t="s">
        <v>13</v>
      </c>
      <c r="K6" s="61" t="s">
        <v>14</v>
      </c>
    </row>
    <row r="7" spans="1:12" ht="51.75" customHeight="1" thickBot="1" x14ac:dyDescent="0.25">
      <c r="A7" s="66"/>
      <c r="B7" s="60"/>
      <c r="C7" s="60"/>
      <c r="D7" s="68"/>
      <c r="E7" s="60"/>
      <c r="F7" s="69"/>
      <c r="G7" s="7"/>
      <c r="H7" s="7"/>
      <c r="I7" s="60"/>
      <c r="J7" s="60"/>
      <c r="K7" s="62"/>
    </row>
    <row r="8" spans="1:12" ht="15.75" customHeight="1" thickBot="1" x14ac:dyDescent="0.25">
      <c r="B8" s="8"/>
      <c r="C8" s="8"/>
      <c r="D8" s="8"/>
      <c r="E8" s="8"/>
      <c r="F8" s="9"/>
      <c r="G8" s="9"/>
      <c r="H8" s="9"/>
      <c r="I8" s="8"/>
      <c r="J8" s="8"/>
      <c r="K8" s="8"/>
    </row>
    <row r="9" spans="1:12" ht="15.75" customHeight="1" thickBot="1" x14ac:dyDescent="0.25">
      <c r="A9" s="10" t="s">
        <v>15</v>
      </c>
      <c r="B9" s="11">
        <v>3304</v>
      </c>
      <c r="C9" s="11">
        <v>3746</v>
      </c>
      <c r="D9" s="12">
        <v>7050</v>
      </c>
      <c r="E9" s="13">
        <v>2532.7994277777802</v>
      </c>
      <c r="F9" s="14">
        <v>2.7834813616431946</v>
      </c>
      <c r="G9" s="15"/>
      <c r="H9" s="15"/>
      <c r="I9" s="11">
        <v>3103</v>
      </c>
      <c r="J9" s="11">
        <v>2423</v>
      </c>
      <c r="K9" s="16">
        <v>0.78085723493393489</v>
      </c>
    </row>
    <row r="10" spans="1:12" ht="5.25" hidden="1" customHeight="1" x14ac:dyDescent="0.2">
      <c r="E10" s="17"/>
      <c r="F10" s="18"/>
      <c r="I10" s="19"/>
      <c r="J10" s="19"/>
      <c r="K10" s="20"/>
    </row>
    <row r="11" spans="1:12" ht="13.5" thickBot="1" x14ac:dyDescent="0.25">
      <c r="A11" s="4" t="s">
        <v>16</v>
      </c>
      <c r="B11" s="15"/>
      <c r="C11" s="15"/>
      <c r="D11" s="15"/>
      <c r="E11" s="21"/>
      <c r="F11" s="22"/>
      <c r="G11" s="15"/>
      <c r="H11" s="15"/>
      <c r="I11" s="23"/>
      <c r="J11" s="23"/>
      <c r="K11" s="24"/>
    </row>
    <row r="12" spans="1:12" x14ac:dyDescent="0.2">
      <c r="A12" s="25" t="s">
        <v>17</v>
      </c>
      <c r="B12" s="26">
        <v>1729</v>
      </c>
      <c r="C12" s="26">
        <v>2144</v>
      </c>
      <c r="D12" s="27">
        <v>3873</v>
      </c>
      <c r="E12" s="28">
        <v>1857.7414277777812</v>
      </c>
      <c r="F12" s="29">
        <v>2.0847895956289562</v>
      </c>
      <c r="I12" s="30">
        <v>2282</v>
      </c>
      <c r="J12" s="30">
        <v>1911</v>
      </c>
      <c r="K12" s="31">
        <v>0.83742331288343563</v>
      </c>
    </row>
    <row r="13" spans="1:12" x14ac:dyDescent="0.2">
      <c r="A13" s="32" t="s">
        <v>18</v>
      </c>
      <c r="B13" s="33">
        <v>31</v>
      </c>
      <c r="C13" s="33">
        <v>0</v>
      </c>
      <c r="D13" s="34">
        <v>31</v>
      </c>
      <c r="E13" s="35">
        <v>25.557499999999994</v>
      </c>
      <c r="F13" s="36">
        <v>1.2129511884965278</v>
      </c>
      <c r="I13" s="37">
        <v>32</v>
      </c>
      <c r="J13" s="37">
        <v>19</v>
      </c>
      <c r="K13" s="38">
        <v>0.59375</v>
      </c>
    </row>
    <row r="14" spans="1:12" x14ac:dyDescent="0.2">
      <c r="A14" s="32" t="s">
        <v>19</v>
      </c>
      <c r="B14" s="33">
        <v>9.5</v>
      </c>
      <c r="C14" s="33">
        <v>0</v>
      </c>
      <c r="D14" s="34">
        <v>9.5</v>
      </c>
      <c r="E14" s="35">
        <v>3</v>
      </c>
      <c r="F14" s="36">
        <v>3.1666666666666665</v>
      </c>
      <c r="I14" s="37">
        <v>3</v>
      </c>
      <c r="J14" s="37">
        <v>1</v>
      </c>
      <c r="K14" s="38">
        <v>0.33333333333333331</v>
      </c>
    </row>
    <row r="15" spans="1:12" x14ac:dyDescent="0.2">
      <c r="A15" s="32" t="s">
        <v>20</v>
      </c>
      <c r="B15" s="33">
        <v>0</v>
      </c>
      <c r="C15" s="33">
        <v>0</v>
      </c>
      <c r="D15" s="34">
        <v>0</v>
      </c>
      <c r="E15" s="35">
        <v>0</v>
      </c>
      <c r="F15" s="36" t="e">
        <v>#DIV/0!</v>
      </c>
      <c r="I15" s="37">
        <v>0</v>
      </c>
      <c r="J15" s="37">
        <v>0</v>
      </c>
      <c r="K15" s="38" t="e">
        <v>#DIV/0!</v>
      </c>
    </row>
    <row r="16" spans="1:12" x14ac:dyDescent="0.2">
      <c r="A16" s="32" t="s">
        <v>21</v>
      </c>
      <c r="B16" s="33">
        <v>725</v>
      </c>
      <c r="C16" s="33">
        <v>685</v>
      </c>
      <c r="D16" s="34">
        <v>1410</v>
      </c>
      <c r="E16" s="35">
        <v>189</v>
      </c>
      <c r="F16" s="36">
        <v>7.4603174603174605</v>
      </c>
      <c r="I16" s="37">
        <v>236</v>
      </c>
      <c r="J16" s="37">
        <v>119</v>
      </c>
      <c r="K16" s="38">
        <v>0.50423728813559321</v>
      </c>
    </row>
    <row r="17" spans="1:11" x14ac:dyDescent="0.2">
      <c r="A17" s="32" t="s">
        <v>22</v>
      </c>
      <c r="B17" s="33">
        <v>0</v>
      </c>
      <c r="C17" s="33">
        <v>0</v>
      </c>
      <c r="D17" s="34">
        <v>0</v>
      </c>
      <c r="E17" s="35">
        <v>0.83333333333333293</v>
      </c>
      <c r="F17" s="36">
        <v>0</v>
      </c>
      <c r="I17" s="37">
        <v>1</v>
      </c>
      <c r="J17" s="37">
        <v>1</v>
      </c>
      <c r="K17" s="38">
        <v>1</v>
      </c>
    </row>
    <row r="18" spans="1:11" x14ac:dyDescent="0.2">
      <c r="A18" s="32" t="s">
        <v>23</v>
      </c>
      <c r="B18" s="33">
        <v>27</v>
      </c>
      <c r="C18" s="33">
        <v>0</v>
      </c>
      <c r="D18" s="34">
        <v>27</v>
      </c>
      <c r="E18" s="35">
        <v>19.552222222222223</v>
      </c>
      <c r="F18" s="36">
        <v>1.3809172017957605</v>
      </c>
      <c r="I18" s="37">
        <v>21</v>
      </c>
      <c r="J18" s="37">
        <v>13</v>
      </c>
      <c r="K18" s="38">
        <v>0.61904761904761907</v>
      </c>
    </row>
    <row r="19" spans="1:11" x14ac:dyDescent="0.2">
      <c r="A19" s="32" t="s">
        <v>24</v>
      </c>
      <c r="B19" s="33">
        <v>0</v>
      </c>
      <c r="C19" s="33">
        <v>0</v>
      </c>
      <c r="D19" s="34">
        <v>0</v>
      </c>
      <c r="E19" s="35">
        <v>1</v>
      </c>
      <c r="F19" s="36">
        <v>0</v>
      </c>
      <c r="I19" s="37">
        <v>1</v>
      </c>
      <c r="J19" s="37">
        <v>1</v>
      </c>
      <c r="K19" s="38">
        <v>1</v>
      </c>
    </row>
    <row r="20" spans="1:11" x14ac:dyDescent="0.2">
      <c r="A20" s="32" t="s">
        <v>25</v>
      </c>
      <c r="B20" s="33">
        <v>550.5</v>
      </c>
      <c r="C20" s="33">
        <v>483</v>
      </c>
      <c r="D20" s="34">
        <v>1033.5</v>
      </c>
      <c r="E20" s="35">
        <v>175.09888888888889</v>
      </c>
      <c r="F20" s="36">
        <v>5.9023789731516789</v>
      </c>
      <c r="I20" s="37">
        <v>203</v>
      </c>
      <c r="J20" s="37">
        <v>86</v>
      </c>
      <c r="K20" s="38">
        <v>0.42364532019704432</v>
      </c>
    </row>
    <row r="21" spans="1:11" x14ac:dyDescent="0.2">
      <c r="A21" s="32" t="s">
        <v>26</v>
      </c>
      <c r="B21" s="33">
        <v>136</v>
      </c>
      <c r="C21" s="33">
        <v>54</v>
      </c>
      <c r="D21" s="34">
        <v>190</v>
      </c>
      <c r="E21" s="35">
        <v>39</v>
      </c>
      <c r="F21" s="36">
        <v>4.8717948717948714</v>
      </c>
      <c r="I21" s="37">
        <v>55</v>
      </c>
      <c r="J21" s="37">
        <v>30</v>
      </c>
      <c r="K21" s="38">
        <v>0.54545454545454541</v>
      </c>
    </row>
    <row r="22" spans="1:11" x14ac:dyDescent="0.2">
      <c r="A22" s="32" t="s">
        <v>27</v>
      </c>
      <c r="B22" s="33">
        <v>0</v>
      </c>
      <c r="C22" s="33">
        <v>0</v>
      </c>
      <c r="D22" s="34">
        <v>0</v>
      </c>
      <c r="E22" s="35">
        <v>0</v>
      </c>
      <c r="F22" s="36" t="e">
        <v>#DIV/0!</v>
      </c>
      <c r="I22" s="37">
        <v>0</v>
      </c>
      <c r="J22" s="37">
        <v>0</v>
      </c>
      <c r="K22" s="38" t="e">
        <v>#DIV/0!</v>
      </c>
    </row>
    <row r="23" spans="1:11" x14ac:dyDescent="0.2">
      <c r="A23" s="32" t="s">
        <v>28</v>
      </c>
      <c r="B23" s="33">
        <v>0</v>
      </c>
      <c r="C23" s="33">
        <v>0</v>
      </c>
      <c r="D23" s="34">
        <v>0</v>
      </c>
      <c r="E23" s="35">
        <v>0</v>
      </c>
      <c r="F23" s="36" t="e">
        <v>#DIV/0!</v>
      </c>
      <c r="I23" s="37">
        <v>0</v>
      </c>
      <c r="J23" s="37">
        <v>0</v>
      </c>
      <c r="K23" s="38" t="e">
        <v>#DIV/0!</v>
      </c>
    </row>
    <row r="24" spans="1:11" x14ac:dyDescent="0.2">
      <c r="A24" s="32" t="s">
        <v>29</v>
      </c>
      <c r="B24" s="33">
        <v>0</v>
      </c>
      <c r="C24" s="33">
        <v>0</v>
      </c>
      <c r="D24" s="34">
        <v>0</v>
      </c>
      <c r="E24" s="35">
        <v>0</v>
      </c>
      <c r="F24" s="36" t="e">
        <v>#DIV/0!</v>
      </c>
      <c r="I24" s="37">
        <v>0</v>
      </c>
      <c r="J24" s="37">
        <v>0</v>
      </c>
      <c r="K24" s="38" t="e">
        <v>#DIV/0!</v>
      </c>
    </row>
    <row r="25" spans="1:11" ht="13.5" thickBot="1" x14ac:dyDescent="0.25">
      <c r="A25" s="39" t="s">
        <v>30</v>
      </c>
      <c r="B25" s="40">
        <v>96</v>
      </c>
      <c r="C25" s="40">
        <v>380</v>
      </c>
      <c r="D25" s="41">
        <v>476</v>
      </c>
      <c r="E25" s="42">
        <v>222.01605555555554</v>
      </c>
      <c r="F25" s="43">
        <v>2.1439890858744199</v>
      </c>
      <c r="I25" s="44">
        <v>269</v>
      </c>
      <c r="J25" s="44">
        <v>242</v>
      </c>
      <c r="K25" s="38"/>
    </row>
    <row r="26" spans="1:11" ht="13.5" thickBot="1" x14ac:dyDescent="0.25">
      <c r="A26" s="45" t="s">
        <v>15</v>
      </c>
      <c r="B26" s="46">
        <v>3304</v>
      </c>
      <c r="C26" s="46">
        <v>3746</v>
      </c>
      <c r="D26" s="46">
        <v>7050</v>
      </c>
      <c r="E26" s="47">
        <v>2532.7994277777807</v>
      </c>
      <c r="F26" s="14">
        <v>2.7834813616431942</v>
      </c>
      <c r="I26" s="48">
        <v>3103</v>
      </c>
      <c r="J26" s="48">
        <v>2423</v>
      </c>
      <c r="K26" s="49">
        <v>0.78085723493393489</v>
      </c>
    </row>
    <row r="27" spans="1:11" ht="3.75" customHeight="1" x14ac:dyDescent="0.2">
      <c r="E27" s="17"/>
      <c r="F27" s="18"/>
      <c r="I27" s="17"/>
      <c r="J27" s="17"/>
      <c r="K27" s="20"/>
    </row>
    <row r="28" spans="1:11" ht="13.5" thickBot="1" x14ac:dyDescent="0.25">
      <c r="A28" s="10" t="s">
        <v>31</v>
      </c>
      <c r="B28" s="15"/>
      <c r="C28" s="15"/>
      <c r="D28" s="15"/>
      <c r="E28" s="21"/>
      <c r="F28" s="22"/>
      <c r="G28" s="15"/>
      <c r="H28" s="15"/>
      <c r="I28" s="21"/>
      <c r="J28" s="21"/>
      <c r="K28" s="24"/>
    </row>
    <row r="29" spans="1:11" x14ac:dyDescent="0.2">
      <c r="A29" s="25" t="s">
        <v>32</v>
      </c>
      <c r="B29" s="26">
        <v>1330</v>
      </c>
      <c r="C29" s="26">
        <v>1631</v>
      </c>
      <c r="D29" s="27">
        <v>2961</v>
      </c>
      <c r="E29" s="28">
        <v>1299.7000111111104</v>
      </c>
      <c r="F29" s="29">
        <v>2.2782180308428623</v>
      </c>
      <c r="I29" s="30">
        <v>1587</v>
      </c>
      <c r="J29" s="30">
        <v>1282</v>
      </c>
      <c r="K29" s="31">
        <v>0.80781348456206681</v>
      </c>
    </row>
    <row r="30" spans="1:11" x14ac:dyDescent="0.2">
      <c r="A30" s="32" t="s">
        <v>33</v>
      </c>
      <c r="B30" s="33">
        <v>1974</v>
      </c>
      <c r="C30" s="33">
        <v>2115</v>
      </c>
      <c r="D30" s="34">
        <v>4089</v>
      </c>
      <c r="E30" s="35">
        <v>1233.0994166666669</v>
      </c>
      <c r="F30" s="36">
        <v>3.3160343316465486</v>
      </c>
      <c r="I30" s="37">
        <v>1516</v>
      </c>
      <c r="J30" s="37">
        <v>1141</v>
      </c>
      <c r="K30" s="38">
        <v>0.75263852242744067</v>
      </c>
    </row>
    <row r="31" spans="1:11" ht="13.5" thickBot="1" x14ac:dyDescent="0.25">
      <c r="A31" s="50" t="s">
        <v>34</v>
      </c>
      <c r="B31" s="40">
        <v>0</v>
      </c>
      <c r="C31" s="40">
        <v>0</v>
      </c>
      <c r="D31" s="41">
        <v>0</v>
      </c>
      <c r="E31" s="42">
        <v>0</v>
      </c>
      <c r="F31" s="43" t="e">
        <v>#DIV/0!</v>
      </c>
      <c r="I31" s="44">
        <v>0</v>
      </c>
      <c r="J31" s="44">
        <v>0</v>
      </c>
      <c r="K31" s="51" t="e">
        <v>#DIV/0!</v>
      </c>
    </row>
    <row r="32" spans="1:11" ht="13.5" thickBot="1" x14ac:dyDescent="0.25">
      <c r="A32" s="45" t="s">
        <v>15</v>
      </c>
      <c r="B32" s="46">
        <v>3304</v>
      </c>
      <c r="C32" s="46">
        <v>3746</v>
      </c>
      <c r="D32" s="46">
        <v>7050</v>
      </c>
      <c r="E32" s="47">
        <v>2532.7994277777771</v>
      </c>
      <c r="F32" s="14">
        <v>2.7834813616431981</v>
      </c>
      <c r="I32" s="48">
        <v>3103</v>
      </c>
      <c r="J32" s="48">
        <v>2423</v>
      </c>
      <c r="K32" s="49">
        <v>0.78085723493393489</v>
      </c>
    </row>
    <row r="33" spans="1:11" ht="3.75" customHeight="1" x14ac:dyDescent="0.2">
      <c r="E33" s="17"/>
      <c r="F33" s="18"/>
      <c r="I33" s="17"/>
      <c r="J33" s="17"/>
      <c r="K33" s="20"/>
    </row>
    <row r="34" spans="1:11" ht="13.5" thickBot="1" x14ac:dyDescent="0.25">
      <c r="A34" s="4" t="s">
        <v>35</v>
      </c>
      <c r="B34" s="15"/>
      <c r="C34" s="15"/>
      <c r="D34" s="15"/>
      <c r="E34" s="21"/>
      <c r="F34" s="22"/>
      <c r="G34" s="15"/>
      <c r="H34" s="15"/>
      <c r="I34" s="21"/>
      <c r="J34" s="21"/>
      <c r="K34" s="24"/>
    </row>
    <row r="35" spans="1:11" x14ac:dyDescent="0.2">
      <c r="A35" s="25" t="s">
        <v>36</v>
      </c>
      <c r="B35" s="26">
        <v>101.5</v>
      </c>
      <c r="C35" s="26">
        <v>0</v>
      </c>
      <c r="D35" s="27">
        <v>101.5</v>
      </c>
      <c r="E35" s="28">
        <v>110.55877777777782</v>
      </c>
      <c r="F35" s="29">
        <v>0.91806369462598547</v>
      </c>
      <c r="I35" s="30">
        <v>193</v>
      </c>
      <c r="J35" s="30">
        <v>161</v>
      </c>
      <c r="K35" s="31">
        <v>0.83419689119170981</v>
      </c>
    </row>
    <row r="36" spans="1:11" x14ac:dyDescent="0.2">
      <c r="A36" s="32" t="s">
        <v>37</v>
      </c>
      <c r="B36" s="33">
        <v>288.5</v>
      </c>
      <c r="C36" s="33">
        <v>450</v>
      </c>
      <c r="D36" s="34">
        <v>738.5</v>
      </c>
      <c r="E36" s="35">
        <v>383.36166666666639</v>
      </c>
      <c r="F36" s="36">
        <v>1.9263793545694463</v>
      </c>
      <c r="I36" s="37">
        <v>489</v>
      </c>
      <c r="J36" s="37">
        <v>406</v>
      </c>
      <c r="K36" s="38">
        <v>0.8302658486707567</v>
      </c>
    </row>
    <row r="37" spans="1:11" x14ac:dyDescent="0.2">
      <c r="A37" s="32" t="s">
        <v>38</v>
      </c>
      <c r="B37" s="33">
        <v>668.5</v>
      </c>
      <c r="C37" s="33">
        <v>560</v>
      </c>
      <c r="D37" s="34">
        <v>1228.5</v>
      </c>
      <c r="E37" s="35">
        <v>506.7310555555556</v>
      </c>
      <c r="F37" s="36">
        <v>2.4243629565058562</v>
      </c>
      <c r="I37" s="37">
        <v>617</v>
      </c>
      <c r="J37" s="37">
        <v>512</v>
      </c>
      <c r="K37" s="38">
        <v>0.82982171799027549</v>
      </c>
    </row>
    <row r="38" spans="1:11" x14ac:dyDescent="0.2">
      <c r="A38" s="32" t="s">
        <v>39</v>
      </c>
      <c r="B38" s="33">
        <v>497.5</v>
      </c>
      <c r="C38" s="33">
        <v>398</v>
      </c>
      <c r="D38" s="34">
        <v>895.5</v>
      </c>
      <c r="E38" s="35">
        <v>360.05938888888869</v>
      </c>
      <c r="F38" s="36">
        <v>2.487089706960381</v>
      </c>
      <c r="I38" s="37">
        <v>444</v>
      </c>
      <c r="J38" s="37">
        <v>344</v>
      </c>
      <c r="K38" s="38">
        <v>0.77477477477477474</v>
      </c>
    </row>
    <row r="39" spans="1:11" x14ac:dyDescent="0.2">
      <c r="A39" s="32" t="s">
        <v>40</v>
      </c>
      <c r="B39" s="33">
        <v>622.5</v>
      </c>
      <c r="C39" s="33">
        <v>501</v>
      </c>
      <c r="D39" s="34">
        <v>1123.5</v>
      </c>
      <c r="E39" s="35">
        <v>319.03894444444433</v>
      </c>
      <c r="F39" s="36">
        <v>3.5215136570753045</v>
      </c>
      <c r="I39" s="37">
        <v>380</v>
      </c>
      <c r="J39" s="37">
        <v>281</v>
      </c>
      <c r="K39" s="38">
        <v>0.73947368421052628</v>
      </c>
    </row>
    <row r="40" spans="1:11" x14ac:dyDescent="0.2">
      <c r="A40" s="32" t="s">
        <v>41</v>
      </c>
      <c r="B40" s="33">
        <v>347.5</v>
      </c>
      <c r="C40" s="33">
        <v>406</v>
      </c>
      <c r="D40" s="34">
        <v>753.5</v>
      </c>
      <c r="E40" s="35">
        <v>322.1176111111111</v>
      </c>
      <c r="F40" s="36">
        <v>2.3392077117450372</v>
      </c>
      <c r="I40" s="37">
        <v>368</v>
      </c>
      <c r="J40" s="37">
        <v>264</v>
      </c>
      <c r="K40" s="38">
        <v>0.71739130434782605</v>
      </c>
    </row>
    <row r="41" spans="1:11" x14ac:dyDescent="0.2">
      <c r="A41" s="32" t="s">
        <v>42</v>
      </c>
      <c r="B41" s="33">
        <v>445</v>
      </c>
      <c r="C41" s="33">
        <v>542</v>
      </c>
      <c r="D41" s="34">
        <v>987</v>
      </c>
      <c r="E41" s="35">
        <v>264.92853888888891</v>
      </c>
      <c r="F41" s="36">
        <v>3.7255329461275895</v>
      </c>
      <c r="I41" s="37">
        <v>305</v>
      </c>
      <c r="J41" s="37">
        <v>234</v>
      </c>
      <c r="K41" s="38">
        <v>0.76721311475409837</v>
      </c>
    </row>
    <row r="42" spans="1:11" x14ac:dyDescent="0.2">
      <c r="A42" s="32" t="s">
        <v>43</v>
      </c>
      <c r="B42" s="33">
        <v>276</v>
      </c>
      <c r="C42" s="33">
        <v>629</v>
      </c>
      <c r="D42" s="34">
        <v>905</v>
      </c>
      <c r="E42" s="35">
        <v>196.76916666666665</v>
      </c>
      <c r="F42" s="36">
        <v>4.5992978235919422</v>
      </c>
      <c r="I42" s="37">
        <v>216</v>
      </c>
      <c r="J42" s="37">
        <v>153</v>
      </c>
      <c r="K42" s="38">
        <v>0.70833333333333337</v>
      </c>
    </row>
    <row r="43" spans="1:11" x14ac:dyDescent="0.2">
      <c r="A43" s="32" t="s">
        <v>44</v>
      </c>
      <c r="B43" s="33">
        <v>39</v>
      </c>
      <c r="C43" s="33">
        <v>176</v>
      </c>
      <c r="D43" s="34">
        <v>215</v>
      </c>
      <c r="E43" s="35">
        <v>52.127055555555557</v>
      </c>
      <c r="F43" s="36">
        <v>4.1245375881793098</v>
      </c>
      <c r="I43" s="37">
        <v>70</v>
      </c>
      <c r="J43" s="37">
        <v>52</v>
      </c>
      <c r="K43" s="38">
        <v>0.74285714285714288</v>
      </c>
    </row>
    <row r="44" spans="1:11" x14ac:dyDescent="0.2">
      <c r="A44" s="32" t="s">
        <v>45</v>
      </c>
      <c r="B44" s="33">
        <v>18</v>
      </c>
      <c r="C44" s="33">
        <v>84</v>
      </c>
      <c r="D44" s="34">
        <v>102</v>
      </c>
      <c r="E44" s="35">
        <v>17.107222222222223</v>
      </c>
      <c r="F44" s="36">
        <v>5.9623940505959148</v>
      </c>
      <c r="I44" s="37">
        <v>21</v>
      </c>
      <c r="J44" s="37">
        <v>16</v>
      </c>
      <c r="K44" s="38">
        <v>0.76190476190476186</v>
      </c>
    </row>
    <row r="45" spans="1:11" ht="13.5" thickBot="1" x14ac:dyDescent="0.25">
      <c r="A45" s="32" t="s">
        <v>34</v>
      </c>
      <c r="B45" s="40">
        <v>0</v>
      </c>
      <c r="C45" s="40">
        <v>0</v>
      </c>
      <c r="D45" s="41">
        <v>0</v>
      </c>
      <c r="E45" s="42">
        <v>0</v>
      </c>
      <c r="F45" s="36" t="e">
        <v>#DIV/0!</v>
      </c>
      <c r="I45" s="44">
        <v>0</v>
      </c>
      <c r="J45" s="44">
        <v>0</v>
      </c>
      <c r="K45" s="38" t="e">
        <v>#DIV/0!</v>
      </c>
    </row>
    <row r="46" spans="1:11" ht="13.5" thickBot="1" x14ac:dyDescent="0.25">
      <c r="A46" s="45" t="s">
        <v>15</v>
      </c>
      <c r="B46" s="46">
        <v>3304</v>
      </c>
      <c r="C46" s="46">
        <v>3746</v>
      </c>
      <c r="D46" s="46">
        <v>7050</v>
      </c>
      <c r="E46" s="47">
        <v>2532.7994277777775</v>
      </c>
      <c r="F46" s="14">
        <v>2.7834813616431977</v>
      </c>
      <c r="I46" s="48">
        <v>3103</v>
      </c>
      <c r="J46" s="48">
        <v>2423</v>
      </c>
      <c r="K46" s="49">
        <v>0.78085723493393489</v>
      </c>
    </row>
    <row r="47" spans="1:11" ht="2.25" customHeight="1" x14ac:dyDescent="0.2">
      <c r="E47" s="17"/>
      <c r="F47" s="18"/>
      <c r="I47" s="17"/>
      <c r="J47" s="17"/>
      <c r="K47" s="20"/>
    </row>
    <row r="48" spans="1:11" ht="13.5" thickBot="1" x14ac:dyDescent="0.25">
      <c r="A48" s="52" t="s">
        <v>46</v>
      </c>
      <c r="B48" s="15"/>
      <c r="C48" s="15"/>
      <c r="D48" s="15"/>
      <c r="E48" s="21"/>
      <c r="F48" s="22"/>
      <c r="G48" s="15"/>
      <c r="H48" s="15"/>
      <c r="I48" s="21"/>
      <c r="J48" s="21"/>
      <c r="K48" s="24"/>
    </row>
    <row r="49" spans="1:13" x14ac:dyDescent="0.2">
      <c r="A49" s="25" t="s">
        <v>47</v>
      </c>
      <c r="B49" s="26">
        <v>0</v>
      </c>
      <c r="C49" s="26">
        <v>0</v>
      </c>
      <c r="D49" s="27">
        <v>0</v>
      </c>
      <c r="E49" s="28">
        <v>0</v>
      </c>
      <c r="F49" s="29" t="e">
        <v>#DIV/0!</v>
      </c>
      <c r="I49" s="30">
        <v>0</v>
      </c>
      <c r="J49" s="30">
        <v>0</v>
      </c>
      <c r="K49" s="31" t="e">
        <v>#DIV/0!</v>
      </c>
    </row>
    <row r="50" spans="1:13" x14ac:dyDescent="0.2">
      <c r="A50" s="32" t="s">
        <v>48</v>
      </c>
      <c r="B50" s="33">
        <v>561.5</v>
      </c>
      <c r="C50" s="33">
        <v>698</v>
      </c>
      <c r="D50" s="34">
        <v>1259.5</v>
      </c>
      <c r="E50" s="35">
        <v>195.68058333333329</v>
      </c>
      <c r="F50" s="36">
        <v>6.4365098393768427</v>
      </c>
      <c r="I50" s="37">
        <v>256</v>
      </c>
      <c r="J50" s="37">
        <v>153</v>
      </c>
      <c r="K50" s="38">
        <v>0.59765625</v>
      </c>
    </row>
    <row r="51" spans="1:13" x14ac:dyDescent="0.2">
      <c r="A51" s="32" t="s">
        <v>49</v>
      </c>
      <c r="B51" s="33">
        <v>753</v>
      </c>
      <c r="C51" s="33">
        <v>717</v>
      </c>
      <c r="D51" s="34">
        <v>1470</v>
      </c>
      <c r="E51" s="35">
        <v>358.87005555555572</v>
      </c>
      <c r="F51" s="36">
        <v>4.096190187070186</v>
      </c>
      <c r="I51" s="37">
        <v>462</v>
      </c>
      <c r="J51" s="37">
        <v>310</v>
      </c>
      <c r="K51" s="38">
        <v>0.67099567099567103</v>
      </c>
    </row>
    <row r="52" spans="1:13" x14ac:dyDescent="0.2">
      <c r="A52" s="32" t="s">
        <v>50</v>
      </c>
      <c r="B52" s="33">
        <v>1048</v>
      </c>
      <c r="C52" s="33">
        <v>331</v>
      </c>
      <c r="D52" s="34">
        <v>1379</v>
      </c>
      <c r="E52" s="35">
        <v>588.90566666666689</v>
      </c>
      <c r="F52" s="36">
        <v>2.3416313988035427</v>
      </c>
      <c r="I52" s="37">
        <v>708</v>
      </c>
      <c r="J52" s="37">
        <v>538</v>
      </c>
      <c r="K52" s="38">
        <v>0.75988700564971756</v>
      </c>
    </row>
    <row r="53" spans="1:13" x14ac:dyDescent="0.2">
      <c r="A53" s="32" t="s">
        <v>51</v>
      </c>
      <c r="B53" s="33">
        <v>296.5</v>
      </c>
      <c r="C53" s="33">
        <v>891</v>
      </c>
      <c r="D53" s="34">
        <v>1187.5</v>
      </c>
      <c r="E53" s="35">
        <v>250.49250000000015</v>
      </c>
      <c r="F53" s="36">
        <v>4.7406608980308764</v>
      </c>
      <c r="I53" s="37">
        <v>320</v>
      </c>
      <c r="J53" s="37">
        <v>231</v>
      </c>
      <c r="K53" s="38">
        <v>0.72187500000000004</v>
      </c>
    </row>
    <row r="54" spans="1:13" x14ac:dyDescent="0.2">
      <c r="A54" s="32" t="s">
        <v>52</v>
      </c>
      <c r="B54" s="33">
        <v>498</v>
      </c>
      <c r="C54" s="33">
        <v>866</v>
      </c>
      <c r="D54" s="34">
        <v>1364</v>
      </c>
      <c r="E54" s="35">
        <v>792.3027888888887</v>
      </c>
      <c r="F54" s="36">
        <v>1.7215640524411751</v>
      </c>
      <c r="I54" s="37">
        <v>936</v>
      </c>
      <c r="J54" s="37">
        <v>818</v>
      </c>
      <c r="K54" s="38">
        <v>0.87393162393162394</v>
      </c>
    </row>
    <row r="55" spans="1:13" x14ac:dyDescent="0.2">
      <c r="A55" s="32" t="s">
        <v>53</v>
      </c>
      <c r="B55" s="33">
        <v>99</v>
      </c>
      <c r="C55" s="33">
        <v>103</v>
      </c>
      <c r="D55" s="34">
        <v>202</v>
      </c>
      <c r="E55" s="35">
        <v>40</v>
      </c>
      <c r="F55" s="36">
        <v>5.05</v>
      </c>
      <c r="I55" s="37">
        <v>44</v>
      </c>
      <c r="J55" s="37">
        <v>22</v>
      </c>
      <c r="K55" s="38">
        <v>0.5</v>
      </c>
    </row>
    <row r="56" spans="1:13" x14ac:dyDescent="0.2">
      <c r="A56" s="32" t="s">
        <v>54</v>
      </c>
      <c r="B56" s="33">
        <v>29</v>
      </c>
      <c r="C56" s="33">
        <v>140</v>
      </c>
      <c r="D56" s="34">
        <v>169</v>
      </c>
      <c r="E56" s="35">
        <v>242.15783333333337</v>
      </c>
      <c r="F56" s="36">
        <v>0.69789193962339979</v>
      </c>
      <c r="I56" s="37">
        <v>289</v>
      </c>
      <c r="J56" s="37">
        <v>270</v>
      </c>
      <c r="K56" s="38">
        <v>0.93425605536332179</v>
      </c>
    </row>
    <row r="57" spans="1:13" ht="13.5" thickBot="1" x14ac:dyDescent="0.25">
      <c r="A57" s="50" t="s">
        <v>34</v>
      </c>
      <c r="B57" s="40">
        <v>19</v>
      </c>
      <c r="C57" s="40">
        <v>0</v>
      </c>
      <c r="D57" s="41">
        <v>19</v>
      </c>
      <c r="E57" s="42">
        <v>64.389999999999986</v>
      </c>
      <c r="F57" s="43">
        <v>0.29507687529119436</v>
      </c>
      <c r="I57" s="44">
        <v>88</v>
      </c>
      <c r="J57" s="44">
        <v>81</v>
      </c>
      <c r="K57" s="51">
        <v>0.92045454545454541</v>
      </c>
    </row>
    <row r="58" spans="1:13" ht="13.5" thickBot="1" x14ac:dyDescent="0.25">
      <c r="A58" s="45" t="s">
        <v>15</v>
      </c>
      <c r="B58" s="46">
        <v>3304</v>
      </c>
      <c r="C58" s="46">
        <v>3746</v>
      </c>
      <c r="D58" s="46">
        <v>7050</v>
      </c>
      <c r="E58" s="47">
        <v>2532.799427777778</v>
      </c>
      <c r="F58" s="14">
        <v>2.7834813616431973</v>
      </c>
      <c r="I58" s="48">
        <v>3103</v>
      </c>
      <c r="J58" s="48">
        <v>2423</v>
      </c>
      <c r="K58" s="49">
        <v>0.78085723493393489</v>
      </c>
    </row>
    <row r="59" spans="1:13" ht="3.75" customHeight="1" x14ac:dyDescent="0.2">
      <c r="E59" s="17"/>
      <c r="F59" s="18"/>
      <c r="I59" s="17"/>
      <c r="J59" s="17"/>
      <c r="K59" s="20"/>
    </row>
    <row r="60" spans="1:13" ht="3" customHeight="1" x14ac:dyDescent="0.2"/>
    <row r="61" spans="1:13" ht="8.25" customHeight="1" x14ac:dyDescent="0.2"/>
    <row r="62" spans="1:13" hidden="1" x14ac:dyDescent="0.2"/>
    <row r="63" spans="1:13" x14ac:dyDescent="0.2">
      <c r="A63" s="53" t="s">
        <v>55</v>
      </c>
      <c r="B63" s="54"/>
      <c r="C63" s="53"/>
      <c r="D63" s="53"/>
      <c r="E63" s="53"/>
      <c r="F63" s="53"/>
      <c r="G63" s="53"/>
      <c r="H63" s="53"/>
      <c r="I63" s="53"/>
      <c r="J63" s="53"/>
      <c r="K63" s="53"/>
    </row>
    <row r="64" spans="1:13" x14ac:dyDescent="0.2">
      <c r="A64" s="55" t="s">
        <v>56</v>
      </c>
      <c r="B64" s="56"/>
      <c r="C64" s="55"/>
      <c r="D64" s="55"/>
      <c r="E64" s="55"/>
      <c r="F64" s="55"/>
      <c r="G64" s="55"/>
      <c r="H64" s="55"/>
      <c r="I64" s="55"/>
      <c r="J64" s="55"/>
      <c r="K64" s="55"/>
      <c r="L64" s="15"/>
      <c r="M64" s="15"/>
    </row>
    <row r="65" spans="1:11" x14ac:dyDescent="0.2">
      <c r="A65" s="57" t="s">
        <v>57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7" spans="1:11" x14ac:dyDescent="0.2">
      <c r="A67" s="4" t="s">
        <v>58</v>
      </c>
    </row>
  </sheetData>
  <sheetProtection password="CF33" sheet="1" objects="1" scenarios="1" selectLockedCells="1"/>
  <mergeCells count="12">
    <mergeCell ref="A6:A7"/>
    <mergeCell ref="B6:B7"/>
    <mergeCell ref="C6:C7"/>
    <mergeCell ref="D6:D7"/>
    <mergeCell ref="E6:E7"/>
    <mergeCell ref="J6:J7"/>
    <mergeCell ref="K6:K7"/>
    <mergeCell ref="B2:K2"/>
    <mergeCell ref="B3:K3"/>
    <mergeCell ref="B4:K4"/>
    <mergeCell ref="F6:F7"/>
    <mergeCell ref="I6:I7"/>
  </mergeCells>
  <conditionalFormatting sqref="B32:E32 B46:E46 B58:E58 B26:E26 I26:J26 I46:J46 I58:J58 I32:J32">
    <cfRule type="cellIs" dxfId="29" priority="28" stopIfTrue="1" operator="greaterThan">
      <formula>B$9+0.5</formula>
    </cfRule>
    <cfRule type="cellIs" dxfId="28" priority="29" stopIfTrue="1" operator="lessThan">
      <formula>B$9-0.5</formula>
    </cfRule>
    <cfRule type="cellIs" dxfId="27" priority="30" stopIfTrue="1" operator="between">
      <formula>B$9-0.5</formula>
      <formula>B$9+0.5</formula>
    </cfRule>
  </conditionalFormatting>
  <conditionalFormatting sqref="K9 F9:F59 K12:K26">
    <cfRule type="cellIs" dxfId="26" priority="27" stopIfTrue="1" operator="greaterThan">
      <formula>0</formula>
    </cfRule>
  </conditionalFormatting>
  <conditionalFormatting sqref="D12:D25">
    <cfRule type="expression" dxfId="25" priority="26" stopIfTrue="1">
      <formula>D12=P</formula>
    </cfRule>
  </conditionalFormatting>
  <conditionalFormatting sqref="D9">
    <cfRule type="expression" dxfId="24" priority="25" stopIfTrue="1">
      <formula>$D$9=P</formula>
    </cfRule>
  </conditionalFormatting>
  <conditionalFormatting sqref="K29:K32 K35:K46 K49:K58">
    <cfRule type="cellIs" dxfId="23" priority="24" stopIfTrue="1" operator="greaterThan">
      <formula>0</formula>
    </cfRule>
  </conditionalFormatting>
  <conditionalFormatting sqref="D12:D25">
    <cfRule type="expression" dxfId="22" priority="23" stopIfTrue="1">
      <formula>$D$9=P</formula>
    </cfRule>
  </conditionalFormatting>
  <conditionalFormatting sqref="D29:D31">
    <cfRule type="expression" dxfId="21" priority="22" stopIfTrue="1">
      <formula>D29=P</formula>
    </cfRule>
  </conditionalFormatting>
  <conditionalFormatting sqref="D29:D31">
    <cfRule type="expression" dxfId="20" priority="21" stopIfTrue="1">
      <formula>$D$9=P</formula>
    </cfRule>
  </conditionalFormatting>
  <conditionalFormatting sqref="D30">
    <cfRule type="expression" dxfId="19" priority="20" stopIfTrue="1">
      <formula>D30=P</formula>
    </cfRule>
  </conditionalFormatting>
  <conditionalFormatting sqref="D30">
    <cfRule type="expression" dxfId="18" priority="19" stopIfTrue="1">
      <formula>$D$9=P</formula>
    </cfRule>
  </conditionalFormatting>
  <conditionalFormatting sqref="D35:D45">
    <cfRule type="expression" dxfId="17" priority="18" stopIfTrue="1">
      <formula>D35=P</formula>
    </cfRule>
  </conditionalFormatting>
  <conditionalFormatting sqref="D35:D45">
    <cfRule type="expression" dxfId="16" priority="17" stopIfTrue="1">
      <formula>$D$9=P</formula>
    </cfRule>
  </conditionalFormatting>
  <conditionalFormatting sqref="D35:D45">
    <cfRule type="expression" dxfId="15" priority="16" stopIfTrue="1">
      <formula>D35=P</formula>
    </cfRule>
  </conditionalFormatting>
  <conditionalFormatting sqref="D35:D45">
    <cfRule type="expression" dxfId="14" priority="15" stopIfTrue="1">
      <formula>$D$9=P</formula>
    </cfRule>
  </conditionalFormatting>
  <conditionalFormatting sqref="D35:D45">
    <cfRule type="expression" dxfId="13" priority="14" stopIfTrue="1">
      <formula>D35=P</formula>
    </cfRule>
  </conditionalFormatting>
  <conditionalFormatting sqref="D35:D45">
    <cfRule type="expression" dxfId="12" priority="13" stopIfTrue="1">
      <formula>$D$9=P</formula>
    </cfRule>
  </conditionalFormatting>
  <conditionalFormatting sqref="D49:D57">
    <cfRule type="expression" dxfId="11" priority="12" stopIfTrue="1">
      <formula>D49=P</formula>
    </cfRule>
  </conditionalFormatting>
  <conditionalFormatting sqref="D49:D57">
    <cfRule type="expression" dxfId="10" priority="11" stopIfTrue="1">
      <formula>$D$9=P</formula>
    </cfRule>
  </conditionalFormatting>
  <conditionalFormatting sqref="D49:D57">
    <cfRule type="expression" dxfId="9" priority="10" stopIfTrue="1">
      <formula>D49=P</formula>
    </cfRule>
  </conditionalFormatting>
  <conditionalFormatting sqref="D49:D57">
    <cfRule type="expression" dxfId="8" priority="9" stopIfTrue="1">
      <formula>$D$9=P</formula>
    </cfRule>
  </conditionalFormatting>
  <conditionalFormatting sqref="D49:D57">
    <cfRule type="expression" dxfId="7" priority="8" stopIfTrue="1">
      <formula>D49=P</formula>
    </cfRule>
  </conditionalFormatting>
  <conditionalFormatting sqref="D49:D57">
    <cfRule type="expression" dxfId="6" priority="7" stopIfTrue="1">
      <formula>$D$9=P</formula>
    </cfRule>
  </conditionalFormatting>
  <pageMargins left="0.39370078740157483" right="0.39370078740157483" top="1.1811023622047245" bottom="0.98425196850393704" header="0.51181102362204722" footer="0.51181102362204722"/>
  <pageSetup paperSize="8" scale="74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Middleton, Stephen - Cabinet Office [Restricted]</dc:creator>
  <cp:lastModifiedBy>Middleton, Stephen - Cabinet Office [Restricted]</cp:lastModifiedBy>
  <dcterms:created xsi:type="dcterms:W3CDTF">2014-01-09T09:55:14Z</dcterms:created>
  <dcterms:modified xsi:type="dcterms:W3CDTF">2014-02-04T10:17:06Z</dcterms:modified>
</cp:coreProperties>
</file>