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70" windowHeight="10245" tabRatio="878" activeTab="0"/>
  </bookViews>
  <sheets>
    <sheet name="Table A1" sheetId="1" r:id="rId1"/>
    <sheet name="Table A2" sheetId="2" r:id="rId2"/>
    <sheet name="Table A3" sheetId="3" r:id="rId3"/>
    <sheet name="Table A4" sheetId="4" r:id="rId4"/>
    <sheet name="Table A5" sheetId="5" r:id="rId5"/>
    <sheet name="Table A6" sheetId="6" r:id="rId6"/>
    <sheet name="Table A7" sheetId="7" r:id="rId7"/>
    <sheet name="Table A8" sheetId="8" r:id="rId8"/>
    <sheet name="Table A9" sheetId="9" r:id="rId9"/>
    <sheet name="Table A10" sheetId="10" r:id="rId10"/>
    <sheet name="Table A11" sheetId="11" r:id="rId11"/>
    <sheet name="Table A12" sheetId="12" r:id="rId12"/>
    <sheet name="Table A13" sheetId="13" r:id="rId13"/>
    <sheet name="Table A14" sheetId="14" r:id="rId14"/>
  </sheets>
  <definedNames>
    <definedName name="Lkp_Date">#REF!</definedName>
    <definedName name="Lkp_Month">#REF!</definedName>
    <definedName name="_xlnm.Print_Area" localSheetId="0">'Table A1'!$A$1:$J$22</definedName>
    <definedName name="_xlnm.Print_Area" localSheetId="9">'Table A10'!$A$1:$I$34</definedName>
    <definedName name="_xlnm.Print_Area" localSheetId="10">'Table A11'!$A$1:$J$22</definedName>
    <definedName name="_xlnm.Print_Area" localSheetId="11">'Table A12'!$A$1:$K$20</definedName>
    <definedName name="_xlnm.Print_Area" localSheetId="12">'Table A13'!$A$1:$I$19</definedName>
    <definedName name="_xlnm.Print_Area" localSheetId="13">'Table A14'!$A$1:$K$46</definedName>
    <definedName name="_xlnm.Print_Area" localSheetId="1">'Table A2'!$A$1:$I$21</definedName>
    <definedName name="_xlnm.Print_Area" localSheetId="2">'Table A3'!$A$1:$L$22</definedName>
    <definedName name="_xlnm.Print_Area" localSheetId="3">'Table A4'!$A$1:$J$20</definedName>
    <definedName name="_xlnm.Print_Area" localSheetId="4">'Table A5'!$A$1:$J$19</definedName>
    <definedName name="_xlnm.Print_Area" localSheetId="5">'Table A6'!$A$1:$J$22</definedName>
    <definedName name="_xlnm.Print_Area" localSheetId="6">'Table A7'!$A$1:$J$19</definedName>
    <definedName name="_xlnm.Print_Area" localSheetId="7">'Table A8'!$A$1:$J$21</definedName>
    <definedName name="_xlnm.Print_Area" localSheetId="8">'Table A9'!$A$1:$I$17</definedName>
  </definedNames>
  <calcPr fullCalcOnLoad="1"/>
</workbook>
</file>

<file path=xl/sharedStrings.xml><?xml version="1.0" encoding="utf-8"?>
<sst xmlns="http://schemas.openxmlformats.org/spreadsheetml/2006/main" count="118" uniqueCount="33">
  <si>
    <t>Scenario 1</t>
  </si>
  <si>
    <t>Scenario 2</t>
  </si>
  <si>
    <t>Scenario 3</t>
  </si>
  <si>
    <t>Sentencing Scenarios</t>
  </si>
  <si>
    <t>Difference</t>
  </si>
  <si>
    <t>--</t>
  </si>
  <si>
    <t>Table A1: Projected prison population (end of June figures)</t>
  </si>
  <si>
    <t xml:space="preserve">All figures are rounded to the nearest hundred. Components may not sum due to rounding. </t>
  </si>
  <si>
    <t>Table A2: Average projected prison population (financial year figures)</t>
  </si>
  <si>
    <t>Table A4: Projected determinate sentence prison population (end of June figures)</t>
  </si>
  <si>
    <t>Table A5: Projected indeterminate sentence prison population (end of June figures)</t>
  </si>
  <si>
    <t>Table A6: Projected remand prison population (end of June figures)</t>
  </si>
  <si>
    <t>Table A7: Projected recall prison population (end of June figures)</t>
  </si>
  <si>
    <t>Table A8: Projected non-criminal prison population (end of June figures)</t>
  </si>
  <si>
    <t>Table A9: Projected fine default prison population (end of June figures)</t>
  </si>
  <si>
    <t>Table A10: Projected male 21 years and over prison population (end of June figures)</t>
  </si>
  <si>
    <t>Males 21 years and over</t>
  </si>
  <si>
    <t>Total Population</t>
  </si>
  <si>
    <t>Determinates</t>
  </si>
  <si>
    <t>Scenario</t>
  </si>
  <si>
    <t>Indeterminates</t>
  </si>
  <si>
    <t>Remand</t>
  </si>
  <si>
    <t>Recall</t>
  </si>
  <si>
    <t>Non Criminal</t>
  </si>
  <si>
    <t>Table A11: Projected male 18-20 years old prison population (end of June figures)</t>
  </si>
  <si>
    <t>Table A12: Projected female 18 years and over prison population (end of June figures)</t>
  </si>
  <si>
    <t>Table A13: Projected 15-17 years old prison population (end of June figures)</t>
  </si>
  <si>
    <t>Table A14: Monthly values of the overall projected prison population (end of month figures)</t>
  </si>
  <si>
    <t>2014/15</t>
  </si>
  <si>
    <t>2015/16</t>
  </si>
  <si>
    <t>2016/17</t>
  </si>
  <si>
    <t>2017/18</t>
  </si>
  <si>
    <t>2018/19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</si>
</sst>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0"/>
    <numFmt numFmtId="167" formatCode="0.000"/>
    <numFmt numFmtId="168" formatCode="0.0"/>
    <numFmt numFmtId="169" formatCode="_-* #,##0.0_-;\-* #,##0.0_-;_-* &quot;-&quot;??_-;_-@_-"/>
    <numFmt numFmtId="170" formatCode="#,##0.0"/>
    <numFmt numFmtId="171" formatCode="#,##0.0000000000000"/>
    <numFmt numFmtId="172" formatCode="0.000000000000000%"/>
    <numFmt numFmtId="173" formatCode="0.00000000000000%"/>
    <numFmt numFmtId="174" formatCode="0.0000000000000%"/>
    <numFmt numFmtId="175" formatCode="0.000000000000%"/>
    <numFmt numFmtId="176" formatCode="0.00000000000%"/>
    <numFmt numFmtId="177" formatCode="0.0000000000%"/>
    <numFmt numFmtId="178" formatCode="0.000000000%"/>
    <numFmt numFmtId="179" formatCode="0.00000000%"/>
    <numFmt numFmtId="180" formatCode="0.0000000%"/>
    <numFmt numFmtId="181" formatCode="0.000000%"/>
    <numFmt numFmtId="182" formatCode="0.00000%"/>
    <numFmt numFmtId="183" formatCode="0.0000%"/>
    <numFmt numFmtId="184" formatCode="0.000%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7" fontId="0" fillId="33" borderId="10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17" fontId="0" fillId="33" borderId="11" xfId="0" applyNumberForma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17" fontId="0" fillId="33" borderId="12" xfId="0" applyNumberFormat="1" applyFill="1" applyBorder="1" applyAlignment="1">
      <alignment horizontal="center"/>
    </xf>
    <xf numFmtId="3" fontId="0" fillId="34" borderId="12" xfId="0" applyNumberFormat="1" applyFill="1" applyBorder="1" applyAlignment="1">
      <alignment horizontal="center"/>
    </xf>
    <xf numFmtId="3" fontId="0" fillId="34" borderId="10" xfId="0" applyNumberFormat="1" applyFill="1" applyBorder="1" applyAlignment="1" quotePrefix="1">
      <alignment horizontal="center"/>
    </xf>
    <xf numFmtId="3" fontId="0" fillId="34" borderId="12" xfId="0" applyNumberFormat="1" applyFill="1" applyBorder="1" applyAlignment="1" quotePrefix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7" fontId="0" fillId="33" borderId="14" xfId="0" applyNumberFormat="1" applyFill="1" applyBorder="1" applyAlignment="1">
      <alignment horizontal="center"/>
    </xf>
    <xf numFmtId="17" fontId="0" fillId="33" borderId="15" xfId="0" applyNumberFormat="1" applyFill="1" applyBorder="1" applyAlignment="1">
      <alignment horizontal="center"/>
    </xf>
    <xf numFmtId="17" fontId="0" fillId="33" borderId="16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17" fontId="0" fillId="33" borderId="10" xfId="0" applyNumberFormat="1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34" borderId="10" xfId="59" applyNumberFormat="1" applyFont="1" applyFill="1" applyBorder="1" applyAlignment="1" quotePrefix="1">
      <alignment horizontal="center"/>
    </xf>
    <xf numFmtId="164" fontId="0" fillId="34" borderId="12" xfId="0" applyNumberFormat="1" applyFill="1" applyBorder="1" applyAlignment="1" quotePrefix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64" fontId="0" fillId="34" borderId="0" xfId="59" applyNumberFormat="1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165" fontId="0" fillId="34" borderId="0" xfId="42" applyNumberFormat="1" applyFont="1" applyFill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 horizontal="center"/>
    </xf>
    <xf numFmtId="17" fontId="0" fillId="34" borderId="15" xfId="0" applyNumberFormat="1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3" fontId="0" fillId="34" borderId="20" xfId="0" applyNumberFormat="1" applyFill="1" applyBorder="1" applyAlignment="1">
      <alignment horizontal="center"/>
    </xf>
    <xf numFmtId="17" fontId="0" fillId="34" borderId="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28125" style="29" customWidth="1"/>
    <col min="6" max="6" width="9.140625" style="29" customWidth="1"/>
    <col min="7" max="7" width="9.8515625" style="29" customWidth="1"/>
    <col min="8" max="16384" width="9.140625" style="29" customWidth="1"/>
  </cols>
  <sheetData>
    <row r="3" ht="12.75">
      <c r="B3" s="28" t="s">
        <v>6</v>
      </c>
    </row>
    <row r="4" ht="13.5" thickBot="1"/>
    <row r="5" spans="2:5" ht="13.5" thickBot="1">
      <c r="B5" s="2"/>
      <c r="C5" s="41" t="s">
        <v>3</v>
      </c>
      <c r="D5" s="42"/>
      <c r="E5" s="43"/>
    </row>
    <row r="6" spans="2:5" ht="13.5" thickBot="1">
      <c r="B6" s="3"/>
      <c r="C6" s="1" t="s">
        <v>0</v>
      </c>
      <c r="D6" s="1" t="s">
        <v>1</v>
      </c>
      <c r="E6" s="1" t="s">
        <v>2</v>
      </c>
    </row>
    <row r="7" spans="2:13" ht="12.75">
      <c r="B7" s="24">
        <v>41820</v>
      </c>
      <c r="C7" s="5">
        <v>82600</v>
      </c>
      <c r="D7" s="5">
        <v>83400</v>
      </c>
      <c r="E7" s="5">
        <v>84300</v>
      </c>
      <c r="G7" s="30"/>
      <c r="I7" s="33"/>
      <c r="J7" s="33"/>
      <c r="K7" s="33"/>
      <c r="M7" s="31"/>
    </row>
    <row r="8" spans="2:15" ht="12.75">
      <c r="B8" s="6">
        <v>42185</v>
      </c>
      <c r="C8" s="7">
        <v>80100</v>
      </c>
      <c r="D8" s="7">
        <v>82100</v>
      </c>
      <c r="E8" s="7">
        <v>84300</v>
      </c>
      <c r="G8" s="30"/>
      <c r="I8" s="33"/>
      <c r="J8" s="33"/>
      <c r="K8" s="33"/>
      <c r="M8" s="31"/>
      <c r="N8" s="31"/>
      <c r="O8" s="31"/>
    </row>
    <row r="9" spans="2:15" ht="12.75">
      <c r="B9" s="6">
        <v>42551</v>
      </c>
      <c r="C9" s="7">
        <v>79000</v>
      </c>
      <c r="D9" s="7">
        <v>82000</v>
      </c>
      <c r="E9" s="7">
        <v>85000</v>
      </c>
      <c r="G9" s="30"/>
      <c r="I9" s="33"/>
      <c r="J9" s="33"/>
      <c r="K9" s="33"/>
      <c r="M9" s="31"/>
      <c r="N9" s="31"/>
      <c r="O9" s="31"/>
    </row>
    <row r="10" spans="2:15" ht="12.75">
      <c r="B10" s="6">
        <v>42916</v>
      </c>
      <c r="C10" s="7">
        <v>78000</v>
      </c>
      <c r="D10" s="7">
        <v>81600</v>
      </c>
      <c r="E10" s="7">
        <v>85400</v>
      </c>
      <c r="G10" s="30"/>
      <c r="I10" s="33"/>
      <c r="J10" s="33"/>
      <c r="K10" s="33"/>
      <c r="M10" s="31"/>
      <c r="N10" s="31"/>
      <c r="O10" s="31"/>
    </row>
    <row r="11" spans="2:15" ht="12.75">
      <c r="B11" s="6">
        <v>43281</v>
      </c>
      <c r="C11" s="7">
        <v>77300</v>
      </c>
      <c r="D11" s="7">
        <v>81500</v>
      </c>
      <c r="E11" s="7">
        <v>85800</v>
      </c>
      <c r="G11" s="30"/>
      <c r="I11" s="33"/>
      <c r="J11" s="33"/>
      <c r="K11" s="33"/>
      <c r="M11" s="31"/>
      <c r="N11" s="31"/>
      <c r="O11" s="31"/>
    </row>
    <row r="12" spans="2:15" ht="13.5" thickBot="1">
      <c r="B12" s="8">
        <v>43646</v>
      </c>
      <c r="C12" s="9">
        <v>77300</v>
      </c>
      <c r="D12" s="9">
        <v>81800</v>
      </c>
      <c r="E12" s="9">
        <v>86600</v>
      </c>
      <c r="G12" s="30"/>
      <c r="I12" s="33"/>
      <c r="J12" s="33"/>
      <c r="K12" s="33"/>
      <c r="M12" s="31"/>
      <c r="N12" s="31"/>
      <c r="O12" s="31"/>
    </row>
    <row r="14" ht="12.75">
      <c r="B14" s="32" t="s">
        <v>7</v>
      </c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8" width="10.8515625" style="29" customWidth="1"/>
    <col min="9" max="9" width="9.140625" style="29" customWidth="1"/>
    <col min="10" max="10" width="10.7109375" style="29" customWidth="1"/>
    <col min="11" max="16384" width="9.140625" style="29" customWidth="1"/>
  </cols>
  <sheetData>
    <row r="3" ht="12.75">
      <c r="B3" s="28" t="s">
        <v>15</v>
      </c>
    </row>
    <row r="4" ht="13.5" thickBot="1"/>
    <row r="5" spans="2:8" ht="13.5" thickBot="1">
      <c r="B5" s="2"/>
      <c r="C5" s="41" t="s">
        <v>16</v>
      </c>
      <c r="D5" s="42"/>
      <c r="E5" s="42"/>
      <c r="F5" s="42"/>
      <c r="G5" s="42"/>
      <c r="H5" s="43"/>
    </row>
    <row r="6" spans="2:8" ht="13.5" thickBot="1">
      <c r="B6" s="12"/>
      <c r="C6" s="42" t="s">
        <v>17</v>
      </c>
      <c r="D6" s="42"/>
      <c r="E6" s="43"/>
      <c r="F6" s="42" t="s">
        <v>18</v>
      </c>
      <c r="G6" s="42"/>
      <c r="H6" s="43"/>
    </row>
    <row r="7" spans="2:8" ht="13.5" thickBot="1">
      <c r="B7" s="13" t="s">
        <v>19</v>
      </c>
      <c r="C7" s="1" t="s">
        <v>0</v>
      </c>
      <c r="D7" s="1" t="s">
        <v>1</v>
      </c>
      <c r="E7" s="1" t="s">
        <v>2</v>
      </c>
      <c r="F7" s="1" t="s">
        <v>0</v>
      </c>
      <c r="G7" s="1" t="s">
        <v>1</v>
      </c>
      <c r="H7" s="1" t="s">
        <v>2</v>
      </c>
    </row>
    <row r="8" spans="2:10" ht="12.75">
      <c r="B8" s="24">
        <v>41820</v>
      </c>
      <c r="C8" s="5">
        <v>72500</v>
      </c>
      <c r="D8" s="5">
        <v>73200</v>
      </c>
      <c r="E8" s="5">
        <v>73900</v>
      </c>
      <c r="F8" s="5">
        <v>45100</v>
      </c>
      <c r="G8" s="5">
        <v>45800</v>
      </c>
      <c r="H8" s="5">
        <v>46600</v>
      </c>
      <c r="J8" s="30"/>
    </row>
    <row r="9" spans="2:10" ht="12.75">
      <c r="B9" s="6">
        <v>42185</v>
      </c>
      <c r="C9" s="7">
        <v>70600</v>
      </c>
      <c r="D9" s="7">
        <v>72200</v>
      </c>
      <c r="E9" s="7">
        <v>74000</v>
      </c>
      <c r="F9" s="7">
        <v>43700</v>
      </c>
      <c r="G9" s="7">
        <v>45600</v>
      </c>
      <c r="H9" s="7">
        <v>47500</v>
      </c>
      <c r="J9" s="30"/>
    </row>
    <row r="10" spans="2:10" ht="12.75">
      <c r="B10" s="6">
        <v>42551</v>
      </c>
      <c r="C10" s="7">
        <v>69800</v>
      </c>
      <c r="D10" s="7">
        <v>72300</v>
      </c>
      <c r="E10" s="7">
        <v>74800</v>
      </c>
      <c r="F10" s="7">
        <v>43500</v>
      </c>
      <c r="G10" s="7">
        <v>46100</v>
      </c>
      <c r="H10" s="7">
        <v>48700</v>
      </c>
      <c r="J10" s="30"/>
    </row>
    <row r="11" spans="2:10" ht="12.75">
      <c r="B11" s="6">
        <v>42916</v>
      </c>
      <c r="C11" s="7">
        <v>68800</v>
      </c>
      <c r="D11" s="7">
        <v>71900</v>
      </c>
      <c r="E11" s="7">
        <v>75100</v>
      </c>
      <c r="F11" s="7">
        <v>43100</v>
      </c>
      <c r="G11" s="7">
        <v>46300</v>
      </c>
      <c r="H11" s="7">
        <v>49500</v>
      </c>
      <c r="J11" s="30"/>
    </row>
    <row r="12" spans="2:10" ht="12.75">
      <c r="B12" s="6">
        <v>43281</v>
      </c>
      <c r="C12" s="7">
        <v>68200</v>
      </c>
      <c r="D12" s="7">
        <v>71800</v>
      </c>
      <c r="E12" s="7">
        <v>75500</v>
      </c>
      <c r="F12" s="7">
        <v>43000</v>
      </c>
      <c r="G12" s="7">
        <v>46600</v>
      </c>
      <c r="H12" s="7">
        <v>50400</v>
      </c>
      <c r="J12" s="30"/>
    </row>
    <row r="13" spans="2:10" ht="13.5" thickBot="1">
      <c r="B13" s="8">
        <v>43646</v>
      </c>
      <c r="C13" s="9">
        <v>68100</v>
      </c>
      <c r="D13" s="9">
        <v>72100</v>
      </c>
      <c r="E13" s="9">
        <v>76200</v>
      </c>
      <c r="F13" s="9">
        <v>43200</v>
      </c>
      <c r="G13" s="9">
        <v>47200</v>
      </c>
      <c r="H13" s="9">
        <v>51300</v>
      </c>
      <c r="J13" s="30"/>
    </row>
    <row r="14" spans="2:8" ht="13.5" thickBot="1">
      <c r="B14" s="37"/>
      <c r="C14" s="14"/>
      <c r="D14" s="14"/>
      <c r="E14" s="14"/>
      <c r="F14" s="14"/>
      <c r="G14" s="14"/>
      <c r="H14" s="15"/>
    </row>
    <row r="15" spans="2:8" ht="13.5" thickBot="1">
      <c r="B15" s="16"/>
      <c r="C15" s="41" t="s">
        <v>20</v>
      </c>
      <c r="D15" s="42"/>
      <c r="E15" s="43"/>
      <c r="F15" s="41" t="s">
        <v>21</v>
      </c>
      <c r="G15" s="42"/>
      <c r="H15" s="43"/>
    </row>
    <row r="16" spans="2:8" ht="13.5" thickBot="1">
      <c r="B16" s="13" t="s">
        <v>19</v>
      </c>
      <c r="C16" s="1" t="s">
        <v>0</v>
      </c>
      <c r="D16" s="1" t="s">
        <v>1</v>
      </c>
      <c r="E16" s="1" t="s">
        <v>2</v>
      </c>
      <c r="F16" s="1" t="s">
        <v>0</v>
      </c>
      <c r="G16" s="1" t="s">
        <v>1</v>
      </c>
      <c r="H16" s="1" t="s">
        <v>2</v>
      </c>
    </row>
    <row r="17" spans="2:8" ht="12.75">
      <c r="B17" s="24">
        <v>41820</v>
      </c>
      <c r="C17" s="5">
        <v>11700</v>
      </c>
      <c r="D17" s="5">
        <v>12000</v>
      </c>
      <c r="E17" s="5">
        <v>12300</v>
      </c>
      <c r="F17" s="5">
        <v>9000</v>
      </c>
      <c r="G17" s="5">
        <v>8600</v>
      </c>
      <c r="H17" s="5">
        <v>8200</v>
      </c>
    </row>
    <row r="18" spans="2:8" ht="12.75">
      <c r="B18" s="6">
        <v>42185</v>
      </c>
      <c r="C18" s="7">
        <v>11000</v>
      </c>
      <c r="D18" s="7">
        <v>11400</v>
      </c>
      <c r="E18" s="7">
        <v>11700</v>
      </c>
      <c r="F18" s="7">
        <v>9200</v>
      </c>
      <c r="G18" s="7">
        <v>8500</v>
      </c>
      <c r="H18" s="7">
        <v>8000</v>
      </c>
    </row>
    <row r="19" spans="2:8" ht="12.75">
      <c r="B19" s="6">
        <v>42551</v>
      </c>
      <c r="C19" s="7">
        <v>10500</v>
      </c>
      <c r="D19" s="7">
        <v>10800</v>
      </c>
      <c r="E19" s="7">
        <v>11200</v>
      </c>
      <c r="F19" s="7">
        <v>9200</v>
      </c>
      <c r="G19" s="7">
        <v>8600</v>
      </c>
      <c r="H19" s="7">
        <v>8000</v>
      </c>
    </row>
    <row r="20" spans="2:8" ht="12.75">
      <c r="B20" s="6">
        <v>42916</v>
      </c>
      <c r="C20" s="7">
        <v>10000</v>
      </c>
      <c r="D20" s="7">
        <v>10300</v>
      </c>
      <c r="E20" s="7">
        <v>10700</v>
      </c>
      <c r="F20" s="7">
        <v>9200</v>
      </c>
      <c r="G20" s="7">
        <v>8500</v>
      </c>
      <c r="H20" s="7">
        <v>7900</v>
      </c>
    </row>
    <row r="21" spans="2:8" ht="12.75">
      <c r="B21" s="6">
        <v>43281</v>
      </c>
      <c r="C21" s="7">
        <v>9500</v>
      </c>
      <c r="D21" s="7">
        <v>9900</v>
      </c>
      <c r="E21" s="7">
        <v>10300</v>
      </c>
      <c r="F21" s="7">
        <v>9200</v>
      </c>
      <c r="G21" s="7">
        <v>8600</v>
      </c>
      <c r="H21" s="7">
        <v>8000</v>
      </c>
    </row>
    <row r="22" spans="2:8" ht="13.5" thickBot="1">
      <c r="B22" s="8">
        <v>43646</v>
      </c>
      <c r="C22" s="9">
        <v>9200</v>
      </c>
      <c r="D22" s="9">
        <v>9600</v>
      </c>
      <c r="E22" s="9">
        <v>10000</v>
      </c>
      <c r="F22" s="9">
        <v>9200</v>
      </c>
      <c r="G22" s="9">
        <v>8600</v>
      </c>
      <c r="H22" s="9">
        <v>8000</v>
      </c>
    </row>
    <row r="23" spans="2:8" ht="13.5" thickBot="1">
      <c r="B23" s="37"/>
      <c r="C23" s="14"/>
      <c r="D23" s="14"/>
      <c r="E23" s="14"/>
      <c r="F23" s="14"/>
      <c r="G23" s="14"/>
      <c r="H23" s="15"/>
    </row>
    <row r="24" spans="2:8" ht="13.5" thickBot="1">
      <c r="B24" s="16"/>
      <c r="C24" s="41" t="s">
        <v>22</v>
      </c>
      <c r="D24" s="42"/>
      <c r="E24" s="43"/>
      <c r="F24" s="41" t="s">
        <v>23</v>
      </c>
      <c r="G24" s="42"/>
      <c r="H24" s="43"/>
    </row>
    <row r="25" spans="2:8" ht="13.5" thickBot="1">
      <c r="B25" s="13" t="s">
        <v>19</v>
      </c>
      <c r="C25" s="1" t="s">
        <v>0</v>
      </c>
      <c r="D25" s="1" t="s">
        <v>1</v>
      </c>
      <c r="E25" s="1" t="s">
        <v>2</v>
      </c>
      <c r="F25" s="1" t="s">
        <v>0</v>
      </c>
      <c r="G25" s="1" t="s">
        <v>1</v>
      </c>
      <c r="H25" s="1" t="s">
        <v>2</v>
      </c>
    </row>
    <row r="26" spans="2:8" ht="12.75">
      <c r="B26" s="24">
        <v>41820</v>
      </c>
      <c r="C26" s="5">
        <v>4600</v>
      </c>
      <c r="D26" s="5">
        <v>4600</v>
      </c>
      <c r="E26" s="38">
        <v>4600</v>
      </c>
      <c r="F26" s="5">
        <v>2100</v>
      </c>
      <c r="G26" s="5">
        <v>2100</v>
      </c>
      <c r="H26" s="20">
        <v>2100</v>
      </c>
    </row>
    <row r="27" spans="2:8" ht="12.75">
      <c r="B27" s="6">
        <v>42185</v>
      </c>
      <c r="C27" s="7">
        <v>4300</v>
      </c>
      <c r="D27" s="7">
        <v>4500</v>
      </c>
      <c r="E27" s="14">
        <v>4600</v>
      </c>
      <c r="F27" s="7">
        <v>2200</v>
      </c>
      <c r="G27" s="7">
        <v>2200</v>
      </c>
      <c r="H27" s="15">
        <v>2200</v>
      </c>
    </row>
    <row r="28" spans="2:8" ht="12.75">
      <c r="B28" s="6">
        <v>42551</v>
      </c>
      <c r="C28" s="7">
        <v>4300</v>
      </c>
      <c r="D28" s="7">
        <v>4400</v>
      </c>
      <c r="E28" s="14">
        <v>4600</v>
      </c>
      <c r="F28" s="7">
        <v>2200</v>
      </c>
      <c r="G28" s="7">
        <v>2200</v>
      </c>
      <c r="H28" s="15">
        <v>2200</v>
      </c>
    </row>
    <row r="29" spans="2:8" ht="12.75">
      <c r="B29" s="6">
        <v>42916</v>
      </c>
      <c r="C29" s="7">
        <v>4300</v>
      </c>
      <c r="D29" s="7">
        <v>4500</v>
      </c>
      <c r="E29" s="14">
        <v>4600</v>
      </c>
      <c r="F29" s="7">
        <v>2200</v>
      </c>
      <c r="G29" s="7">
        <v>2200</v>
      </c>
      <c r="H29" s="15">
        <v>2200</v>
      </c>
    </row>
    <row r="30" spans="2:8" ht="12.75">
      <c r="B30" s="6">
        <v>43281</v>
      </c>
      <c r="C30" s="7">
        <v>4300</v>
      </c>
      <c r="D30" s="7">
        <v>4400</v>
      </c>
      <c r="E30" s="14">
        <v>4600</v>
      </c>
      <c r="F30" s="7">
        <v>2200</v>
      </c>
      <c r="G30" s="7">
        <v>2200</v>
      </c>
      <c r="H30" s="15">
        <v>2200</v>
      </c>
    </row>
    <row r="31" spans="2:8" ht="13.5" thickBot="1">
      <c r="B31" s="8">
        <v>43646</v>
      </c>
      <c r="C31" s="9">
        <v>4200</v>
      </c>
      <c r="D31" s="9">
        <v>4400</v>
      </c>
      <c r="E31" s="39">
        <v>4600</v>
      </c>
      <c r="F31" s="9">
        <v>2200</v>
      </c>
      <c r="G31" s="9">
        <v>2200</v>
      </c>
      <c r="H31" s="23">
        <v>2200</v>
      </c>
    </row>
    <row r="32" spans="2:8" ht="12.75">
      <c r="B32" s="40"/>
      <c r="C32" s="14"/>
      <c r="D32" s="14"/>
      <c r="E32" s="14"/>
      <c r="F32" s="35"/>
      <c r="G32" s="40"/>
      <c r="H32" s="14"/>
    </row>
    <row r="33" spans="2:8" ht="12.75">
      <c r="B33" s="32" t="s">
        <v>7</v>
      </c>
      <c r="C33" s="14"/>
      <c r="D33" s="14"/>
      <c r="E33" s="14"/>
      <c r="F33" s="35"/>
      <c r="G33" s="40"/>
      <c r="H33" s="14"/>
    </row>
  </sheetData>
  <sheetProtection/>
  <mergeCells count="7">
    <mergeCell ref="C24:E24"/>
    <mergeCell ref="F24:H24"/>
    <mergeCell ref="C5:H5"/>
    <mergeCell ref="C6:E6"/>
    <mergeCell ref="F6:H6"/>
    <mergeCell ref="C15:E15"/>
    <mergeCell ref="F15:H15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28125" style="29" customWidth="1"/>
    <col min="6" max="6" width="9.140625" style="29" customWidth="1"/>
    <col min="7" max="7" width="11.00390625" style="29" customWidth="1"/>
    <col min="8" max="16384" width="9.140625" style="29" customWidth="1"/>
  </cols>
  <sheetData>
    <row r="3" ht="12.75">
      <c r="B3" s="28" t="s">
        <v>24</v>
      </c>
    </row>
    <row r="4" ht="13.5" thickBot="1"/>
    <row r="5" spans="2:5" ht="13.5" thickBot="1">
      <c r="B5" s="2"/>
      <c r="C5" s="41" t="s">
        <v>3</v>
      </c>
      <c r="D5" s="42"/>
      <c r="E5" s="43"/>
    </row>
    <row r="6" spans="2:5" ht="13.5" thickBot="1">
      <c r="B6" s="3"/>
      <c r="C6" s="1" t="s">
        <v>0</v>
      </c>
      <c r="D6" s="1" t="s">
        <v>1</v>
      </c>
      <c r="E6" s="1" t="s">
        <v>2</v>
      </c>
    </row>
    <row r="7" spans="2:7" ht="12.75">
      <c r="B7" s="24">
        <v>41820</v>
      </c>
      <c r="C7" s="5">
        <v>5500</v>
      </c>
      <c r="D7" s="5">
        <v>5600</v>
      </c>
      <c r="E7" s="5">
        <v>5700</v>
      </c>
      <c r="G7" s="30"/>
    </row>
    <row r="8" spans="2:7" ht="12.75">
      <c r="B8" s="6">
        <v>42185</v>
      </c>
      <c r="C8" s="7">
        <v>5200</v>
      </c>
      <c r="D8" s="7">
        <v>5500</v>
      </c>
      <c r="E8" s="7">
        <v>5700</v>
      </c>
      <c r="G8" s="30"/>
    </row>
    <row r="9" spans="2:7" ht="12.75">
      <c r="B9" s="6">
        <v>42551</v>
      </c>
      <c r="C9" s="7">
        <v>5100</v>
      </c>
      <c r="D9" s="7">
        <v>5400</v>
      </c>
      <c r="E9" s="7">
        <v>5700</v>
      </c>
      <c r="G9" s="30"/>
    </row>
    <row r="10" spans="2:7" ht="12.75">
      <c r="B10" s="6">
        <v>42916</v>
      </c>
      <c r="C10" s="7">
        <v>5100</v>
      </c>
      <c r="D10" s="7">
        <v>5400</v>
      </c>
      <c r="E10" s="7">
        <v>5800</v>
      </c>
      <c r="G10" s="30"/>
    </row>
    <row r="11" spans="2:7" ht="12.75">
      <c r="B11" s="6">
        <v>43281</v>
      </c>
      <c r="C11" s="7">
        <v>5100</v>
      </c>
      <c r="D11" s="7">
        <v>5400</v>
      </c>
      <c r="E11" s="7">
        <v>5800</v>
      </c>
      <c r="G11" s="30"/>
    </row>
    <row r="12" spans="2:7" ht="13.5" thickBot="1">
      <c r="B12" s="8">
        <v>43646</v>
      </c>
      <c r="C12" s="9">
        <v>5000</v>
      </c>
      <c r="D12" s="9">
        <v>5400</v>
      </c>
      <c r="E12" s="9">
        <v>5800</v>
      </c>
      <c r="G12" s="30"/>
    </row>
    <row r="14" ht="12.75">
      <c r="B14" s="32" t="s">
        <v>7</v>
      </c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28125" style="29" customWidth="1"/>
    <col min="6" max="6" width="9.140625" style="29" customWidth="1"/>
    <col min="7" max="7" width="10.28125" style="29" customWidth="1"/>
    <col min="8" max="16384" width="9.140625" style="29" customWidth="1"/>
  </cols>
  <sheetData>
    <row r="3" ht="12.75">
      <c r="B3" s="28" t="s">
        <v>25</v>
      </c>
    </row>
    <row r="4" ht="13.5" thickBot="1"/>
    <row r="5" spans="2:5" ht="13.5" thickBot="1">
      <c r="B5" s="2"/>
      <c r="C5" s="41" t="s">
        <v>3</v>
      </c>
      <c r="D5" s="42"/>
      <c r="E5" s="43"/>
    </row>
    <row r="6" spans="2:5" ht="13.5" thickBot="1">
      <c r="B6" s="3"/>
      <c r="C6" s="1" t="s">
        <v>0</v>
      </c>
      <c r="D6" s="1" t="s">
        <v>1</v>
      </c>
      <c r="E6" s="1" t="s">
        <v>2</v>
      </c>
    </row>
    <row r="7" spans="2:7" ht="12.75">
      <c r="B7" s="24">
        <v>41820</v>
      </c>
      <c r="C7" s="5">
        <v>3700</v>
      </c>
      <c r="D7" s="5">
        <v>3700</v>
      </c>
      <c r="E7" s="5">
        <v>3800</v>
      </c>
      <c r="G7" s="30"/>
    </row>
    <row r="8" spans="2:7" ht="12.75">
      <c r="B8" s="6">
        <v>42185</v>
      </c>
      <c r="C8" s="7">
        <v>3500</v>
      </c>
      <c r="D8" s="7">
        <v>3600</v>
      </c>
      <c r="E8" s="7">
        <v>3700</v>
      </c>
      <c r="G8" s="30"/>
    </row>
    <row r="9" spans="2:7" ht="12.75">
      <c r="B9" s="6">
        <v>42551</v>
      </c>
      <c r="C9" s="7">
        <v>3400</v>
      </c>
      <c r="D9" s="7">
        <v>3500</v>
      </c>
      <c r="E9" s="7">
        <v>3600</v>
      </c>
      <c r="G9" s="30"/>
    </row>
    <row r="10" spans="2:7" ht="12.75">
      <c r="B10" s="6">
        <v>42916</v>
      </c>
      <c r="C10" s="7">
        <v>3400</v>
      </c>
      <c r="D10" s="7">
        <v>3500</v>
      </c>
      <c r="E10" s="7">
        <v>3700</v>
      </c>
      <c r="G10" s="30"/>
    </row>
    <row r="11" spans="2:7" ht="12.75">
      <c r="B11" s="6">
        <v>43281</v>
      </c>
      <c r="C11" s="7">
        <v>3400</v>
      </c>
      <c r="D11" s="7">
        <v>3500</v>
      </c>
      <c r="E11" s="7">
        <v>3700</v>
      </c>
      <c r="G11" s="30"/>
    </row>
    <row r="12" spans="2:7" ht="13.5" thickBot="1">
      <c r="B12" s="8">
        <v>43646</v>
      </c>
      <c r="C12" s="9">
        <v>3400</v>
      </c>
      <c r="D12" s="9">
        <v>3500</v>
      </c>
      <c r="E12" s="9">
        <v>3700</v>
      </c>
      <c r="G12" s="30"/>
    </row>
    <row r="14" ht="12.75">
      <c r="B14" s="32" t="s">
        <v>7</v>
      </c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28125" style="29" customWidth="1"/>
    <col min="6" max="6" width="9.140625" style="29" customWidth="1"/>
    <col min="7" max="7" width="10.00390625" style="29" customWidth="1"/>
    <col min="8" max="16384" width="9.140625" style="29" customWidth="1"/>
  </cols>
  <sheetData>
    <row r="3" ht="12.75">
      <c r="B3" s="28" t="s">
        <v>26</v>
      </c>
    </row>
    <row r="4" ht="13.5" thickBot="1"/>
    <row r="5" spans="2:5" ht="13.5" thickBot="1">
      <c r="B5" s="2"/>
      <c r="C5" s="41" t="s">
        <v>3</v>
      </c>
      <c r="D5" s="42"/>
      <c r="E5" s="43"/>
    </row>
    <row r="6" spans="2:5" ht="13.5" thickBot="1">
      <c r="B6" s="3"/>
      <c r="C6" s="1" t="s">
        <v>0</v>
      </c>
      <c r="D6" s="1" t="s">
        <v>1</v>
      </c>
      <c r="E6" s="1" t="s">
        <v>2</v>
      </c>
    </row>
    <row r="7" spans="2:7" ht="12.75">
      <c r="B7" s="24">
        <v>41820</v>
      </c>
      <c r="C7" s="5">
        <v>800</v>
      </c>
      <c r="D7" s="5">
        <v>900</v>
      </c>
      <c r="E7" s="5">
        <v>900</v>
      </c>
      <c r="G7" s="30"/>
    </row>
    <row r="8" spans="2:7" ht="12.75">
      <c r="B8" s="6">
        <v>42185</v>
      </c>
      <c r="C8" s="7">
        <v>800</v>
      </c>
      <c r="D8" s="7">
        <v>800</v>
      </c>
      <c r="E8" s="7">
        <v>900</v>
      </c>
      <c r="G8" s="30"/>
    </row>
    <row r="9" spans="2:7" ht="12.75">
      <c r="B9" s="6">
        <v>42551</v>
      </c>
      <c r="C9" s="7">
        <v>800</v>
      </c>
      <c r="D9" s="7">
        <v>800</v>
      </c>
      <c r="E9" s="7">
        <v>900</v>
      </c>
      <c r="G9" s="30"/>
    </row>
    <row r="10" spans="2:7" ht="12.75">
      <c r="B10" s="6">
        <v>42916</v>
      </c>
      <c r="C10" s="7">
        <v>700</v>
      </c>
      <c r="D10" s="7">
        <v>800</v>
      </c>
      <c r="E10" s="7">
        <v>900</v>
      </c>
      <c r="G10" s="30"/>
    </row>
    <row r="11" spans="2:7" ht="12.75">
      <c r="B11" s="6">
        <v>43281</v>
      </c>
      <c r="C11" s="7">
        <v>700</v>
      </c>
      <c r="D11" s="7">
        <v>800</v>
      </c>
      <c r="E11" s="7">
        <v>900</v>
      </c>
      <c r="G11" s="30"/>
    </row>
    <row r="12" spans="2:7" ht="13.5" thickBot="1">
      <c r="B12" s="8">
        <v>43646</v>
      </c>
      <c r="C12" s="9">
        <v>700</v>
      </c>
      <c r="D12" s="9">
        <v>800</v>
      </c>
      <c r="E12" s="9">
        <v>900</v>
      </c>
      <c r="G12" s="30"/>
    </row>
    <row r="14" ht="12.75">
      <c r="B14" s="32" t="s">
        <v>7</v>
      </c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00390625" style="29" customWidth="1"/>
    <col min="6" max="7" width="9.140625" style="29" customWidth="1"/>
    <col min="8" max="10" width="10.00390625" style="29" customWidth="1"/>
    <col min="11" max="18" width="9.140625" style="29" customWidth="1"/>
    <col min="19" max="19" width="10.7109375" style="29" customWidth="1"/>
    <col min="20" max="20" width="10.140625" style="29" bestFit="1" customWidth="1"/>
    <col min="21" max="16384" width="9.140625" style="29" customWidth="1"/>
  </cols>
  <sheetData>
    <row r="3" ht="12.75">
      <c r="B3" s="28" t="s">
        <v>27</v>
      </c>
    </row>
    <row r="4" ht="13.5" thickBot="1"/>
    <row r="5" spans="2:10" ht="13.5" thickBot="1">
      <c r="B5" s="2"/>
      <c r="C5" s="41" t="s">
        <v>3</v>
      </c>
      <c r="D5" s="42"/>
      <c r="E5" s="43"/>
      <c r="G5" s="2"/>
      <c r="H5" s="41" t="s">
        <v>3</v>
      </c>
      <c r="I5" s="42"/>
      <c r="J5" s="43"/>
    </row>
    <row r="6" spans="2:10" ht="13.5" thickBot="1">
      <c r="B6" s="3"/>
      <c r="C6" s="1" t="s">
        <v>0</v>
      </c>
      <c r="D6" s="1" t="s">
        <v>1</v>
      </c>
      <c r="E6" s="1" t="s">
        <v>2</v>
      </c>
      <c r="G6" s="3"/>
      <c r="H6" s="1" t="s">
        <v>0</v>
      </c>
      <c r="I6" s="1" t="s">
        <v>1</v>
      </c>
      <c r="J6" s="1" t="s">
        <v>2</v>
      </c>
    </row>
    <row r="7" spans="2:20" ht="12.75">
      <c r="B7" s="17">
        <v>41608</v>
      </c>
      <c r="C7" s="5">
        <v>85800</v>
      </c>
      <c r="D7" s="5">
        <v>86200</v>
      </c>
      <c r="E7" s="20">
        <v>86700</v>
      </c>
      <c r="G7" s="4">
        <v>42735</v>
      </c>
      <c r="H7" s="5">
        <v>77100</v>
      </c>
      <c r="I7" s="5">
        <v>80500</v>
      </c>
      <c r="J7" s="5">
        <v>83800</v>
      </c>
      <c r="S7" s="30"/>
      <c r="T7" s="30"/>
    </row>
    <row r="8" spans="2:20" ht="12.75">
      <c r="B8" s="18">
        <v>41639</v>
      </c>
      <c r="C8" s="7">
        <v>82300</v>
      </c>
      <c r="D8" s="7">
        <v>82700</v>
      </c>
      <c r="E8" s="15">
        <v>83300</v>
      </c>
      <c r="G8" s="6">
        <v>42765</v>
      </c>
      <c r="H8" s="7">
        <v>78400</v>
      </c>
      <c r="I8" s="7">
        <v>81900</v>
      </c>
      <c r="J8" s="7">
        <v>85300</v>
      </c>
      <c r="S8" s="30"/>
      <c r="T8" s="30"/>
    </row>
    <row r="9" spans="2:20" ht="12.75">
      <c r="B9" s="18">
        <v>41669</v>
      </c>
      <c r="C9" s="7">
        <v>83500</v>
      </c>
      <c r="D9" s="7">
        <v>84100</v>
      </c>
      <c r="E9" s="15">
        <v>84700</v>
      </c>
      <c r="G9" s="6">
        <v>42794</v>
      </c>
      <c r="H9" s="7">
        <v>78500</v>
      </c>
      <c r="I9" s="7">
        <v>82000</v>
      </c>
      <c r="J9" s="7">
        <v>85600</v>
      </c>
      <c r="S9" s="30"/>
      <c r="T9" s="30"/>
    </row>
    <row r="10" spans="2:20" ht="12.75">
      <c r="B10" s="18">
        <v>41698</v>
      </c>
      <c r="C10" s="7">
        <v>83400</v>
      </c>
      <c r="D10" s="7">
        <v>84100</v>
      </c>
      <c r="E10" s="15">
        <v>84800</v>
      </c>
      <c r="G10" s="6">
        <v>42825</v>
      </c>
      <c r="H10" s="7">
        <v>78400</v>
      </c>
      <c r="I10" s="7">
        <v>81800</v>
      </c>
      <c r="J10" s="7">
        <v>85400</v>
      </c>
      <c r="S10" s="30"/>
      <c r="T10" s="30"/>
    </row>
    <row r="11" spans="2:20" ht="12.75">
      <c r="B11" s="18">
        <v>41729</v>
      </c>
      <c r="C11" s="7">
        <v>82900</v>
      </c>
      <c r="D11" s="7">
        <v>83700</v>
      </c>
      <c r="E11" s="15">
        <v>84600</v>
      </c>
      <c r="G11" s="6">
        <v>42855</v>
      </c>
      <c r="H11" s="7">
        <v>78200</v>
      </c>
      <c r="I11" s="7">
        <v>81800</v>
      </c>
      <c r="J11" s="7">
        <v>85500</v>
      </c>
      <c r="S11" s="30"/>
      <c r="T11" s="30"/>
    </row>
    <row r="12" spans="2:20" ht="12.75">
      <c r="B12" s="18">
        <v>41759</v>
      </c>
      <c r="C12" s="7">
        <v>82300</v>
      </c>
      <c r="D12" s="7">
        <v>83300</v>
      </c>
      <c r="E12" s="15">
        <v>84300</v>
      </c>
      <c r="G12" s="6">
        <v>42886</v>
      </c>
      <c r="H12" s="7">
        <v>78300</v>
      </c>
      <c r="I12" s="7">
        <v>81900</v>
      </c>
      <c r="J12" s="7">
        <v>85600</v>
      </c>
      <c r="S12" s="30"/>
      <c r="T12" s="30"/>
    </row>
    <row r="13" spans="2:20" ht="12.75">
      <c r="B13" s="18">
        <v>41790</v>
      </c>
      <c r="C13" s="7">
        <v>82300</v>
      </c>
      <c r="D13" s="7">
        <v>83400</v>
      </c>
      <c r="E13" s="15">
        <v>84600</v>
      </c>
      <c r="G13" s="6">
        <v>42916</v>
      </c>
      <c r="H13" s="7">
        <v>78000</v>
      </c>
      <c r="I13" s="7">
        <v>81600</v>
      </c>
      <c r="J13" s="7">
        <v>85400</v>
      </c>
      <c r="S13" s="30"/>
      <c r="T13" s="30"/>
    </row>
    <row r="14" spans="2:20" ht="12.75">
      <c r="B14" s="18">
        <v>41820</v>
      </c>
      <c r="C14" s="7">
        <v>82600</v>
      </c>
      <c r="D14" s="7">
        <v>83400</v>
      </c>
      <c r="E14" s="15">
        <v>84300</v>
      </c>
      <c r="G14" s="6">
        <v>42947</v>
      </c>
      <c r="H14" s="7">
        <v>78400</v>
      </c>
      <c r="I14" s="7">
        <v>82100</v>
      </c>
      <c r="J14" s="7">
        <v>85900</v>
      </c>
      <c r="S14" s="30"/>
      <c r="T14" s="30"/>
    </row>
    <row r="15" spans="2:20" ht="12.75">
      <c r="B15" s="18">
        <v>41851</v>
      </c>
      <c r="C15" s="7">
        <v>82800</v>
      </c>
      <c r="D15" s="7">
        <v>83800</v>
      </c>
      <c r="E15" s="15">
        <v>84900</v>
      </c>
      <c r="G15" s="6">
        <v>42978</v>
      </c>
      <c r="H15" s="7">
        <v>79100</v>
      </c>
      <c r="I15" s="7">
        <v>82800</v>
      </c>
      <c r="J15" s="7">
        <v>86700</v>
      </c>
      <c r="S15" s="30"/>
      <c r="T15" s="30"/>
    </row>
    <row r="16" spans="2:20" ht="12.75">
      <c r="B16" s="18">
        <v>41882</v>
      </c>
      <c r="C16" s="7">
        <v>83300</v>
      </c>
      <c r="D16" s="7">
        <v>84500</v>
      </c>
      <c r="E16" s="15">
        <v>85700</v>
      </c>
      <c r="G16" s="6">
        <v>43008</v>
      </c>
      <c r="H16" s="7">
        <v>78900</v>
      </c>
      <c r="I16" s="7">
        <v>82700</v>
      </c>
      <c r="J16" s="7">
        <v>86600</v>
      </c>
      <c r="S16" s="30"/>
      <c r="T16" s="30"/>
    </row>
    <row r="17" spans="2:20" ht="12.75">
      <c r="B17" s="18">
        <v>41912</v>
      </c>
      <c r="C17" s="7">
        <v>82900</v>
      </c>
      <c r="D17" s="7">
        <v>84200</v>
      </c>
      <c r="E17" s="15">
        <v>85500</v>
      </c>
      <c r="G17" s="6">
        <v>43039</v>
      </c>
      <c r="H17" s="7">
        <v>78900</v>
      </c>
      <c r="I17" s="7">
        <v>82700</v>
      </c>
      <c r="J17" s="7">
        <v>86700</v>
      </c>
      <c r="S17" s="30"/>
      <c r="T17" s="30"/>
    </row>
    <row r="18" spans="2:20" ht="12.75">
      <c r="B18" s="18">
        <v>41943</v>
      </c>
      <c r="C18" s="7">
        <v>82800</v>
      </c>
      <c r="D18" s="7">
        <v>84200</v>
      </c>
      <c r="E18" s="15">
        <v>85700</v>
      </c>
      <c r="G18" s="6">
        <v>43069</v>
      </c>
      <c r="H18" s="7">
        <v>78700</v>
      </c>
      <c r="I18" s="7">
        <v>82500</v>
      </c>
      <c r="J18" s="7">
        <v>86600</v>
      </c>
      <c r="S18" s="30"/>
      <c r="T18" s="30"/>
    </row>
    <row r="19" spans="2:20" ht="12.75">
      <c r="B19" s="18">
        <v>41973</v>
      </c>
      <c r="C19" s="7">
        <v>82200</v>
      </c>
      <c r="D19" s="7">
        <v>83800</v>
      </c>
      <c r="E19" s="15">
        <v>85400</v>
      </c>
      <c r="G19" s="6">
        <v>43100</v>
      </c>
      <c r="H19" s="7">
        <v>76000</v>
      </c>
      <c r="I19" s="7">
        <v>79900</v>
      </c>
      <c r="J19" s="7">
        <v>84000</v>
      </c>
      <c r="S19" s="30"/>
      <c r="T19" s="30"/>
    </row>
    <row r="20" spans="2:20" ht="12.75">
      <c r="B20" s="18">
        <v>42004</v>
      </c>
      <c r="C20" s="7">
        <v>79100</v>
      </c>
      <c r="D20" s="7">
        <v>80800</v>
      </c>
      <c r="E20" s="15">
        <v>82600</v>
      </c>
      <c r="G20" s="6">
        <v>43130</v>
      </c>
      <c r="H20" s="7">
        <v>77300</v>
      </c>
      <c r="I20" s="7">
        <v>81300</v>
      </c>
      <c r="J20" s="7">
        <v>85400</v>
      </c>
      <c r="S20" s="30"/>
      <c r="T20" s="30"/>
    </row>
    <row r="21" spans="2:20" ht="12.75">
      <c r="B21" s="18">
        <v>42034</v>
      </c>
      <c r="C21" s="7">
        <v>80300</v>
      </c>
      <c r="D21" s="7">
        <v>82100</v>
      </c>
      <c r="E21" s="15">
        <v>84000</v>
      </c>
      <c r="G21" s="6">
        <v>43159</v>
      </c>
      <c r="H21" s="7">
        <v>77400</v>
      </c>
      <c r="I21" s="7">
        <v>81600</v>
      </c>
      <c r="J21" s="7">
        <v>85700</v>
      </c>
      <c r="S21" s="30"/>
      <c r="T21" s="30"/>
    </row>
    <row r="22" spans="2:20" ht="12.75">
      <c r="B22" s="18">
        <v>42063</v>
      </c>
      <c r="C22" s="7">
        <v>80400</v>
      </c>
      <c r="D22" s="7">
        <v>82400</v>
      </c>
      <c r="E22" s="15">
        <v>84400</v>
      </c>
      <c r="G22" s="6">
        <v>43190</v>
      </c>
      <c r="H22" s="7">
        <v>77400</v>
      </c>
      <c r="I22" s="7">
        <v>81500</v>
      </c>
      <c r="J22" s="7">
        <v>85600</v>
      </c>
      <c r="S22" s="30"/>
      <c r="T22" s="30"/>
    </row>
    <row r="23" spans="2:20" ht="12.75">
      <c r="B23" s="18">
        <v>42094</v>
      </c>
      <c r="C23" s="7">
        <v>80200</v>
      </c>
      <c r="D23" s="7">
        <v>82300</v>
      </c>
      <c r="E23" s="15">
        <v>84300</v>
      </c>
      <c r="G23" s="6">
        <v>43220</v>
      </c>
      <c r="H23" s="7">
        <v>77300</v>
      </c>
      <c r="I23" s="7">
        <v>81400</v>
      </c>
      <c r="J23" s="7">
        <v>85700</v>
      </c>
      <c r="S23" s="30"/>
      <c r="T23" s="30"/>
    </row>
    <row r="24" spans="2:20" ht="12.75">
      <c r="B24" s="18">
        <v>42124</v>
      </c>
      <c r="C24" s="7">
        <v>79900</v>
      </c>
      <c r="D24" s="7">
        <v>82100</v>
      </c>
      <c r="E24" s="15">
        <v>84400</v>
      </c>
      <c r="G24" s="6">
        <v>43251</v>
      </c>
      <c r="H24" s="7">
        <v>77600</v>
      </c>
      <c r="I24" s="7">
        <v>81600</v>
      </c>
      <c r="J24" s="7">
        <v>85900</v>
      </c>
      <c r="S24" s="30"/>
      <c r="T24" s="30"/>
    </row>
    <row r="25" spans="2:20" ht="12.75">
      <c r="B25" s="18">
        <v>42155</v>
      </c>
      <c r="C25" s="7">
        <v>80000</v>
      </c>
      <c r="D25" s="7">
        <v>82200</v>
      </c>
      <c r="E25" s="15">
        <v>84400</v>
      </c>
      <c r="G25" s="6">
        <v>43281</v>
      </c>
      <c r="H25" s="7">
        <v>77300</v>
      </c>
      <c r="I25" s="7">
        <v>81500</v>
      </c>
      <c r="J25" s="7">
        <v>85800</v>
      </c>
      <c r="S25" s="30"/>
      <c r="T25" s="30"/>
    </row>
    <row r="26" spans="2:20" ht="12.75">
      <c r="B26" s="18">
        <v>42185</v>
      </c>
      <c r="C26" s="7">
        <v>80100</v>
      </c>
      <c r="D26" s="7">
        <v>82100</v>
      </c>
      <c r="E26" s="15">
        <v>84300</v>
      </c>
      <c r="G26" s="6">
        <v>43312</v>
      </c>
      <c r="H26" s="7">
        <v>77700</v>
      </c>
      <c r="I26" s="7">
        <v>82000</v>
      </c>
      <c r="J26" s="7">
        <v>86400</v>
      </c>
      <c r="S26" s="30"/>
      <c r="T26" s="30"/>
    </row>
    <row r="27" spans="2:20" ht="12.75">
      <c r="B27" s="18">
        <v>42216</v>
      </c>
      <c r="C27" s="7">
        <v>80500</v>
      </c>
      <c r="D27" s="7">
        <v>82700</v>
      </c>
      <c r="E27" s="15">
        <v>85000</v>
      </c>
      <c r="G27" s="6">
        <v>43343</v>
      </c>
      <c r="H27" s="7">
        <v>78700</v>
      </c>
      <c r="I27" s="7">
        <v>82900</v>
      </c>
      <c r="J27" s="7">
        <v>87300</v>
      </c>
      <c r="S27" s="30"/>
      <c r="T27" s="30"/>
    </row>
    <row r="28" spans="2:20" ht="12.75">
      <c r="B28" s="18">
        <v>42247</v>
      </c>
      <c r="C28" s="7">
        <v>81300</v>
      </c>
      <c r="D28" s="7">
        <v>83500</v>
      </c>
      <c r="E28" s="15">
        <v>85800</v>
      </c>
      <c r="G28" s="6">
        <v>43373</v>
      </c>
      <c r="H28" s="7">
        <v>78600</v>
      </c>
      <c r="I28" s="7">
        <v>82800</v>
      </c>
      <c r="J28" s="7">
        <v>87300</v>
      </c>
      <c r="S28" s="30"/>
      <c r="T28" s="30"/>
    </row>
    <row r="29" spans="2:20" ht="12.75">
      <c r="B29" s="18">
        <v>42277</v>
      </c>
      <c r="C29" s="21">
        <v>81200</v>
      </c>
      <c r="D29" s="7">
        <v>83500</v>
      </c>
      <c r="E29" s="15">
        <v>85800</v>
      </c>
      <c r="G29" s="6">
        <v>43404</v>
      </c>
      <c r="H29" s="7">
        <v>78600</v>
      </c>
      <c r="I29" s="7">
        <v>82900</v>
      </c>
      <c r="J29" s="7">
        <v>87500</v>
      </c>
      <c r="S29" s="30"/>
      <c r="T29" s="30"/>
    </row>
    <row r="30" spans="2:20" ht="12.75">
      <c r="B30" s="18">
        <v>42308</v>
      </c>
      <c r="C30" s="21">
        <v>81000</v>
      </c>
      <c r="D30" s="7">
        <v>83500</v>
      </c>
      <c r="E30" s="15">
        <v>85900</v>
      </c>
      <c r="G30" s="6">
        <v>43434</v>
      </c>
      <c r="H30" s="7">
        <v>78300</v>
      </c>
      <c r="I30" s="7">
        <v>82700</v>
      </c>
      <c r="J30" s="7">
        <v>87300</v>
      </c>
      <c r="S30" s="30"/>
      <c r="T30" s="30"/>
    </row>
    <row r="31" spans="2:20" ht="12.75">
      <c r="B31" s="18">
        <v>42338</v>
      </c>
      <c r="C31" s="21">
        <v>80800</v>
      </c>
      <c r="D31" s="7">
        <v>83200</v>
      </c>
      <c r="E31" s="15">
        <v>85800</v>
      </c>
      <c r="G31" s="6">
        <v>43465</v>
      </c>
      <c r="H31" s="7">
        <v>75700</v>
      </c>
      <c r="I31" s="7">
        <v>80100</v>
      </c>
      <c r="J31" s="7">
        <v>84600</v>
      </c>
      <c r="S31" s="30"/>
      <c r="T31" s="30"/>
    </row>
    <row r="32" spans="2:20" ht="12.75">
      <c r="B32" s="18">
        <v>42369</v>
      </c>
      <c r="C32" s="21">
        <v>77900</v>
      </c>
      <c r="D32" s="7">
        <v>80400</v>
      </c>
      <c r="E32" s="15">
        <v>83000</v>
      </c>
      <c r="G32" s="6">
        <v>43495</v>
      </c>
      <c r="H32" s="7">
        <v>77100</v>
      </c>
      <c r="I32" s="7">
        <v>81600</v>
      </c>
      <c r="J32" s="7">
        <v>86100</v>
      </c>
      <c r="S32" s="30"/>
      <c r="T32" s="30"/>
    </row>
    <row r="33" spans="2:20" ht="12.75">
      <c r="B33" s="18">
        <v>42399</v>
      </c>
      <c r="C33" s="21">
        <v>79300</v>
      </c>
      <c r="D33" s="7">
        <v>81800</v>
      </c>
      <c r="E33" s="15">
        <v>84500</v>
      </c>
      <c r="G33" s="6">
        <v>43524</v>
      </c>
      <c r="H33" s="7">
        <v>77300</v>
      </c>
      <c r="I33" s="7">
        <v>81800</v>
      </c>
      <c r="J33" s="7">
        <v>86500</v>
      </c>
      <c r="S33" s="30"/>
      <c r="T33" s="30"/>
    </row>
    <row r="34" spans="2:20" ht="12.75">
      <c r="B34" s="18">
        <v>42428</v>
      </c>
      <c r="C34" s="21">
        <v>79400</v>
      </c>
      <c r="D34" s="7">
        <v>82100</v>
      </c>
      <c r="E34" s="15">
        <v>84800</v>
      </c>
      <c r="G34" s="6">
        <v>43555</v>
      </c>
      <c r="H34" s="7">
        <v>77200</v>
      </c>
      <c r="I34" s="7">
        <v>81700</v>
      </c>
      <c r="J34" s="7">
        <v>86300</v>
      </c>
      <c r="S34" s="30"/>
      <c r="T34" s="30"/>
    </row>
    <row r="35" spans="2:20" ht="12.75">
      <c r="B35" s="18">
        <v>42460</v>
      </c>
      <c r="C35" s="21">
        <v>79300</v>
      </c>
      <c r="D35" s="7">
        <v>82000</v>
      </c>
      <c r="E35" s="15">
        <v>84700</v>
      </c>
      <c r="G35" s="6">
        <v>43585</v>
      </c>
      <c r="H35" s="7">
        <v>77100</v>
      </c>
      <c r="I35" s="7">
        <v>81700</v>
      </c>
      <c r="J35" s="7">
        <v>86400</v>
      </c>
      <c r="S35" s="30"/>
      <c r="T35" s="30"/>
    </row>
    <row r="36" spans="2:20" ht="12.75">
      <c r="B36" s="18">
        <v>42490</v>
      </c>
      <c r="C36" s="21">
        <v>79100</v>
      </c>
      <c r="D36" s="7">
        <v>82000</v>
      </c>
      <c r="E36" s="15">
        <v>84900</v>
      </c>
      <c r="G36" s="6">
        <v>43616</v>
      </c>
      <c r="H36" s="7">
        <v>77400</v>
      </c>
      <c r="I36" s="7">
        <v>81900</v>
      </c>
      <c r="J36" s="7">
        <v>86600</v>
      </c>
      <c r="S36" s="30"/>
      <c r="T36" s="30"/>
    </row>
    <row r="37" spans="2:20" ht="12.75">
      <c r="B37" s="18">
        <v>42521</v>
      </c>
      <c r="C37" s="21">
        <v>79200</v>
      </c>
      <c r="D37" s="7">
        <v>82100</v>
      </c>
      <c r="E37" s="15">
        <v>85000</v>
      </c>
      <c r="G37" s="6">
        <v>43646</v>
      </c>
      <c r="H37" s="7">
        <v>77300</v>
      </c>
      <c r="I37" s="7">
        <v>81800</v>
      </c>
      <c r="J37" s="7">
        <v>86600</v>
      </c>
      <c r="S37" s="30"/>
      <c r="T37" s="30"/>
    </row>
    <row r="38" spans="2:20" ht="12.75">
      <c r="B38" s="18">
        <v>42551</v>
      </c>
      <c r="C38" s="21">
        <v>79000</v>
      </c>
      <c r="D38" s="7">
        <v>82000</v>
      </c>
      <c r="E38" s="15">
        <v>85000</v>
      </c>
      <c r="G38" s="6">
        <v>43677</v>
      </c>
      <c r="H38" s="7">
        <v>77800</v>
      </c>
      <c r="I38" s="7">
        <v>82300</v>
      </c>
      <c r="J38" s="7">
        <v>87100</v>
      </c>
      <c r="S38" s="30"/>
      <c r="T38" s="30"/>
    </row>
    <row r="39" spans="2:20" ht="12.75">
      <c r="B39" s="18">
        <v>42582</v>
      </c>
      <c r="C39" s="21">
        <v>79500</v>
      </c>
      <c r="D39" s="7">
        <v>82600</v>
      </c>
      <c r="E39" s="15">
        <v>85600</v>
      </c>
      <c r="G39" s="6">
        <v>43708</v>
      </c>
      <c r="H39" s="7">
        <v>78700</v>
      </c>
      <c r="I39" s="7">
        <v>83200</v>
      </c>
      <c r="J39" s="7">
        <v>88000</v>
      </c>
      <c r="S39" s="30"/>
      <c r="T39" s="30"/>
    </row>
    <row r="40" spans="2:20" ht="12.75">
      <c r="B40" s="18">
        <v>42613</v>
      </c>
      <c r="C40" s="21">
        <v>80300</v>
      </c>
      <c r="D40" s="7">
        <v>83500</v>
      </c>
      <c r="E40" s="15">
        <v>86500</v>
      </c>
      <c r="G40" s="6">
        <v>43738</v>
      </c>
      <c r="H40" s="7">
        <v>78700</v>
      </c>
      <c r="I40" s="7">
        <v>83100</v>
      </c>
      <c r="J40" s="7">
        <v>88000</v>
      </c>
      <c r="S40" s="30"/>
      <c r="T40" s="30"/>
    </row>
    <row r="41" spans="2:20" ht="12.75">
      <c r="B41" s="18">
        <v>42643</v>
      </c>
      <c r="C41" s="21">
        <v>80300</v>
      </c>
      <c r="D41" s="7">
        <v>83400</v>
      </c>
      <c r="E41" s="15">
        <v>86500</v>
      </c>
      <c r="G41" s="6">
        <v>43769</v>
      </c>
      <c r="H41" s="7">
        <v>78600</v>
      </c>
      <c r="I41" s="7">
        <v>83200</v>
      </c>
      <c r="J41" s="7">
        <v>88100</v>
      </c>
      <c r="S41" s="30"/>
      <c r="T41" s="30"/>
    </row>
    <row r="42" spans="2:20" ht="12.75">
      <c r="B42" s="18">
        <v>42674</v>
      </c>
      <c r="C42" s="21">
        <v>80300</v>
      </c>
      <c r="D42" s="7">
        <v>83400</v>
      </c>
      <c r="E42" s="15">
        <v>86700</v>
      </c>
      <c r="G42" s="6">
        <v>43799</v>
      </c>
      <c r="H42" s="7">
        <v>78500</v>
      </c>
      <c r="I42" s="7">
        <v>83100</v>
      </c>
      <c r="J42" s="7">
        <v>88100</v>
      </c>
      <c r="S42" s="30"/>
      <c r="T42" s="30"/>
    </row>
    <row r="43" spans="2:20" ht="13.5" thickBot="1">
      <c r="B43" s="19">
        <v>42704</v>
      </c>
      <c r="C43" s="22">
        <v>80000</v>
      </c>
      <c r="D43" s="9">
        <v>83300</v>
      </c>
      <c r="E43" s="23">
        <v>86600</v>
      </c>
      <c r="G43" s="8">
        <v>43830</v>
      </c>
      <c r="H43" s="9">
        <v>75800</v>
      </c>
      <c r="I43" s="9">
        <v>80400</v>
      </c>
      <c r="J43" s="9">
        <v>85300</v>
      </c>
      <c r="S43" s="30"/>
      <c r="T43" s="30"/>
    </row>
    <row r="44" spans="2:10" ht="12.75">
      <c r="B44" s="35"/>
      <c r="C44" s="35"/>
      <c r="D44" s="35"/>
      <c r="E44" s="35"/>
      <c r="G44" s="35"/>
      <c r="H44" s="35"/>
      <c r="I44" s="35"/>
      <c r="J44" s="35"/>
    </row>
    <row r="45" spans="2:10" ht="12.75">
      <c r="B45" s="35"/>
      <c r="C45" s="35"/>
      <c r="D45" s="35"/>
      <c r="E45" s="35"/>
      <c r="G45" s="35"/>
      <c r="H45" s="35"/>
      <c r="I45" s="35"/>
      <c r="J45" s="35"/>
    </row>
    <row r="46" spans="2:10" ht="12.75">
      <c r="B46" s="32" t="s">
        <v>7</v>
      </c>
      <c r="C46" s="35"/>
      <c r="D46" s="35"/>
      <c r="E46" s="35"/>
      <c r="G46" s="35"/>
      <c r="H46" s="35"/>
      <c r="I46" s="35"/>
      <c r="J46" s="35"/>
    </row>
    <row r="47" spans="2:10" ht="12.75">
      <c r="B47" s="35"/>
      <c r="C47" s="35"/>
      <c r="D47" s="35"/>
      <c r="E47" s="35"/>
      <c r="G47" s="35"/>
      <c r="H47" s="35"/>
      <c r="I47" s="35"/>
      <c r="J47" s="35"/>
    </row>
  </sheetData>
  <sheetProtection/>
  <mergeCells count="2">
    <mergeCell ref="C5:E5"/>
    <mergeCell ref="H5:J5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1.7109375" style="29" customWidth="1"/>
    <col min="6" max="6" width="9.140625" style="29" customWidth="1"/>
    <col min="7" max="7" width="10.140625" style="29" bestFit="1" customWidth="1"/>
    <col min="8" max="10" width="9.140625" style="29" customWidth="1"/>
    <col min="11" max="11" width="10.28125" style="29" bestFit="1" customWidth="1"/>
    <col min="12" max="16384" width="9.140625" style="29" customWidth="1"/>
  </cols>
  <sheetData>
    <row r="3" ht="12.75">
      <c r="B3" s="28" t="s">
        <v>8</v>
      </c>
    </row>
    <row r="4" ht="13.5" thickBot="1"/>
    <row r="5" spans="2:5" ht="13.5" thickBot="1">
      <c r="B5" s="2"/>
      <c r="C5" s="41" t="s">
        <v>3</v>
      </c>
      <c r="D5" s="42"/>
      <c r="E5" s="43"/>
    </row>
    <row r="6" spans="2:5" ht="13.5" thickBot="1">
      <c r="B6" s="3"/>
      <c r="C6" s="1" t="s">
        <v>0</v>
      </c>
      <c r="D6" s="1" t="s">
        <v>1</v>
      </c>
      <c r="E6" s="1" t="s">
        <v>2</v>
      </c>
    </row>
    <row r="7" spans="2:11" ht="12.75">
      <c r="B7" s="4" t="s">
        <v>28</v>
      </c>
      <c r="C7" s="5">
        <v>81800</v>
      </c>
      <c r="D7" s="5">
        <v>83200</v>
      </c>
      <c r="E7" s="5">
        <v>84600</v>
      </c>
      <c r="G7" s="30"/>
      <c r="J7" s="33"/>
      <c r="K7" s="34"/>
    </row>
    <row r="8" spans="2:11" ht="12.75">
      <c r="B8" s="6" t="s">
        <v>29</v>
      </c>
      <c r="C8" s="7">
        <v>80100</v>
      </c>
      <c r="D8" s="7">
        <v>82400</v>
      </c>
      <c r="E8" s="7">
        <v>84900</v>
      </c>
      <c r="G8" s="30"/>
      <c r="J8" s="33"/>
      <c r="K8" s="34"/>
    </row>
    <row r="9" spans="2:7" ht="12.75">
      <c r="B9" s="6" t="s">
        <v>30</v>
      </c>
      <c r="C9" s="7">
        <v>79200</v>
      </c>
      <c r="D9" s="7">
        <v>82400</v>
      </c>
      <c r="E9" s="7">
        <v>85600</v>
      </c>
      <c r="G9" s="30"/>
    </row>
    <row r="10" spans="2:7" ht="12.75">
      <c r="B10" s="6" t="s">
        <v>31</v>
      </c>
      <c r="C10" s="7">
        <v>78100</v>
      </c>
      <c r="D10" s="7">
        <v>81900</v>
      </c>
      <c r="E10" s="7">
        <v>85800</v>
      </c>
      <c r="G10" s="30"/>
    </row>
    <row r="11" spans="2:7" ht="13.5" thickBot="1">
      <c r="B11" s="8" t="s">
        <v>32</v>
      </c>
      <c r="C11" s="9">
        <v>77600</v>
      </c>
      <c r="D11" s="9">
        <v>81900</v>
      </c>
      <c r="E11" s="9">
        <v>86400</v>
      </c>
      <c r="G11" s="30"/>
    </row>
    <row r="13" ht="12.75">
      <c r="B13" s="32" t="s">
        <v>7</v>
      </c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28125" style="29" customWidth="1"/>
    <col min="6" max="6" width="9.140625" style="29" customWidth="1"/>
    <col min="7" max="7" width="10.00390625" style="29" customWidth="1"/>
    <col min="8" max="16384" width="9.140625" style="29" customWidth="1"/>
  </cols>
  <sheetData>
    <row r="3" spans="2:12" ht="12.75">
      <c r="B3" s="28" t="str">
        <f>"Table A3: Comparison of "&amp;C6&amp;" based and "&amp;D6&amp;" based 'no change' projections  (end of June figures)"</f>
        <v>Table A3: Comparison of 2012 based and 2013 based 'no change' projections  (end of June figures)</v>
      </c>
      <c r="L3" s="35"/>
    </row>
    <row r="4" ht="13.5" thickBot="1">
      <c r="L4" s="35"/>
    </row>
    <row r="5" spans="2:12" ht="13.5" thickBot="1">
      <c r="B5" s="2"/>
      <c r="C5" s="41" t="s">
        <v>3</v>
      </c>
      <c r="D5" s="42"/>
      <c r="E5" s="43"/>
      <c r="L5" s="35"/>
    </row>
    <row r="6" spans="2:12" ht="13.5" thickBot="1">
      <c r="B6" s="3"/>
      <c r="C6" s="1">
        <v>2012</v>
      </c>
      <c r="D6" s="1">
        <v>2013</v>
      </c>
      <c r="E6" s="1" t="s">
        <v>4</v>
      </c>
      <c r="L6" s="35"/>
    </row>
    <row r="7" spans="2:12" ht="12.75">
      <c r="B7" s="24">
        <v>41455</v>
      </c>
      <c r="C7" s="5">
        <v>84600</v>
      </c>
      <c r="D7" s="10" t="s">
        <v>5</v>
      </c>
      <c r="E7" s="26" t="s">
        <v>5</v>
      </c>
      <c r="G7" s="30"/>
      <c r="L7" s="35"/>
    </row>
    <row r="8" spans="2:12" ht="12.75">
      <c r="B8" s="6">
        <v>41820</v>
      </c>
      <c r="C8" s="7">
        <v>84300</v>
      </c>
      <c r="D8" s="7">
        <v>83400</v>
      </c>
      <c r="E8" s="25">
        <v>-0.01043871518362297</v>
      </c>
      <c r="G8" s="30"/>
      <c r="L8" s="36"/>
    </row>
    <row r="9" spans="2:12" ht="12.75">
      <c r="B9" s="6">
        <v>42185</v>
      </c>
      <c r="C9" s="7">
        <v>84400</v>
      </c>
      <c r="D9" s="7">
        <v>82100</v>
      </c>
      <c r="E9" s="25">
        <v>-0.02763279357942325</v>
      </c>
      <c r="G9" s="30"/>
      <c r="L9" s="36"/>
    </row>
    <row r="10" spans="2:12" ht="12.75">
      <c r="B10" s="6">
        <v>42551</v>
      </c>
      <c r="C10" s="7">
        <v>84700</v>
      </c>
      <c r="D10" s="7">
        <v>82000</v>
      </c>
      <c r="E10" s="25">
        <v>-0.03300711881697107</v>
      </c>
      <c r="G10" s="30"/>
      <c r="L10" s="36"/>
    </row>
    <row r="11" spans="2:12" ht="12.75">
      <c r="B11" s="6">
        <v>42916</v>
      </c>
      <c r="C11" s="7">
        <v>85300</v>
      </c>
      <c r="D11" s="7">
        <v>81600</v>
      </c>
      <c r="E11" s="25">
        <v>-0.04451524474201888</v>
      </c>
      <c r="G11" s="30"/>
      <c r="L11" s="36"/>
    </row>
    <row r="12" spans="2:12" ht="12.75">
      <c r="B12" s="6">
        <v>43281</v>
      </c>
      <c r="C12" s="7">
        <v>85600</v>
      </c>
      <c r="D12" s="7">
        <v>81500</v>
      </c>
      <c r="E12" s="25">
        <v>-0.05046429803185501</v>
      </c>
      <c r="G12" s="30"/>
      <c r="L12" s="36"/>
    </row>
    <row r="13" spans="2:12" ht="13.5" thickBot="1">
      <c r="B13" s="8">
        <v>43646</v>
      </c>
      <c r="C13" s="11" t="s">
        <v>5</v>
      </c>
      <c r="D13" s="9">
        <v>81800</v>
      </c>
      <c r="E13" s="27" t="s">
        <v>5</v>
      </c>
      <c r="G13" s="30"/>
      <c r="L13" s="35"/>
    </row>
    <row r="14" ht="12.75">
      <c r="L14" s="35"/>
    </row>
    <row r="15" spans="2:12" ht="12.75">
      <c r="B15" s="32" t="s">
        <v>7</v>
      </c>
      <c r="L15" s="35"/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28125" style="29" customWidth="1"/>
    <col min="6" max="6" width="9.140625" style="29" customWidth="1"/>
    <col min="7" max="7" width="11.00390625" style="29" customWidth="1"/>
    <col min="8" max="16384" width="9.140625" style="29" customWidth="1"/>
  </cols>
  <sheetData>
    <row r="3" ht="12.75">
      <c r="B3" s="28" t="s">
        <v>9</v>
      </c>
    </row>
    <row r="4" ht="13.5" thickBot="1"/>
    <row r="5" spans="2:5" ht="13.5" thickBot="1">
      <c r="B5" s="2"/>
      <c r="C5" s="41" t="s">
        <v>3</v>
      </c>
      <c r="D5" s="42"/>
      <c r="E5" s="43"/>
    </row>
    <row r="6" spans="2:5" ht="13.5" thickBot="1">
      <c r="B6" s="3"/>
      <c r="C6" s="1" t="s">
        <v>0</v>
      </c>
      <c r="D6" s="1" t="s">
        <v>1</v>
      </c>
      <c r="E6" s="1" t="s">
        <v>2</v>
      </c>
    </row>
    <row r="7" spans="2:7" ht="12.75">
      <c r="B7" s="24">
        <v>41820</v>
      </c>
      <c r="C7" s="5">
        <v>51600</v>
      </c>
      <c r="D7" s="5">
        <v>52600</v>
      </c>
      <c r="E7" s="5">
        <v>53600</v>
      </c>
      <c r="G7" s="30"/>
    </row>
    <row r="8" spans="2:7" ht="12.75">
      <c r="B8" s="6">
        <v>42185</v>
      </c>
      <c r="C8" s="7">
        <v>49800</v>
      </c>
      <c r="D8" s="7">
        <v>52200</v>
      </c>
      <c r="E8" s="7">
        <v>54500</v>
      </c>
      <c r="G8" s="30"/>
    </row>
    <row r="9" spans="2:7" ht="12.75">
      <c r="B9" s="6">
        <v>42551</v>
      </c>
      <c r="C9" s="7">
        <v>49400</v>
      </c>
      <c r="D9" s="7">
        <v>52600</v>
      </c>
      <c r="E9" s="7">
        <v>55800</v>
      </c>
      <c r="G9" s="30"/>
    </row>
    <row r="10" spans="2:7" ht="12.75">
      <c r="B10" s="6">
        <v>42916</v>
      </c>
      <c r="C10" s="7">
        <v>48900</v>
      </c>
      <c r="D10" s="7">
        <v>52700</v>
      </c>
      <c r="E10" s="7">
        <v>56700</v>
      </c>
      <c r="G10" s="30"/>
    </row>
    <row r="11" spans="2:7" ht="12.75">
      <c r="B11" s="6">
        <v>43281</v>
      </c>
      <c r="C11" s="7">
        <v>48800</v>
      </c>
      <c r="D11" s="7">
        <v>53100</v>
      </c>
      <c r="E11" s="7">
        <v>57600</v>
      </c>
      <c r="G11" s="30"/>
    </row>
    <row r="12" spans="2:7" ht="13.5" thickBot="1">
      <c r="B12" s="8">
        <v>43646</v>
      </c>
      <c r="C12" s="9">
        <v>49000</v>
      </c>
      <c r="D12" s="9">
        <v>53700</v>
      </c>
      <c r="E12" s="9">
        <v>58600</v>
      </c>
      <c r="G12" s="30"/>
    </row>
    <row r="14" ht="12.75">
      <c r="B14" s="32" t="s">
        <v>7</v>
      </c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28125" style="29" customWidth="1"/>
    <col min="6" max="6" width="9.140625" style="29" customWidth="1"/>
    <col min="7" max="7" width="10.28125" style="29" customWidth="1"/>
    <col min="8" max="16384" width="9.140625" style="29" customWidth="1"/>
  </cols>
  <sheetData>
    <row r="3" ht="12.75">
      <c r="B3" s="28" t="s">
        <v>10</v>
      </c>
    </row>
    <row r="4" ht="13.5" thickBot="1"/>
    <row r="5" spans="2:5" ht="13.5" thickBot="1">
      <c r="B5" s="2"/>
      <c r="C5" s="41" t="s">
        <v>3</v>
      </c>
      <c r="D5" s="42"/>
      <c r="E5" s="43"/>
    </row>
    <row r="6" spans="2:5" ht="13.5" thickBot="1">
      <c r="B6" s="3"/>
      <c r="C6" s="1" t="s">
        <v>0</v>
      </c>
      <c r="D6" s="1" t="s">
        <v>1</v>
      </c>
      <c r="E6" s="1" t="s">
        <v>2</v>
      </c>
    </row>
    <row r="7" spans="2:7" ht="12.75">
      <c r="B7" s="24">
        <v>41820</v>
      </c>
      <c r="C7" s="5">
        <v>12300</v>
      </c>
      <c r="D7" s="5">
        <v>12600</v>
      </c>
      <c r="E7" s="5">
        <v>12900</v>
      </c>
      <c r="G7" s="30"/>
    </row>
    <row r="8" spans="2:7" ht="12.75">
      <c r="B8" s="6">
        <v>42185</v>
      </c>
      <c r="C8" s="7">
        <v>11600</v>
      </c>
      <c r="D8" s="7">
        <v>11900</v>
      </c>
      <c r="E8" s="7">
        <v>12300</v>
      </c>
      <c r="G8" s="30"/>
    </row>
    <row r="9" spans="2:7" ht="12.75">
      <c r="B9" s="6">
        <v>42551</v>
      </c>
      <c r="C9" s="7">
        <v>11000</v>
      </c>
      <c r="D9" s="7">
        <v>11400</v>
      </c>
      <c r="E9" s="7">
        <v>11700</v>
      </c>
      <c r="G9" s="30"/>
    </row>
    <row r="10" spans="2:7" ht="12.75">
      <c r="B10" s="6">
        <v>42916</v>
      </c>
      <c r="C10" s="7">
        <v>10500</v>
      </c>
      <c r="D10" s="7">
        <v>10800</v>
      </c>
      <c r="E10" s="7">
        <v>11200</v>
      </c>
      <c r="G10" s="30"/>
    </row>
    <row r="11" spans="2:7" ht="12.75">
      <c r="B11" s="6">
        <v>43281</v>
      </c>
      <c r="C11" s="7">
        <v>10000</v>
      </c>
      <c r="D11" s="7">
        <v>10400</v>
      </c>
      <c r="E11" s="7">
        <v>10800</v>
      </c>
      <c r="G11" s="30"/>
    </row>
    <row r="12" spans="2:7" ht="13.5" thickBot="1">
      <c r="B12" s="8">
        <v>43646</v>
      </c>
      <c r="C12" s="9">
        <v>9700</v>
      </c>
      <c r="D12" s="9">
        <v>10100</v>
      </c>
      <c r="E12" s="9">
        <v>10500</v>
      </c>
      <c r="G12" s="30"/>
    </row>
    <row r="14" ht="12.75">
      <c r="B14" s="32" t="s">
        <v>7</v>
      </c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28125" style="29" customWidth="1"/>
    <col min="6" max="6" width="9.140625" style="29" customWidth="1"/>
    <col min="7" max="7" width="10.7109375" style="29" customWidth="1"/>
    <col min="8" max="16384" width="9.140625" style="29" customWidth="1"/>
  </cols>
  <sheetData>
    <row r="3" ht="12.75">
      <c r="B3" s="28" t="s">
        <v>11</v>
      </c>
    </row>
    <row r="4" ht="13.5" thickBot="1"/>
    <row r="5" spans="2:5" ht="13.5" thickBot="1">
      <c r="B5" s="2"/>
      <c r="C5" s="41" t="s">
        <v>3</v>
      </c>
      <c r="D5" s="42"/>
      <c r="E5" s="43"/>
    </row>
    <row r="6" spans="2:5" ht="13.5" thickBot="1">
      <c r="B6" s="3"/>
      <c r="C6" s="1" t="s">
        <v>0</v>
      </c>
      <c r="D6" s="1" t="s">
        <v>1</v>
      </c>
      <c r="E6" s="1" t="s">
        <v>2</v>
      </c>
    </row>
    <row r="7" spans="2:7" ht="12.75">
      <c r="B7" s="24">
        <v>41820</v>
      </c>
      <c r="C7" s="5">
        <v>11100</v>
      </c>
      <c r="D7" s="5">
        <v>10600</v>
      </c>
      <c r="E7" s="5">
        <v>10100</v>
      </c>
      <c r="G7" s="30"/>
    </row>
    <row r="8" spans="2:7" ht="12.75">
      <c r="B8" s="6">
        <v>42185</v>
      </c>
      <c r="C8" s="7">
        <v>11300</v>
      </c>
      <c r="D8" s="7">
        <v>10500</v>
      </c>
      <c r="E8" s="7">
        <v>9800</v>
      </c>
      <c r="G8" s="30"/>
    </row>
    <row r="9" spans="2:7" ht="12.75">
      <c r="B9" s="6">
        <v>42551</v>
      </c>
      <c r="C9" s="7">
        <v>11400</v>
      </c>
      <c r="D9" s="7">
        <v>10600</v>
      </c>
      <c r="E9" s="7">
        <v>9900</v>
      </c>
      <c r="G9" s="30"/>
    </row>
    <row r="10" spans="2:7" ht="12.75">
      <c r="B10" s="6">
        <v>42916</v>
      </c>
      <c r="C10" s="7">
        <v>11300</v>
      </c>
      <c r="D10" s="7">
        <v>10500</v>
      </c>
      <c r="E10" s="7">
        <v>9800</v>
      </c>
      <c r="G10" s="30"/>
    </row>
    <row r="11" spans="2:7" ht="12.75">
      <c r="B11" s="6">
        <v>43281</v>
      </c>
      <c r="C11" s="7">
        <v>11300</v>
      </c>
      <c r="D11" s="7">
        <v>10600</v>
      </c>
      <c r="E11" s="7">
        <v>9800</v>
      </c>
      <c r="G11" s="30"/>
    </row>
    <row r="12" spans="2:7" ht="13.5" thickBot="1">
      <c r="B12" s="8">
        <v>43646</v>
      </c>
      <c r="C12" s="9">
        <v>11300</v>
      </c>
      <c r="D12" s="9">
        <v>10600</v>
      </c>
      <c r="E12" s="9">
        <v>9900</v>
      </c>
      <c r="G12" s="30"/>
    </row>
    <row r="14" ht="12.75">
      <c r="B14" s="32" t="s">
        <v>7</v>
      </c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28125" style="29" customWidth="1"/>
    <col min="6" max="6" width="9.140625" style="29" customWidth="1"/>
    <col min="7" max="7" width="10.28125" style="29" customWidth="1"/>
    <col min="8" max="16384" width="9.140625" style="29" customWidth="1"/>
  </cols>
  <sheetData>
    <row r="3" ht="12.75">
      <c r="B3" s="28" t="s">
        <v>12</v>
      </c>
    </row>
    <row r="4" ht="13.5" thickBot="1"/>
    <row r="5" spans="2:5" ht="13.5" thickBot="1">
      <c r="B5" s="2"/>
      <c r="C5" s="41" t="s">
        <v>3</v>
      </c>
      <c r="D5" s="42"/>
      <c r="E5" s="43"/>
    </row>
    <row r="6" spans="2:5" ht="13.5" thickBot="1">
      <c r="B6" s="3"/>
      <c r="C6" s="1" t="s">
        <v>0</v>
      </c>
      <c r="D6" s="1" t="s">
        <v>1</v>
      </c>
      <c r="E6" s="1" t="s">
        <v>2</v>
      </c>
    </row>
    <row r="7" spans="2:7" ht="12.75">
      <c r="B7" s="24">
        <v>41820</v>
      </c>
      <c r="C7" s="5">
        <v>5100</v>
      </c>
      <c r="D7" s="5">
        <v>5100</v>
      </c>
      <c r="E7" s="5">
        <v>5100</v>
      </c>
      <c r="G7" s="30"/>
    </row>
    <row r="8" spans="2:7" ht="12.75">
      <c r="B8" s="6">
        <v>42185</v>
      </c>
      <c r="C8" s="7">
        <v>4800</v>
      </c>
      <c r="D8" s="7">
        <v>4900</v>
      </c>
      <c r="E8" s="7">
        <v>5100</v>
      </c>
      <c r="G8" s="30"/>
    </row>
    <row r="9" spans="2:7" ht="12.75">
      <c r="B9" s="6">
        <v>42551</v>
      </c>
      <c r="C9" s="7">
        <v>4800</v>
      </c>
      <c r="D9" s="7">
        <v>4900</v>
      </c>
      <c r="E9" s="7">
        <v>5100</v>
      </c>
      <c r="G9" s="30"/>
    </row>
    <row r="10" spans="2:7" ht="12.75">
      <c r="B10" s="6">
        <v>42916</v>
      </c>
      <c r="C10" s="7">
        <v>4800</v>
      </c>
      <c r="D10" s="7">
        <v>5000</v>
      </c>
      <c r="E10" s="7">
        <v>5200</v>
      </c>
      <c r="G10" s="30"/>
    </row>
    <row r="11" spans="2:7" ht="12.75">
      <c r="B11" s="6">
        <v>43281</v>
      </c>
      <c r="C11" s="7">
        <v>4700</v>
      </c>
      <c r="D11" s="7">
        <v>4900</v>
      </c>
      <c r="E11" s="7">
        <v>5100</v>
      </c>
      <c r="G11" s="30"/>
    </row>
    <row r="12" spans="2:7" ht="13.5" thickBot="1">
      <c r="B12" s="8">
        <v>43646</v>
      </c>
      <c r="C12" s="9">
        <v>4700</v>
      </c>
      <c r="D12" s="9">
        <v>4900</v>
      </c>
      <c r="E12" s="9">
        <v>5100</v>
      </c>
      <c r="G12" s="30"/>
    </row>
    <row r="14" ht="12.75">
      <c r="B14" s="32" t="s">
        <v>7</v>
      </c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28125" style="29" customWidth="1"/>
    <col min="6" max="6" width="9.140625" style="29" customWidth="1"/>
    <col min="7" max="7" width="10.421875" style="29" customWidth="1"/>
    <col min="8" max="16384" width="9.140625" style="29" customWidth="1"/>
  </cols>
  <sheetData>
    <row r="3" ht="12.75">
      <c r="B3" s="28" t="s">
        <v>13</v>
      </c>
    </row>
    <row r="4" ht="13.5" thickBot="1"/>
    <row r="5" spans="2:5" ht="13.5" thickBot="1">
      <c r="B5" s="2"/>
      <c r="C5" s="41" t="s">
        <v>3</v>
      </c>
      <c r="D5" s="42"/>
      <c r="E5" s="43"/>
    </row>
    <row r="6" spans="2:5" ht="13.5" thickBot="1">
      <c r="B6" s="3"/>
      <c r="C6" s="1" t="s">
        <v>0</v>
      </c>
      <c r="D6" s="1" t="s">
        <v>1</v>
      </c>
      <c r="E6" s="1" t="s">
        <v>2</v>
      </c>
    </row>
    <row r="7" spans="2:7" ht="12.75">
      <c r="B7" s="24">
        <v>41820</v>
      </c>
      <c r="C7" s="5">
        <v>2400</v>
      </c>
      <c r="D7" s="5">
        <v>2400</v>
      </c>
      <c r="E7" s="5">
        <v>2400</v>
      </c>
      <c r="G7" s="30"/>
    </row>
    <row r="8" spans="2:7" ht="12.75">
      <c r="B8" s="6">
        <v>42185</v>
      </c>
      <c r="C8" s="7">
        <v>2400</v>
      </c>
      <c r="D8" s="7">
        <v>2400</v>
      </c>
      <c r="E8" s="7">
        <v>2400</v>
      </c>
      <c r="G8" s="30"/>
    </row>
    <row r="9" spans="2:7" ht="12.75">
      <c r="B9" s="6">
        <v>42551</v>
      </c>
      <c r="C9" s="7">
        <v>2400</v>
      </c>
      <c r="D9" s="7">
        <v>2400</v>
      </c>
      <c r="E9" s="7">
        <v>2400</v>
      </c>
      <c r="G9" s="30"/>
    </row>
    <row r="10" spans="2:7" ht="12.75">
      <c r="B10" s="6">
        <v>42916</v>
      </c>
      <c r="C10" s="7">
        <v>2400</v>
      </c>
      <c r="D10" s="7">
        <v>2400</v>
      </c>
      <c r="E10" s="7">
        <v>2400</v>
      </c>
      <c r="G10" s="30"/>
    </row>
    <row r="11" spans="2:7" ht="12.75">
      <c r="B11" s="6">
        <v>43281</v>
      </c>
      <c r="C11" s="7">
        <v>2400</v>
      </c>
      <c r="D11" s="7">
        <v>2400</v>
      </c>
      <c r="E11" s="7">
        <v>2400</v>
      </c>
      <c r="G11" s="30"/>
    </row>
    <row r="12" spans="2:7" ht="13.5" thickBot="1">
      <c r="B12" s="8">
        <v>43646</v>
      </c>
      <c r="C12" s="9">
        <v>2400</v>
      </c>
      <c r="D12" s="9">
        <v>2400</v>
      </c>
      <c r="E12" s="9">
        <v>2400</v>
      </c>
      <c r="G12" s="30"/>
    </row>
    <row r="14" ht="12.75">
      <c r="B14" s="32" t="s">
        <v>7</v>
      </c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9" customWidth="1"/>
    <col min="3" max="5" width="10.28125" style="29" customWidth="1"/>
    <col min="6" max="6" width="9.140625" style="29" customWidth="1"/>
    <col min="7" max="7" width="11.8515625" style="29" customWidth="1"/>
    <col min="8" max="16384" width="9.140625" style="29" customWidth="1"/>
  </cols>
  <sheetData>
    <row r="3" ht="12.75">
      <c r="B3" s="28" t="s">
        <v>14</v>
      </c>
    </row>
    <row r="4" ht="13.5" thickBot="1"/>
    <row r="5" spans="2:5" ht="13.5" thickBot="1">
      <c r="B5" s="2"/>
      <c r="C5" s="41" t="s">
        <v>3</v>
      </c>
      <c r="D5" s="42"/>
      <c r="E5" s="43"/>
    </row>
    <row r="6" spans="2:5" ht="13.5" thickBot="1">
      <c r="B6" s="3"/>
      <c r="C6" s="1" t="s">
        <v>0</v>
      </c>
      <c r="D6" s="1" t="s">
        <v>1</v>
      </c>
      <c r="E6" s="1" t="s">
        <v>2</v>
      </c>
    </row>
    <row r="7" spans="2:7" ht="12.75">
      <c r="B7" s="24">
        <v>41820</v>
      </c>
      <c r="C7" s="5">
        <v>100</v>
      </c>
      <c r="D7" s="5">
        <v>100</v>
      </c>
      <c r="E7" s="5">
        <v>100</v>
      </c>
      <c r="G7" s="30"/>
    </row>
    <row r="8" spans="2:7" ht="12.75">
      <c r="B8" s="6">
        <v>42185</v>
      </c>
      <c r="C8" s="7">
        <v>100</v>
      </c>
      <c r="D8" s="7">
        <v>100</v>
      </c>
      <c r="E8" s="7">
        <v>100</v>
      </c>
      <c r="G8" s="30"/>
    </row>
    <row r="9" spans="2:7" ht="12.75">
      <c r="B9" s="6">
        <v>42551</v>
      </c>
      <c r="C9" s="7">
        <v>100</v>
      </c>
      <c r="D9" s="7">
        <v>100</v>
      </c>
      <c r="E9" s="7">
        <v>100</v>
      </c>
      <c r="G9" s="30"/>
    </row>
    <row r="10" spans="2:7" ht="12.75">
      <c r="B10" s="6">
        <v>42916</v>
      </c>
      <c r="C10" s="7">
        <v>100</v>
      </c>
      <c r="D10" s="7">
        <v>100</v>
      </c>
      <c r="E10" s="7">
        <v>100</v>
      </c>
      <c r="G10" s="30"/>
    </row>
    <row r="11" spans="2:7" ht="12.75">
      <c r="B11" s="6">
        <v>43281</v>
      </c>
      <c r="C11" s="7">
        <v>100</v>
      </c>
      <c r="D11" s="7">
        <v>100</v>
      </c>
      <c r="E11" s="7">
        <v>100</v>
      </c>
      <c r="G11" s="30"/>
    </row>
    <row r="12" spans="2:7" ht="13.5" thickBot="1">
      <c r="B12" s="8">
        <v>43646</v>
      </c>
      <c r="C12" s="9">
        <v>100</v>
      </c>
      <c r="D12" s="9">
        <v>100</v>
      </c>
      <c r="E12" s="9">
        <v>100</v>
      </c>
      <c r="G12" s="30"/>
    </row>
    <row r="14" ht="12.75">
      <c r="B14" s="32" t="s">
        <v>7</v>
      </c>
    </row>
  </sheetData>
  <sheetProtection/>
  <mergeCells count="1">
    <mergeCell ref="C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Prison Population Projections 2013-2019</dc:title>
  <dc:subject/>
  <dc:creator>Ministry of Justice</dc:creator>
  <cp:keywords>statistics, prison, data, projected, population,</cp:keywords>
  <dc:description/>
  <cp:lastModifiedBy>Susan Bariotakis</cp:lastModifiedBy>
  <cp:lastPrinted>2013-11-05T18:58:18Z</cp:lastPrinted>
  <dcterms:created xsi:type="dcterms:W3CDTF">2013-10-18T12:33:41Z</dcterms:created>
  <dcterms:modified xsi:type="dcterms:W3CDTF">2013-11-06T16:23:47Z</dcterms:modified>
  <cp:category/>
  <cp:version/>
  <cp:contentType/>
  <cp:contentStatus/>
</cp:coreProperties>
</file>