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7395" activeTab="0"/>
  </bookViews>
  <sheets>
    <sheet name="NUTS3 Classification" sheetId="1" r:id="rId1"/>
  </sheets>
  <definedNames/>
  <calcPr fullCalcOnLoad="1"/>
</workbook>
</file>

<file path=xl/sharedStrings.xml><?xml version="1.0" encoding="utf-8"?>
<sst xmlns="http://schemas.openxmlformats.org/spreadsheetml/2006/main" count="390" uniqueCount="216">
  <si>
    <t>NUTS3 code</t>
  </si>
  <si>
    <t>NUTS3 name</t>
  </si>
  <si>
    <t>Region</t>
  </si>
  <si>
    <t>Total Population</t>
  </si>
  <si>
    <t>Major Urban Population</t>
  </si>
  <si>
    <t>Large Urban Population</t>
  </si>
  <si>
    <t>Other Urban Population</t>
  </si>
  <si>
    <t>Large Market Town Population</t>
  </si>
  <si>
    <t>Rural Town Population</t>
  </si>
  <si>
    <t>Village Population</t>
  </si>
  <si>
    <t>Dispersed Population</t>
  </si>
  <si>
    <t>Classification</t>
  </si>
  <si>
    <t>UKC11</t>
  </si>
  <si>
    <t>Hartlepool and Stockton-on-Tees</t>
  </si>
  <si>
    <t>North East</t>
  </si>
  <si>
    <t>Predominantly Urban</t>
  </si>
  <si>
    <t>UKC12</t>
  </si>
  <si>
    <t>South Teesside</t>
  </si>
  <si>
    <t>UKC13</t>
  </si>
  <si>
    <t>Darlington</t>
  </si>
  <si>
    <t>UKC14</t>
  </si>
  <si>
    <t>Durham CC</t>
  </si>
  <si>
    <t>Predominantly Rural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</si>
  <si>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</si>
  <si>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</si>
  <si>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</si>
  <si>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</si>
  <si>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</si>
  <si>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</si>
  <si>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</si>
  <si>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</si>
  <si>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North West</t>
  </si>
  <si>
    <t>UKD12</t>
  </si>
  <si>
    <t>East Cumbria</t>
  </si>
  <si>
    <t>UKD21</t>
  </si>
  <si>
    <t>Halton and Warrington</t>
  </si>
  <si>
    <t>UKD22</t>
  </si>
  <si>
    <t>Cheshire CC</t>
  </si>
  <si>
    <t>Significant Rural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</si>
  <si>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</si>
  <si>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</si>
  <si>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</si>
  <si>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</si>
  <si>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</si>
  <si>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</si>
  <si>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</si>
  <si>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</si>
  <si>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</si>
  <si>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</si>
  <si>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</si>
  <si>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</si>
  <si>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</si>
  <si>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</si>
  <si>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</si>
  <si>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</si>
  <si>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</si>
  <si>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</si>
  <si>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UKE11</t>
  </si>
  <si>
    <t>Kingston Upon Hull, City of</t>
  </si>
  <si>
    <t>Yorkshire and The Humber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</si>
  <si>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</si>
  <si>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</si>
  <si>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</si>
  <si>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</si>
  <si>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</si>
  <si>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</si>
  <si>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</si>
  <si>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</si>
  <si>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</si>
  <si>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</si>
  <si>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</si>
  <si>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</si>
  <si>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</si>
  <si>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</si>
  <si>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</si>
  <si>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</si>
  <si>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UKE43</t>
  </si>
  <si>
    <t>Calderdale, Kirklees and Wakefield</t>
  </si>
  <si>
    <t>UKF11</t>
  </si>
  <si>
    <t>Derby</t>
  </si>
  <si>
    <t>East Midlands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</si>
  <si>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</si>
  <si>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</si>
  <si>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</si>
  <si>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</si>
  <si>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</si>
  <si>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</si>
  <si>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</si>
  <si>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</si>
  <si>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</si>
  <si>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</si>
  <si>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</si>
  <si>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</si>
  <si>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</si>
  <si>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</si>
  <si>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UKF23</t>
  </si>
  <si>
    <t>Northamptonshire</t>
  </si>
  <si>
    <t>UKF30</t>
  </si>
  <si>
    <t>Lincolnshire</t>
  </si>
  <si>
    <t>UKG11</t>
  </si>
  <si>
    <t>Herefordshire, County of</t>
  </si>
  <si>
    <t>West Midlands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</si>
  <si>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</si>
  <si>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</si>
  <si>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</si>
  <si>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</si>
  <si>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</si>
  <si>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</si>
  <si>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</si>
  <si>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</si>
  <si>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</si>
  <si>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</si>
  <si>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</si>
  <si>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</si>
  <si>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</si>
  <si>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</si>
  <si>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</si>
  <si>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</si>
  <si>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</si>
  <si>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</si>
  <si>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</si>
  <si>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</si>
  <si>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</si>
  <si>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</si>
  <si>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UKH11</t>
  </si>
  <si>
    <t>Peterborough</t>
  </si>
  <si>
    <t>East of England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</si>
  <si>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</si>
  <si>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</si>
  <si>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</si>
  <si>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</si>
  <si>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</si>
  <si>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</si>
  <si>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</si>
  <si>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</si>
  <si>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UKH22</t>
  </si>
  <si>
    <t>Bedfordshire CC</t>
  </si>
  <si>
    <t>UKH23</t>
  </si>
  <si>
    <t>Hertfordshire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</si>
  <si>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</si>
  <si>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</si>
  <si>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</si>
  <si>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</si>
  <si>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</si>
  <si>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</si>
  <si>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</si>
  <si>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</si>
  <si>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London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</si>
  <si>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</si>
  <si>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</si>
  <si>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</si>
  <si>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</si>
  <si>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</si>
  <si>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</si>
  <si>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</si>
  <si>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</si>
  <si>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</si>
  <si>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</si>
  <si>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South East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</si>
  <si>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</si>
  <si>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</si>
  <si>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</si>
  <si>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</si>
  <si>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</si>
  <si>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</si>
  <si>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</si>
  <si>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</si>
  <si>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</si>
  <si>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</si>
  <si>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</si>
  <si>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</si>
  <si>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</si>
  <si>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</si>
  <si>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</si>
  <si>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</si>
  <si>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</si>
  <si>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</si>
  <si>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</si>
  <si>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</si>
  <si>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</si>
  <si>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</si>
  <si>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</si>
  <si>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</si>
  <si>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</si>
  <si>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</si>
  <si>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</si>
  <si>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>Bristol, City of</t>
  </si>
  <si>
    <t>South West</t>
  </si>
  <si>
    <t>UKK12</t>
  </si>
  <si>
    <t>North and North East Somerset,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</si>
  <si>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</si>
  <si>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</si>
  <si>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</si>
  <si>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</si>
  <si>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</si>
  <si>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</si>
  <si>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</si>
  <si>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</si>
  <si>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</si>
  <si>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</si>
  <si>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</si>
  <si>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</si>
  <si>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</si>
  <si>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</si>
  <si>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</si>
  <si>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</si>
  <si>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</si>
  <si>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</si>
  <si>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</si>
  <si>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</si>
  <si>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England</t>
  </si>
  <si>
    <t xml:space="preserve">* People living in the Large Market Towns are defined as Urban in the Rural Definition. For the purposes of classifying Local Authorities these towns are considered to be Rural. </t>
  </si>
  <si>
    <t>Total  Urban Population (excluding Large Market Town population)*</t>
  </si>
  <si>
    <t>Total Rural Population (including Large Market Town population)*</t>
  </si>
  <si>
    <t>Rural% (including Large Market Town population)*</t>
  </si>
  <si>
    <t>Population based on 2001 Census data, Office for National Statistics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</si>
</sst>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55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" fillId="0" borderId="0" xfId="55" applyFont="1" applyFill="1" applyBorder="1" applyAlignment="1">
      <alignment/>
      <protection/>
    </xf>
    <xf numFmtId="164" fontId="0" fillId="0" borderId="0" xfId="42" applyNumberFormat="1" applyFont="1" applyFill="1" applyBorder="1" applyAlignment="1">
      <alignment/>
    </xf>
    <xf numFmtId="9" fontId="0" fillId="0" borderId="0" xfId="58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8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55" applyFont="1" applyFill="1" applyBorder="1" applyAlignment="1">
      <alignment/>
      <protection/>
    </xf>
    <xf numFmtId="164" fontId="2" fillId="0" borderId="11" xfId="42" applyNumberFormat="1" applyFont="1" applyFill="1" applyBorder="1" applyAlignment="1">
      <alignment/>
    </xf>
    <xf numFmtId="9" fontId="2" fillId="0" borderId="11" xfId="58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UTS3 Classific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2.28125" style="8" customWidth="1"/>
    <col min="2" max="2" width="50.7109375" style="8" customWidth="1"/>
    <col min="3" max="3" width="25.00390625" style="8" bestFit="1" customWidth="1"/>
    <col min="4" max="4" width="15.8515625" style="8" bestFit="1" customWidth="1"/>
    <col min="5" max="5" width="13.140625" style="8" bestFit="1" customWidth="1"/>
    <col min="6" max="6" width="12.8515625" style="8" bestFit="1" customWidth="1"/>
    <col min="7" max="7" width="13.140625" style="8" bestFit="1" customWidth="1"/>
    <col min="8" max="8" width="21.7109375" style="8" bestFit="1" customWidth="1"/>
    <col min="9" max="9" width="16.00390625" style="8" bestFit="1" customWidth="1"/>
    <col min="10" max="10" width="12.8515625" style="8" bestFit="1" customWidth="1"/>
    <col min="11" max="11" width="16.8515625" style="8" bestFit="1" customWidth="1"/>
    <col min="12" max="12" width="11.57421875" style="8" bestFit="1" customWidth="1"/>
    <col min="13" max="13" width="19.57421875" style="8" bestFit="1" customWidth="1"/>
    <col min="14" max="14" width="14.00390625" style="8" customWidth="1"/>
    <col min="15" max="15" width="21.140625" style="8" bestFit="1" customWidth="1"/>
    <col min="16" max="16" width="9.140625" style="8" customWidth="1"/>
    <col min="17" max="17" width="10.57421875" style="8" customWidth="1"/>
    <col min="18" max="16384" width="9.140625" style="8" customWidth="1"/>
  </cols>
  <sheetData>
    <row r="1" spans="1:16" s="4" customFormat="1" ht="63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5" t="s">
        <v>212</v>
      </c>
      <c r="I1" s="2" t="s">
        <v>7</v>
      </c>
      <c r="J1" s="2" t="s">
        <v>8</v>
      </c>
      <c r="K1" s="2" t="s">
        <v>9</v>
      </c>
      <c r="L1" s="2" t="s">
        <v>10</v>
      </c>
      <c r="M1" s="16" t="s">
        <v>213</v>
      </c>
      <c r="N1" s="15" t="s">
        <v>214</v>
      </c>
      <c r="O1" s="2" t="s">
        <v>11</v>
      </c>
      <c r="P1" s="3"/>
    </row>
    <row r="2" spans="1:20" ht="12.75">
      <c r="A2" s="5" t="s">
        <v>12</v>
      </c>
      <c r="B2" s="5" t="s">
        <v>13</v>
      </c>
      <c r="C2" s="5" t="s">
        <v>14</v>
      </c>
      <c r="D2" s="6">
        <v>267161</v>
      </c>
      <c r="E2" s="6">
        <v>0</v>
      </c>
      <c r="F2" s="6">
        <v>153395</v>
      </c>
      <c r="G2" s="6">
        <v>86114</v>
      </c>
      <c r="H2" s="6">
        <v>239509</v>
      </c>
      <c r="I2" s="6">
        <v>18418</v>
      </c>
      <c r="J2" s="6">
        <v>0</v>
      </c>
      <c r="K2" s="6">
        <v>8248</v>
      </c>
      <c r="L2" s="6">
        <v>986</v>
      </c>
      <c r="M2" s="6">
        <v>27652</v>
      </c>
      <c r="N2" s="7">
        <v>0.10350313107077755</v>
      </c>
      <c r="O2" s="6" t="s">
        <v>15</v>
      </c>
      <c r="P2" s="6"/>
      <c r="Q2" s="6"/>
      <c r="R2" s="6"/>
      <c r="S2" s="7"/>
      <c r="T2" s="7"/>
    </row>
    <row r="3" spans="1:20" ht="12.75">
      <c r="A3" s="5" t="s">
        <v>16</v>
      </c>
      <c r="B3" s="5" t="s">
        <v>17</v>
      </c>
      <c r="C3" s="5" t="s">
        <v>14</v>
      </c>
      <c r="D3" s="6">
        <v>274124</v>
      </c>
      <c r="E3" s="6">
        <v>0</v>
      </c>
      <c r="F3" s="6">
        <v>212027</v>
      </c>
      <c r="G3" s="6">
        <v>0</v>
      </c>
      <c r="H3" s="6">
        <v>212027</v>
      </c>
      <c r="I3" s="6">
        <v>17158</v>
      </c>
      <c r="J3" s="6">
        <v>37118</v>
      </c>
      <c r="K3" s="6">
        <v>5774</v>
      </c>
      <c r="L3" s="6">
        <v>2047</v>
      </c>
      <c r="M3" s="6">
        <v>62097</v>
      </c>
      <c r="N3" s="7">
        <v>0.22652887014635711</v>
      </c>
      <c r="O3" s="6" t="s">
        <v>15</v>
      </c>
      <c r="P3" s="6"/>
      <c r="Q3" s="6"/>
      <c r="R3" s="6"/>
      <c r="S3" s="7"/>
      <c r="T3" s="7"/>
    </row>
    <row r="4" spans="1:20" ht="12.75">
      <c r="A4" s="5" t="s">
        <v>18</v>
      </c>
      <c r="B4" s="5" t="s">
        <v>19</v>
      </c>
      <c r="C4" s="5" t="s">
        <v>14</v>
      </c>
      <c r="D4" s="6">
        <v>97712</v>
      </c>
      <c r="E4" s="6">
        <v>0</v>
      </c>
      <c r="F4" s="6">
        <v>0</v>
      </c>
      <c r="G4" s="6">
        <v>85917</v>
      </c>
      <c r="H4" s="6">
        <v>85917</v>
      </c>
      <c r="I4" s="6">
        <v>0</v>
      </c>
      <c r="J4" s="6">
        <v>5381</v>
      </c>
      <c r="K4" s="6">
        <v>4825</v>
      </c>
      <c r="L4" s="6">
        <v>1589</v>
      </c>
      <c r="M4" s="6">
        <v>11795</v>
      </c>
      <c r="N4" s="7">
        <v>0.12071188799738006</v>
      </c>
      <c r="O4" s="6" t="s">
        <v>15</v>
      </c>
      <c r="P4" s="6"/>
      <c r="Q4" s="6"/>
      <c r="R4" s="6"/>
      <c r="S4" s="7"/>
      <c r="T4" s="7"/>
    </row>
    <row r="5" spans="1:20" ht="12.75">
      <c r="A5" s="5" t="s">
        <v>20</v>
      </c>
      <c r="B5" s="5" t="s">
        <v>21</v>
      </c>
      <c r="C5" s="5" t="s">
        <v>14</v>
      </c>
      <c r="D5" s="6">
        <v>493425</v>
      </c>
      <c r="E5" s="6">
        <v>29754</v>
      </c>
      <c r="F5" s="6">
        <v>0</v>
      </c>
      <c r="G5" s="6">
        <v>95406</v>
      </c>
      <c r="H5" s="6">
        <v>125160</v>
      </c>
      <c r="I5" s="6">
        <v>151975</v>
      </c>
      <c r="J5" s="6">
        <v>152639</v>
      </c>
      <c r="K5" s="6">
        <v>46255</v>
      </c>
      <c r="L5" s="6">
        <v>17396</v>
      </c>
      <c r="M5" s="6">
        <v>368265</v>
      </c>
      <c r="N5" s="7">
        <v>0.746344429244566</v>
      </c>
      <c r="O5" s="6" t="s">
        <v>22</v>
      </c>
      <c r="P5" s="6"/>
      <c r="Q5" s="6"/>
      <c r="R5" s="6"/>
      <c r="S5" s="7"/>
      <c r="T5" s="7"/>
    </row>
    <row r="6" spans="1:20" ht="12.75">
      <c r="A6" s="5" t="s">
        <v>23</v>
      </c>
      <c r="B6" s="5" t="s">
        <v>24</v>
      </c>
      <c r="C6" s="5" t="s">
        <v>14</v>
      </c>
      <c r="D6" s="6">
        <v>306884</v>
      </c>
      <c r="E6" s="6">
        <v>0</v>
      </c>
      <c r="F6" s="6">
        <v>0</v>
      </c>
      <c r="G6" s="6">
        <v>62732</v>
      </c>
      <c r="H6" s="6">
        <v>62732</v>
      </c>
      <c r="I6" s="6">
        <v>92998</v>
      </c>
      <c r="J6" s="6">
        <v>82410</v>
      </c>
      <c r="K6" s="6">
        <v>37990</v>
      </c>
      <c r="L6" s="6">
        <v>30754</v>
      </c>
      <c r="M6" s="6">
        <v>244152</v>
      </c>
      <c r="N6" s="7">
        <v>0.7955839991658086</v>
      </c>
      <c r="O6" s="6" t="s">
        <v>22</v>
      </c>
      <c r="P6" s="6"/>
      <c r="Q6" s="6"/>
      <c r="R6" s="6"/>
      <c r="S6" s="7"/>
      <c r="T6" s="7"/>
    </row>
    <row r="7" spans="1:20" ht="12.75">
      <c r="A7" s="5" t="s">
        <v>25</v>
      </c>
      <c r="B7" s="5" t="s">
        <v>26</v>
      </c>
      <c r="C7" s="5" t="s">
        <v>14</v>
      </c>
      <c r="D7" s="6">
        <v>794731</v>
      </c>
      <c r="E7" s="6">
        <v>748376</v>
      </c>
      <c r="F7" s="6">
        <v>0</v>
      </c>
      <c r="G7" s="6">
        <v>5247</v>
      </c>
      <c r="H7" s="6">
        <v>753623</v>
      </c>
      <c r="I7" s="6">
        <v>0</v>
      </c>
      <c r="J7" s="6">
        <v>34052</v>
      </c>
      <c r="K7" s="6">
        <v>2624</v>
      </c>
      <c r="L7" s="6">
        <v>4432</v>
      </c>
      <c r="M7" s="6">
        <v>41108</v>
      </c>
      <c r="N7" s="7">
        <v>0.051725678248363285</v>
      </c>
      <c r="O7" s="6" t="s">
        <v>15</v>
      </c>
      <c r="P7" s="6"/>
      <c r="Q7" s="6"/>
      <c r="R7" s="6"/>
      <c r="S7" s="7"/>
      <c r="T7" s="7"/>
    </row>
    <row r="8" spans="1:20" ht="12.75">
      <c r="A8" s="5" t="s">
        <v>27</v>
      </c>
      <c r="B8" s="5" t="s">
        <v>28</v>
      </c>
      <c r="C8" s="5" t="s">
        <v>14</v>
      </c>
      <c r="D8" s="6">
        <v>280644</v>
      </c>
      <c r="E8" s="6">
        <v>101285</v>
      </c>
      <c r="F8" s="6">
        <v>0</v>
      </c>
      <c r="G8" s="6">
        <v>177681</v>
      </c>
      <c r="H8" s="6">
        <v>278966</v>
      </c>
      <c r="I8" s="6">
        <v>0</v>
      </c>
      <c r="J8" s="6">
        <v>1051</v>
      </c>
      <c r="K8" s="6">
        <v>247</v>
      </c>
      <c r="L8" s="6">
        <v>380</v>
      </c>
      <c r="M8" s="6">
        <v>1678</v>
      </c>
      <c r="N8" s="7">
        <v>0.005979105200895084</v>
      </c>
      <c r="O8" s="6" t="s">
        <v>15</v>
      </c>
      <c r="P8" s="6"/>
      <c r="Q8" s="6"/>
      <c r="R8" s="6"/>
      <c r="S8" s="7"/>
      <c r="T8" s="7"/>
    </row>
    <row r="9" spans="1:20" ht="12.75">
      <c r="A9" s="5" t="s">
        <v>29</v>
      </c>
      <c r="B9" s="5" t="s">
        <v>30</v>
      </c>
      <c r="C9" s="5" t="s">
        <v>31</v>
      </c>
      <c r="D9" s="6">
        <v>234879</v>
      </c>
      <c r="E9" s="6">
        <v>0</v>
      </c>
      <c r="F9" s="6">
        <v>0</v>
      </c>
      <c r="G9" s="6">
        <v>57211</v>
      </c>
      <c r="H9" s="6">
        <v>57211</v>
      </c>
      <c r="I9" s="6">
        <v>53219</v>
      </c>
      <c r="J9" s="6">
        <v>70257</v>
      </c>
      <c r="K9" s="6">
        <v>38411</v>
      </c>
      <c r="L9" s="6">
        <v>15781</v>
      </c>
      <c r="M9" s="6">
        <v>177668</v>
      </c>
      <c r="N9" s="7">
        <v>0.756423520195505</v>
      </c>
      <c r="O9" s="6" t="s">
        <v>22</v>
      </c>
      <c r="P9" s="6"/>
      <c r="Q9" s="6"/>
      <c r="R9" s="6"/>
      <c r="S9" s="7"/>
      <c r="T9" s="7"/>
    </row>
    <row r="10" spans="1:20" ht="12.75">
      <c r="A10" s="5" t="s">
        <v>32</v>
      </c>
      <c r="B10" s="5" t="s">
        <v>33</v>
      </c>
      <c r="C10" s="5" t="s">
        <v>31</v>
      </c>
      <c r="D10" s="6">
        <v>252813</v>
      </c>
      <c r="E10" s="6">
        <v>0</v>
      </c>
      <c r="F10" s="6">
        <v>0</v>
      </c>
      <c r="G10" s="6">
        <v>71718</v>
      </c>
      <c r="H10" s="6">
        <v>71718</v>
      </c>
      <c r="I10" s="6">
        <v>53841</v>
      </c>
      <c r="J10" s="6">
        <v>36876</v>
      </c>
      <c r="K10" s="6">
        <v>56138</v>
      </c>
      <c r="L10" s="6">
        <v>34240</v>
      </c>
      <c r="M10" s="6">
        <v>181095</v>
      </c>
      <c r="N10" s="7">
        <v>0.7163199677231787</v>
      </c>
      <c r="O10" s="6" t="s">
        <v>22</v>
      </c>
      <c r="P10" s="6"/>
      <c r="Q10" s="6"/>
      <c r="R10" s="6"/>
      <c r="S10" s="7"/>
      <c r="T10" s="7"/>
    </row>
    <row r="11" spans="1:20" ht="12.75">
      <c r="A11" s="5" t="s">
        <v>34</v>
      </c>
      <c r="B11" s="5" t="s">
        <v>35</v>
      </c>
      <c r="C11" s="5" t="s">
        <v>31</v>
      </c>
      <c r="D11" s="6">
        <v>309246</v>
      </c>
      <c r="E11" s="6">
        <v>0</v>
      </c>
      <c r="F11" s="6">
        <v>0</v>
      </c>
      <c r="G11" s="6">
        <v>272084</v>
      </c>
      <c r="H11" s="6">
        <v>272084</v>
      </c>
      <c r="I11" s="6">
        <v>0</v>
      </c>
      <c r="J11" s="6">
        <v>22020</v>
      </c>
      <c r="K11" s="6">
        <v>7761</v>
      </c>
      <c r="L11" s="6">
        <v>7381</v>
      </c>
      <c r="M11" s="6">
        <v>37162</v>
      </c>
      <c r="N11" s="7">
        <v>0.12016970308427595</v>
      </c>
      <c r="O11" s="6" t="s">
        <v>15</v>
      </c>
      <c r="P11" s="6"/>
      <c r="Q11" s="6"/>
      <c r="R11" s="6"/>
      <c r="S11" s="7"/>
      <c r="T11" s="7"/>
    </row>
    <row r="12" spans="1:20" ht="12.75">
      <c r="A12" s="5" t="s">
        <v>36</v>
      </c>
      <c r="B12" s="5" t="s">
        <v>37</v>
      </c>
      <c r="C12" s="5" t="s">
        <v>31</v>
      </c>
      <c r="D12" s="6">
        <v>673939</v>
      </c>
      <c r="E12" s="6">
        <v>48146</v>
      </c>
      <c r="F12" s="6">
        <v>69303</v>
      </c>
      <c r="G12" s="6">
        <v>247278</v>
      </c>
      <c r="H12" s="6">
        <v>364727</v>
      </c>
      <c r="I12" s="6">
        <v>140880</v>
      </c>
      <c r="J12" s="6">
        <v>75107</v>
      </c>
      <c r="K12" s="6">
        <v>54400</v>
      </c>
      <c r="L12" s="6">
        <v>38825</v>
      </c>
      <c r="M12" s="6">
        <v>309212</v>
      </c>
      <c r="N12" s="7">
        <v>0.45881303797524703</v>
      </c>
      <c r="O12" s="6" t="s">
        <v>38</v>
      </c>
      <c r="P12" s="6"/>
      <c r="Q12" s="6"/>
      <c r="R12" s="6"/>
      <c r="S12" s="7"/>
      <c r="T12" s="7"/>
    </row>
    <row r="13" spans="1:20" ht="12.75">
      <c r="A13" s="5" t="s">
        <v>39</v>
      </c>
      <c r="B13" s="5" t="s">
        <v>40</v>
      </c>
      <c r="C13" s="5" t="s">
        <v>31</v>
      </c>
      <c r="D13" s="6">
        <v>1316343</v>
      </c>
      <c r="E13" s="6">
        <v>1271944</v>
      </c>
      <c r="F13" s="6">
        <v>0</v>
      </c>
      <c r="G13" s="6">
        <v>15823</v>
      </c>
      <c r="H13" s="6">
        <v>1287767</v>
      </c>
      <c r="I13" s="6">
        <v>18488</v>
      </c>
      <c r="J13" s="6">
        <v>5366</v>
      </c>
      <c r="K13" s="6">
        <v>1701</v>
      </c>
      <c r="L13" s="6">
        <v>3021</v>
      </c>
      <c r="M13" s="6">
        <v>28576</v>
      </c>
      <c r="N13" s="7">
        <v>0.02170862761453512</v>
      </c>
      <c r="O13" s="6" t="s">
        <v>15</v>
      </c>
      <c r="P13" s="6"/>
      <c r="Q13" s="6"/>
      <c r="R13" s="6"/>
      <c r="S13" s="7"/>
      <c r="T13" s="7"/>
    </row>
    <row r="14" spans="1:20" ht="12.75">
      <c r="A14" s="5" t="s">
        <v>41</v>
      </c>
      <c r="B14" s="5" t="s">
        <v>42</v>
      </c>
      <c r="C14" s="5" t="s">
        <v>31</v>
      </c>
      <c r="D14" s="6">
        <v>1166434</v>
      </c>
      <c r="E14" s="6">
        <v>915062</v>
      </c>
      <c r="F14" s="6">
        <v>0</v>
      </c>
      <c r="G14" s="6">
        <v>171715</v>
      </c>
      <c r="H14" s="6">
        <v>1086777</v>
      </c>
      <c r="I14" s="6">
        <v>23532</v>
      </c>
      <c r="J14" s="6">
        <v>35290</v>
      </c>
      <c r="K14" s="6">
        <v>10774</v>
      </c>
      <c r="L14" s="6">
        <v>10061</v>
      </c>
      <c r="M14" s="6">
        <v>79657</v>
      </c>
      <c r="N14" s="7">
        <v>0.06829104775752422</v>
      </c>
      <c r="O14" s="6" t="s">
        <v>15</v>
      </c>
      <c r="P14" s="6"/>
      <c r="Q14" s="6"/>
      <c r="R14" s="6"/>
      <c r="S14" s="7"/>
      <c r="T14" s="7"/>
    </row>
    <row r="15" spans="1:20" ht="12.75">
      <c r="A15" s="5" t="s">
        <v>43</v>
      </c>
      <c r="B15" s="5" t="s">
        <v>44</v>
      </c>
      <c r="C15" s="5" t="s">
        <v>31</v>
      </c>
      <c r="D15" s="6">
        <v>137460</v>
      </c>
      <c r="E15" s="6">
        <v>0</v>
      </c>
      <c r="F15" s="6">
        <v>0</v>
      </c>
      <c r="G15" s="6">
        <v>130550</v>
      </c>
      <c r="H15" s="6">
        <v>130550</v>
      </c>
      <c r="I15" s="6">
        <v>0</v>
      </c>
      <c r="J15" s="6">
        <v>1628</v>
      </c>
      <c r="K15" s="6">
        <v>3624</v>
      </c>
      <c r="L15" s="6">
        <v>1658</v>
      </c>
      <c r="M15" s="6">
        <v>6910</v>
      </c>
      <c r="N15" s="7">
        <v>0.050269169212861925</v>
      </c>
      <c r="O15" s="6" t="s">
        <v>15</v>
      </c>
      <c r="P15" s="6"/>
      <c r="Q15" s="6"/>
      <c r="R15" s="6"/>
      <c r="S15" s="7"/>
      <c r="T15" s="7"/>
    </row>
    <row r="16" spans="1:20" ht="12.75">
      <c r="A16" s="5" t="s">
        <v>45</v>
      </c>
      <c r="B16" s="5" t="s">
        <v>46</v>
      </c>
      <c r="C16" s="5" t="s">
        <v>31</v>
      </c>
      <c r="D16" s="6">
        <v>142116</v>
      </c>
      <c r="E16" s="6">
        <v>0</v>
      </c>
      <c r="F16" s="6">
        <v>142116</v>
      </c>
      <c r="G16" s="6">
        <v>0</v>
      </c>
      <c r="H16" s="6">
        <v>142116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v>0</v>
      </c>
      <c r="O16" s="6" t="s">
        <v>15</v>
      </c>
      <c r="P16" s="6"/>
      <c r="Q16" s="6"/>
      <c r="R16" s="6"/>
      <c r="S16" s="7"/>
      <c r="T16" s="7"/>
    </row>
    <row r="17" spans="1:20" ht="12.75">
      <c r="A17" s="5" t="s">
        <v>47</v>
      </c>
      <c r="B17" s="5" t="s">
        <v>48</v>
      </c>
      <c r="C17" s="5" t="s">
        <v>31</v>
      </c>
      <c r="D17" s="6">
        <v>1134803</v>
      </c>
      <c r="E17" s="6">
        <v>5603</v>
      </c>
      <c r="F17" s="6">
        <v>383095</v>
      </c>
      <c r="G17" s="6">
        <v>436269</v>
      </c>
      <c r="H17" s="6">
        <v>824967</v>
      </c>
      <c r="I17" s="6">
        <v>49527</v>
      </c>
      <c r="J17" s="6">
        <v>133913</v>
      </c>
      <c r="K17" s="6">
        <v>74508</v>
      </c>
      <c r="L17" s="6">
        <v>51888</v>
      </c>
      <c r="M17" s="6">
        <v>309836</v>
      </c>
      <c r="N17" s="7">
        <v>0.2730306493726224</v>
      </c>
      <c r="O17" s="6" t="s">
        <v>38</v>
      </c>
      <c r="P17" s="6"/>
      <c r="Q17" s="6"/>
      <c r="R17" s="6"/>
      <c r="S17" s="7"/>
      <c r="T17" s="7"/>
    </row>
    <row r="18" spans="1:20" ht="12.75">
      <c r="A18" s="5" t="s">
        <v>49</v>
      </c>
      <c r="B18" s="5" t="s">
        <v>50</v>
      </c>
      <c r="C18" s="5" t="s">
        <v>31</v>
      </c>
      <c r="D18" s="6">
        <v>327249</v>
      </c>
      <c r="E18" s="6">
        <v>243629</v>
      </c>
      <c r="F18" s="6">
        <v>0</v>
      </c>
      <c r="G18" s="6">
        <v>39473</v>
      </c>
      <c r="H18" s="6">
        <v>283102</v>
      </c>
      <c r="I18" s="6">
        <v>26282</v>
      </c>
      <c r="J18" s="6">
        <v>15246</v>
      </c>
      <c r="K18" s="6">
        <v>669</v>
      </c>
      <c r="L18" s="6">
        <v>1950</v>
      </c>
      <c r="M18" s="6">
        <v>44147</v>
      </c>
      <c r="N18" s="7">
        <v>0.13490339160700263</v>
      </c>
      <c r="O18" s="6" t="s">
        <v>15</v>
      </c>
      <c r="P18" s="6"/>
      <c r="Q18" s="6"/>
      <c r="R18" s="6"/>
      <c r="S18" s="7"/>
      <c r="T18" s="7"/>
    </row>
    <row r="19" spans="1:20" ht="12.75">
      <c r="A19" s="5" t="s">
        <v>51</v>
      </c>
      <c r="B19" s="5" t="s">
        <v>52</v>
      </c>
      <c r="C19" s="5" t="s">
        <v>31</v>
      </c>
      <c r="D19" s="6">
        <v>439550</v>
      </c>
      <c r="E19" s="6">
        <v>439550</v>
      </c>
      <c r="F19" s="6">
        <v>0</v>
      </c>
      <c r="G19" s="6">
        <v>0</v>
      </c>
      <c r="H19" s="6">
        <v>439550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v>0</v>
      </c>
      <c r="O19" s="6" t="s">
        <v>15</v>
      </c>
      <c r="P19" s="6"/>
      <c r="Q19" s="6"/>
      <c r="R19" s="6"/>
      <c r="S19" s="7"/>
      <c r="T19" s="7"/>
    </row>
    <row r="20" spans="1:20" ht="12.75">
      <c r="A20" s="5" t="s">
        <v>53</v>
      </c>
      <c r="B20" s="5" t="s">
        <v>54</v>
      </c>
      <c r="C20" s="5" t="s">
        <v>31</v>
      </c>
      <c r="D20" s="6">
        <v>282664</v>
      </c>
      <c r="E20" s="6">
        <v>132903</v>
      </c>
      <c r="F20" s="6">
        <v>0</v>
      </c>
      <c r="G20" s="6">
        <v>116739</v>
      </c>
      <c r="H20" s="6">
        <v>249642</v>
      </c>
      <c r="I20" s="6">
        <v>28826</v>
      </c>
      <c r="J20" s="6">
        <v>2031</v>
      </c>
      <c r="K20" s="6">
        <v>1284</v>
      </c>
      <c r="L20" s="6">
        <v>881</v>
      </c>
      <c r="M20" s="6">
        <v>33022</v>
      </c>
      <c r="N20" s="7">
        <v>0.11682421532278607</v>
      </c>
      <c r="O20" s="6" t="s">
        <v>15</v>
      </c>
      <c r="P20" s="6"/>
      <c r="Q20" s="6"/>
      <c r="R20" s="6"/>
      <c r="S20" s="7"/>
      <c r="T20" s="7"/>
    </row>
    <row r="21" spans="1:20" ht="12.75">
      <c r="A21" s="5" t="s">
        <v>55</v>
      </c>
      <c r="B21" s="5" t="s">
        <v>56</v>
      </c>
      <c r="C21" s="5" t="s">
        <v>31</v>
      </c>
      <c r="D21" s="6">
        <v>312226</v>
      </c>
      <c r="E21" s="6">
        <v>0</v>
      </c>
      <c r="F21" s="6">
        <v>253405</v>
      </c>
      <c r="G21" s="6">
        <v>0</v>
      </c>
      <c r="H21" s="6">
        <v>253405</v>
      </c>
      <c r="I21" s="6">
        <v>55457</v>
      </c>
      <c r="J21" s="6">
        <v>1069</v>
      </c>
      <c r="K21" s="6">
        <v>1432</v>
      </c>
      <c r="L21" s="6">
        <v>863</v>
      </c>
      <c r="M21" s="6">
        <v>58821</v>
      </c>
      <c r="N21" s="7">
        <v>0.1883923824409242</v>
      </c>
      <c r="O21" s="6" t="s">
        <v>15</v>
      </c>
      <c r="P21" s="6"/>
      <c r="Q21" s="6"/>
      <c r="R21" s="6"/>
      <c r="S21" s="7"/>
      <c r="T21" s="7"/>
    </row>
    <row r="22" spans="1:20" ht="12.75">
      <c r="A22" s="5" t="s">
        <v>57</v>
      </c>
      <c r="B22" s="5" t="s">
        <v>58</v>
      </c>
      <c r="C22" s="5" t="s">
        <v>59</v>
      </c>
      <c r="D22" s="6">
        <v>243753</v>
      </c>
      <c r="E22" s="6">
        <v>0</v>
      </c>
      <c r="F22" s="6">
        <v>243753</v>
      </c>
      <c r="G22" s="6">
        <v>0</v>
      </c>
      <c r="H22" s="6">
        <v>243753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>
        <v>0</v>
      </c>
      <c r="O22" s="6" t="s">
        <v>15</v>
      </c>
      <c r="P22" s="6"/>
      <c r="Q22" s="6"/>
      <c r="R22" s="6"/>
      <c r="S22" s="7"/>
      <c r="T22" s="7"/>
    </row>
    <row r="23" spans="1:20" ht="12.75">
      <c r="A23" s="5" t="s">
        <v>60</v>
      </c>
      <c r="B23" s="5" t="s">
        <v>61</v>
      </c>
      <c r="C23" s="5" t="s">
        <v>59</v>
      </c>
      <c r="D23" s="6">
        <v>314169</v>
      </c>
      <c r="E23" s="6">
        <v>0</v>
      </c>
      <c r="F23" s="6">
        <v>57892</v>
      </c>
      <c r="G23" s="6">
        <v>33634</v>
      </c>
      <c r="H23" s="6">
        <v>91526</v>
      </c>
      <c r="I23" s="6">
        <v>59094</v>
      </c>
      <c r="J23" s="6">
        <v>94071</v>
      </c>
      <c r="K23" s="6">
        <v>55774</v>
      </c>
      <c r="L23" s="6">
        <v>13704</v>
      </c>
      <c r="M23" s="6">
        <v>222643</v>
      </c>
      <c r="N23" s="7">
        <v>0.7086727207331086</v>
      </c>
      <c r="O23" s="6" t="s">
        <v>22</v>
      </c>
      <c r="P23" s="6"/>
      <c r="Q23" s="6"/>
      <c r="R23" s="6"/>
      <c r="S23" s="7"/>
      <c r="T23" s="7"/>
    </row>
    <row r="24" spans="1:20" ht="12.75">
      <c r="A24" s="5" t="s">
        <v>62</v>
      </c>
      <c r="B24" s="5" t="s">
        <v>63</v>
      </c>
      <c r="C24" s="5" t="s">
        <v>59</v>
      </c>
      <c r="D24" s="6">
        <v>310489</v>
      </c>
      <c r="E24" s="6">
        <v>0</v>
      </c>
      <c r="F24" s="6">
        <v>0</v>
      </c>
      <c r="G24" s="6">
        <v>211326</v>
      </c>
      <c r="H24" s="6">
        <v>211326</v>
      </c>
      <c r="I24" s="6">
        <v>11091</v>
      </c>
      <c r="J24" s="6">
        <v>54265</v>
      </c>
      <c r="K24" s="6">
        <v>27413</v>
      </c>
      <c r="L24" s="6">
        <v>6394</v>
      </c>
      <c r="M24" s="6">
        <v>99163</v>
      </c>
      <c r="N24" s="7">
        <v>0.319376853930413</v>
      </c>
      <c r="O24" s="6" t="s">
        <v>38</v>
      </c>
      <c r="P24" s="6"/>
      <c r="Q24" s="6"/>
      <c r="R24" s="6"/>
      <c r="S24" s="7"/>
      <c r="T24" s="7"/>
    </row>
    <row r="25" spans="1:20" ht="12.75">
      <c r="A25" s="5" t="s">
        <v>64</v>
      </c>
      <c r="B25" s="5" t="s">
        <v>65</v>
      </c>
      <c r="C25" s="5" t="s">
        <v>59</v>
      </c>
      <c r="D25" s="6">
        <v>181168</v>
      </c>
      <c r="E25" s="6">
        <v>0</v>
      </c>
      <c r="F25" s="6">
        <v>0</v>
      </c>
      <c r="G25" s="6">
        <v>149964</v>
      </c>
      <c r="H25" s="6">
        <v>149964</v>
      </c>
      <c r="I25" s="6">
        <v>0</v>
      </c>
      <c r="J25" s="6">
        <v>21008</v>
      </c>
      <c r="K25" s="6">
        <v>7094</v>
      </c>
      <c r="L25" s="6">
        <v>3102</v>
      </c>
      <c r="M25" s="6">
        <v>31204</v>
      </c>
      <c r="N25" s="7">
        <v>0.1722379228119756</v>
      </c>
      <c r="O25" s="6" t="s">
        <v>15</v>
      </c>
      <c r="P25" s="6"/>
      <c r="Q25" s="6"/>
      <c r="R25" s="6"/>
      <c r="S25" s="7"/>
      <c r="T25" s="7"/>
    </row>
    <row r="26" spans="1:20" ht="12.75">
      <c r="A26" s="5" t="s">
        <v>66</v>
      </c>
      <c r="B26" s="5" t="s">
        <v>67</v>
      </c>
      <c r="C26" s="5" t="s">
        <v>59</v>
      </c>
      <c r="D26" s="6">
        <v>569778</v>
      </c>
      <c r="E26" s="6">
        <v>0</v>
      </c>
      <c r="F26" s="6">
        <v>0</v>
      </c>
      <c r="G26" s="6">
        <v>150116</v>
      </c>
      <c r="H26" s="6">
        <v>150116</v>
      </c>
      <c r="I26" s="6">
        <v>90832</v>
      </c>
      <c r="J26" s="6">
        <v>126121</v>
      </c>
      <c r="K26" s="6">
        <v>154591</v>
      </c>
      <c r="L26" s="6">
        <v>48118</v>
      </c>
      <c r="M26" s="6">
        <v>419662</v>
      </c>
      <c r="N26" s="7">
        <v>0.7365359841903337</v>
      </c>
      <c r="O26" s="6" t="s">
        <v>22</v>
      </c>
      <c r="P26" s="6"/>
      <c r="Q26" s="6"/>
      <c r="R26" s="6"/>
      <c r="S26" s="7"/>
      <c r="T26" s="7"/>
    </row>
    <row r="27" spans="1:20" ht="12.75">
      <c r="A27" s="5" t="s">
        <v>68</v>
      </c>
      <c r="B27" s="5" t="s">
        <v>69</v>
      </c>
      <c r="C27" s="5" t="s">
        <v>59</v>
      </c>
      <c r="D27" s="6">
        <v>752967</v>
      </c>
      <c r="E27" s="6">
        <v>0</v>
      </c>
      <c r="F27" s="6">
        <v>149689</v>
      </c>
      <c r="G27" s="6">
        <v>480916</v>
      </c>
      <c r="H27" s="6">
        <v>630605</v>
      </c>
      <c r="I27" s="6">
        <v>0</v>
      </c>
      <c r="J27" s="6">
        <v>80593</v>
      </c>
      <c r="K27" s="6">
        <v>31807</v>
      </c>
      <c r="L27" s="6">
        <v>9962</v>
      </c>
      <c r="M27" s="6">
        <v>122362</v>
      </c>
      <c r="N27" s="7">
        <v>0.1625064577863306</v>
      </c>
      <c r="O27" s="6" t="s">
        <v>15</v>
      </c>
      <c r="P27" s="6"/>
      <c r="Q27" s="6"/>
      <c r="R27" s="6"/>
      <c r="S27" s="7"/>
      <c r="T27" s="7"/>
    </row>
    <row r="28" spans="1:20" ht="12.75">
      <c r="A28" s="5" t="s">
        <v>70</v>
      </c>
      <c r="B28" s="5" t="s">
        <v>71</v>
      </c>
      <c r="C28" s="5" t="s">
        <v>59</v>
      </c>
      <c r="D28" s="6">
        <v>513227</v>
      </c>
      <c r="E28" s="6">
        <v>0</v>
      </c>
      <c r="F28" s="6">
        <v>490470</v>
      </c>
      <c r="G28" s="6">
        <v>13328</v>
      </c>
      <c r="H28" s="6">
        <v>503798</v>
      </c>
      <c r="I28" s="6">
        <v>0</v>
      </c>
      <c r="J28" s="6">
        <v>4686</v>
      </c>
      <c r="K28" s="6">
        <v>2325</v>
      </c>
      <c r="L28" s="6">
        <v>2418</v>
      </c>
      <c r="M28" s="6">
        <v>9429</v>
      </c>
      <c r="N28" s="7">
        <v>0.01837198744415239</v>
      </c>
      <c r="O28" s="6" t="s">
        <v>15</v>
      </c>
      <c r="P28" s="6"/>
      <c r="Q28" s="6"/>
      <c r="R28" s="6"/>
      <c r="S28" s="7"/>
      <c r="T28" s="7"/>
    </row>
    <row r="29" spans="1:20" ht="12.75">
      <c r="A29" s="5" t="s">
        <v>72</v>
      </c>
      <c r="B29" s="5" t="s">
        <v>73</v>
      </c>
      <c r="C29" s="5" t="s">
        <v>59</v>
      </c>
      <c r="D29" s="6">
        <v>467306</v>
      </c>
      <c r="E29" s="6">
        <v>404222</v>
      </c>
      <c r="F29" s="6">
        <v>0</v>
      </c>
      <c r="G29" s="6">
        <v>4092</v>
      </c>
      <c r="H29" s="6">
        <v>408314</v>
      </c>
      <c r="I29" s="6">
        <v>13377</v>
      </c>
      <c r="J29" s="6">
        <v>34824</v>
      </c>
      <c r="K29" s="6">
        <v>3820</v>
      </c>
      <c r="L29" s="6">
        <v>6971</v>
      </c>
      <c r="M29" s="6">
        <v>58992</v>
      </c>
      <c r="N29" s="7">
        <v>0.1262384818512923</v>
      </c>
      <c r="O29" s="6" t="s">
        <v>15</v>
      </c>
      <c r="P29" s="6"/>
      <c r="Q29" s="6"/>
      <c r="R29" s="6"/>
      <c r="S29" s="7"/>
      <c r="T29" s="7"/>
    </row>
    <row r="30" spans="1:20" ht="12.75">
      <c r="A30" s="5" t="s">
        <v>74</v>
      </c>
      <c r="B30" s="5" t="s">
        <v>75</v>
      </c>
      <c r="C30" s="5" t="s">
        <v>59</v>
      </c>
      <c r="D30" s="6">
        <v>715166</v>
      </c>
      <c r="E30" s="6">
        <v>593083</v>
      </c>
      <c r="F30" s="6">
        <v>0</v>
      </c>
      <c r="G30" s="6">
        <v>34362</v>
      </c>
      <c r="H30" s="6">
        <v>627445</v>
      </c>
      <c r="I30" s="6">
        <v>42818</v>
      </c>
      <c r="J30" s="6">
        <v>21022</v>
      </c>
      <c r="K30" s="6">
        <v>16771</v>
      </c>
      <c r="L30" s="6">
        <v>7110</v>
      </c>
      <c r="M30" s="6">
        <v>87721</v>
      </c>
      <c r="N30" s="7">
        <v>0.12265823598996596</v>
      </c>
      <c r="O30" s="6" t="s">
        <v>15</v>
      </c>
      <c r="P30" s="6"/>
      <c r="Q30" s="6"/>
      <c r="R30" s="6"/>
      <c r="S30" s="7"/>
      <c r="T30" s="7"/>
    </row>
    <row r="31" spans="1:20" ht="12.75">
      <c r="A31" s="5" t="s">
        <v>76</v>
      </c>
      <c r="B31" s="5" t="s">
        <v>77</v>
      </c>
      <c r="C31" s="5" t="s">
        <v>59</v>
      </c>
      <c r="D31" s="6">
        <v>896030</v>
      </c>
      <c r="E31" s="6">
        <v>501616</v>
      </c>
      <c r="F31" s="6">
        <v>0</v>
      </c>
      <c r="G31" s="6">
        <v>193246</v>
      </c>
      <c r="H31" s="6">
        <v>694862</v>
      </c>
      <c r="I31" s="6">
        <v>39833</v>
      </c>
      <c r="J31" s="6">
        <v>98265</v>
      </c>
      <c r="K31" s="6">
        <v>36571</v>
      </c>
      <c r="L31" s="6">
        <v>26499</v>
      </c>
      <c r="M31" s="6">
        <v>201168</v>
      </c>
      <c r="N31" s="7">
        <v>0.2245103400555785</v>
      </c>
      <c r="O31" s="6" t="s">
        <v>15</v>
      </c>
      <c r="P31" s="6"/>
      <c r="Q31" s="6"/>
      <c r="R31" s="6"/>
      <c r="S31" s="7"/>
      <c r="T31" s="7"/>
    </row>
    <row r="32" spans="1:20" ht="12.75">
      <c r="A32" s="5" t="s">
        <v>78</v>
      </c>
      <c r="B32" s="5" t="s">
        <v>79</v>
      </c>
      <c r="C32" s="5" t="s">
        <v>80</v>
      </c>
      <c r="D32" s="6">
        <v>221856</v>
      </c>
      <c r="E32" s="6">
        <v>0</v>
      </c>
      <c r="F32" s="6">
        <v>0</v>
      </c>
      <c r="G32" s="6">
        <v>221483</v>
      </c>
      <c r="H32" s="6">
        <v>221483</v>
      </c>
      <c r="I32" s="6">
        <v>0</v>
      </c>
      <c r="J32" s="6">
        <v>373</v>
      </c>
      <c r="K32" s="6">
        <v>0</v>
      </c>
      <c r="L32" s="6">
        <v>0</v>
      </c>
      <c r="M32" s="6">
        <v>373</v>
      </c>
      <c r="N32" s="7">
        <v>0.001681270734169912</v>
      </c>
      <c r="O32" s="6" t="s">
        <v>15</v>
      </c>
      <c r="P32" s="6"/>
      <c r="Q32" s="6"/>
      <c r="R32" s="6"/>
      <c r="S32" s="7"/>
      <c r="T32" s="7"/>
    </row>
    <row r="33" spans="1:20" ht="12.75">
      <c r="A33" s="5" t="s">
        <v>81</v>
      </c>
      <c r="B33" s="5" t="s">
        <v>82</v>
      </c>
      <c r="C33" s="5" t="s">
        <v>80</v>
      </c>
      <c r="D33" s="6">
        <v>267364</v>
      </c>
      <c r="E33" s="6">
        <v>0</v>
      </c>
      <c r="F33" s="6">
        <v>550</v>
      </c>
      <c r="G33" s="6">
        <v>159593</v>
      </c>
      <c r="H33" s="6">
        <v>160143</v>
      </c>
      <c r="I33" s="6">
        <v>21110</v>
      </c>
      <c r="J33" s="6">
        <v>56608</v>
      </c>
      <c r="K33" s="6">
        <v>20622</v>
      </c>
      <c r="L33" s="6">
        <v>8881</v>
      </c>
      <c r="M33" s="6">
        <v>107221</v>
      </c>
      <c r="N33" s="7">
        <v>0.40103005640250744</v>
      </c>
      <c r="O33" s="6" t="s">
        <v>38</v>
      </c>
      <c r="P33" s="6"/>
      <c r="Q33" s="6"/>
      <c r="R33" s="6"/>
      <c r="S33" s="7"/>
      <c r="T33" s="7"/>
    </row>
    <row r="34" spans="1:20" ht="12.75">
      <c r="A34" s="5" t="s">
        <v>83</v>
      </c>
      <c r="B34" s="5" t="s">
        <v>84</v>
      </c>
      <c r="C34" s="5" t="s">
        <v>80</v>
      </c>
      <c r="D34" s="6">
        <v>467462</v>
      </c>
      <c r="E34" s="6">
        <v>0</v>
      </c>
      <c r="F34" s="6">
        <v>132252</v>
      </c>
      <c r="G34" s="6">
        <v>109064</v>
      </c>
      <c r="H34" s="6">
        <v>241316</v>
      </c>
      <c r="I34" s="6">
        <v>54053</v>
      </c>
      <c r="J34" s="6">
        <v>82801</v>
      </c>
      <c r="K34" s="6">
        <v>66713</v>
      </c>
      <c r="L34" s="6">
        <v>22579</v>
      </c>
      <c r="M34" s="6">
        <v>226146</v>
      </c>
      <c r="N34" s="7">
        <v>0.48377408217138507</v>
      </c>
      <c r="O34" s="6" t="s">
        <v>38</v>
      </c>
      <c r="P34" s="6"/>
      <c r="Q34" s="6"/>
      <c r="R34" s="6"/>
      <c r="S34" s="7"/>
      <c r="T34" s="7"/>
    </row>
    <row r="35" spans="1:20" ht="12.75">
      <c r="A35" s="5" t="s">
        <v>85</v>
      </c>
      <c r="B35" s="5" t="s">
        <v>86</v>
      </c>
      <c r="C35" s="5" t="s">
        <v>80</v>
      </c>
      <c r="D35" s="6">
        <v>267208</v>
      </c>
      <c r="E35" s="6">
        <v>0</v>
      </c>
      <c r="F35" s="6">
        <v>267208</v>
      </c>
      <c r="G35" s="6">
        <v>0</v>
      </c>
      <c r="H35" s="6">
        <v>267208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7">
        <v>0</v>
      </c>
      <c r="O35" s="6" t="s">
        <v>15</v>
      </c>
      <c r="P35" s="6"/>
      <c r="Q35" s="6"/>
      <c r="R35" s="6"/>
      <c r="S35" s="7"/>
      <c r="T35" s="7"/>
    </row>
    <row r="36" spans="1:20" ht="12.75">
      <c r="A36" s="5" t="s">
        <v>87</v>
      </c>
      <c r="B36" s="5" t="s">
        <v>88</v>
      </c>
      <c r="C36" s="5" t="s">
        <v>80</v>
      </c>
      <c r="D36" s="6">
        <v>423295</v>
      </c>
      <c r="E36" s="6">
        <v>0</v>
      </c>
      <c r="F36" s="6">
        <v>29121</v>
      </c>
      <c r="G36" s="6">
        <v>242048</v>
      </c>
      <c r="H36" s="6">
        <v>271169</v>
      </c>
      <c r="I36" s="6">
        <v>21246</v>
      </c>
      <c r="J36" s="6">
        <v>75651</v>
      </c>
      <c r="K36" s="6">
        <v>44509</v>
      </c>
      <c r="L36" s="6">
        <v>10720</v>
      </c>
      <c r="M36" s="6">
        <v>152126</v>
      </c>
      <c r="N36" s="7">
        <v>0.3593852986687771</v>
      </c>
      <c r="O36" s="6" t="s">
        <v>38</v>
      </c>
      <c r="P36" s="6"/>
      <c r="Q36" s="6"/>
      <c r="R36" s="6"/>
      <c r="S36" s="7"/>
      <c r="T36" s="7"/>
    </row>
    <row r="37" spans="1:20" ht="12.75">
      <c r="A37" s="5" t="s">
        <v>89</v>
      </c>
      <c r="B37" s="5" t="s">
        <v>90</v>
      </c>
      <c r="C37" s="5" t="s">
        <v>80</v>
      </c>
      <c r="D37" s="6">
        <v>324790</v>
      </c>
      <c r="E37" s="6">
        <v>0</v>
      </c>
      <c r="F37" s="6">
        <v>237740</v>
      </c>
      <c r="G37" s="6">
        <v>3363</v>
      </c>
      <c r="H37" s="6">
        <v>241103</v>
      </c>
      <c r="I37" s="6">
        <v>0</v>
      </c>
      <c r="J37" s="6">
        <v>59048</v>
      </c>
      <c r="K37" s="6">
        <v>19541</v>
      </c>
      <c r="L37" s="6">
        <v>5098</v>
      </c>
      <c r="M37" s="6">
        <v>83687</v>
      </c>
      <c r="N37" s="7">
        <v>0.2576649527386927</v>
      </c>
      <c r="O37" s="6" t="s">
        <v>15</v>
      </c>
      <c r="P37" s="6"/>
      <c r="Q37" s="6"/>
      <c r="R37" s="6"/>
      <c r="S37" s="9"/>
      <c r="T37" s="7"/>
    </row>
    <row r="38" spans="1:20" ht="12.75">
      <c r="A38" s="5" t="s">
        <v>91</v>
      </c>
      <c r="B38" s="5" t="s">
        <v>92</v>
      </c>
      <c r="C38" s="5" t="s">
        <v>80</v>
      </c>
      <c r="D38" s="6">
        <v>280153</v>
      </c>
      <c r="E38" s="6">
        <v>0</v>
      </c>
      <c r="F38" s="6">
        <v>279558</v>
      </c>
      <c r="G38" s="6">
        <v>0</v>
      </c>
      <c r="H38" s="6">
        <v>279558</v>
      </c>
      <c r="I38" s="6">
        <v>0</v>
      </c>
      <c r="J38" s="6">
        <v>0</v>
      </c>
      <c r="K38" s="6">
        <v>276</v>
      </c>
      <c r="L38" s="6">
        <v>319</v>
      </c>
      <c r="M38" s="6">
        <v>595</v>
      </c>
      <c r="N38" s="7">
        <v>0.0021238394734305896</v>
      </c>
      <c r="O38" s="6" t="s">
        <v>15</v>
      </c>
      <c r="P38" s="6"/>
      <c r="Q38" s="6"/>
      <c r="R38" s="6"/>
      <c r="S38" s="7"/>
      <c r="T38" s="7"/>
    </row>
    <row r="39" spans="1:20" ht="12.75">
      <c r="A39" s="5" t="s">
        <v>93</v>
      </c>
      <c r="B39" s="5" t="s">
        <v>94</v>
      </c>
      <c r="C39" s="5" t="s">
        <v>80</v>
      </c>
      <c r="D39" s="6">
        <v>643911</v>
      </c>
      <c r="E39" s="6">
        <v>0</v>
      </c>
      <c r="F39" s="6">
        <v>161674</v>
      </c>
      <c r="G39" s="6">
        <v>191745</v>
      </c>
      <c r="H39" s="6">
        <v>353419</v>
      </c>
      <c r="I39" s="6">
        <v>57863</v>
      </c>
      <c r="J39" s="6">
        <v>130732</v>
      </c>
      <c r="K39" s="6">
        <v>90655</v>
      </c>
      <c r="L39" s="6">
        <v>11242</v>
      </c>
      <c r="M39" s="6">
        <v>290492</v>
      </c>
      <c r="N39" s="7">
        <v>0.4511368807179874</v>
      </c>
      <c r="O39" s="6" t="s">
        <v>38</v>
      </c>
      <c r="P39" s="6"/>
      <c r="Q39" s="6"/>
      <c r="R39" s="6"/>
      <c r="S39" s="7"/>
      <c r="T39" s="7"/>
    </row>
    <row r="40" spans="1:20" ht="12.75">
      <c r="A40" s="5" t="s">
        <v>95</v>
      </c>
      <c r="B40" s="5" t="s">
        <v>96</v>
      </c>
      <c r="C40" s="5" t="s">
        <v>80</v>
      </c>
      <c r="D40" s="6">
        <v>629494</v>
      </c>
      <c r="E40" s="6">
        <v>0</v>
      </c>
      <c r="F40" s="6">
        <v>0</v>
      </c>
      <c r="G40" s="6">
        <v>382779</v>
      </c>
      <c r="H40" s="6">
        <v>382779</v>
      </c>
      <c r="I40" s="6">
        <v>34953</v>
      </c>
      <c r="J40" s="6">
        <v>123649</v>
      </c>
      <c r="K40" s="6">
        <v>80199</v>
      </c>
      <c r="L40" s="6">
        <v>7914</v>
      </c>
      <c r="M40" s="6">
        <v>246715</v>
      </c>
      <c r="N40" s="7">
        <v>0.39192589603713457</v>
      </c>
      <c r="O40" s="6" t="s">
        <v>38</v>
      </c>
      <c r="P40" s="6"/>
      <c r="Q40" s="6"/>
      <c r="R40" s="6"/>
      <c r="S40" s="7"/>
      <c r="T40" s="7"/>
    </row>
    <row r="41" spans="1:20" ht="12.75">
      <c r="A41" s="5" t="s">
        <v>97</v>
      </c>
      <c r="B41" s="5" t="s">
        <v>98</v>
      </c>
      <c r="C41" s="5" t="s">
        <v>80</v>
      </c>
      <c r="D41" s="6">
        <v>646522</v>
      </c>
      <c r="E41" s="6">
        <v>0</v>
      </c>
      <c r="F41" s="6">
        <v>0</v>
      </c>
      <c r="G41" s="6">
        <v>179625</v>
      </c>
      <c r="H41" s="6">
        <v>179625</v>
      </c>
      <c r="I41" s="6">
        <v>152566</v>
      </c>
      <c r="J41" s="6">
        <v>118637</v>
      </c>
      <c r="K41" s="6">
        <v>150733</v>
      </c>
      <c r="L41" s="6">
        <v>44961</v>
      </c>
      <c r="M41" s="6">
        <v>466897</v>
      </c>
      <c r="N41" s="7">
        <v>0.7221672271013206</v>
      </c>
      <c r="O41" s="6" t="s">
        <v>22</v>
      </c>
      <c r="P41" s="6"/>
      <c r="Q41" s="6"/>
      <c r="R41" s="6"/>
      <c r="S41" s="7"/>
      <c r="T41" s="7"/>
    </row>
    <row r="42" spans="1:20" ht="12.75">
      <c r="A42" s="5" t="s">
        <v>99</v>
      </c>
      <c r="B42" s="5" t="s">
        <v>100</v>
      </c>
      <c r="C42" s="5" t="s">
        <v>101</v>
      </c>
      <c r="D42" s="6">
        <v>174931</v>
      </c>
      <c r="E42" s="6">
        <v>0</v>
      </c>
      <c r="F42" s="6">
        <v>0</v>
      </c>
      <c r="G42" s="6">
        <v>58554</v>
      </c>
      <c r="H42" s="6">
        <v>58554</v>
      </c>
      <c r="I42" s="6">
        <v>20578</v>
      </c>
      <c r="J42" s="6">
        <v>17876</v>
      </c>
      <c r="K42" s="6">
        <v>39397</v>
      </c>
      <c r="L42" s="6">
        <v>38526</v>
      </c>
      <c r="M42" s="6">
        <v>116377</v>
      </c>
      <c r="N42" s="7">
        <v>0.6652737365018208</v>
      </c>
      <c r="O42" s="6" t="s">
        <v>22</v>
      </c>
      <c r="P42" s="6"/>
      <c r="Q42" s="6"/>
      <c r="R42" s="6"/>
      <c r="S42" s="7"/>
      <c r="T42" s="7"/>
    </row>
    <row r="43" spans="1:20" ht="12.75">
      <c r="A43" s="5" t="s">
        <v>102</v>
      </c>
      <c r="B43" s="5" t="s">
        <v>103</v>
      </c>
      <c r="C43" s="5" t="s">
        <v>101</v>
      </c>
      <c r="D43" s="6">
        <v>542331</v>
      </c>
      <c r="E43" s="6">
        <v>21415</v>
      </c>
      <c r="F43" s="6">
        <v>0</v>
      </c>
      <c r="G43" s="6">
        <v>299798</v>
      </c>
      <c r="H43" s="6">
        <v>321213</v>
      </c>
      <c r="I43" s="6">
        <v>63986</v>
      </c>
      <c r="J43" s="6">
        <v>47251</v>
      </c>
      <c r="K43" s="6">
        <v>71781</v>
      </c>
      <c r="L43" s="6">
        <v>38100</v>
      </c>
      <c r="M43" s="6">
        <v>221118</v>
      </c>
      <c r="N43" s="7">
        <v>0.4077177959585567</v>
      </c>
      <c r="O43" s="6" t="s">
        <v>38</v>
      </c>
      <c r="P43" s="6"/>
      <c r="Q43" s="6"/>
      <c r="R43" s="6"/>
      <c r="S43" s="7"/>
      <c r="T43" s="7"/>
    </row>
    <row r="44" spans="1:20" ht="12.75">
      <c r="A44" s="5" t="s">
        <v>104</v>
      </c>
      <c r="B44" s="5" t="s">
        <v>105</v>
      </c>
      <c r="C44" s="5" t="s">
        <v>101</v>
      </c>
      <c r="D44" s="6">
        <v>506224</v>
      </c>
      <c r="E44" s="6">
        <v>9803</v>
      </c>
      <c r="F44" s="6">
        <v>37732</v>
      </c>
      <c r="G44" s="6">
        <v>236573</v>
      </c>
      <c r="H44" s="6">
        <v>284108</v>
      </c>
      <c r="I44" s="6">
        <v>54764</v>
      </c>
      <c r="J44" s="6">
        <v>77594</v>
      </c>
      <c r="K44" s="6">
        <v>72748</v>
      </c>
      <c r="L44" s="6">
        <v>17010</v>
      </c>
      <c r="M44" s="6">
        <v>222116</v>
      </c>
      <c r="N44" s="7">
        <v>0.4387701886911723</v>
      </c>
      <c r="O44" s="6" t="s">
        <v>38</v>
      </c>
      <c r="P44" s="6"/>
      <c r="Q44" s="6"/>
      <c r="R44" s="6"/>
      <c r="S44" s="7"/>
      <c r="T44" s="7"/>
    </row>
    <row r="45" spans="1:20" ht="12.75">
      <c r="A45" s="5" t="s">
        <v>106</v>
      </c>
      <c r="B45" s="5" t="s">
        <v>107</v>
      </c>
      <c r="C45" s="5" t="s">
        <v>101</v>
      </c>
      <c r="D45" s="6">
        <v>158246</v>
      </c>
      <c r="E45" s="6">
        <v>0</v>
      </c>
      <c r="F45" s="6">
        <v>0</v>
      </c>
      <c r="G45" s="6">
        <v>132958</v>
      </c>
      <c r="H45" s="6">
        <v>132958</v>
      </c>
      <c r="I45" s="6">
        <v>12104</v>
      </c>
      <c r="J45" s="6">
        <v>1861</v>
      </c>
      <c r="K45" s="6">
        <v>7490</v>
      </c>
      <c r="L45" s="6">
        <v>3833</v>
      </c>
      <c r="M45" s="6">
        <v>25288</v>
      </c>
      <c r="N45" s="7">
        <v>0.15980182753434527</v>
      </c>
      <c r="O45" s="6" t="s">
        <v>15</v>
      </c>
      <c r="P45" s="6"/>
      <c r="Q45" s="6"/>
      <c r="R45" s="6"/>
      <c r="S45" s="7"/>
      <c r="T45" s="7"/>
    </row>
    <row r="46" spans="1:20" ht="12.75">
      <c r="A46" s="5" t="s">
        <v>108</v>
      </c>
      <c r="B46" s="5" t="s">
        <v>109</v>
      </c>
      <c r="C46" s="5" t="s">
        <v>101</v>
      </c>
      <c r="D46" s="6">
        <v>283393</v>
      </c>
      <c r="E46" s="6">
        <v>0</v>
      </c>
      <c r="F46" s="6">
        <v>0</v>
      </c>
      <c r="G46" s="6">
        <v>72400</v>
      </c>
      <c r="H46" s="6">
        <v>72400</v>
      </c>
      <c r="I46" s="6">
        <v>39087</v>
      </c>
      <c r="J46" s="6">
        <v>69053</v>
      </c>
      <c r="K46" s="6">
        <v>51717</v>
      </c>
      <c r="L46" s="6">
        <v>51136</v>
      </c>
      <c r="M46" s="6">
        <v>210993</v>
      </c>
      <c r="N46" s="7">
        <v>0.744524388393503</v>
      </c>
      <c r="O46" s="6" t="s">
        <v>22</v>
      </c>
      <c r="P46" s="6"/>
      <c r="Q46" s="6"/>
      <c r="R46" s="6"/>
      <c r="S46" s="7"/>
      <c r="T46" s="7"/>
    </row>
    <row r="47" spans="1:20" ht="12.75">
      <c r="A47" s="5" t="s">
        <v>110</v>
      </c>
      <c r="B47" s="5" t="s">
        <v>111</v>
      </c>
      <c r="C47" s="5" t="s">
        <v>101</v>
      </c>
      <c r="D47" s="6">
        <v>240599</v>
      </c>
      <c r="E47" s="6">
        <v>0</v>
      </c>
      <c r="F47" s="6">
        <v>239656</v>
      </c>
      <c r="G47" s="6">
        <v>0</v>
      </c>
      <c r="H47" s="6">
        <v>239656</v>
      </c>
      <c r="I47" s="6">
        <v>0</v>
      </c>
      <c r="J47" s="6">
        <v>221</v>
      </c>
      <c r="K47" s="6">
        <v>722</v>
      </c>
      <c r="L47" s="6">
        <v>0</v>
      </c>
      <c r="M47" s="6">
        <v>943</v>
      </c>
      <c r="N47" s="7">
        <v>0.0039193845360953284</v>
      </c>
      <c r="O47" s="6" t="s">
        <v>15</v>
      </c>
      <c r="P47" s="6"/>
      <c r="Q47" s="6"/>
      <c r="R47" s="6"/>
      <c r="S47" s="7"/>
      <c r="T47" s="7"/>
    </row>
    <row r="48" spans="1:20" ht="12.75">
      <c r="A48" s="5" t="s">
        <v>112</v>
      </c>
      <c r="B48" s="5" t="s">
        <v>113</v>
      </c>
      <c r="C48" s="5" t="s">
        <v>101</v>
      </c>
      <c r="D48" s="6">
        <v>806981</v>
      </c>
      <c r="E48" s="6">
        <v>20189</v>
      </c>
      <c r="F48" s="6">
        <v>119752</v>
      </c>
      <c r="G48" s="6">
        <v>361986</v>
      </c>
      <c r="H48" s="6">
        <v>501927</v>
      </c>
      <c r="I48" s="6">
        <v>107399</v>
      </c>
      <c r="J48" s="6">
        <v>84617</v>
      </c>
      <c r="K48" s="6">
        <v>71014</v>
      </c>
      <c r="L48" s="6">
        <v>42024</v>
      </c>
      <c r="M48" s="6">
        <v>305054</v>
      </c>
      <c r="N48" s="7">
        <v>0.37801881333017756</v>
      </c>
      <c r="O48" s="6" t="s">
        <v>38</v>
      </c>
      <c r="P48" s="6"/>
      <c r="Q48" s="6"/>
      <c r="R48" s="6"/>
      <c r="S48" s="7"/>
      <c r="T48" s="7"/>
    </row>
    <row r="49" spans="1:20" ht="12.75">
      <c r="A49" s="5" t="s">
        <v>114</v>
      </c>
      <c r="B49" s="5" t="s">
        <v>115</v>
      </c>
      <c r="C49" s="5" t="s">
        <v>101</v>
      </c>
      <c r="D49" s="6">
        <v>977364</v>
      </c>
      <c r="E49" s="6">
        <v>977031</v>
      </c>
      <c r="F49" s="6">
        <v>0</v>
      </c>
      <c r="G49" s="6">
        <v>0</v>
      </c>
      <c r="H49" s="6">
        <v>977031</v>
      </c>
      <c r="I49" s="6">
        <v>0</v>
      </c>
      <c r="J49" s="6">
        <v>0</v>
      </c>
      <c r="K49" s="6">
        <v>0</v>
      </c>
      <c r="L49" s="6">
        <v>333</v>
      </c>
      <c r="M49" s="6">
        <v>333</v>
      </c>
      <c r="N49" s="7">
        <v>0.0003407123650963203</v>
      </c>
      <c r="O49" s="6" t="s">
        <v>15</v>
      </c>
      <c r="P49" s="6"/>
      <c r="Q49" s="6"/>
      <c r="R49" s="6"/>
      <c r="S49" s="7"/>
      <c r="T49" s="7"/>
    </row>
    <row r="50" spans="1:20" ht="12.75">
      <c r="A50" s="5" t="s">
        <v>116</v>
      </c>
      <c r="B50" s="5" t="s">
        <v>117</v>
      </c>
      <c r="C50" s="5" t="s">
        <v>101</v>
      </c>
      <c r="D50" s="6">
        <v>199493</v>
      </c>
      <c r="E50" s="6">
        <v>180506</v>
      </c>
      <c r="F50" s="6">
        <v>0</v>
      </c>
      <c r="G50" s="6">
        <v>0</v>
      </c>
      <c r="H50" s="6">
        <v>180506</v>
      </c>
      <c r="I50" s="6">
        <v>0</v>
      </c>
      <c r="J50" s="6">
        <v>11813</v>
      </c>
      <c r="K50" s="6">
        <v>4581</v>
      </c>
      <c r="L50" s="6">
        <v>2593</v>
      </c>
      <c r="M50" s="6">
        <v>18987</v>
      </c>
      <c r="N50" s="7">
        <v>0.09517627184913756</v>
      </c>
      <c r="O50" s="6" t="s">
        <v>15</v>
      </c>
      <c r="P50" s="6"/>
      <c r="Q50" s="6"/>
      <c r="R50" s="6"/>
      <c r="S50" s="7"/>
      <c r="T50" s="7"/>
    </row>
    <row r="51" spans="1:20" ht="12.75">
      <c r="A51" s="5" t="s">
        <v>118</v>
      </c>
      <c r="B51" s="5" t="s">
        <v>119</v>
      </c>
      <c r="C51" s="5" t="s">
        <v>101</v>
      </c>
      <c r="D51" s="6">
        <v>301118</v>
      </c>
      <c r="E51" s="6">
        <v>0</v>
      </c>
      <c r="F51" s="6">
        <v>298869</v>
      </c>
      <c r="G51" s="6">
        <v>0</v>
      </c>
      <c r="H51" s="6">
        <v>298869</v>
      </c>
      <c r="I51" s="6">
        <v>0</v>
      </c>
      <c r="J51" s="6">
        <v>827</v>
      </c>
      <c r="K51" s="6">
        <v>851</v>
      </c>
      <c r="L51" s="6">
        <v>571</v>
      </c>
      <c r="M51" s="6">
        <v>2249</v>
      </c>
      <c r="N51" s="7">
        <v>0.007468832816370991</v>
      </c>
      <c r="O51" s="6" t="s">
        <v>15</v>
      </c>
      <c r="P51" s="6"/>
      <c r="Q51" s="6"/>
      <c r="R51" s="6"/>
      <c r="S51" s="7"/>
      <c r="T51" s="7"/>
    </row>
    <row r="52" spans="1:20" ht="12.75">
      <c r="A52" s="5" t="s">
        <v>120</v>
      </c>
      <c r="B52" s="5" t="s">
        <v>121</v>
      </c>
      <c r="C52" s="5" t="s">
        <v>101</v>
      </c>
      <c r="D52" s="6">
        <v>587852</v>
      </c>
      <c r="E52" s="6">
        <v>587852</v>
      </c>
      <c r="F52" s="6">
        <v>0</v>
      </c>
      <c r="G52" s="6">
        <v>0</v>
      </c>
      <c r="H52" s="6">
        <v>587852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>
        <v>0</v>
      </c>
      <c r="O52" s="6" t="s">
        <v>15</v>
      </c>
      <c r="P52" s="6"/>
      <c r="Q52" s="6"/>
      <c r="R52" s="6"/>
      <c r="S52" s="7"/>
      <c r="T52" s="7"/>
    </row>
    <row r="53" spans="1:20" ht="12.75">
      <c r="A53" s="5" t="s">
        <v>122</v>
      </c>
      <c r="B53" s="5" t="s">
        <v>123</v>
      </c>
      <c r="C53" s="5" t="s">
        <v>101</v>
      </c>
      <c r="D53" s="6">
        <v>489787</v>
      </c>
      <c r="E53" s="6">
        <v>487196</v>
      </c>
      <c r="F53" s="6">
        <v>0</v>
      </c>
      <c r="G53" s="6">
        <v>0</v>
      </c>
      <c r="H53" s="6">
        <v>487196</v>
      </c>
      <c r="I53" s="6">
        <v>0</v>
      </c>
      <c r="J53" s="6">
        <v>2126</v>
      </c>
      <c r="K53" s="6">
        <v>237</v>
      </c>
      <c r="L53" s="6">
        <v>228</v>
      </c>
      <c r="M53" s="6">
        <v>2591</v>
      </c>
      <c r="N53" s="7">
        <v>0.005290054656411869</v>
      </c>
      <c r="O53" s="6" t="s">
        <v>15</v>
      </c>
      <c r="P53" s="6"/>
      <c r="Q53" s="6"/>
      <c r="R53" s="6"/>
      <c r="S53" s="7"/>
      <c r="T53" s="7"/>
    </row>
    <row r="54" spans="1:20" ht="12.75">
      <c r="A54" s="5" t="s">
        <v>124</v>
      </c>
      <c r="B54" s="5" t="s">
        <v>125</v>
      </c>
      <c r="C54" s="5" t="s">
        <v>126</v>
      </c>
      <c r="D54" s="6">
        <v>155955</v>
      </c>
      <c r="E54" s="6">
        <v>0</v>
      </c>
      <c r="F54" s="6">
        <v>0</v>
      </c>
      <c r="G54" s="6">
        <v>135832</v>
      </c>
      <c r="H54" s="6">
        <v>135832</v>
      </c>
      <c r="I54" s="6">
        <v>459</v>
      </c>
      <c r="J54" s="6">
        <v>8794</v>
      </c>
      <c r="K54" s="6">
        <v>8954</v>
      </c>
      <c r="L54" s="6">
        <v>1916</v>
      </c>
      <c r="M54" s="6">
        <v>20123</v>
      </c>
      <c r="N54" s="7">
        <v>0.12903081016960022</v>
      </c>
      <c r="O54" s="6" t="s">
        <v>15</v>
      </c>
      <c r="P54" s="6"/>
      <c r="Q54" s="6"/>
      <c r="R54" s="6"/>
      <c r="S54" s="7"/>
      <c r="T54" s="7"/>
    </row>
    <row r="55" spans="1:20" ht="12.75">
      <c r="A55" s="5" t="s">
        <v>127</v>
      </c>
      <c r="B55" s="5" t="s">
        <v>128</v>
      </c>
      <c r="C55" s="5" t="s">
        <v>126</v>
      </c>
      <c r="D55" s="6">
        <v>552708</v>
      </c>
      <c r="E55" s="6">
        <v>0</v>
      </c>
      <c r="F55" s="6">
        <v>0</v>
      </c>
      <c r="G55" s="6">
        <v>144394</v>
      </c>
      <c r="H55" s="6">
        <v>144394</v>
      </c>
      <c r="I55" s="6">
        <v>126388</v>
      </c>
      <c r="J55" s="6">
        <v>158306</v>
      </c>
      <c r="K55" s="6">
        <v>103035</v>
      </c>
      <c r="L55" s="6">
        <v>20585</v>
      </c>
      <c r="M55" s="6">
        <v>408314</v>
      </c>
      <c r="N55" s="7">
        <v>0.7387517459490364</v>
      </c>
      <c r="O55" s="6" t="s">
        <v>22</v>
      </c>
      <c r="P55" s="6"/>
      <c r="Q55" s="6"/>
      <c r="R55" s="6"/>
      <c r="S55" s="7"/>
      <c r="T55" s="7"/>
    </row>
    <row r="56" spans="1:20" ht="12.75">
      <c r="A56" s="5" t="s">
        <v>129</v>
      </c>
      <c r="B56" s="5" t="s">
        <v>130</v>
      </c>
      <c r="C56" s="5" t="s">
        <v>126</v>
      </c>
      <c r="D56" s="6">
        <v>797018</v>
      </c>
      <c r="E56" s="6">
        <v>0</v>
      </c>
      <c r="F56" s="6">
        <v>0</v>
      </c>
      <c r="G56" s="6">
        <v>302602</v>
      </c>
      <c r="H56" s="6">
        <v>302602</v>
      </c>
      <c r="I56" s="6">
        <v>66244</v>
      </c>
      <c r="J56" s="6">
        <v>167686</v>
      </c>
      <c r="K56" s="6">
        <v>200389</v>
      </c>
      <c r="L56" s="6">
        <v>60097</v>
      </c>
      <c r="M56" s="6">
        <v>494416</v>
      </c>
      <c r="N56" s="7">
        <v>0.620332288605778</v>
      </c>
      <c r="O56" s="6" t="s">
        <v>22</v>
      </c>
      <c r="P56" s="6"/>
      <c r="Q56" s="6"/>
      <c r="R56" s="6"/>
      <c r="S56" s="7"/>
      <c r="T56" s="7"/>
    </row>
    <row r="57" spans="1:20" ht="12.75">
      <c r="A57" s="5" t="s">
        <v>131</v>
      </c>
      <c r="B57" s="5" t="s">
        <v>132</v>
      </c>
      <c r="C57" s="5" t="s">
        <v>126</v>
      </c>
      <c r="D57" s="6">
        <v>668843</v>
      </c>
      <c r="E57" s="6">
        <v>0</v>
      </c>
      <c r="F57" s="6">
        <v>0</v>
      </c>
      <c r="G57" s="6">
        <v>247158</v>
      </c>
      <c r="H57" s="6">
        <v>247158</v>
      </c>
      <c r="I57" s="6">
        <v>139339</v>
      </c>
      <c r="J57" s="6">
        <v>105360</v>
      </c>
      <c r="K57" s="6">
        <v>134421</v>
      </c>
      <c r="L57" s="6">
        <v>42565</v>
      </c>
      <c r="M57" s="6">
        <v>421685</v>
      </c>
      <c r="N57" s="7">
        <v>0.6304693328628692</v>
      </c>
      <c r="O57" s="6" t="s">
        <v>22</v>
      </c>
      <c r="P57" s="6"/>
      <c r="Q57" s="6"/>
      <c r="R57" s="6"/>
      <c r="S57" s="7"/>
      <c r="T57" s="7"/>
    </row>
    <row r="58" spans="1:20" ht="12.75">
      <c r="A58" s="5" t="s">
        <v>133</v>
      </c>
      <c r="B58" s="5" t="s">
        <v>134</v>
      </c>
      <c r="C58" s="5" t="s">
        <v>126</v>
      </c>
      <c r="D58" s="6">
        <v>184509</v>
      </c>
      <c r="E58" s="6">
        <v>0</v>
      </c>
      <c r="F58" s="6">
        <v>0</v>
      </c>
      <c r="G58" s="6">
        <v>184509</v>
      </c>
      <c r="H58" s="6">
        <v>184509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>
        <v>0</v>
      </c>
      <c r="O58" s="6" t="s">
        <v>15</v>
      </c>
      <c r="P58" s="6"/>
      <c r="Q58" s="6"/>
      <c r="R58" s="6"/>
      <c r="S58" s="7"/>
      <c r="T58" s="7"/>
    </row>
    <row r="59" spans="1:20" ht="12.75">
      <c r="A59" s="5" t="s">
        <v>135</v>
      </c>
      <c r="B59" s="5" t="s">
        <v>136</v>
      </c>
      <c r="C59" s="5" t="s">
        <v>126</v>
      </c>
      <c r="D59" s="6">
        <v>381635</v>
      </c>
      <c r="E59" s="6">
        <v>0</v>
      </c>
      <c r="F59" s="6">
        <v>0</v>
      </c>
      <c r="G59" s="6">
        <v>210588</v>
      </c>
      <c r="H59" s="6">
        <v>210588</v>
      </c>
      <c r="I59" s="6">
        <v>34845</v>
      </c>
      <c r="J59" s="6">
        <v>72066</v>
      </c>
      <c r="K59" s="6">
        <v>54089</v>
      </c>
      <c r="L59" s="6">
        <v>10047</v>
      </c>
      <c r="M59" s="6">
        <v>171047</v>
      </c>
      <c r="N59" s="7">
        <v>0.4481952651093322</v>
      </c>
      <c r="O59" s="6" t="s">
        <v>38</v>
      </c>
      <c r="P59" s="6"/>
      <c r="Q59" s="6"/>
      <c r="R59" s="6"/>
      <c r="S59" s="7"/>
      <c r="T59" s="7"/>
    </row>
    <row r="60" spans="1:20" ht="12.75">
      <c r="A60" s="5" t="s">
        <v>137</v>
      </c>
      <c r="B60" s="5" t="s">
        <v>138</v>
      </c>
      <c r="C60" s="5" t="s">
        <v>126</v>
      </c>
      <c r="D60" s="6">
        <v>1033472</v>
      </c>
      <c r="E60" s="6">
        <v>359600</v>
      </c>
      <c r="F60" s="6">
        <v>0</v>
      </c>
      <c r="G60" s="6">
        <v>445415</v>
      </c>
      <c r="H60" s="6">
        <v>805015</v>
      </c>
      <c r="I60" s="6">
        <v>95428</v>
      </c>
      <c r="J60" s="6">
        <v>60853</v>
      </c>
      <c r="K60" s="6">
        <v>49988</v>
      </c>
      <c r="L60" s="6">
        <v>22188</v>
      </c>
      <c r="M60" s="6">
        <v>228457</v>
      </c>
      <c r="N60" s="7">
        <v>0.22105775483031953</v>
      </c>
      <c r="O60" s="6" t="s">
        <v>15</v>
      </c>
      <c r="P60" s="6"/>
      <c r="Q60" s="6"/>
      <c r="R60" s="6"/>
      <c r="S60" s="7"/>
      <c r="T60" s="7"/>
    </row>
    <row r="61" spans="1:20" ht="12.75">
      <c r="A61" s="5" t="s">
        <v>139</v>
      </c>
      <c r="B61" s="5" t="s">
        <v>140</v>
      </c>
      <c r="C61" s="5" t="s">
        <v>126</v>
      </c>
      <c r="D61" s="6">
        <v>160572</v>
      </c>
      <c r="E61" s="6">
        <v>0</v>
      </c>
      <c r="F61" s="6">
        <v>160572</v>
      </c>
      <c r="G61" s="6">
        <v>0</v>
      </c>
      <c r="H61" s="6">
        <v>160572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7">
        <v>0</v>
      </c>
      <c r="O61" s="6" t="s">
        <v>15</v>
      </c>
      <c r="P61" s="6"/>
      <c r="Q61" s="6"/>
      <c r="R61" s="6"/>
      <c r="S61" s="7"/>
      <c r="T61" s="7"/>
    </row>
    <row r="62" spans="1:20" ht="12.75">
      <c r="A62" s="5" t="s">
        <v>141</v>
      </c>
      <c r="B62" s="5" t="s">
        <v>142</v>
      </c>
      <c r="C62" s="5" t="s">
        <v>126</v>
      </c>
      <c r="D62" s="6">
        <v>142941</v>
      </c>
      <c r="E62" s="6">
        <v>0</v>
      </c>
      <c r="F62" s="6">
        <v>0</v>
      </c>
      <c r="G62" s="6">
        <v>123143</v>
      </c>
      <c r="H62" s="6">
        <v>123143</v>
      </c>
      <c r="I62" s="6">
        <v>0</v>
      </c>
      <c r="J62" s="6">
        <v>14442</v>
      </c>
      <c r="K62" s="6">
        <v>4312</v>
      </c>
      <c r="L62" s="6">
        <v>1044</v>
      </c>
      <c r="M62" s="6">
        <v>19798</v>
      </c>
      <c r="N62" s="7">
        <v>0.1385046977424252</v>
      </c>
      <c r="O62" s="6" t="s">
        <v>15</v>
      </c>
      <c r="P62" s="6"/>
      <c r="Q62" s="6"/>
      <c r="R62" s="6"/>
      <c r="S62" s="7"/>
      <c r="T62" s="7"/>
    </row>
    <row r="63" spans="1:20" ht="12.75">
      <c r="A63" s="5" t="s">
        <v>143</v>
      </c>
      <c r="B63" s="5" t="s">
        <v>144</v>
      </c>
      <c r="C63" s="5" t="s">
        <v>126</v>
      </c>
      <c r="D63" s="6">
        <v>1311152</v>
      </c>
      <c r="E63" s="6">
        <v>76265</v>
      </c>
      <c r="F63" s="6">
        <v>109166</v>
      </c>
      <c r="G63" s="6">
        <v>649768</v>
      </c>
      <c r="H63" s="6">
        <v>835199</v>
      </c>
      <c r="I63" s="6">
        <v>105415</v>
      </c>
      <c r="J63" s="6">
        <v>190016</v>
      </c>
      <c r="K63" s="6">
        <v>122021</v>
      </c>
      <c r="L63" s="6">
        <v>58501</v>
      </c>
      <c r="M63" s="6">
        <v>475953</v>
      </c>
      <c r="N63" s="7">
        <v>0.36300367920729254</v>
      </c>
      <c r="O63" s="6" t="s">
        <v>38</v>
      </c>
      <c r="P63" s="6"/>
      <c r="Q63" s="6"/>
      <c r="R63" s="6"/>
      <c r="S63" s="7"/>
      <c r="T63" s="7"/>
    </row>
    <row r="64" spans="1:20" ht="12.75">
      <c r="A64" s="5" t="s">
        <v>145</v>
      </c>
      <c r="B64" s="5" t="s">
        <v>146</v>
      </c>
      <c r="C64" s="5" t="s">
        <v>147</v>
      </c>
      <c r="D64" s="6">
        <v>971404</v>
      </c>
      <c r="E64" s="6">
        <v>971404</v>
      </c>
      <c r="F64" s="6">
        <v>0</v>
      </c>
      <c r="G64" s="6">
        <v>0</v>
      </c>
      <c r="H64" s="6">
        <v>971404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7">
        <v>0</v>
      </c>
      <c r="O64" s="6" t="s">
        <v>15</v>
      </c>
      <c r="P64" s="6"/>
      <c r="Q64" s="6"/>
      <c r="R64" s="6"/>
      <c r="S64" s="7"/>
      <c r="T64" s="7"/>
    </row>
    <row r="65" spans="1:20" ht="12.75">
      <c r="A65" s="5" t="s">
        <v>148</v>
      </c>
      <c r="B65" s="5" t="s">
        <v>149</v>
      </c>
      <c r="C65" s="5" t="s">
        <v>147</v>
      </c>
      <c r="D65" s="6">
        <v>1795236</v>
      </c>
      <c r="E65" s="6">
        <v>1795236</v>
      </c>
      <c r="F65" s="6">
        <v>0</v>
      </c>
      <c r="G65" s="6">
        <v>0</v>
      </c>
      <c r="H65" s="6">
        <v>1795236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7">
        <v>0</v>
      </c>
      <c r="O65" s="6" t="s">
        <v>15</v>
      </c>
      <c r="P65" s="6"/>
      <c r="Q65" s="6"/>
      <c r="R65" s="6"/>
      <c r="S65" s="7"/>
      <c r="T65" s="7"/>
    </row>
    <row r="66" spans="1:20" ht="12.75">
      <c r="A66" s="5" t="s">
        <v>150</v>
      </c>
      <c r="B66" s="5" t="s">
        <v>151</v>
      </c>
      <c r="C66" s="5" t="s">
        <v>147</v>
      </c>
      <c r="D66" s="6">
        <v>1552176</v>
      </c>
      <c r="E66" s="6">
        <v>1549961</v>
      </c>
      <c r="F66" s="6">
        <v>0</v>
      </c>
      <c r="G66" s="6">
        <v>0</v>
      </c>
      <c r="H66" s="6">
        <v>1549961</v>
      </c>
      <c r="I66" s="6">
        <v>0</v>
      </c>
      <c r="J66" s="6">
        <v>244</v>
      </c>
      <c r="K66" s="6">
        <v>462</v>
      </c>
      <c r="L66" s="6">
        <v>1509</v>
      </c>
      <c r="M66" s="6">
        <v>2215</v>
      </c>
      <c r="N66" s="7">
        <v>0.0014270288936306193</v>
      </c>
      <c r="O66" s="6" t="s">
        <v>15</v>
      </c>
      <c r="P66" s="6"/>
      <c r="Q66" s="6"/>
      <c r="R66" s="6"/>
      <c r="S66" s="7"/>
      <c r="T66" s="7"/>
    </row>
    <row r="67" spans="1:20" ht="12.75">
      <c r="A67" s="5" t="s">
        <v>152</v>
      </c>
      <c r="B67" s="5" t="s">
        <v>153</v>
      </c>
      <c r="C67" s="5" t="s">
        <v>147</v>
      </c>
      <c r="D67" s="6">
        <v>1140954</v>
      </c>
      <c r="E67" s="6">
        <v>1103646</v>
      </c>
      <c r="F67" s="6">
        <v>0</v>
      </c>
      <c r="G67" s="6">
        <v>33358</v>
      </c>
      <c r="H67" s="6">
        <v>1137004</v>
      </c>
      <c r="I67" s="6">
        <v>0</v>
      </c>
      <c r="J67" s="6">
        <v>0</v>
      </c>
      <c r="K67" s="6">
        <v>2664</v>
      </c>
      <c r="L67" s="6">
        <v>1286</v>
      </c>
      <c r="M67" s="6">
        <v>3950</v>
      </c>
      <c r="N67" s="7">
        <v>0.003462015120679712</v>
      </c>
      <c r="O67" s="6" t="s">
        <v>15</v>
      </c>
      <c r="P67" s="6"/>
      <c r="Q67" s="6"/>
      <c r="R67" s="6"/>
      <c r="S67" s="7"/>
      <c r="T67" s="7"/>
    </row>
    <row r="68" spans="1:20" ht="12.75">
      <c r="A68" s="5" t="s">
        <v>154</v>
      </c>
      <c r="B68" s="5" t="s">
        <v>155</v>
      </c>
      <c r="C68" s="5" t="s">
        <v>147</v>
      </c>
      <c r="D68" s="6">
        <v>1714066</v>
      </c>
      <c r="E68" s="6">
        <v>1706205</v>
      </c>
      <c r="F68" s="6">
        <v>0</v>
      </c>
      <c r="G68" s="6">
        <v>157</v>
      </c>
      <c r="H68" s="6">
        <v>1706362</v>
      </c>
      <c r="I68" s="6">
        <v>0</v>
      </c>
      <c r="J68" s="6">
        <v>5889</v>
      </c>
      <c r="K68" s="6">
        <v>799</v>
      </c>
      <c r="L68" s="6">
        <v>1016</v>
      </c>
      <c r="M68" s="6">
        <v>7704</v>
      </c>
      <c r="N68" s="7">
        <v>0.004494576054831028</v>
      </c>
      <c r="O68" s="6" t="s">
        <v>15</v>
      </c>
      <c r="P68" s="6"/>
      <c r="Q68" s="6"/>
      <c r="R68" s="6"/>
      <c r="S68" s="7"/>
      <c r="T68" s="7"/>
    </row>
    <row r="69" spans="1:20" ht="12.75">
      <c r="A69" s="5" t="s">
        <v>156</v>
      </c>
      <c r="B69" s="5" t="s">
        <v>157</v>
      </c>
      <c r="C69" s="5" t="s">
        <v>158</v>
      </c>
      <c r="D69" s="6">
        <v>800815</v>
      </c>
      <c r="E69" s="6">
        <v>19828</v>
      </c>
      <c r="F69" s="6">
        <v>370105</v>
      </c>
      <c r="G69" s="6">
        <v>290251</v>
      </c>
      <c r="H69" s="6">
        <v>680184</v>
      </c>
      <c r="I69" s="6">
        <v>0</v>
      </c>
      <c r="J69" s="6">
        <v>51621</v>
      </c>
      <c r="K69" s="6">
        <v>42445</v>
      </c>
      <c r="L69" s="6">
        <v>26565</v>
      </c>
      <c r="M69" s="6">
        <v>120631</v>
      </c>
      <c r="N69" s="7">
        <v>0.1506352902980089</v>
      </c>
      <c r="O69" s="6" t="s">
        <v>15</v>
      </c>
      <c r="P69" s="6"/>
      <c r="Q69" s="6"/>
      <c r="R69" s="6"/>
      <c r="S69" s="7"/>
      <c r="T69" s="7"/>
    </row>
    <row r="70" spans="1:20" ht="12.75">
      <c r="A70" s="5" t="s">
        <v>159</v>
      </c>
      <c r="B70" s="5" t="s">
        <v>160</v>
      </c>
      <c r="C70" s="5" t="s">
        <v>158</v>
      </c>
      <c r="D70" s="6">
        <v>206911</v>
      </c>
      <c r="E70" s="6">
        <v>0</v>
      </c>
      <c r="F70" s="6">
        <v>0</v>
      </c>
      <c r="G70" s="6">
        <v>184430</v>
      </c>
      <c r="H70" s="6">
        <v>184430</v>
      </c>
      <c r="I70" s="6">
        <v>0</v>
      </c>
      <c r="J70" s="6">
        <v>12287</v>
      </c>
      <c r="K70" s="6">
        <v>8992</v>
      </c>
      <c r="L70" s="6">
        <v>1202</v>
      </c>
      <c r="M70" s="6">
        <v>22481</v>
      </c>
      <c r="N70" s="7">
        <v>0.10865057923455013</v>
      </c>
      <c r="O70" s="6" t="s">
        <v>15</v>
      </c>
      <c r="P70" s="6"/>
      <c r="Q70" s="6"/>
      <c r="R70" s="6"/>
      <c r="S70" s="7"/>
      <c r="T70" s="7"/>
    </row>
    <row r="71" spans="1:20" ht="12.75">
      <c r="A71" s="5" t="s">
        <v>161</v>
      </c>
      <c r="B71" s="5" t="s">
        <v>162</v>
      </c>
      <c r="C71" s="5" t="s">
        <v>158</v>
      </c>
      <c r="D71" s="6">
        <v>479180</v>
      </c>
      <c r="E71" s="6">
        <v>1640</v>
      </c>
      <c r="F71" s="6">
        <v>0</v>
      </c>
      <c r="G71" s="6">
        <v>247567</v>
      </c>
      <c r="H71" s="6">
        <v>249207</v>
      </c>
      <c r="I71" s="6">
        <v>61827</v>
      </c>
      <c r="J71" s="6">
        <v>70527</v>
      </c>
      <c r="K71" s="6">
        <v>70252</v>
      </c>
      <c r="L71" s="6">
        <v>27367</v>
      </c>
      <c r="M71" s="6">
        <v>229973</v>
      </c>
      <c r="N71" s="7">
        <v>0.4799302975917192</v>
      </c>
      <c r="O71" s="6" t="s">
        <v>38</v>
      </c>
      <c r="P71" s="6"/>
      <c r="Q71" s="6"/>
      <c r="R71" s="6"/>
      <c r="S71" s="7"/>
      <c r="T71" s="7"/>
    </row>
    <row r="72" spans="1:20" ht="12.75">
      <c r="A72" s="5" t="s">
        <v>163</v>
      </c>
      <c r="B72" s="5" t="s">
        <v>164</v>
      </c>
      <c r="C72" s="5" t="s">
        <v>158</v>
      </c>
      <c r="D72" s="6">
        <v>605273</v>
      </c>
      <c r="E72" s="6">
        <v>0</v>
      </c>
      <c r="F72" s="6">
        <v>0</v>
      </c>
      <c r="G72" s="6">
        <v>266951</v>
      </c>
      <c r="H72" s="6">
        <v>266951</v>
      </c>
      <c r="I72" s="6">
        <v>103810</v>
      </c>
      <c r="J72" s="6">
        <v>105717</v>
      </c>
      <c r="K72" s="6">
        <v>107278</v>
      </c>
      <c r="L72" s="6">
        <v>21517</v>
      </c>
      <c r="M72" s="6">
        <v>338322</v>
      </c>
      <c r="N72" s="7">
        <v>0.5589576934705497</v>
      </c>
      <c r="O72" s="6" t="s">
        <v>22</v>
      </c>
      <c r="P72" s="6"/>
      <c r="Q72" s="6"/>
      <c r="R72" s="6"/>
      <c r="S72" s="7"/>
      <c r="T72" s="7"/>
    </row>
    <row r="73" spans="1:20" ht="12.75">
      <c r="A73" s="5" t="s">
        <v>165</v>
      </c>
      <c r="B73" s="5" t="s">
        <v>166</v>
      </c>
      <c r="C73" s="5" t="s">
        <v>158</v>
      </c>
      <c r="D73" s="6">
        <v>247693</v>
      </c>
      <c r="E73" s="6">
        <v>0</v>
      </c>
      <c r="F73" s="6">
        <v>244703</v>
      </c>
      <c r="G73" s="6">
        <v>0</v>
      </c>
      <c r="H73" s="6">
        <v>244703</v>
      </c>
      <c r="I73" s="6">
        <v>0</v>
      </c>
      <c r="J73" s="6">
        <v>764</v>
      </c>
      <c r="K73" s="6">
        <v>0</v>
      </c>
      <c r="L73" s="6">
        <v>2226</v>
      </c>
      <c r="M73" s="6">
        <v>2990</v>
      </c>
      <c r="N73" s="7">
        <v>0.01207139483150513</v>
      </c>
      <c r="O73" s="6" t="s">
        <v>15</v>
      </c>
      <c r="P73" s="6"/>
      <c r="Q73" s="6"/>
      <c r="R73" s="6"/>
      <c r="S73" s="7"/>
      <c r="T73" s="7"/>
    </row>
    <row r="74" spans="1:20" ht="12.75">
      <c r="A74" s="5" t="s">
        <v>167</v>
      </c>
      <c r="B74" s="5" t="s">
        <v>168</v>
      </c>
      <c r="C74" s="5" t="s">
        <v>158</v>
      </c>
      <c r="D74" s="6">
        <v>492611</v>
      </c>
      <c r="E74" s="6">
        <v>0</v>
      </c>
      <c r="F74" s="6">
        <v>2839</v>
      </c>
      <c r="G74" s="6">
        <v>263075</v>
      </c>
      <c r="H74" s="6">
        <v>265914</v>
      </c>
      <c r="I74" s="6">
        <v>93189</v>
      </c>
      <c r="J74" s="6">
        <v>40952</v>
      </c>
      <c r="K74" s="6">
        <v>56774</v>
      </c>
      <c r="L74" s="6">
        <v>35782</v>
      </c>
      <c r="M74" s="6">
        <v>226697</v>
      </c>
      <c r="N74" s="7">
        <v>0.4601947581357298</v>
      </c>
      <c r="O74" s="6" t="s">
        <v>38</v>
      </c>
      <c r="P74" s="6"/>
      <c r="Q74" s="6"/>
      <c r="R74" s="6"/>
      <c r="S74" s="7"/>
      <c r="T74" s="7"/>
    </row>
    <row r="75" spans="1:20" ht="12.75">
      <c r="A75" s="5" t="s">
        <v>169</v>
      </c>
      <c r="B75" s="5" t="s">
        <v>170</v>
      </c>
      <c r="C75" s="5" t="s">
        <v>158</v>
      </c>
      <c r="D75" s="6">
        <v>1059588</v>
      </c>
      <c r="E75" s="6">
        <v>548760</v>
      </c>
      <c r="F75" s="6">
        <v>0</v>
      </c>
      <c r="G75" s="6">
        <v>257590</v>
      </c>
      <c r="H75" s="6">
        <v>806350</v>
      </c>
      <c r="I75" s="6">
        <v>77921</v>
      </c>
      <c r="J75" s="6">
        <v>60268</v>
      </c>
      <c r="K75" s="6">
        <v>69730</v>
      </c>
      <c r="L75" s="6">
        <v>45319</v>
      </c>
      <c r="M75" s="6">
        <v>253238</v>
      </c>
      <c r="N75" s="7">
        <v>0.23899666662891614</v>
      </c>
      <c r="O75" s="6" t="s">
        <v>15</v>
      </c>
      <c r="P75" s="6"/>
      <c r="Q75" s="6"/>
      <c r="R75" s="6"/>
      <c r="S75" s="7"/>
      <c r="T75" s="7"/>
    </row>
    <row r="76" spans="1:20" ht="12.75">
      <c r="A76" s="5" t="s">
        <v>171</v>
      </c>
      <c r="B76" s="5" t="s">
        <v>172</v>
      </c>
      <c r="C76" s="5" t="s">
        <v>158</v>
      </c>
      <c r="D76" s="6">
        <v>753729</v>
      </c>
      <c r="E76" s="6">
        <v>0</v>
      </c>
      <c r="F76" s="6">
        <v>213687</v>
      </c>
      <c r="G76" s="6">
        <v>221646</v>
      </c>
      <c r="H76" s="6">
        <v>435333</v>
      </c>
      <c r="I76" s="6">
        <v>131677</v>
      </c>
      <c r="J76" s="6">
        <v>88766</v>
      </c>
      <c r="K76" s="6">
        <v>56592</v>
      </c>
      <c r="L76" s="6">
        <v>41361</v>
      </c>
      <c r="M76" s="6">
        <v>318396</v>
      </c>
      <c r="N76" s="7">
        <v>0.42242768952766846</v>
      </c>
      <c r="O76" s="6" t="s">
        <v>38</v>
      </c>
      <c r="P76" s="6"/>
      <c r="Q76" s="6"/>
      <c r="R76" s="6"/>
      <c r="S76" s="7"/>
      <c r="T76" s="7"/>
    </row>
    <row r="77" spans="1:20" ht="12.75">
      <c r="A77" s="5" t="s">
        <v>173</v>
      </c>
      <c r="B77" s="5" t="s">
        <v>174</v>
      </c>
      <c r="C77" s="5" t="s">
        <v>158</v>
      </c>
      <c r="D77" s="6">
        <v>186833</v>
      </c>
      <c r="E77" s="6">
        <v>0</v>
      </c>
      <c r="F77" s="6">
        <v>186833</v>
      </c>
      <c r="G77" s="6">
        <v>0</v>
      </c>
      <c r="H77" s="6">
        <v>186833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7">
        <v>0</v>
      </c>
      <c r="O77" s="6" t="s">
        <v>15</v>
      </c>
      <c r="P77" s="6"/>
      <c r="Q77" s="6"/>
      <c r="R77" s="6"/>
      <c r="S77" s="7"/>
      <c r="T77" s="7"/>
    </row>
    <row r="78" spans="1:20" ht="12.75">
      <c r="A78" s="5" t="s">
        <v>175</v>
      </c>
      <c r="B78" s="5" t="s">
        <v>176</v>
      </c>
      <c r="C78" s="5" t="s">
        <v>158</v>
      </c>
      <c r="D78" s="6">
        <v>217524</v>
      </c>
      <c r="E78" s="6">
        <v>0</v>
      </c>
      <c r="F78" s="6">
        <v>217524</v>
      </c>
      <c r="G78" s="6">
        <v>0</v>
      </c>
      <c r="H78" s="6">
        <v>217524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7">
        <v>0</v>
      </c>
      <c r="O78" s="6" t="s">
        <v>15</v>
      </c>
      <c r="P78" s="6"/>
      <c r="Q78" s="6"/>
      <c r="R78" s="6"/>
      <c r="S78" s="7"/>
      <c r="T78" s="7"/>
    </row>
    <row r="79" spans="1:20" ht="12.75">
      <c r="A79" s="5" t="s">
        <v>177</v>
      </c>
      <c r="B79" s="5" t="s">
        <v>178</v>
      </c>
      <c r="C79" s="5" t="s">
        <v>158</v>
      </c>
      <c r="D79" s="6">
        <v>1240386</v>
      </c>
      <c r="E79" s="6">
        <v>0</v>
      </c>
      <c r="F79" s="6">
        <v>369671</v>
      </c>
      <c r="G79" s="6">
        <v>464085</v>
      </c>
      <c r="H79" s="6">
        <v>833756</v>
      </c>
      <c r="I79" s="6">
        <v>122106</v>
      </c>
      <c r="J79" s="6">
        <v>119913</v>
      </c>
      <c r="K79" s="6">
        <v>110793</v>
      </c>
      <c r="L79" s="6">
        <v>53818</v>
      </c>
      <c r="M79" s="6">
        <v>406630</v>
      </c>
      <c r="N79" s="7">
        <v>0.32782537048950894</v>
      </c>
      <c r="O79" s="6" t="s">
        <v>38</v>
      </c>
      <c r="P79" s="6"/>
      <c r="Q79" s="6"/>
      <c r="R79" s="6"/>
      <c r="S79" s="7"/>
      <c r="T79" s="7"/>
    </row>
    <row r="80" spans="1:20" ht="12.75">
      <c r="A80" s="5" t="s">
        <v>179</v>
      </c>
      <c r="B80" s="5" t="s">
        <v>180</v>
      </c>
      <c r="C80" s="5" t="s">
        <v>158</v>
      </c>
      <c r="D80" s="6">
        <v>132863</v>
      </c>
      <c r="E80" s="6">
        <v>0</v>
      </c>
      <c r="F80" s="6">
        <v>0</v>
      </c>
      <c r="G80" s="6">
        <v>19120</v>
      </c>
      <c r="H80" s="6">
        <v>19120</v>
      </c>
      <c r="I80" s="6">
        <v>65496</v>
      </c>
      <c r="J80" s="6">
        <v>26413</v>
      </c>
      <c r="K80" s="6">
        <v>14895</v>
      </c>
      <c r="L80" s="6">
        <v>6939</v>
      </c>
      <c r="M80" s="6">
        <v>113743</v>
      </c>
      <c r="N80" s="7">
        <v>0.8560923658204316</v>
      </c>
      <c r="O80" s="6" t="s">
        <v>22</v>
      </c>
      <c r="P80" s="6"/>
      <c r="Q80" s="6"/>
      <c r="R80" s="6"/>
      <c r="S80" s="7"/>
      <c r="T80" s="7"/>
    </row>
    <row r="81" spans="1:20" ht="12.75">
      <c r="A81" s="5" t="s">
        <v>181</v>
      </c>
      <c r="B81" s="5" t="s">
        <v>182</v>
      </c>
      <c r="C81" s="5" t="s">
        <v>158</v>
      </c>
      <c r="D81" s="6">
        <v>249507</v>
      </c>
      <c r="E81" s="6">
        <v>0</v>
      </c>
      <c r="F81" s="6">
        <v>0</v>
      </c>
      <c r="G81" s="6">
        <v>223544</v>
      </c>
      <c r="H81" s="6">
        <v>223544</v>
      </c>
      <c r="I81" s="6">
        <v>0</v>
      </c>
      <c r="J81" s="6">
        <v>17084</v>
      </c>
      <c r="K81" s="6">
        <v>6670</v>
      </c>
      <c r="L81" s="6">
        <v>2209</v>
      </c>
      <c r="M81" s="6">
        <v>25963</v>
      </c>
      <c r="N81" s="7">
        <v>0.10405720079997756</v>
      </c>
      <c r="O81" s="6" t="s">
        <v>15</v>
      </c>
      <c r="P81" s="6"/>
      <c r="Q81" s="6"/>
      <c r="R81" s="6"/>
      <c r="S81" s="7"/>
      <c r="T81" s="7"/>
    </row>
    <row r="82" spans="1:20" ht="12.75">
      <c r="A82" s="5" t="s">
        <v>183</v>
      </c>
      <c r="B82" s="5" t="s">
        <v>184</v>
      </c>
      <c r="C82" s="5" t="s">
        <v>158</v>
      </c>
      <c r="D82" s="6">
        <v>1329367</v>
      </c>
      <c r="E82" s="6">
        <v>147411</v>
      </c>
      <c r="F82" s="6">
        <v>0</v>
      </c>
      <c r="G82" s="6">
        <v>680118</v>
      </c>
      <c r="H82" s="6">
        <v>827529</v>
      </c>
      <c r="I82" s="6">
        <v>110028</v>
      </c>
      <c r="J82" s="6">
        <v>178186</v>
      </c>
      <c r="K82" s="6">
        <v>140974</v>
      </c>
      <c r="L82" s="6">
        <v>72650</v>
      </c>
      <c r="M82" s="6">
        <v>501838</v>
      </c>
      <c r="N82" s="7">
        <v>0.3775014725053352</v>
      </c>
      <c r="O82" s="6" t="s">
        <v>38</v>
      </c>
      <c r="P82" s="6"/>
      <c r="Q82" s="6"/>
      <c r="R82" s="6"/>
      <c r="S82" s="7"/>
      <c r="T82" s="7"/>
    </row>
    <row r="83" spans="1:20" ht="12.75">
      <c r="A83" s="5" t="s">
        <v>185</v>
      </c>
      <c r="B83" s="5" t="s">
        <v>186</v>
      </c>
      <c r="C83" s="5" t="s">
        <v>187</v>
      </c>
      <c r="D83" s="6">
        <v>380816</v>
      </c>
      <c r="E83" s="6">
        <v>0</v>
      </c>
      <c r="F83" s="6">
        <v>380816</v>
      </c>
      <c r="G83" s="6">
        <v>0</v>
      </c>
      <c r="H83" s="6">
        <v>380816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7">
        <v>0</v>
      </c>
      <c r="O83" s="6" t="s">
        <v>15</v>
      </c>
      <c r="P83" s="6"/>
      <c r="Q83" s="6"/>
      <c r="R83" s="6"/>
      <c r="S83" s="7"/>
      <c r="T83" s="7"/>
    </row>
    <row r="84" spans="1:20" ht="12.75">
      <c r="A84" s="5" t="s">
        <v>188</v>
      </c>
      <c r="B84" s="5" t="s">
        <v>189</v>
      </c>
      <c r="C84" s="5" t="s">
        <v>187</v>
      </c>
      <c r="D84" s="6">
        <v>602889</v>
      </c>
      <c r="E84" s="6">
        <v>0</v>
      </c>
      <c r="F84" s="6">
        <v>170438</v>
      </c>
      <c r="G84" s="6">
        <v>204915</v>
      </c>
      <c r="H84" s="6">
        <v>375353</v>
      </c>
      <c r="I84" s="6">
        <v>108165</v>
      </c>
      <c r="J84" s="6">
        <v>50022</v>
      </c>
      <c r="K84" s="6">
        <v>48950</v>
      </c>
      <c r="L84" s="6">
        <v>20399</v>
      </c>
      <c r="M84" s="6">
        <v>227536</v>
      </c>
      <c r="N84" s="7">
        <v>0.37740944021204564</v>
      </c>
      <c r="O84" s="6" t="s">
        <v>38</v>
      </c>
      <c r="P84" s="6"/>
      <c r="Q84" s="6"/>
      <c r="R84" s="6"/>
      <c r="S84" s="7"/>
      <c r="T84" s="7"/>
    </row>
    <row r="85" spans="1:20" ht="12.75">
      <c r="A85" s="5" t="s">
        <v>190</v>
      </c>
      <c r="B85" s="5" t="s">
        <v>191</v>
      </c>
      <c r="C85" s="5" t="s">
        <v>187</v>
      </c>
      <c r="D85" s="6">
        <v>564818</v>
      </c>
      <c r="E85" s="6">
        <v>0</v>
      </c>
      <c r="F85" s="6">
        <v>0</v>
      </c>
      <c r="G85" s="6">
        <v>309454</v>
      </c>
      <c r="H85" s="6">
        <v>309454</v>
      </c>
      <c r="I85" s="6">
        <v>64902</v>
      </c>
      <c r="J85" s="6">
        <v>69744</v>
      </c>
      <c r="K85" s="6">
        <v>87247</v>
      </c>
      <c r="L85" s="6">
        <v>33471</v>
      </c>
      <c r="M85" s="6">
        <v>255364</v>
      </c>
      <c r="N85" s="7">
        <v>0.45211731920724907</v>
      </c>
      <c r="O85" s="6" t="s">
        <v>38</v>
      </c>
      <c r="P85" s="6"/>
      <c r="Q85" s="6"/>
      <c r="R85" s="6"/>
      <c r="S85" s="7"/>
      <c r="T85" s="7"/>
    </row>
    <row r="86" spans="1:20" ht="12.75">
      <c r="A86" s="5" t="s">
        <v>192</v>
      </c>
      <c r="B86" s="5" t="s">
        <v>193</v>
      </c>
      <c r="C86" s="5" t="s">
        <v>187</v>
      </c>
      <c r="D86" s="6">
        <v>180098</v>
      </c>
      <c r="E86" s="6">
        <v>0</v>
      </c>
      <c r="F86" s="6">
        <v>0</v>
      </c>
      <c r="G86" s="6">
        <v>155243</v>
      </c>
      <c r="H86" s="6">
        <v>155243</v>
      </c>
      <c r="I86" s="6">
        <v>0</v>
      </c>
      <c r="J86" s="6">
        <v>18087</v>
      </c>
      <c r="K86" s="6">
        <v>4443</v>
      </c>
      <c r="L86" s="6">
        <v>2325</v>
      </c>
      <c r="M86" s="6">
        <v>24855</v>
      </c>
      <c r="N86" s="7">
        <v>0.13800819553798488</v>
      </c>
      <c r="O86" s="6" t="s">
        <v>15</v>
      </c>
      <c r="P86" s="6"/>
      <c r="Q86" s="6"/>
      <c r="R86" s="6"/>
      <c r="S86" s="7"/>
      <c r="T86" s="7"/>
    </row>
    <row r="87" spans="1:20" ht="12.75">
      <c r="A87" s="5" t="s">
        <v>194</v>
      </c>
      <c r="B87" s="5" t="s">
        <v>195</v>
      </c>
      <c r="C87" s="5" t="s">
        <v>187</v>
      </c>
      <c r="D87" s="6">
        <v>433154</v>
      </c>
      <c r="E87" s="6">
        <v>0</v>
      </c>
      <c r="F87" s="6">
        <v>0</v>
      </c>
      <c r="G87" s="6">
        <v>135931</v>
      </c>
      <c r="H87" s="6">
        <v>135931</v>
      </c>
      <c r="I87" s="6">
        <v>74964</v>
      </c>
      <c r="J87" s="6">
        <v>81719</v>
      </c>
      <c r="K87" s="6">
        <v>111077</v>
      </c>
      <c r="L87" s="6">
        <v>29463</v>
      </c>
      <c r="M87" s="6">
        <v>297223</v>
      </c>
      <c r="N87" s="7">
        <v>0.6861832050494743</v>
      </c>
      <c r="O87" s="6" t="s">
        <v>22</v>
      </c>
      <c r="P87" s="6"/>
      <c r="Q87" s="6"/>
      <c r="R87" s="6"/>
      <c r="S87" s="7"/>
      <c r="T87" s="7"/>
    </row>
    <row r="88" spans="1:20" ht="12.75">
      <c r="A88" s="5" t="s">
        <v>196</v>
      </c>
      <c r="B88" s="5" t="s">
        <v>197</v>
      </c>
      <c r="C88" s="5" t="s">
        <v>187</v>
      </c>
      <c r="D88" s="6">
        <v>301395</v>
      </c>
      <c r="E88" s="6">
        <v>0</v>
      </c>
      <c r="F88" s="6">
        <v>294832</v>
      </c>
      <c r="G88" s="6">
        <v>0</v>
      </c>
      <c r="H88" s="6">
        <v>294832</v>
      </c>
      <c r="I88" s="6">
        <v>6131</v>
      </c>
      <c r="J88" s="6">
        <v>119</v>
      </c>
      <c r="K88" s="6">
        <v>0</v>
      </c>
      <c r="L88" s="6">
        <v>313</v>
      </c>
      <c r="M88" s="6">
        <v>6563</v>
      </c>
      <c r="N88" s="7">
        <v>0.021775411005491133</v>
      </c>
      <c r="O88" s="6" t="s">
        <v>15</v>
      </c>
      <c r="P88" s="6"/>
      <c r="Q88" s="6"/>
      <c r="R88" s="6"/>
      <c r="S88" s="7"/>
      <c r="T88" s="7"/>
    </row>
    <row r="89" spans="1:20" ht="12.75">
      <c r="A89" s="5" t="s">
        <v>198</v>
      </c>
      <c r="B89" s="5" t="s">
        <v>199</v>
      </c>
      <c r="C89" s="5" t="s">
        <v>187</v>
      </c>
      <c r="D89" s="6">
        <v>390684</v>
      </c>
      <c r="E89" s="6">
        <v>0</v>
      </c>
      <c r="F89" s="6">
        <v>61381</v>
      </c>
      <c r="G89" s="6">
        <v>68092</v>
      </c>
      <c r="H89" s="6">
        <v>129473</v>
      </c>
      <c r="I89" s="6">
        <v>81586</v>
      </c>
      <c r="J89" s="6">
        <v>80796</v>
      </c>
      <c r="K89" s="6">
        <v>71299</v>
      </c>
      <c r="L89" s="6">
        <v>27530</v>
      </c>
      <c r="M89" s="6">
        <v>261211</v>
      </c>
      <c r="N89" s="7">
        <v>0.6685991747806411</v>
      </c>
      <c r="O89" s="6" t="s">
        <v>22</v>
      </c>
      <c r="P89" s="6"/>
      <c r="Q89" s="6"/>
      <c r="R89" s="6"/>
      <c r="S89" s="7"/>
      <c r="T89" s="7"/>
    </row>
    <row r="90" spans="1:20" ht="12.75">
      <c r="A90" s="5" t="s">
        <v>200</v>
      </c>
      <c r="B90" s="5" t="s">
        <v>201</v>
      </c>
      <c r="C90" s="5" t="s">
        <v>187</v>
      </c>
      <c r="D90" s="6">
        <v>498166</v>
      </c>
      <c r="E90" s="6">
        <v>0</v>
      </c>
      <c r="F90" s="6">
        <v>0</v>
      </c>
      <c r="G90" s="6">
        <v>136665</v>
      </c>
      <c r="H90" s="6">
        <v>136665</v>
      </c>
      <c r="I90" s="6">
        <v>104278</v>
      </c>
      <c r="J90" s="6">
        <v>97125</v>
      </c>
      <c r="K90" s="6">
        <v>112065</v>
      </c>
      <c r="L90" s="6">
        <v>48033</v>
      </c>
      <c r="M90" s="6">
        <v>361501</v>
      </c>
      <c r="N90" s="7">
        <v>0.7256637345784337</v>
      </c>
      <c r="O90" s="6" t="s">
        <v>22</v>
      </c>
      <c r="P90" s="6"/>
      <c r="Q90" s="6"/>
      <c r="R90" s="6"/>
      <c r="S90" s="7"/>
      <c r="T90" s="7"/>
    </row>
    <row r="91" spans="1:20" ht="12.75">
      <c r="A91" s="5" t="s">
        <v>202</v>
      </c>
      <c r="B91" s="5" t="s">
        <v>203</v>
      </c>
      <c r="C91" s="5" t="s">
        <v>187</v>
      </c>
      <c r="D91" s="6">
        <v>501547</v>
      </c>
      <c r="E91" s="6">
        <v>0</v>
      </c>
      <c r="F91" s="6">
        <v>0</v>
      </c>
      <c r="G91" s="6">
        <v>39859</v>
      </c>
      <c r="H91" s="6">
        <v>39859</v>
      </c>
      <c r="I91" s="6">
        <v>149670</v>
      </c>
      <c r="J91" s="6">
        <v>127904</v>
      </c>
      <c r="K91" s="6">
        <v>118982</v>
      </c>
      <c r="L91" s="6">
        <v>65132</v>
      </c>
      <c r="M91" s="6">
        <v>461688</v>
      </c>
      <c r="N91" s="7">
        <v>0.920527886718493</v>
      </c>
      <c r="O91" s="6" t="s">
        <v>22</v>
      </c>
      <c r="P91" s="6"/>
      <c r="Q91" s="6"/>
      <c r="R91" s="6"/>
      <c r="S91" s="7"/>
      <c r="T91" s="7"/>
    </row>
    <row r="92" spans="1:20" ht="12.75">
      <c r="A92" s="5" t="s">
        <v>204</v>
      </c>
      <c r="B92" s="5" t="s">
        <v>205</v>
      </c>
      <c r="C92" s="5" t="s">
        <v>187</v>
      </c>
      <c r="D92" s="6">
        <v>240726</v>
      </c>
      <c r="E92" s="6">
        <v>0</v>
      </c>
      <c r="F92" s="6">
        <v>0</v>
      </c>
      <c r="G92" s="6">
        <v>240726</v>
      </c>
      <c r="H92" s="6">
        <v>240726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7">
        <v>0</v>
      </c>
      <c r="O92" s="6" t="s">
        <v>15</v>
      </c>
      <c r="P92" s="6"/>
      <c r="Q92" s="6"/>
      <c r="R92" s="6"/>
      <c r="S92" s="7"/>
      <c r="T92" s="7"/>
    </row>
    <row r="93" spans="1:20" ht="12.75">
      <c r="A93" s="5" t="s">
        <v>206</v>
      </c>
      <c r="B93" s="5" t="s">
        <v>207</v>
      </c>
      <c r="C93" s="5" t="s">
        <v>187</v>
      </c>
      <c r="D93" s="6">
        <v>129922</v>
      </c>
      <c r="E93" s="6">
        <v>0</v>
      </c>
      <c r="F93" s="6">
        <v>0</v>
      </c>
      <c r="G93" s="6">
        <v>110527</v>
      </c>
      <c r="H93" s="6">
        <v>110527</v>
      </c>
      <c r="I93" s="6">
        <v>17504</v>
      </c>
      <c r="J93" s="6">
        <v>555</v>
      </c>
      <c r="K93" s="6">
        <v>845</v>
      </c>
      <c r="L93" s="6">
        <v>491</v>
      </c>
      <c r="M93" s="6">
        <v>19395</v>
      </c>
      <c r="N93" s="7">
        <v>0.14928187681839872</v>
      </c>
      <c r="O93" s="6" t="s">
        <v>15</v>
      </c>
      <c r="P93" s="6"/>
      <c r="Q93" s="6"/>
      <c r="R93" s="6"/>
      <c r="S93" s="7"/>
      <c r="T93" s="7"/>
    </row>
    <row r="94" spans="1:20" ht="12.75">
      <c r="A94" s="5" t="s">
        <v>208</v>
      </c>
      <c r="B94" s="5" t="s">
        <v>209</v>
      </c>
      <c r="C94" s="5" t="s">
        <v>187</v>
      </c>
      <c r="D94" s="6">
        <v>704164</v>
      </c>
      <c r="E94" s="6">
        <v>0</v>
      </c>
      <c r="F94" s="6">
        <v>0</v>
      </c>
      <c r="G94" s="6">
        <v>183890</v>
      </c>
      <c r="H94" s="6">
        <v>183890</v>
      </c>
      <c r="I94" s="6">
        <v>148169</v>
      </c>
      <c r="J94" s="6">
        <v>159743</v>
      </c>
      <c r="K94" s="6">
        <v>125596</v>
      </c>
      <c r="L94" s="6">
        <v>86766</v>
      </c>
      <c r="M94" s="6">
        <v>520274</v>
      </c>
      <c r="N94" s="7">
        <v>0.7388534489124693</v>
      </c>
      <c r="O94" s="6" t="s">
        <v>22</v>
      </c>
      <c r="P94" s="6"/>
      <c r="Q94" s="6"/>
      <c r="R94" s="6"/>
      <c r="S94" s="7"/>
      <c r="T94" s="7"/>
    </row>
    <row r="95" spans="2:18" s="10" customFormat="1" ht="12.75">
      <c r="B95" s="11" t="s">
        <v>210</v>
      </c>
      <c r="C95" s="11"/>
      <c r="D95" s="12">
        <f>SUM(D2:D94)</f>
        <v>49142130</v>
      </c>
      <c r="E95" s="12">
        <f aca="true" t="shared" si="0" ref="E95:J95">SUM(E2:E94)</f>
        <v>15999121</v>
      </c>
      <c r="F95" s="12">
        <f t="shared" si="0"/>
        <v>6741824</v>
      </c>
      <c r="G95" s="12">
        <f t="shared" si="0"/>
        <v>13175513</v>
      </c>
      <c r="H95" s="12">
        <f t="shared" si="0"/>
        <v>35916458</v>
      </c>
      <c r="I95" s="12">
        <f t="shared" si="0"/>
        <v>3716896</v>
      </c>
      <c r="J95" s="12">
        <f t="shared" si="0"/>
        <v>4449015</v>
      </c>
      <c r="K95" s="12">
        <f>SUM(K2:K94)</f>
        <v>3533650</v>
      </c>
      <c r="L95" s="12">
        <f>SUM(L2:L94)</f>
        <v>1526111</v>
      </c>
      <c r="M95" s="12">
        <f>SUM(M2:M94)</f>
        <v>13225672</v>
      </c>
      <c r="N95" s="13"/>
      <c r="O95" s="12"/>
      <c r="P95" s="14"/>
      <c r="Q95" s="14"/>
      <c r="R95" s="14"/>
    </row>
    <row r="99" ht="12.75">
      <c r="A99" t="s">
        <v>211</v>
      </c>
    </row>
    <row r="100" ht="12.75">
      <c r="A100" s="8" t="s">
        <v>215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Pippa Gibson</dc:creator>
  <cp:keywords/>
  <dc:description/>
  <cp:lastModifiedBy>m300113</cp:lastModifiedBy>
  <dcterms:created xsi:type="dcterms:W3CDTF">2009-03-24T10:34:35Z</dcterms:created>
  <dcterms:modified xsi:type="dcterms:W3CDTF">2011-06-22T14:56:31Z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-837157640</vt:i4>
  </property>
  <property fmtid="{D5CDD505-2E9C-101B-9397-08002B2CF9AE}" pid="3" name="_NewReviewCycle">
    <vt:lpwstr/>
  </property>
  <property fmtid="{D5CDD505-2E9C-101B-9397-08002B2CF9AE}" pid="4" name="_EmailSubject">
    <vt:lpwstr>Rural definition documents for upload</vt:lpwstr>
  </property>
  <property fmtid="{D5CDD505-2E9C-101B-9397-08002B2CF9AE}" pid="5" name="_AuthorEmail">
    <vt:lpwstr>pippa.gibson@DEFRA.GSI.GOV.UK</vt:lpwstr>
  </property>
  <property fmtid="{D5CDD505-2E9C-101B-9397-08002B2CF9AE}" pid="6" name="_AuthorEmailDisplayName">
    <vt:lpwstr>Gibson, Pippa (RPD)</vt:lpwstr>
  </property>
  <property fmtid="{D5CDD505-2E9C-101B-9397-08002B2CF9AE}" pid="7" name="_ReviewingToolsShownOnce">
    <vt:lpwstr/>
  </property>
</Properties>
</file>