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61" yWindow="1080" windowWidth="10395" windowHeight="5835" tabRatio="880" activeTab="0"/>
  </bookViews>
  <sheets>
    <sheet name="List of contents" sheetId="1" r:id="rId1"/>
    <sheet name="T3.1" sheetId="2" r:id="rId2"/>
    <sheet name="T3.2" sheetId="3" r:id="rId3"/>
    <sheet name="T3.3" sheetId="4" r:id="rId4"/>
    <sheet name="T3.4" sheetId="5" r:id="rId5"/>
    <sheet name="Fig3.1" sheetId="6" r:id="rId6"/>
    <sheet name="Fig3.2" sheetId="7" r:id="rId7"/>
    <sheet name="Fig3.3" sheetId="8" r:id="rId8"/>
    <sheet name="Fig3.4" sheetId="9" r:id="rId9"/>
    <sheet name="Fig3.5" sheetId="10" r:id="rId10"/>
    <sheet name="Fig3.6" sheetId="11" r:id="rId11"/>
    <sheet name="Fig3.7" sheetId="12" r:id="rId12"/>
    <sheet name="Fig 3.8" sheetId="13" r:id="rId13"/>
    <sheet name="Fig3.9" sheetId="14" r:id="rId14"/>
    <sheet name="Fig3.10" sheetId="15" r:id="rId15"/>
    <sheet name="AT3.1" sheetId="16" r:id="rId16"/>
    <sheet name="AT3.2" sheetId="17" r:id="rId17"/>
    <sheet name="AT3.3" sheetId="18" r:id="rId18"/>
    <sheet name="AT3.4" sheetId="19" r:id="rId19"/>
    <sheet name="AT3.5" sheetId="20" r:id="rId20"/>
    <sheet name="AT3.6" sheetId="21" r:id="rId21"/>
  </sheets>
  <externalReferences>
    <externalReference r:id="rId24"/>
  </externalReferences>
  <definedNames>
    <definedName name="LABELS">#REF!</definedName>
    <definedName name="_xlnm.Print_Area" localSheetId="15">'AT3.1'!$B$2:$K$22</definedName>
    <definedName name="_xlnm.Print_Area" localSheetId="16">'AT3.2'!$B$2:$E$30</definedName>
    <definedName name="_xlnm.Print_Area" localSheetId="20">'AT3.6'!$B$2:$F$22</definedName>
    <definedName name="_xlnm.Print_Area" localSheetId="5">'Fig3.1'!$B$2:$G$32</definedName>
    <definedName name="_xlnm.Print_Area" localSheetId="14">'Fig3.10'!$B$2:$H$23</definedName>
    <definedName name="_xlnm.Print_Area" localSheetId="6">'Fig3.2'!$B$2:$J$42</definedName>
    <definedName name="_xlnm.Print_Area" localSheetId="7">'Fig3.3'!$B$2:$J$37</definedName>
    <definedName name="_xlnm.Print_Area" localSheetId="9">'Fig3.5'!$B$2:$H$26</definedName>
    <definedName name="_xlnm.Print_Area" localSheetId="10">'Fig3.6'!$B$2:$H$26</definedName>
    <definedName name="_xlnm.Print_Area" localSheetId="1">'T3.1'!$B$2:$H$56</definedName>
    <definedName name="_xlnm.Print_Area" localSheetId="2">'T3.2'!$B$2:$I$54</definedName>
    <definedName name="_xlnm.Print_Area" localSheetId="3">'T3.3'!$B$2:$H$18</definedName>
  </definedNames>
  <calcPr fullCalcOnLoad="1"/>
</workbook>
</file>

<file path=xl/sharedStrings.xml><?xml version="1.0" encoding="utf-8"?>
<sst xmlns="http://schemas.openxmlformats.org/spreadsheetml/2006/main" count="547" uniqueCount="238">
  <si>
    <t>total</t>
  </si>
  <si>
    <t>thousands of households</t>
  </si>
  <si>
    <t>percentages</t>
  </si>
  <si>
    <t>sample size</t>
  </si>
  <si>
    <t>2008-09</t>
  </si>
  <si>
    <t>Source data for chart [outside Print Area]</t>
  </si>
  <si>
    <t>KEEP CLEAR</t>
  </si>
  <si>
    <t>all households</t>
  </si>
  <si>
    <t>owner occupiers</t>
  </si>
  <si>
    <t>social renters</t>
  </si>
  <si>
    <t>private renters</t>
  </si>
  <si>
    <t>all 
households</t>
  </si>
  <si>
    <t>2002-03</t>
  </si>
  <si>
    <t>2003-04</t>
  </si>
  <si>
    <t>2004-05</t>
  </si>
  <si>
    <t>2005-06</t>
  </si>
  <si>
    <t>2006-07</t>
  </si>
  <si>
    <t>2007-08</t>
  </si>
  <si>
    <t>2009-10</t>
  </si>
  <si>
    <t>2010-11</t>
  </si>
  <si>
    <t>Base: all households</t>
  </si>
  <si>
    <t>Note: three year averages are the average of the three years up to and including the labelled date</t>
  </si>
  <si>
    <t>Sources:  Survey of English Housing up to and including 2007-08; English Housing Survey 2008-09 onwards</t>
  </si>
  <si>
    <t xml:space="preserve"> </t>
  </si>
  <si>
    <t>Total</t>
  </si>
  <si>
    <t>overcrowded</t>
  </si>
  <si>
    <t>at standard</t>
  </si>
  <si>
    <t>16-24</t>
  </si>
  <si>
    <t>25-34</t>
  </si>
  <si>
    <t>35-44</t>
  </si>
  <si>
    <t>45-54</t>
  </si>
  <si>
    <t>55-64</t>
  </si>
  <si>
    <t>65 or over</t>
  </si>
  <si>
    <t>couple, no dependent child(ren)</t>
  </si>
  <si>
    <t>couple with dependent child(ren)</t>
  </si>
  <si>
    <t>lone parent with dependent child(ren)</t>
  </si>
  <si>
    <t>other multi-person households</t>
  </si>
  <si>
    <t>all</t>
  </si>
  <si>
    <t>difference from bedroom standard</t>
  </si>
  <si>
    <t>tenure</t>
  </si>
  <si>
    <t>age of household reference person</t>
  </si>
  <si>
    <t>household type</t>
  </si>
  <si>
    <t>Notes:</t>
  </si>
  <si>
    <t>floor space</t>
  </si>
  <si>
    <t>overcrowding</t>
  </si>
  <si>
    <t>under-occupied</t>
  </si>
  <si>
    <t>year</t>
  </si>
  <si>
    <t>one above standard</t>
  </si>
  <si>
    <t>*</t>
  </si>
  <si>
    <t xml:space="preserve">Sources: </t>
  </si>
  <si>
    <t>no</t>
  </si>
  <si>
    <t>yes</t>
  </si>
  <si>
    <t>owner occupied</t>
  </si>
  <si>
    <t>local authority</t>
  </si>
  <si>
    <t>housing association</t>
  </si>
  <si>
    <t>HRP or partner</t>
  </si>
  <si>
    <t>other</t>
  </si>
  <si>
    <t>all tenures</t>
  </si>
  <si>
    <t>% of all households</t>
  </si>
  <si>
    <t>which household member on list</t>
  </si>
  <si>
    <t>current tenure</t>
  </si>
  <si>
    <t>total number of households in tenure</t>
  </si>
  <si>
    <t xml:space="preserve">one person </t>
  </si>
  <si>
    <t>Note: underlying data are presented in Table 3.2</t>
  </si>
  <si>
    <t>percentage of households with member(s) on list</t>
  </si>
  <si>
    <r>
      <t>total number of households with members on list</t>
    </r>
    <r>
      <rPr>
        <b/>
        <vertAlign val="superscript"/>
        <sz val="10"/>
        <rFont val="Arial"/>
        <family val="2"/>
      </rPr>
      <t>1</t>
    </r>
  </si>
  <si>
    <t>Chapter 3 - Housing needs</t>
  </si>
  <si>
    <t>T3.1</t>
  </si>
  <si>
    <t>T3.2</t>
  </si>
  <si>
    <t>T3.3</t>
  </si>
  <si>
    <t>Fig3.1</t>
  </si>
  <si>
    <t>Fig3.2</t>
  </si>
  <si>
    <t>Fig3.3</t>
  </si>
  <si>
    <t>Fig3.4</t>
  </si>
  <si>
    <t>Fig3.5</t>
  </si>
  <si>
    <t>Fig3.6</t>
  </si>
  <si>
    <t>Fig3.7</t>
  </si>
  <si>
    <t>Fig3.8</t>
  </si>
  <si>
    <t>Fig3.9</t>
  </si>
  <si>
    <t>Fig3.10</t>
  </si>
  <si>
    <t>AT3.1</t>
  </si>
  <si>
    <t>AT3.2</t>
  </si>
  <si>
    <t>AT3.3</t>
  </si>
  <si>
    <t>AT3.4</t>
  </si>
  <si>
    <t>AT3.5</t>
  </si>
  <si>
    <t>AT3.6</t>
  </si>
  <si>
    <t>2011-12</t>
  </si>
  <si>
    <t>Table 3.1: Characteristics of households by the difference from the bedroom standard, three year average, 2009-10 to 2011-12</t>
  </si>
  <si>
    <t>Table 3.3: Households with household member(s) on social housing waiting/transfer list by type of list, by tenure, 2011-12</t>
  </si>
  <si>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of these 824,000 households, an estimated 25,000 had more than one application indicating the current household intended to split </t>
    </r>
  </si>
  <si>
    <t xml:space="preserve">Table 3.2: Characteristics of households by usable floor space, 2010-11 to 2011-12  </t>
  </si>
  <si>
    <t>Figure 3.5: Usable floor space by tenure, 2011-12</t>
  </si>
  <si>
    <t>16 - 24</t>
  </si>
  <si>
    <t>25 - 34</t>
  </si>
  <si>
    <t>35 - 44</t>
  </si>
  <si>
    <t>45 - 54</t>
  </si>
  <si>
    <t>55 - 64</t>
  </si>
  <si>
    <t>55 and over</t>
  </si>
  <si>
    <t>social renters resident less than 5 years</t>
  </si>
  <si>
    <t>accepted as homeless</t>
  </si>
  <si>
    <r>
      <t xml:space="preserve">Note: figures in </t>
    </r>
    <r>
      <rPr>
        <b/>
        <i/>
        <sz val="9"/>
        <rFont val="Arial"/>
        <family val="2"/>
      </rPr>
      <t>italics</t>
    </r>
    <r>
      <rPr>
        <b/>
        <sz val="9"/>
        <rFont val="Arial"/>
        <family val="2"/>
      </rPr>
      <t xml:space="preserve"> are based on small samples and should be treated with caution</t>
    </r>
  </si>
  <si>
    <t>social renters resident less than 10 years</t>
  </si>
  <si>
    <t>Table 3.4: Length of wait before being allocated a home, 2011-12</t>
  </si>
  <si>
    <t>length of wait</t>
  </si>
  <si>
    <t>less than 3 months</t>
  </si>
  <si>
    <t>3 months but less than 6 months</t>
  </si>
  <si>
    <t>6 months but less than 1 year</t>
  </si>
  <si>
    <t>1 year but less than 2 years</t>
  </si>
  <si>
    <t>2 years but less than 3 years</t>
  </si>
  <si>
    <t>3 years but less than 5 years</t>
  </si>
  <si>
    <t xml:space="preserve">5 years or more </t>
  </si>
  <si>
    <t>Figure 3.10: Social renters by whether accepted as homeless before being allocated their home, by age of the HRP, 2011-12</t>
  </si>
  <si>
    <t>Base: social renters resident less than 5 years</t>
  </si>
  <si>
    <t>Annex Table 3.2: Characteristics of occupied and vacant dwellings, 2011</t>
  </si>
  <si>
    <t>Annex Table 3.3: Size of occupied and vacant dwellings, 2011</t>
  </si>
  <si>
    <t>Figure 3.1: Proportion of households that meet the bedroom standard, three year average, 2009-10 to 2011-12</t>
  </si>
  <si>
    <t>Figure 3.2: Overcrowding rates by tenure, 2002-03 to 2011-12, three year moving average</t>
  </si>
  <si>
    <t>Figure 3.3: Under-occupation rates by tenure, 2002-03 to 2011-12, three year moving average</t>
  </si>
  <si>
    <t xml:space="preserve">Base: all households     </t>
  </si>
  <si>
    <t>Figure 3.6: Usable floor space by age of the HRP, 2011-12</t>
  </si>
  <si>
    <t>Figure 3.4: Overcrowding and under-occupation by age of the HRP, three year average, 2009-10 to 2011-12</t>
  </si>
  <si>
    <t>Figure 3.7 Number of bedrooms for occupied and vacant homes, 2011</t>
  </si>
  <si>
    <t>beds</t>
  </si>
  <si>
    <t>4 or more</t>
  </si>
  <si>
    <t>Type of vacancy</t>
  </si>
  <si>
    <t>occupied</t>
  </si>
  <si>
    <t>vacant</t>
  </si>
  <si>
    <t>all dwellings</t>
  </si>
  <si>
    <t>Base: all dwellings</t>
  </si>
  <si>
    <t>Source: English Housing Survey, dwelling sample</t>
  </si>
  <si>
    <t>1 bedroom</t>
  </si>
  <si>
    <t>2 bedrooms</t>
  </si>
  <si>
    <t>3 bedrooms</t>
  </si>
  <si>
    <t>Figure 3.8 Condition of occupied and vacant homes, 2011</t>
  </si>
  <si>
    <t>Overall dwelling condition indicator</t>
  </si>
  <si>
    <t>All dwellings</t>
  </si>
  <si>
    <t xml:space="preserve">worst </t>
  </si>
  <si>
    <t xml:space="preserve">poor </t>
  </si>
  <si>
    <t>worse than average</t>
  </si>
  <si>
    <t>generally satisfactory</t>
  </si>
  <si>
    <t>poor - some damp, disrepair or low SAP</t>
  </si>
  <si>
    <t>average or better than average</t>
  </si>
  <si>
    <t>Figure 3.9 Distribution of the costs to make homes decent among occupied and vacant homes, 2011</t>
  </si>
  <si>
    <t>costs to make decent</t>
  </si>
  <si>
    <t>percentiles</t>
  </si>
  <si>
    <t>10</t>
  </si>
  <si>
    <t>20</t>
  </si>
  <si>
    <t>30</t>
  </si>
  <si>
    <t>40</t>
  </si>
  <si>
    <t>50</t>
  </si>
  <si>
    <t>60</t>
  </si>
  <si>
    <t>70</t>
  </si>
  <si>
    <t>80</t>
  </si>
  <si>
    <t>90</t>
  </si>
  <si>
    <t>Note: underlying data are presented in Annex Table 3.5</t>
  </si>
  <si>
    <t>all 
dwellings</t>
  </si>
  <si>
    <t xml:space="preserve">thousands of dwellings </t>
  </si>
  <si>
    <t>private rented</t>
  </si>
  <si>
    <t>all private sector</t>
  </si>
  <si>
    <t>all social sector</t>
  </si>
  <si>
    <t xml:space="preserve">percentages </t>
  </si>
  <si>
    <t>number of bedrooms</t>
  </si>
  <si>
    <t>4 or more bedrooms</t>
  </si>
  <si>
    <t>useable floor area</t>
  </si>
  <si>
    <t xml:space="preserve">percentage of dwellings </t>
  </si>
  <si>
    <t>all
dwellings</t>
  </si>
  <si>
    <t>dwelling condition</t>
  </si>
  <si>
    <t>decent home</t>
  </si>
  <si>
    <t>non-decent home</t>
  </si>
  <si>
    <t>without a Category 1 HHSRS hazard</t>
  </si>
  <si>
    <t>with a Category 1 HHSRS hazard</t>
  </si>
  <si>
    <t>standardised basic repair costs (current prices) banded</t>
  </si>
  <si>
    <t>zero costs</t>
  </si>
  <si>
    <t>energy effeciency (SAP09) rating</t>
  </si>
  <si>
    <t>less than 30</t>
  </si>
  <si>
    <t>30 to 50</t>
  </si>
  <si>
    <t>51 to 70</t>
  </si>
  <si>
    <t>more than 70</t>
  </si>
  <si>
    <t>overall dwelling condition indicator</t>
  </si>
  <si>
    <t>worst - Category 1 HHSRS hazards</t>
  </si>
  <si>
    <t>cost per dwelling</t>
  </si>
  <si>
    <t>Cost to make safe (percentiles)</t>
  </si>
  <si>
    <t>mean cost (all dwellings)</t>
  </si>
  <si>
    <t>Cost to make decent (percentiles)</t>
  </si>
  <si>
    <t>Note: underlying data are presented in Annex Table 3.3</t>
  </si>
  <si>
    <t>Annex Table 3.4: Condition of occupied and vacant dwellings, 2011</t>
  </si>
  <si>
    <t>Note: underlying data are presented in Annex Table 3.4</t>
  </si>
  <si>
    <t>Annex Table 3.5: Costs to make safe and costs to make decent for occupied and vacant dwellings, 2011</t>
  </si>
  <si>
    <t>T3.4</t>
  </si>
  <si>
    <t>under-
occupied</t>
  </si>
  <si>
    <t xml:space="preserve">1) * indicates sample size too small for reliable estimate  </t>
  </si>
  <si>
    <t>2) three year averages are the average of the three years up to and including the labelled date</t>
  </si>
  <si>
    <r>
      <t>less than
50m</t>
    </r>
    <r>
      <rPr>
        <b/>
        <vertAlign val="superscript"/>
        <sz val="10"/>
        <rFont val="Arial"/>
        <family val="2"/>
      </rPr>
      <t>2</t>
    </r>
  </si>
  <si>
    <r>
      <t>50 to
69m</t>
    </r>
    <r>
      <rPr>
        <b/>
        <vertAlign val="superscript"/>
        <sz val="10"/>
        <rFont val="Arial"/>
        <family val="2"/>
      </rPr>
      <t>2</t>
    </r>
  </si>
  <si>
    <r>
      <t>70 to
89m</t>
    </r>
    <r>
      <rPr>
        <b/>
        <vertAlign val="superscript"/>
        <sz val="10"/>
        <rFont val="Arial"/>
        <family val="2"/>
      </rPr>
      <t>2</t>
    </r>
  </si>
  <si>
    <r>
      <t>90 to
109m</t>
    </r>
    <r>
      <rPr>
        <b/>
        <vertAlign val="superscript"/>
        <sz val="10"/>
        <rFont val="Arial"/>
        <family val="2"/>
      </rPr>
      <t>2</t>
    </r>
  </si>
  <si>
    <r>
      <t>110m</t>
    </r>
    <r>
      <rPr>
        <b/>
        <vertAlign val="superscript"/>
        <sz val="10"/>
        <rFont val="Arial"/>
        <family val="2"/>
      </rPr>
      <t xml:space="preserve">2
</t>
    </r>
    <r>
      <rPr>
        <b/>
        <sz val="10"/>
        <rFont val="Arial"/>
        <family val="2"/>
      </rPr>
      <t>or more</t>
    </r>
  </si>
  <si>
    <t>1) figures in italics are based on small samples and should be treated with caution</t>
  </si>
  <si>
    <t>3) overcrowding and under-occupation are measured using the bedroom standard (see glossary)</t>
  </si>
  <si>
    <t xml:space="preserve">Source: English Housing Survey, full household sample </t>
  </si>
  <si>
    <t>1) underlying data are presented in Table 3.1</t>
  </si>
  <si>
    <t>1) the underlying data for this figure are in Annex Table 3.1</t>
  </si>
  <si>
    <t>4) there is no significant difference between the overcrowding rate amongst social renters in 2010-11 and 2011-12</t>
  </si>
  <si>
    <t>2002-03 to 2007-08: Survey of English Housing;</t>
  </si>
  <si>
    <t>1) overcrowding and under-occupation are measured using the bedroom standard (see glossary)</t>
  </si>
  <si>
    <t>2) underlying data presented in Table 3.1</t>
  </si>
  <si>
    <t>less than
50m2</t>
  </si>
  <si>
    <t>50 to
69m2</t>
  </si>
  <si>
    <t>70 to
89m2</t>
  </si>
  <si>
    <t>90 to
109m2</t>
  </si>
  <si>
    <t>110m2
or more</t>
  </si>
  <si>
    <t>2008-09 onwards: English Housing Survey, full household sample</t>
  </si>
  <si>
    <t>Annex Table 3.1: Trends in overcrowding and under-occupation by tenure, 2002-03 to 2011-12</t>
  </si>
  <si>
    <r>
      <t>mean usable floor area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</si>
  <si>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less than 50m</t>
    </r>
    <r>
      <rPr>
        <vertAlign val="superscript"/>
        <sz val="10"/>
        <rFont val="Arial"/>
        <family val="2"/>
      </rPr>
      <t>2</t>
    </r>
  </si>
  <si>
    <r>
      <t>50 to 69m</t>
    </r>
    <r>
      <rPr>
        <vertAlign val="superscript"/>
        <sz val="10"/>
        <rFont val="Arial"/>
        <family val="2"/>
      </rPr>
      <t>2</t>
    </r>
  </si>
  <si>
    <r>
      <t>70 to 89m</t>
    </r>
    <r>
      <rPr>
        <vertAlign val="superscript"/>
        <sz val="10"/>
        <rFont val="Arial"/>
        <family val="2"/>
      </rPr>
      <t>2</t>
    </r>
  </si>
  <si>
    <r>
      <t>90 to 109m</t>
    </r>
    <r>
      <rPr>
        <vertAlign val="superscript"/>
        <sz val="10"/>
        <rFont val="Arial"/>
        <family val="2"/>
      </rPr>
      <t>2</t>
    </r>
  </si>
  <si>
    <r>
      <t>110m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or more</t>
    </r>
  </si>
  <si>
    <r>
      <t xml:space="preserve">2) figures in </t>
    </r>
    <r>
      <rPr>
        <b/>
        <i/>
        <sz val="9"/>
        <rFont val="Arial"/>
        <family val="2"/>
      </rPr>
      <t>italics</t>
    </r>
    <r>
      <rPr>
        <b/>
        <sz val="9"/>
        <rFont val="Arial"/>
        <family val="2"/>
      </rPr>
      <t xml:space="preserve"> are based on small samples and should be treated with caution</t>
    </r>
  </si>
  <si>
    <r>
      <t>£1-20 per m</t>
    </r>
    <r>
      <rPr>
        <vertAlign val="superscript"/>
        <sz val="10"/>
        <rFont val="Arial"/>
        <family val="2"/>
      </rPr>
      <t>2</t>
    </r>
  </si>
  <si>
    <r>
      <t>£20-35 per m</t>
    </r>
    <r>
      <rPr>
        <vertAlign val="superscript"/>
        <sz val="10"/>
        <rFont val="Arial"/>
        <family val="2"/>
      </rPr>
      <t>2</t>
    </r>
  </si>
  <si>
    <r>
      <t>£35-65 per m</t>
    </r>
    <r>
      <rPr>
        <vertAlign val="superscript"/>
        <sz val="10"/>
        <rFont val="Arial"/>
        <family val="2"/>
      </rPr>
      <t>2</t>
    </r>
  </si>
  <si>
    <r>
      <t>over £65 per m</t>
    </r>
    <r>
      <rPr>
        <vertAlign val="superscript"/>
        <sz val="10"/>
        <rFont val="Arial"/>
        <family val="2"/>
      </rPr>
      <t>2</t>
    </r>
  </si>
  <si>
    <t>English Housing Survey, all non decent dwellings, paired dwelling sample</t>
  </si>
  <si>
    <t>English Housing Survey, all dwellings with a Category 1 hazard, paired dwelling sample</t>
  </si>
  <si>
    <t>2) overcrowding and under-occupation are measured using the bedroom standard (see glossary)</t>
  </si>
  <si>
    <t>Source: 3 year average based on English Housing Survey data 2009-10 to 2011-12, full household sample</t>
  </si>
  <si>
    <t>Note: underlying data presented in Annex Table 3.6</t>
  </si>
  <si>
    <t>Table 3.1: Characteristics of households by the difference from the bedroom standard, three year average 2009-10 to 2011-12</t>
  </si>
  <si>
    <t xml:space="preserve">Table 3.2: Characteristics of households by usable floor space, 2011 </t>
  </si>
  <si>
    <t>Source: English Housing Survey, household sub-sample</t>
  </si>
  <si>
    <t>Figure 3.4: Overcrowding and under-occupation by age of the HRP, three year average 2009-10 to 2011-12</t>
  </si>
  <si>
    <t>Source: English Housing Survey, full household sample</t>
  </si>
  <si>
    <t>Figure 3.5: Usable floor space by tenure, 2011</t>
  </si>
  <si>
    <t>Figure 3.6: Usable floor space by age of the HRP, 2011</t>
  </si>
  <si>
    <t>thousands of dwellings</t>
  </si>
  <si>
    <t>Annex Table 3.6: Social renters by whether accepted as homeless before being allocated their home, by age of the HRP, 2011-12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</si>
</sst>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#,##0.0"/>
    <numFmt numFmtId="167" formatCode="0.0%"/>
    <numFmt numFmtId="168" formatCode="&quot;£&quot;#,##0"/>
    <numFmt numFmtId="169" formatCode="0.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0"/>
    <numFmt numFmtId="175" formatCode="0.0000000000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###0"/>
    <numFmt numFmtId="182" formatCode="###0.0000"/>
    <numFmt numFmtId="183" formatCode="###0.00"/>
    <numFmt numFmtId="184" formatCode="###0.0%"/>
    <numFmt numFmtId="185" formatCode="###0.0"/>
    <numFmt numFmtId="186" formatCode="\£#,##0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name val="Book Antiqua"/>
      <family val="1"/>
    </font>
    <font>
      <b/>
      <sz val="12"/>
      <color indexed="24"/>
      <name val="Arial"/>
      <family val="2"/>
    </font>
    <font>
      <i/>
      <sz val="10"/>
      <name val="Arial"/>
      <family val="2"/>
    </font>
    <font>
      <sz val="10"/>
      <color indexed="24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8"/>
      <name val="Arial"/>
      <family val="2"/>
    </font>
    <font>
      <i/>
      <sz val="11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9"/>
      <name val="Arial"/>
      <family val="2"/>
    </font>
    <font>
      <b/>
      <vertAlign val="superscript"/>
      <sz val="9"/>
      <name val="Times New Roman"/>
      <family val="1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b/>
      <sz val="12"/>
      <color indexed="49"/>
      <name val="Arial"/>
      <family val="2"/>
    </font>
    <font>
      <b/>
      <sz val="12"/>
      <color indexed="21"/>
      <name val="Arial"/>
      <family val="2"/>
    </font>
    <font>
      <b/>
      <sz val="10"/>
      <color indexed="8"/>
      <name val="Arial"/>
      <family val="2"/>
    </font>
    <font>
      <i/>
      <sz val="9"/>
      <color indexed="8"/>
      <name val="Arial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0"/>
    </font>
    <font>
      <b/>
      <i/>
      <sz val="10"/>
      <color indexed="8"/>
      <name val="Arial"/>
      <family val="2"/>
    </font>
    <font>
      <vertAlign val="superscript"/>
      <sz val="10"/>
      <name val="Arial"/>
      <family val="2"/>
    </font>
    <font>
      <sz val="10"/>
      <color indexed="12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4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24"/>
      </top>
      <bottom style="double">
        <color indexed="2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>
        <color indexed="63"/>
      </right>
      <top style="thin"/>
      <bottom style="thin"/>
    </border>
    <border>
      <left/>
      <right>
        <color indexed="63"/>
      </right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/>
      <top style="thin"/>
      <bottom>
        <color indexed="63"/>
      </bottom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10" borderId="0" applyNumberFormat="0" applyBorder="0" applyAlignment="0" applyProtection="0"/>
    <xf numFmtId="0" fontId="34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5" fillId="5" borderId="0" applyNumberFormat="0" applyBorder="0" applyAlignment="0" applyProtection="0"/>
    <xf numFmtId="0" fontId="36" fillId="4" borderId="1" applyNumberFormat="0" applyAlignment="0" applyProtection="0"/>
    <xf numFmtId="0" fontId="37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1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4" fillId="7" borderId="1" applyNumberFormat="0" applyAlignment="0" applyProtection="0"/>
    <xf numFmtId="0" fontId="45" fillId="0" borderId="6" applyNumberFormat="0" applyFill="0" applyAlignment="0" applyProtection="0"/>
    <xf numFmtId="0" fontId="46" fillId="6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6" borderId="7" applyNumberFormat="0" applyFont="0" applyAlignment="0" applyProtection="0"/>
    <xf numFmtId="0" fontId="47" fillId="4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79">
    <xf numFmtId="0" fontId="0" fillId="0" borderId="0" xfId="0" applyAlignment="1">
      <alignment/>
    </xf>
    <xf numFmtId="0" fontId="0" fillId="4" borderId="0" xfId="0" applyFill="1" applyAlignment="1">
      <alignment/>
    </xf>
    <xf numFmtId="0" fontId="8" fillId="4" borderId="0" xfId="0" applyFont="1" applyFill="1" applyAlignment="1">
      <alignment/>
    </xf>
    <xf numFmtId="0" fontId="0" fillId="4" borderId="0" xfId="0" applyFill="1" applyBorder="1" applyAlignment="1">
      <alignment/>
    </xf>
    <xf numFmtId="0" fontId="0" fillId="4" borderId="0" xfId="0" applyFont="1" applyFill="1" applyBorder="1" applyAlignment="1">
      <alignment/>
    </xf>
    <xf numFmtId="164" fontId="0" fillId="4" borderId="0" xfId="0" applyNumberFormat="1" applyFill="1" applyAlignment="1">
      <alignment/>
    </xf>
    <xf numFmtId="1" fontId="0" fillId="4" borderId="0" xfId="0" applyNumberFormat="1" applyFill="1" applyAlignment="1">
      <alignment/>
    </xf>
    <xf numFmtId="0" fontId="0" fillId="4" borderId="10" xfId="0" applyFill="1" applyBorder="1" applyAlignment="1">
      <alignment/>
    </xf>
    <xf numFmtId="0" fontId="11" fillId="4" borderId="0" xfId="0" applyFont="1" applyFill="1" applyAlignment="1">
      <alignment horizontal="right"/>
    </xf>
    <xf numFmtId="0" fontId="8" fillId="4" borderId="10" xfId="0" applyFont="1" applyFill="1" applyBorder="1" applyAlignment="1">
      <alignment/>
    </xf>
    <xf numFmtId="3" fontId="8" fillId="4" borderId="10" xfId="0" applyNumberFormat="1" applyFont="1" applyFill="1" applyBorder="1" applyAlignment="1">
      <alignment/>
    </xf>
    <xf numFmtId="164" fontId="8" fillId="4" borderId="10" xfId="0" applyNumberFormat="1" applyFont="1" applyFill="1" applyBorder="1" applyAlignment="1">
      <alignment/>
    </xf>
    <xf numFmtId="0" fontId="0" fillId="4" borderId="0" xfId="0" applyFont="1" applyFill="1" applyBorder="1" applyAlignment="1">
      <alignment horizontal="left"/>
    </xf>
    <xf numFmtId="0" fontId="3" fillId="4" borderId="0" xfId="0" applyFont="1" applyFill="1" applyAlignment="1">
      <alignment/>
    </xf>
    <xf numFmtId="0" fontId="0" fillId="4" borderId="0" xfId="0" applyFont="1" applyFill="1" applyAlignment="1">
      <alignment/>
    </xf>
    <xf numFmtId="164" fontId="0" fillId="4" borderId="0" xfId="0" applyNumberFormat="1" applyFont="1" applyFill="1" applyBorder="1" applyAlignment="1">
      <alignment horizontal="right"/>
    </xf>
    <xf numFmtId="0" fontId="10" fillId="4" borderId="0" xfId="0" applyFont="1" applyFill="1" applyAlignment="1">
      <alignment/>
    </xf>
    <xf numFmtId="0" fontId="3" fillId="4" borderId="0" xfId="0" applyFont="1" applyFill="1" applyAlignment="1">
      <alignment horizontal="center" vertical="top" wrapText="1"/>
    </xf>
    <xf numFmtId="0" fontId="3" fillId="4" borderId="0" xfId="0" applyFont="1" applyFill="1" applyAlignment="1">
      <alignment horizontal="left" vertical="top" wrapText="1"/>
    </xf>
    <xf numFmtId="0" fontId="13" fillId="4" borderId="0" xfId="0" applyFont="1" applyFill="1" applyAlignment="1">
      <alignment/>
    </xf>
    <xf numFmtId="1" fontId="3" fillId="4" borderId="10" xfId="0" applyNumberFormat="1" applyFont="1" applyFill="1" applyBorder="1" applyAlignment="1">
      <alignment/>
    </xf>
    <xf numFmtId="1" fontId="4" fillId="4" borderId="10" xfId="0" applyNumberFormat="1" applyFont="1" applyFill="1" applyBorder="1" applyAlignment="1">
      <alignment/>
    </xf>
    <xf numFmtId="1" fontId="7" fillId="4" borderId="0" xfId="0" applyNumberFormat="1" applyFont="1" applyFill="1" applyBorder="1" applyAlignment="1">
      <alignment/>
    </xf>
    <xf numFmtId="1" fontId="0" fillId="4" borderId="10" xfId="0" applyNumberFormat="1" applyFont="1" applyFill="1" applyBorder="1" applyAlignment="1">
      <alignment horizontal="right"/>
    </xf>
    <xf numFmtId="1" fontId="0" fillId="4" borderId="0" xfId="0" applyNumberFormat="1" applyFont="1" applyFill="1" applyBorder="1" applyAlignment="1">
      <alignment horizontal="right"/>
    </xf>
    <xf numFmtId="1" fontId="7" fillId="4" borderId="10" xfId="0" applyNumberFormat="1" applyFont="1" applyFill="1" applyBorder="1" applyAlignment="1">
      <alignment horizontal="right"/>
    </xf>
    <xf numFmtId="0" fontId="8" fillId="4" borderId="10" xfId="0" applyFont="1" applyFill="1" applyBorder="1" applyAlignment="1">
      <alignment horizontal="right" wrapText="1"/>
    </xf>
    <xf numFmtId="0" fontId="8" fillId="4" borderId="0" xfId="0" applyFont="1" applyFill="1" applyBorder="1" applyAlignment="1">
      <alignment horizontal="left"/>
    </xf>
    <xf numFmtId="0" fontId="0" fillId="4" borderId="0" xfId="0" applyFont="1" applyFill="1" applyBorder="1" applyAlignment="1">
      <alignment horizontal="right"/>
    </xf>
    <xf numFmtId="0" fontId="5" fillId="4" borderId="0" xfId="0" applyFont="1" applyFill="1" applyBorder="1" applyAlignment="1">
      <alignment horizontal="right"/>
    </xf>
    <xf numFmtId="0" fontId="0" fillId="4" borderId="0" xfId="0" applyFont="1" applyFill="1" applyAlignment="1">
      <alignment horizontal="right"/>
    </xf>
    <xf numFmtId="164" fontId="0" fillId="4" borderId="0" xfId="0" applyNumberFormat="1" applyFont="1" applyFill="1" applyBorder="1" applyAlignment="1">
      <alignment horizontal="right"/>
    </xf>
    <xf numFmtId="0" fontId="0" fillId="4" borderId="0" xfId="0" applyFont="1" applyFill="1" applyBorder="1" applyAlignment="1">
      <alignment horizontal="right"/>
    </xf>
    <xf numFmtId="0" fontId="0" fillId="4" borderId="10" xfId="0" applyFont="1" applyFill="1" applyBorder="1" applyAlignment="1">
      <alignment horizontal="right"/>
    </xf>
    <xf numFmtId="164" fontId="0" fillId="4" borderId="10" xfId="0" applyNumberFormat="1" applyFont="1" applyFill="1" applyBorder="1" applyAlignment="1">
      <alignment horizontal="right"/>
    </xf>
    <xf numFmtId="0" fontId="0" fillId="4" borderId="11" xfId="0" applyFill="1" applyBorder="1" applyAlignment="1">
      <alignment/>
    </xf>
    <xf numFmtId="1" fontId="5" fillId="4" borderId="10" xfId="0" applyNumberFormat="1" applyFont="1" applyFill="1" applyBorder="1" applyAlignment="1">
      <alignment horizontal="left"/>
    </xf>
    <xf numFmtId="1" fontId="5" fillId="4" borderId="10" xfId="0" applyNumberFormat="1" applyFont="1" applyFill="1" applyBorder="1" applyAlignment="1">
      <alignment/>
    </xf>
    <xf numFmtId="0" fontId="8" fillId="4" borderId="10" xfId="0" applyFont="1" applyFill="1" applyBorder="1" applyAlignment="1">
      <alignment horizontal="left"/>
    </xf>
    <xf numFmtId="0" fontId="5" fillId="4" borderId="0" xfId="0" applyFont="1" applyFill="1" applyBorder="1" applyAlignment="1">
      <alignment horizontal="right" vertical="top"/>
    </xf>
    <xf numFmtId="3" fontId="0" fillId="4" borderId="0" xfId="42" applyNumberFormat="1" applyFont="1" applyFill="1" applyBorder="1" applyAlignment="1">
      <alignment/>
    </xf>
    <xf numFmtId="3" fontId="0" fillId="4" borderId="0" xfId="42" applyNumberFormat="1" applyFont="1" applyFill="1" applyBorder="1" applyAlignment="1">
      <alignment horizontal="right"/>
    </xf>
    <xf numFmtId="3" fontId="8" fillId="4" borderId="0" xfId="42" applyNumberFormat="1" applyFont="1" applyFill="1" applyBorder="1" applyAlignment="1">
      <alignment horizontal="right"/>
    </xf>
    <xf numFmtId="3" fontId="0" fillId="4" borderId="0" xfId="0" applyNumberFormat="1" applyFont="1" applyFill="1" applyBorder="1" applyAlignment="1">
      <alignment horizontal="right"/>
    </xf>
    <xf numFmtId="3" fontId="8" fillId="4" borderId="0" xfId="0" applyNumberFormat="1" applyFont="1" applyFill="1" applyBorder="1" applyAlignment="1">
      <alignment horizontal="right"/>
    </xf>
    <xf numFmtId="1" fontId="8" fillId="4" borderId="0" xfId="0" applyNumberFormat="1" applyFont="1" applyFill="1" applyAlignment="1">
      <alignment horizontal="right"/>
    </xf>
    <xf numFmtId="166" fontId="0" fillId="4" borderId="0" xfId="0" applyNumberFormat="1" applyFont="1" applyFill="1" applyBorder="1" applyAlignment="1">
      <alignment horizontal="right"/>
    </xf>
    <xf numFmtId="166" fontId="8" fillId="4" borderId="0" xfId="0" applyNumberFormat="1" applyFont="1" applyFill="1" applyBorder="1" applyAlignment="1">
      <alignment horizontal="right"/>
    </xf>
    <xf numFmtId="0" fontId="3" fillId="4" borderId="0" xfId="0" applyFont="1" applyFill="1" applyBorder="1" applyAlignment="1">
      <alignment horizontal="left"/>
    </xf>
    <xf numFmtId="0" fontId="0" fillId="4" borderId="0" xfId="0" applyFill="1" applyBorder="1" applyAlignment="1">
      <alignment horizontal="right"/>
    </xf>
    <xf numFmtId="0" fontId="8" fillId="4" borderId="0" xfId="0" applyFont="1" applyFill="1" applyBorder="1" applyAlignment="1">
      <alignment horizontal="right"/>
    </xf>
    <xf numFmtId="0" fontId="0" fillId="4" borderId="0" xfId="0" applyFill="1" applyAlignment="1">
      <alignment horizontal="left"/>
    </xf>
    <xf numFmtId="3" fontId="0" fillId="4" borderId="0" xfId="0" applyNumberFormat="1" applyFill="1" applyBorder="1" applyAlignment="1">
      <alignment horizontal="right"/>
    </xf>
    <xf numFmtId="3" fontId="8" fillId="4" borderId="10" xfId="0" applyNumberFormat="1" applyFont="1" applyFill="1" applyBorder="1" applyAlignment="1">
      <alignment horizontal="right"/>
    </xf>
    <xf numFmtId="164" fontId="0" fillId="4" borderId="0" xfId="0" applyNumberFormat="1" applyFill="1" applyBorder="1" applyAlignment="1">
      <alignment horizontal="right"/>
    </xf>
    <xf numFmtId="164" fontId="8" fillId="4" borderId="0" xfId="0" applyNumberFormat="1" applyFont="1" applyFill="1" applyBorder="1" applyAlignment="1">
      <alignment horizontal="right"/>
    </xf>
    <xf numFmtId="164" fontId="8" fillId="4" borderId="10" xfId="0" applyNumberFormat="1" applyFont="1" applyFill="1" applyBorder="1" applyAlignment="1">
      <alignment horizontal="right"/>
    </xf>
    <xf numFmtId="0" fontId="3" fillId="4" borderId="0" xfId="0" applyFont="1" applyFill="1" applyBorder="1" applyAlignment="1">
      <alignment/>
    </xf>
    <xf numFmtId="0" fontId="0" fillId="4" borderId="0" xfId="0" applyFont="1" applyFill="1" applyAlignment="1">
      <alignment horizontal="left"/>
    </xf>
    <xf numFmtId="1" fontId="3" fillId="4" borderId="0" xfId="67" applyNumberFormat="1" applyFont="1" applyFill="1" applyBorder="1" applyAlignment="1">
      <alignment vertical="top"/>
      <protection/>
    </xf>
    <xf numFmtId="0" fontId="8" fillId="4" borderId="0" xfId="0" applyFont="1" applyFill="1" applyBorder="1" applyAlignment="1">
      <alignment horizontal="right" wrapText="1"/>
    </xf>
    <xf numFmtId="1" fontId="0" fillId="4" borderId="0" xfId="0" applyNumberFormat="1" applyFill="1" applyBorder="1" applyAlignment="1">
      <alignment/>
    </xf>
    <xf numFmtId="0" fontId="0" fillId="4" borderId="0" xfId="0" applyFill="1" applyAlignment="1">
      <alignment horizontal="right"/>
    </xf>
    <xf numFmtId="1" fontId="3" fillId="4" borderId="0" xfId="0" applyNumberFormat="1" applyFont="1" applyFill="1" applyBorder="1" applyAlignment="1">
      <alignment/>
    </xf>
    <xf numFmtId="1" fontId="4" fillId="4" borderId="0" xfId="0" applyNumberFormat="1" applyFont="1" applyFill="1" applyBorder="1" applyAlignment="1">
      <alignment/>
    </xf>
    <xf numFmtId="1" fontId="8" fillId="4" borderId="12" xfId="0" applyNumberFormat="1" applyFont="1" applyFill="1" applyBorder="1" applyAlignment="1">
      <alignment/>
    </xf>
    <xf numFmtId="1" fontId="0" fillId="4" borderId="12" xfId="0" applyNumberFormat="1" applyFont="1" applyFill="1" applyBorder="1" applyAlignment="1">
      <alignment horizontal="right"/>
    </xf>
    <xf numFmtId="165" fontId="0" fillId="4" borderId="0" xfId="42" applyNumberFormat="1" applyFont="1" applyFill="1" applyBorder="1" applyAlignment="1">
      <alignment/>
    </xf>
    <xf numFmtId="3" fontId="0" fillId="4" borderId="0" xfId="42" applyNumberFormat="1" applyFont="1" applyFill="1" applyBorder="1" applyAlignment="1">
      <alignment horizontal="right"/>
    </xf>
    <xf numFmtId="3" fontId="0" fillId="4" borderId="0" xfId="0" applyNumberFormat="1" applyFont="1" applyFill="1" applyBorder="1" applyAlignment="1">
      <alignment horizontal="right"/>
    </xf>
    <xf numFmtId="3" fontId="11" fillId="4" borderId="0" xfId="42" applyNumberFormat="1" applyFont="1" applyFill="1" applyBorder="1" applyAlignment="1">
      <alignment horizontal="right"/>
    </xf>
    <xf numFmtId="3" fontId="0" fillId="4" borderId="0" xfId="0" applyNumberFormat="1" applyFont="1" applyFill="1" applyAlignment="1">
      <alignment horizontal="right"/>
    </xf>
    <xf numFmtId="164" fontId="8" fillId="4" borderId="0" xfId="0" applyNumberFormat="1" applyFont="1" applyFill="1" applyAlignment="1">
      <alignment/>
    </xf>
    <xf numFmtId="164" fontId="11" fillId="4" borderId="0" xfId="0" applyNumberFormat="1" applyFont="1" applyFill="1" applyBorder="1" applyAlignment="1">
      <alignment horizontal="right"/>
    </xf>
    <xf numFmtId="0" fontId="22" fillId="4" borderId="0" xfId="0" applyFont="1" applyFill="1" applyAlignment="1">
      <alignment/>
    </xf>
    <xf numFmtId="1" fontId="3" fillId="4" borderId="0" xfId="67" applyNumberFormat="1" applyFont="1" applyFill="1" applyBorder="1" applyAlignment="1">
      <alignment vertical="top" wrapText="1"/>
      <protection/>
    </xf>
    <xf numFmtId="0" fontId="0" fillId="4" borderId="0" xfId="0" applyFill="1" applyAlignment="1">
      <alignment wrapText="1"/>
    </xf>
    <xf numFmtId="0" fontId="3" fillId="4" borderId="0" xfId="0" applyFont="1" applyFill="1" applyAlignment="1">
      <alignment vertical="top"/>
    </xf>
    <xf numFmtId="0" fontId="0" fillId="4" borderId="0" xfId="0" applyFill="1" applyBorder="1" applyAlignment="1">
      <alignment wrapText="1"/>
    </xf>
    <xf numFmtId="1" fontId="6" fillId="4" borderId="10" xfId="0" applyNumberFormat="1" applyFont="1" applyFill="1" applyBorder="1" applyAlignment="1">
      <alignment horizontal="right"/>
    </xf>
    <xf numFmtId="1" fontId="6" fillId="4" borderId="0" xfId="0" applyNumberFormat="1" applyFont="1" applyFill="1" applyBorder="1" applyAlignment="1">
      <alignment horizontal="right"/>
    </xf>
    <xf numFmtId="1" fontId="5" fillId="4" borderId="0" xfId="0" applyNumberFormat="1" applyFont="1" applyFill="1" applyBorder="1" applyAlignment="1">
      <alignment/>
    </xf>
    <xf numFmtId="0" fontId="11" fillId="4" borderId="0" xfId="0" applyFont="1" applyFill="1" applyBorder="1" applyAlignment="1">
      <alignment horizontal="right"/>
    </xf>
    <xf numFmtId="166" fontId="0" fillId="4" borderId="0" xfId="42" applyNumberFormat="1" applyFont="1" applyFill="1" applyBorder="1" applyAlignment="1">
      <alignment/>
    </xf>
    <xf numFmtId="3" fontId="0" fillId="4" borderId="10" xfId="42" applyNumberFormat="1" applyFont="1" applyFill="1" applyBorder="1" applyAlignment="1">
      <alignment/>
    </xf>
    <xf numFmtId="0" fontId="8" fillId="4" borderId="11" xfId="0" applyFont="1" applyFill="1" applyBorder="1" applyAlignment="1">
      <alignment/>
    </xf>
    <xf numFmtId="1" fontId="8" fillId="4" borderId="11" xfId="0" applyNumberFormat="1" applyFont="1" applyFill="1" applyBorder="1" applyAlignment="1">
      <alignment/>
    </xf>
    <xf numFmtId="1" fontId="8" fillId="4" borderId="0" xfId="0" applyNumberFormat="1" applyFont="1" applyFill="1" applyBorder="1" applyAlignment="1">
      <alignment/>
    </xf>
    <xf numFmtId="166" fontId="8" fillId="4" borderId="10" xfId="0" applyNumberFormat="1" applyFont="1" applyFill="1" applyBorder="1" applyAlignment="1">
      <alignment/>
    </xf>
    <xf numFmtId="166" fontId="8" fillId="4" borderId="0" xfId="0" applyNumberFormat="1" applyFont="1" applyFill="1" applyBorder="1" applyAlignment="1">
      <alignment/>
    </xf>
    <xf numFmtId="3" fontId="8" fillId="4" borderId="0" xfId="0" applyNumberFormat="1" applyFont="1" applyFill="1" applyBorder="1" applyAlignment="1">
      <alignment/>
    </xf>
    <xf numFmtId="0" fontId="8" fillId="4" borderId="0" xfId="0" applyFont="1" applyFill="1" applyBorder="1" applyAlignment="1">
      <alignment/>
    </xf>
    <xf numFmtId="1" fontId="5" fillId="4" borderId="11" xfId="0" applyNumberFormat="1" applyFont="1" applyFill="1" applyBorder="1" applyAlignment="1">
      <alignment horizontal="right"/>
    </xf>
    <xf numFmtId="3" fontId="8" fillId="4" borderId="0" xfId="42" applyNumberFormat="1" applyFont="1" applyFill="1" applyBorder="1" applyAlignment="1">
      <alignment/>
    </xf>
    <xf numFmtId="3" fontId="8" fillId="4" borderId="10" xfId="42" applyNumberFormat="1" applyFont="1" applyFill="1" applyBorder="1" applyAlignment="1">
      <alignment/>
    </xf>
    <xf numFmtId="0" fontId="3" fillId="4" borderId="0" xfId="60" applyFont="1" applyFill="1" applyBorder="1" applyAlignment="1">
      <alignment/>
      <protection/>
    </xf>
    <xf numFmtId="0" fontId="3" fillId="4" borderId="0" xfId="0" applyFont="1" applyFill="1" applyAlignment="1">
      <alignment/>
    </xf>
    <xf numFmtId="0" fontId="24" fillId="4" borderId="0" xfId="64" applyFont="1" applyFill="1">
      <alignment/>
      <protection/>
    </xf>
    <xf numFmtId="0" fontId="0" fillId="4" borderId="0" xfId="64" applyFill="1">
      <alignment/>
      <protection/>
    </xf>
    <xf numFmtId="0" fontId="26" fillId="4" borderId="0" xfId="64" applyFont="1" applyFill="1">
      <alignment/>
      <protection/>
    </xf>
    <xf numFmtId="0" fontId="23" fillId="4" borderId="0" xfId="55" applyFill="1" applyAlignment="1" applyProtection="1">
      <alignment/>
      <protection/>
    </xf>
    <xf numFmtId="0" fontId="10" fillId="4" borderId="0" xfId="0" applyFont="1" applyFill="1" applyBorder="1" applyAlignment="1">
      <alignment horizontal="left" wrapText="1"/>
    </xf>
    <xf numFmtId="0" fontId="10" fillId="4" borderId="0" xfId="0" applyFont="1" applyFill="1" applyBorder="1" applyAlignment="1">
      <alignment horizontal="left" wrapText="1"/>
    </xf>
    <xf numFmtId="2" fontId="0" fillId="4" borderId="0" xfId="0" applyNumberFormat="1" applyFill="1" applyAlignment="1">
      <alignment/>
    </xf>
    <xf numFmtId="1" fontId="5" fillId="4" borderId="0" xfId="0" applyNumberFormat="1" applyFont="1" applyFill="1" applyBorder="1" applyAlignment="1">
      <alignment horizontal="right"/>
    </xf>
    <xf numFmtId="164" fontId="8" fillId="4" borderId="0" xfId="0" applyNumberFormat="1" applyFont="1" applyFill="1" applyBorder="1" applyAlignment="1">
      <alignment/>
    </xf>
    <xf numFmtId="0" fontId="10" fillId="4" borderId="0" xfId="0" applyFont="1" applyFill="1" applyBorder="1" applyAlignment="1">
      <alignment wrapText="1"/>
    </xf>
    <xf numFmtId="0" fontId="11" fillId="4" borderId="0" xfId="0" applyFont="1" applyFill="1" applyAlignment="1">
      <alignment/>
    </xf>
    <xf numFmtId="0" fontId="0" fillId="4" borderId="0" xfId="0" applyFont="1" applyFill="1" applyBorder="1" applyAlignment="1">
      <alignment/>
    </xf>
    <xf numFmtId="1" fontId="3" fillId="4" borderId="0" xfId="0" applyNumberFormat="1" applyFont="1" applyFill="1" applyBorder="1" applyAlignment="1">
      <alignment horizontal="right"/>
    </xf>
    <xf numFmtId="1" fontId="4" fillId="4" borderId="0" xfId="0" applyNumberFormat="1" applyFont="1" applyFill="1" applyBorder="1" applyAlignment="1">
      <alignment horizontal="right"/>
    </xf>
    <xf numFmtId="0" fontId="25" fillId="4" borderId="11" xfId="0" applyFont="1" applyFill="1" applyBorder="1" applyAlignment="1">
      <alignment horizontal="left" wrapText="1"/>
    </xf>
    <xf numFmtId="1" fontId="0" fillId="4" borderId="0" xfId="0" applyNumberFormat="1" applyFont="1" applyFill="1" applyBorder="1" applyAlignment="1">
      <alignment horizontal="right" wrapText="1"/>
    </xf>
    <xf numFmtId="1" fontId="0" fillId="4" borderId="0" xfId="0" applyNumberFormat="1" applyFont="1" applyFill="1" applyBorder="1" applyAlignment="1">
      <alignment horizontal="right"/>
    </xf>
    <xf numFmtId="1" fontId="0" fillId="4" borderId="0" xfId="42" applyNumberFormat="1" applyFont="1" applyFill="1" applyBorder="1" applyAlignment="1">
      <alignment/>
    </xf>
    <xf numFmtId="166" fontId="0" fillId="4" borderId="0" xfId="0" applyNumberFormat="1" applyFont="1" applyFill="1" applyBorder="1" applyAlignment="1">
      <alignment/>
    </xf>
    <xf numFmtId="1" fontId="8" fillId="4" borderId="0" xfId="0" applyNumberFormat="1" applyFont="1" applyFill="1" applyBorder="1" applyAlignment="1">
      <alignment horizontal="right" wrapText="1"/>
    </xf>
    <xf numFmtId="1" fontId="8" fillId="4" borderId="0" xfId="42" applyNumberFormat="1" applyFont="1" applyFill="1" applyBorder="1" applyAlignment="1">
      <alignment/>
    </xf>
    <xf numFmtId="1" fontId="3" fillId="4" borderId="10" xfId="0" applyNumberFormat="1" applyFont="1" applyFill="1" applyBorder="1" applyAlignment="1">
      <alignment horizontal="right"/>
    </xf>
    <xf numFmtId="0" fontId="8" fillId="4" borderId="10" xfId="0" applyFont="1" applyFill="1" applyBorder="1" applyAlignment="1">
      <alignment horizontal="center"/>
    </xf>
    <xf numFmtId="3" fontId="11" fillId="4" borderId="0" xfId="42" applyNumberFormat="1" applyFont="1" applyFill="1" applyBorder="1" applyAlignment="1">
      <alignment/>
    </xf>
    <xf numFmtId="164" fontId="11" fillId="4" borderId="0" xfId="0" applyNumberFormat="1" applyFont="1" applyFill="1" applyAlignment="1">
      <alignment/>
    </xf>
    <xf numFmtId="1" fontId="11" fillId="4" borderId="0" xfId="42" applyNumberFormat="1" applyFont="1" applyFill="1" applyBorder="1" applyAlignment="1">
      <alignment/>
    </xf>
    <xf numFmtId="166" fontId="11" fillId="4" borderId="0" xfId="0" applyNumberFormat="1" applyFont="1" applyFill="1" applyBorder="1" applyAlignment="1">
      <alignment/>
    </xf>
    <xf numFmtId="1" fontId="11" fillId="4" borderId="0" xfId="0" applyNumberFormat="1" applyFont="1" applyFill="1" applyBorder="1" applyAlignment="1">
      <alignment horizontal="right" wrapText="1"/>
    </xf>
    <xf numFmtId="166" fontId="0" fillId="4" borderId="0" xfId="42" applyNumberFormat="1" applyFont="1" applyFill="1" applyBorder="1" applyAlignment="1">
      <alignment/>
    </xf>
    <xf numFmtId="166" fontId="0" fillId="4" borderId="0" xfId="42" applyNumberFormat="1" applyFont="1" applyFill="1" applyBorder="1" applyAlignment="1">
      <alignment horizontal="right"/>
    </xf>
    <xf numFmtId="166" fontId="11" fillId="4" borderId="0" xfId="42" applyNumberFormat="1" applyFont="1" applyFill="1" applyBorder="1" applyAlignment="1">
      <alignment horizontal="right"/>
    </xf>
    <xf numFmtId="166" fontId="0" fillId="4" borderId="0" xfId="42" applyNumberFormat="1" applyFont="1" applyFill="1" applyBorder="1" applyAlignment="1">
      <alignment horizontal="right"/>
    </xf>
    <xf numFmtId="165" fontId="14" fillId="4" borderId="0" xfId="42" applyNumberFormat="1" applyFont="1" applyFill="1" applyBorder="1" applyAlignment="1">
      <alignment/>
    </xf>
    <xf numFmtId="185" fontId="30" fillId="19" borderId="0" xfId="68" applyNumberFormat="1" applyFont="1" applyFill="1" applyBorder="1" applyAlignment="1">
      <alignment horizontal="right" vertical="top"/>
      <protection/>
    </xf>
    <xf numFmtId="185" fontId="30" fillId="19" borderId="0" xfId="68" applyNumberFormat="1" applyFont="1" applyFill="1" applyBorder="1" applyAlignment="1">
      <alignment horizontal="right"/>
      <protection/>
    </xf>
    <xf numFmtId="3" fontId="3" fillId="4" borderId="0" xfId="0" applyNumberFormat="1" applyFont="1" applyFill="1" applyBorder="1" applyAlignment="1">
      <alignment horizontal="left"/>
    </xf>
    <xf numFmtId="0" fontId="0" fillId="4" borderId="0" xfId="0" applyFill="1" applyAlignment="1">
      <alignment wrapText="1"/>
    </xf>
    <xf numFmtId="0" fontId="0" fillId="4" borderId="0" xfId="0" applyFill="1" applyAlignment="1">
      <alignment/>
    </xf>
    <xf numFmtId="0" fontId="3" fillId="4" borderId="0" xfId="0" applyFont="1" applyFill="1" applyAlignment="1">
      <alignment/>
    </xf>
    <xf numFmtId="0" fontId="0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3" fillId="4" borderId="0" xfId="0" applyFont="1" applyFill="1" applyBorder="1" applyAlignment="1">
      <alignment/>
    </xf>
    <xf numFmtId="164" fontId="8" fillId="4" borderId="0" xfId="0" applyNumberFormat="1" applyFont="1" applyFill="1" applyBorder="1" applyAlignment="1">
      <alignment/>
    </xf>
    <xf numFmtId="0" fontId="0" fillId="4" borderId="0" xfId="0" applyFont="1" applyFill="1" applyAlignment="1">
      <alignment/>
    </xf>
    <xf numFmtId="0" fontId="8" fillId="4" borderId="0" xfId="0" applyFont="1" applyFill="1" applyBorder="1" applyAlignment="1">
      <alignment horizontal="left"/>
    </xf>
    <xf numFmtId="1" fontId="11" fillId="4" borderId="0" xfId="0" applyNumberFormat="1" applyFont="1" applyFill="1" applyBorder="1" applyAlignment="1">
      <alignment horizontal="right" wrapText="1"/>
    </xf>
    <xf numFmtId="1" fontId="0" fillId="4" borderId="0" xfId="0" applyNumberFormat="1" applyFont="1" applyFill="1" applyBorder="1" applyAlignment="1">
      <alignment horizontal="right" wrapText="1"/>
    </xf>
    <xf numFmtId="1" fontId="8" fillId="4" borderId="0" xfId="0" applyNumberFormat="1" applyFont="1" applyFill="1" applyBorder="1" applyAlignment="1">
      <alignment horizontal="right" wrapText="1"/>
    </xf>
    <xf numFmtId="0" fontId="8" fillId="4" borderId="0" xfId="0" applyFont="1" applyFill="1" applyBorder="1" applyAlignment="1">
      <alignment horizontal="right" wrapText="1"/>
    </xf>
    <xf numFmtId="164" fontId="0" fillId="4" borderId="0" xfId="0" applyNumberFormat="1" applyFont="1" applyFill="1" applyAlignment="1">
      <alignment/>
    </xf>
    <xf numFmtId="1" fontId="4" fillId="4" borderId="0" xfId="0" applyNumberFormat="1" applyFont="1" applyFill="1" applyBorder="1" applyAlignment="1">
      <alignment horizontal="right"/>
    </xf>
    <xf numFmtId="1" fontId="0" fillId="4" borderId="0" xfId="0" applyNumberFormat="1" applyFont="1" applyFill="1" applyBorder="1" applyAlignment="1">
      <alignment horizontal="right"/>
    </xf>
    <xf numFmtId="1" fontId="3" fillId="4" borderId="0" xfId="0" applyNumberFormat="1" applyFont="1" applyFill="1" applyBorder="1" applyAlignment="1">
      <alignment horizontal="right"/>
    </xf>
    <xf numFmtId="0" fontId="0" fillId="4" borderId="0" xfId="0" applyFont="1" applyFill="1" applyBorder="1" applyAlignment="1">
      <alignment horizontal="right"/>
    </xf>
    <xf numFmtId="0" fontId="0" fillId="4" borderId="0" xfId="0" applyFont="1" applyFill="1" applyBorder="1" applyAlignment="1">
      <alignment/>
    </xf>
    <xf numFmtId="1" fontId="0" fillId="4" borderId="0" xfId="42" applyNumberFormat="1" applyFont="1" applyFill="1" applyBorder="1" applyAlignment="1">
      <alignment/>
    </xf>
    <xf numFmtId="1" fontId="8" fillId="4" borderId="0" xfId="42" applyNumberFormat="1" applyFont="1" applyFill="1" applyBorder="1" applyAlignment="1">
      <alignment/>
    </xf>
    <xf numFmtId="166" fontId="0" fillId="4" borderId="0" xfId="42" applyNumberFormat="1" applyFont="1" applyFill="1" applyBorder="1" applyAlignment="1">
      <alignment/>
    </xf>
    <xf numFmtId="165" fontId="0" fillId="4" borderId="0" xfId="42" applyNumberFormat="1" applyFill="1" applyAlignment="1">
      <alignment/>
    </xf>
    <xf numFmtId="1" fontId="11" fillId="4" borderId="0" xfId="42" applyNumberFormat="1" applyFont="1" applyFill="1" applyBorder="1" applyAlignment="1">
      <alignment/>
    </xf>
    <xf numFmtId="3" fontId="11" fillId="4" borderId="0" xfId="42" applyNumberFormat="1" applyFont="1" applyFill="1" applyBorder="1" applyAlignment="1">
      <alignment/>
    </xf>
    <xf numFmtId="3" fontId="0" fillId="4" borderId="0" xfId="42" applyNumberFormat="1" applyFont="1" applyFill="1" applyBorder="1" applyAlignment="1">
      <alignment/>
    </xf>
    <xf numFmtId="3" fontId="8" fillId="4" borderId="0" xfId="42" applyNumberFormat="1" applyFont="1" applyFill="1" applyBorder="1" applyAlignment="1">
      <alignment/>
    </xf>
    <xf numFmtId="0" fontId="8" fillId="4" borderId="0" xfId="0" applyFont="1" applyFill="1" applyBorder="1" applyAlignment="1">
      <alignment/>
    </xf>
    <xf numFmtId="0" fontId="8" fillId="4" borderId="0" xfId="0" applyFont="1" applyFill="1" applyAlignment="1">
      <alignment/>
    </xf>
    <xf numFmtId="1" fontId="8" fillId="4" borderId="0" xfId="0" applyNumberFormat="1" applyFont="1" applyFill="1" applyBorder="1" applyAlignment="1">
      <alignment/>
    </xf>
    <xf numFmtId="0" fontId="5" fillId="4" borderId="0" xfId="0" applyFont="1" applyFill="1" applyBorder="1" applyAlignment="1">
      <alignment horizontal="right"/>
    </xf>
    <xf numFmtId="166" fontId="11" fillId="4" borderId="0" xfId="0" applyNumberFormat="1" applyFont="1" applyFill="1" applyBorder="1" applyAlignment="1">
      <alignment/>
    </xf>
    <xf numFmtId="166" fontId="0" fillId="4" borderId="0" xfId="0" applyNumberFormat="1" applyFont="1" applyFill="1" applyBorder="1" applyAlignment="1">
      <alignment/>
    </xf>
    <xf numFmtId="166" fontId="8" fillId="4" borderId="0" xfId="0" applyNumberFormat="1" applyFont="1" applyFill="1" applyBorder="1" applyAlignment="1">
      <alignment/>
    </xf>
    <xf numFmtId="3" fontId="8" fillId="4" borderId="0" xfId="0" applyNumberFormat="1" applyFont="1" applyFill="1" applyBorder="1" applyAlignment="1">
      <alignment/>
    </xf>
    <xf numFmtId="164" fontId="11" fillId="4" borderId="0" xfId="0" applyNumberFormat="1" applyFont="1" applyFill="1" applyBorder="1" applyAlignment="1">
      <alignment/>
    </xf>
    <xf numFmtId="164" fontId="0" fillId="4" borderId="0" xfId="0" applyNumberFormat="1" applyFill="1" applyBorder="1" applyAlignment="1">
      <alignment/>
    </xf>
    <xf numFmtId="0" fontId="10" fillId="4" borderId="0" xfId="0" applyFont="1" applyFill="1" applyBorder="1" applyAlignment="1">
      <alignment horizontal="left" wrapText="1"/>
    </xf>
    <xf numFmtId="0" fontId="11" fillId="4" borderId="0" xfId="0" applyFont="1" applyFill="1" applyBorder="1" applyAlignment="1">
      <alignment/>
    </xf>
    <xf numFmtId="0" fontId="1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wrapText="1"/>
    </xf>
    <xf numFmtId="0" fontId="0" fillId="4" borderId="0" xfId="0" applyFill="1" applyBorder="1" applyAlignment="1">
      <alignment wrapText="1"/>
    </xf>
    <xf numFmtId="0" fontId="13" fillId="4" borderId="0" xfId="0" applyFont="1" applyFill="1" applyAlignment="1">
      <alignment/>
    </xf>
    <xf numFmtId="0" fontId="25" fillId="4" borderId="0" xfId="0" applyFont="1" applyFill="1" applyBorder="1" applyAlignment="1">
      <alignment horizontal="left" wrapText="1"/>
    </xf>
    <xf numFmtId="1" fontId="4" fillId="4" borderId="0" xfId="0" applyNumberFormat="1" applyFont="1" applyFill="1" applyBorder="1" applyAlignment="1">
      <alignment/>
    </xf>
    <xf numFmtId="0" fontId="8" fillId="4" borderId="0" xfId="0" applyFont="1" applyFill="1" applyBorder="1" applyAlignment="1">
      <alignment horizontal="center"/>
    </xf>
    <xf numFmtId="1" fontId="5" fillId="4" borderId="0" xfId="0" applyNumberFormat="1" applyFont="1" applyFill="1" applyBorder="1" applyAlignment="1">
      <alignment/>
    </xf>
    <xf numFmtId="1" fontId="6" fillId="4" borderId="0" xfId="0" applyNumberFormat="1" applyFont="1" applyFill="1" applyBorder="1" applyAlignment="1">
      <alignment horizontal="right"/>
    </xf>
    <xf numFmtId="1" fontId="5" fillId="4" borderId="0" xfId="0" applyNumberFormat="1" applyFont="1" applyFill="1" applyBorder="1" applyAlignment="1">
      <alignment horizontal="right"/>
    </xf>
    <xf numFmtId="1" fontId="8" fillId="4" borderId="0" xfId="0" applyNumberFormat="1" applyFont="1" applyFill="1" applyBorder="1" applyAlignment="1">
      <alignment horizontal="center"/>
    </xf>
    <xf numFmtId="0" fontId="0" fillId="4" borderId="0" xfId="0" applyFont="1" applyFill="1" applyAlignment="1">
      <alignment/>
    </xf>
    <xf numFmtId="164" fontId="0" fillId="4" borderId="0" xfId="0" applyNumberFormat="1" applyFill="1" applyAlignment="1">
      <alignment/>
    </xf>
    <xf numFmtId="2" fontId="0" fillId="4" borderId="0" xfId="0" applyNumberFormat="1" applyFill="1" applyAlignment="1">
      <alignment/>
    </xf>
    <xf numFmtId="0" fontId="11" fillId="4" borderId="0" xfId="0" applyFont="1" applyFill="1" applyAlignment="1">
      <alignment/>
    </xf>
    <xf numFmtId="0" fontId="8" fillId="4" borderId="12" xfId="0" applyFont="1" applyFill="1" applyBorder="1" applyAlignment="1">
      <alignment/>
    </xf>
    <xf numFmtId="1" fontId="8" fillId="4" borderId="0" xfId="0" applyNumberFormat="1" applyFont="1" applyFill="1" applyBorder="1" applyAlignment="1">
      <alignment horizontal="right"/>
    </xf>
    <xf numFmtId="0" fontId="8" fillId="4" borderId="10" xfId="0" applyFont="1" applyFill="1" applyBorder="1" applyAlignment="1">
      <alignment/>
    </xf>
    <xf numFmtId="3" fontId="8" fillId="4" borderId="10" xfId="42" applyNumberFormat="1" applyFont="1" applyFill="1" applyBorder="1" applyAlignment="1">
      <alignment/>
    </xf>
    <xf numFmtId="0" fontId="8" fillId="4" borderId="11" xfId="0" applyFont="1" applyFill="1" applyBorder="1" applyAlignment="1">
      <alignment horizontal="center"/>
    </xf>
    <xf numFmtId="164" fontId="8" fillId="4" borderId="10" xfId="0" applyNumberFormat="1" applyFont="1" applyFill="1" applyBorder="1" applyAlignment="1">
      <alignment/>
    </xf>
    <xf numFmtId="0" fontId="8" fillId="4" borderId="0" xfId="62" applyFont="1" applyFill="1" applyBorder="1">
      <alignment/>
      <protection/>
    </xf>
    <xf numFmtId="0" fontId="0" fillId="4" borderId="0" xfId="62" applyFont="1" applyFill="1" applyBorder="1">
      <alignment/>
      <protection/>
    </xf>
    <xf numFmtId="165" fontId="14" fillId="4" borderId="0" xfId="44" applyNumberFormat="1" applyFont="1" applyFill="1" applyBorder="1" applyAlignment="1">
      <alignment/>
    </xf>
    <xf numFmtId="0" fontId="28" fillId="0" borderId="0" xfId="69" applyFont="1" applyAlignment="1">
      <alignment vertical="center"/>
      <protection/>
    </xf>
    <xf numFmtId="0" fontId="18" fillId="19" borderId="0" xfId="69" applyFill="1">
      <alignment/>
      <protection/>
    </xf>
    <xf numFmtId="164" fontId="18" fillId="19" borderId="0" xfId="69" applyNumberFormat="1" applyFill="1">
      <alignment/>
      <protection/>
    </xf>
    <xf numFmtId="167" fontId="18" fillId="19" borderId="0" xfId="72" applyNumberFormat="1" applyFont="1" applyFill="1" applyAlignment="1">
      <alignment/>
    </xf>
    <xf numFmtId="165" fontId="18" fillId="19" borderId="0" xfId="42" applyNumberFormat="1" applyFont="1" applyFill="1" applyAlignment="1">
      <alignment/>
    </xf>
    <xf numFmtId="0" fontId="27" fillId="19" borderId="0" xfId="69" applyFont="1" applyFill="1">
      <alignment/>
      <protection/>
    </xf>
    <xf numFmtId="0" fontId="10" fillId="4" borderId="0" xfId="0" applyFont="1" applyFill="1" applyAlignment="1">
      <alignment horizontal="left" wrapText="1"/>
    </xf>
    <xf numFmtId="164" fontId="18" fillId="19" borderId="0" xfId="72" applyNumberFormat="1" applyFont="1" applyFill="1" applyAlignment="1">
      <alignment/>
    </xf>
    <xf numFmtId="0" fontId="15" fillId="19" borderId="0" xfId="69" applyFont="1" applyFill="1">
      <alignment/>
      <protection/>
    </xf>
    <xf numFmtId="3" fontId="18" fillId="19" borderId="0" xfId="69" applyNumberFormat="1" applyFill="1">
      <alignment/>
      <protection/>
    </xf>
    <xf numFmtId="0" fontId="18" fillId="19" borderId="13" xfId="69" applyFill="1" applyBorder="1">
      <alignment/>
      <protection/>
    </xf>
    <xf numFmtId="0" fontId="18" fillId="19" borderId="14" xfId="69" applyFill="1" applyBorder="1">
      <alignment/>
      <protection/>
    </xf>
    <xf numFmtId="0" fontId="18" fillId="19" borderId="15" xfId="69" applyFill="1" applyBorder="1">
      <alignment/>
      <protection/>
    </xf>
    <xf numFmtId="0" fontId="19" fillId="19" borderId="16" xfId="68" applyFont="1" applyFill="1" applyBorder="1" applyAlignment="1">
      <alignment horizontal="left" vertical="top"/>
      <protection/>
    </xf>
    <xf numFmtId="183" fontId="19" fillId="19" borderId="17" xfId="68" applyNumberFormat="1" applyFont="1" applyFill="1" applyBorder="1" applyAlignment="1">
      <alignment horizontal="right" vertical="top"/>
      <protection/>
    </xf>
    <xf numFmtId="183" fontId="19" fillId="19" borderId="18" xfId="68" applyNumberFormat="1" applyFont="1" applyFill="1" applyBorder="1" applyAlignment="1">
      <alignment horizontal="right" vertical="top"/>
      <protection/>
    </xf>
    <xf numFmtId="0" fontId="19" fillId="19" borderId="19" xfId="68" applyFont="1" applyFill="1" applyBorder="1" applyAlignment="1">
      <alignment horizontal="left" vertical="top"/>
      <protection/>
    </xf>
    <xf numFmtId="183" fontId="19" fillId="19" borderId="20" xfId="68" applyNumberFormat="1" applyFont="1" applyFill="1" applyBorder="1" applyAlignment="1">
      <alignment horizontal="right" vertical="top"/>
      <protection/>
    </xf>
    <xf numFmtId="183" fontId="19" fillId="19" borderId="21" xfId="68" applyNumberFormat="1" applyFont="1" applyFill="1" applyBorder="1" applyAlignment="1">
      <alignment horizontal="right" vertical="top"/>
      <protection/>
    </xf>
    <xf numFmtId="0" fontId="19" fillId="19" borderId="0" xfId="68" applyFont="1" applyFill="1" applyBorder="1" applyAlignment="1">
      <alignment horizontal="left" vertical="top"/>
      <protection/>
    </xf>
    <xf numFmtId="182" fontId="19" fillId="19" borderId="0" xfId="68" applyNumberFormat="1" applyFont="1" applyFill="1" applyBorder="1" applyAlignment="1">
      <alignment horizontal="right" vertical="top"/>
      <protection/>
    </xf>
    <xf numFmtId="0" fontId="18" fillId="4" borderId="0" xfId="63" applyFill="1">
      <alignment/>
      <protection/>
    </xf>
    <xf numFmtId="0" fontId="18" fillId="19" borderId="0" xfId="63" applyFill="1">
      <alignment/>
      <protection/>
    </xf>
    <xf numFmtId="0" fontId="29" fillId="4" borderId="0" xfId="63" applyFont="1" applyFill="1" applyBorder="1">
      <alignment/>
      <protection/>
    </xf>
    <xf numFmtId="0" fontId="31" fillId="4" borderId="0" xfId="63" applyFont="1" applyFill="1">
      <alignment/>
      <protection/>
    </xf>
    <xf numFmtId="0" fontId="14" fillId="4" borderId="12" xfId="63" applyFont="1" applyFill="1" applyBorder="1" applyAlignment="1">
      <alignment horizontal="right"/>
      <protection/>
    </xf>
    <xf numFmtId="0" fontId="30" fillId="4" borderId="12" xfId="63" applyFont="1" applyFill="1" applyBorder="1" applyAlignment="1">
      <alignment horizontal="right" wrapText="1"/>
      <protection/>
    </xf>
    <xf numFmtId="0" fontId="16" fillId="4" borderId="0" xfId="63" applyFont="1" applyFill="1" applyBorder="1">
      <alignment/>
      <protection/>
    </xf>
    <xf numFmtId="0" fontId="16" fillId="4" borderId="0" xfId="63" applyFont="1" applyFill="1" applyBorder="1" applyAlignment="1">
      <alignment horizontal="right"/>
      <protection/>
    </xf>
    <xf numFmtId="0" fontId="14" fillId="4" borderId="0" xfId="63" applyFont="1" applyFill="1">
      <alignment/>
      <protection/>
    </xf>
    <xf numFmtId="0" fontId="16" fillId="4" borderId="0" xfId="63" applyFont="1" applyFill="1" applyAlignment="1">
      <alignment horizontal="right"/>
      <protection/>
    </xf>
    <xf numFmtId="165" fontId="14" fillId="4" borderId="0" xfId="63" applyNumberFormat="1" applyFont="1" applyFill="1" applyBorder="1" applyAlignment="1">
      <alignment/>
      <protection/>
    </xf>
    <xf numFmtId="165" fontId="30" fillId="4" borderId="0" xfId="63" applyNumberFormat="1" applyFont="1" applyFill="1" applyBorder="1" applyAlignment="1">
      <alignment/>
      <protection/>
    </xf>
    <xf numFmtId="0" fontId="30" fillId="4" borderId="10" xfId="63" applyFont="1" applyFill="1" applyBorder="1" applyAlignment="1">
      <alignment wrapText="1"/>
      <protection/>
    </xf>
    <xf numFmtId="165" fontId="30" fillId="4" borderId="10" xfId="63" applyNumberFormat="1" applyFont="1" applyFill="1" applyBorder="1" applyAlignment="1">
      <alignment/>
      <protection/>
    </xf>
    <xf numFmtId="165" fontId="30" fillId="4" borderId="10" xfId="44" applyNumberFormat="1" applyFont="1" applyFill="1" applyBorder="1" applyAlignment="1">
      <alignment/>
    </xf>
    <xf numFmtId="0" fontId="8" fillId="4" borderId="11" xfId="63" applyFont="1" applyFill="1" applyBorder="1" applyAlignment="1">
      <alignment wrapText="1"/>
      <protection/>
    </xf>
    <xf numFmtId="0" fontId="14" fillId="4" borderId="0" xfId="63" applyFont="1" applyFill="1" applyBorder="1">
      <alignment/>
      <protection/>
    </xf>
    <xf numFmtId="0" fontId="14" fillId="4" borderId="0" xfId="63" applyFont="1" applyFill="1" applyBorder="1" applyAlignment="1">
      <alignment wrapText="1"/>
      <protection/>
    </xf>
    <xf numFmtId="164" fontId="14" fillId="4" borderId="0" xfId="63" applyNumberFormat="1" applyFont="1" applyFill="1" applyBorder="1">
      <alignment/>
      <protection/>
    </xf>
    <xf numFmtId="164" fontId="30" fillId="4" borderId="0" xfId="63" applyNumberFormat="1" applyFont="1" applyFill="1" applyBorder="1">
      <alignment/>
      <protection/>
    </xf>
    <xf numFmtId="164" fontId="14" fillId="4" borderId="0" xfId="63" applyNumberFormat="1" applyFont="1" applyFill="1" applyBorder="1" applyAlignment="1">
      <alignment wrapText="1"/>
      <protection/>
    </xf>
    <xf numFmtId="0" fontId="14" fillId="4" borderId="0" xfId="69" applyFont="1" applyFill="1" applyBorder="1">
      <alignment/>
      <protection/>
    </xf>
    <xf numFmtId="164" fontId="30" fillId="4" borderId="10" xfId="63" applyNumberFormat="1" applyFont="1" applyFill="1" applyBorder="1">
      <alignment/>
      <protection/>
    </xf>
    <xf numFmtId="0" fontId="8" fillId="4" borderId="11" xfId="65" applyFont="1" applyFill="1" applyBorder="1">
      <alignment/>
      <protection/>
    </xf>
    <xf numFmtId="168" fontId="16" fillId="4" borderId="11" xfId="69" applyNumberFormat="1" applyFont="1" applyFill="1" applyBorder="1" applyAlignment="1">
      <alignment horizontal="right"/>
      <protection/>
    </xf>
    <xf numFmtId="168" fontId="14" fillId="4" borderId="11" xfId="69" applyNumberFormat="1" applyFont="1" applyFill="1" applyBorder="1">
      <alignment/>
      <protection/>
    </xf>
    <xf numFmtId="0" fontId="3" fillId="4" borderId="0" xfId="63" applyFont="1" applyFill="1" applyBorder="1" applyAlignment="1">
      <alignment wrapText="1"/>
      <protection/>
    </xf>
    <xf numFmtId="0" fontId="19" fillId="4" borderId="0" xfId="63" applyFont="1" applyFill="1" applyBorder="1" applyAlignment="1">
      <alignment wrapText="1"/>
      <protection/>
    </xf>
    <xf numFmtId="0" fontId="18" fillId="4" borderId="0" xfId="63" applyFont="1" applyFill="1">
      <alignment/>
      <protection/>
    </xf>
    <xf numFmtId="0" fontId="14" fillId="4" borderId="12" xfId="69" applyFont="1" applyFill="1" applyBorder="1" applyAlignment="1">
      <alignment horizontal="right"/>
      <protection/>
    </xf>
    <xf numFmtId="0" fontId="30" fillId="4" borderId="12" xfId="69" applyFont="1" applyFill="1" applyBorder="1" applyAlignment="1">
      <alignment horizontal="right" wrapText="1"/>
      <protection/>
    </xf>
    <xf numFmtId="0" fontId="16" fillId="4" borderId="0" xfId="69" applyFont="1" applyFill="1" applyBorder="1">
      <alignment/>
      <protection/>
    </xf>
    <xf numFmtId="0" fontId="17" fillId="4" borderId="0" xfId="69" applyFont="1" applyFill="1" applyBorder="1" applyAlignment="1">
      <alignment horizontal="right"/>
      <protection/>
    </xf>
    <xf numFmtId="0" fontId="18" fillId="4" borderId="0" xfId="69" applyFont="1" applyFill="1">
      <alignment/>
      <protection/>
    </xf>
    <xf numFmtId="0" fontId="16" fillId="4" borderId="0" xfId="69" applyFont="1" applyFill="1" applyAlignment="1">
      <alignment horizontal="right"/>
      <protection/>
    </xf>
    <xf numFmtId="0" fontId="8" fillId="4" borderId="0" xfId="65" applyFont="1" applyFill="1" applyBorder="1">
      <alignment/>
      <protection/>
    </xf>
    <xf numFmtId="0" fontId="16" fillId="4" borderId="0" xfId="69" applyFont="1" applyFill="1" applyBorder="1" applyAlignment="1">
      <alignment horizontal="right"/>
      <protection/>
    </xf>
    <xf numFmtId="0" fontId="14" fillId="4" borderId="0" xfId="69" applyFont="1" applyFill="1">
      <alignment/>
      <protection/>
    </xf>
    <xf numFmtId="0" fontId="0" fillId="4" borderId="0" xfId="65" applyFont="1" applyFill="1" applyBorder="1">
      <alignment/>
      <protection/>
    </xf>
    <xf numFmtId="165" fontId="14" fillId="4" borderId="0" xfId="69" applyNumberFormat="1" applyFont="1" applyFill="1" applyBorder="1" applyAlignment="1">
      <alignment/>
      <protection/>
    </xf>
    <xf numFmtId="165" fontId="30" fillId="4" borderId="0" xfId="69" applyNumberFormat="1" applyFont="1" applyFill="1" applyBorder="1" applyAlignment="1">
      <alignment/>
      <protection/>
    </xf>
    <xf numFmtId="165" fontId="14" fillId="4" borderId="0" xfId="69" applyNumberFormat="1" applyFont="1" applyFill="1">
      <alignment/>
      <protection/>
    </xf>
    <xf numFmtId="0" fontId="30" fillId="4" borderId="10" xfId="69" applyFont="1" applyFill="1" applyBorder="1" applyAlignment="1">
      <alignment wrapText="1"/>
      <protection/>
    </xf>
    <xf numFmtId="165" fontId="30" fillId="4" borderId="10" xfId="69" applyNumberFormat="1" applyFont="1" applyFill="1" applyBorder="1" applyAlignment="1">
      <alignment/>
      <protection/>
    </xf>
    <xf numFmtId="165" fontId="30" fillId="4" borderId="10" xfId="42" applyNumberFormat="1" applyFont="1" applyFill="1" applyBorder="1" applyAlignment="1">
      <alignment/>
    </xf>
    <xf numFmtId="0" fontId="8" fillId="4" borderId="11" xfId="69" applyFont="1" applyFill="1" applyBorder="1" applyAlignment="1">
      <alignment wrapText="1"/>
      <protection/>
    </xf>
    <xf numFmtId="0" fontId="14" fillId="4" borderId="11" xfId="69" applyFont="1" applyFill="1" applyBorder="1">
      <alignment/>
      <protection/>
    </xf>
    <xf numFmtId="0" fontId="16" fillId="4" borderId="11" xfId="69" applyFont="1" applyFill="1" applyBorder="1" applyAlignment="1">
      <alignment horizontal="right"/>
      <protection/>
    </xf>
    <xf numFmtId="0" fontId="14" fillId="4" borderId="0" xfId="69" applyFont="1" applyFill="1" applyBorder="1" applyAlignment="1">
      <alignment wrapText="1"/>
      <protection/>
    </xf>
    <xf numFmtId="164" fontId="14" fillId="4" borderId="0" xfId="69" applyNumberFormat="1" applyFont="1" applyFill="1" applyBorder="1">
      <alignment/>
      <protection/>
    </xf>
    <xf numFmtId="164" fontId="30" fillId="4" borderId="0" xfId="69" applyNumberFormat="1" applyFont="1" applyFill="1" applyBorder="1">
      <alignment/>
      <protection/>
    </xf>
    <xf numFmtId="164" fontId="14" fillId="4" borderId="0" xfId="69" applyNumberFormat="1" applyFont="1" applyFill="1" applyBorder="1" applyAlignment="1">
      <alignment wrapText="1"/>
      <protection/>
    </xf>
    <xf numFmtId="164" fontId="30" fillId="4" borderId="0" xfId="69" applyNumberFormat="1" applyFont="1" applyFill="1" applyBorder="1" applyAlignment="1">
      <alignment wrapText="1"/>
      <protection/>
    </xf>
    <xf numFmtId="164" fontId="30" fillId="4" borderId="10" xfId="69" applyNumberFormat="1" applyFont="1" applyFill="1" applyBorder="1">
      <alignment/>
      <protection/>
    </xf>
    <xf numFmtId="0" fontId="8" fillId="4" borderId="0" xfId="65" applyFont="1" applyFill="1" applyBorder="1" applyAlignment="1">
      <alignment wrapText="1"/>
      <protection/>
    </xf>
    <xf numFmtId="165" fontId="16" fillId="4" borderId="0" xfId="69" applyNumberFormat="1" applyFont="1" applyFill="1" applyBorder="1" applyAlignment="1">
      <alignment/>
      <protection/>
    </xf>
    <xf numFmtId="164" fontId="16" fillId="4" borderId="0" xfId="69" applyNumberFormat="1" applyFont="1" applyFill="1" applyBorder="1" applyAlignment="1">
      <alignment wrapText="1"/>
      <protection/>
    </xf>
    <xf numFmtId="0" fontId="16" fillId="4" borderId="11" xfId="69" applyFont="1" applyFill="1" applyBorder="1">
      <alignment/>
      <protection/>
    </xf>
    <xf numFmtId="0" fontId="17" fillId="4" borderId="11" xfId="69" applyFont="1" applyFill="1" applyBorder="1" applyAlignment="1">
      <alignment horizontal="right"/>
      <protection/>
    </xf>
    <xf numFmtId="0" fontId="18" fillId="4" borderId="11" xfId="69" applyFont="1" applyFill="1" applyBorder="1">
      <alignment/>
      <protection/>
    </xf>
    <xf numFmtId="0" fontId="14" fillId="4" borderId="0" xfId="69" applyFont="1" applyFill="1" applyBorder="1">
      <alignment/>
      <protection/>
    </xf>
    <xf numFmtId="0" fontId="0" fillId="4" borderId="0" xfId="65" applyFont="1" applyFill="1" applyBorder="1" applyAlignment="1">
      <alignment horizontal="left"/>
      <protection/>
    </xf>
    <xf numFmtId="168" fontId="14" fillId="4" borderId="0" xfId="69" applyNumberFormat="1" applyFont="1" applyFill="1" applyBorder="1" applyAlignment="1">
      <alignment/>
      <protection/>
    </xf>
    <xf numFmtId="168" fontId="14" fillId="4" borderId="0" xfId="69" applyNumberFormat="1" applyFont="1" applyFill="1" applyBorder="1">
      <alignment/>
      <protection/>
    </xf>
    <xf numFmtId="0" fontId="0" fillId="4" borderId="0" xfId="65" applyFont="1" applyFill="1" applyBorder="1" applyAlignment="1">
      <alignment horizontal="left" wrapText="1"/>
      <protection/>
    </xf>
    <xf numFmtId="168" fontId="30" fillId="4" borderId="0" xfId="69" applyNumberFormat="1" applyFont="1" applyFill="1" applyBorder="1" applyAlignment="1">
      <alignment/>
      <protection/>
    </xf>
    <xf numFmtId="168" fontId="30" fillId="4" borderId="0" xfId="69" applyNumberFormat="1" applyFont="1" applyFill="1" applyBorder="1">
      <alignment/>
      <protection/>
    </xf>
    <xf numFmtId="0" fontId="8" fillId="4" borderId="10" xfId="65" applyFont="1" applyFill="1" applyBorder="1">
      <alignment/>
      <protection/>
    </xf>
    <xf numFmtId="168" fontId="30" fillId="4" borderId="10" xfId="69" applyNumberFormat="1" applyFont="1" applyFill="1" applyBorder="1" applyAlignment="1">
      <alignment horizontal="right"/>
      <protection/>
    </xf>
    <xf numFmtId="168" fontId="30" fillId="4" borderId="10" xfId="69" applyNumberFormat="1" applyFont="1" applyFill="1" applyBorder="1">
      <alignment/>
      <protection/>
    </xf>
    <xf numFmtId="0" fontId="3" fillId="4" borderId="0" xfId="69" applyFont="1" applyFill="1" applyBorder="1">
      <alignment/>
      <protection/>
    </xf>
    <xf numFmtId="0" fontId="15" fillId="0" borderId="0" xfId="0" applyFont="1" applyAlignment="1">
      <alignment/>
    </xf>
    <xf numFmtId="0" fontId="23" fillId="4" borderId="0" xfId="55" applyFont="1" applyFill="1" applyAlignment="1" applyProtection="1">
      <alignment/>
      <protection/>
    </xf>
    <xf numFmtId="0" fontId="23" fillId="4" borderId="0" xfId="55" applyFont="1" applyFill="1" applyAlignment="1" applyProtection="1">
      <alignment horizontal="left"/>
      <protection/>
    </xf>
    <xf numFmtId="0" fontId="7" fillId="4" borderId="10" xfId="0" applyFont="1" applyFill="1" applyBorder="1" applyAlignment="1">
      <alignment horizontal="right" wrapText="1"/>
    </xf>
    <xf numFmtId="3" fontId="7" fillId="4" borderId="0" xfId="42" applyNumberFormat="1" applyFont="1" applyFill="1" applyBorder="1" applyAlignment="1">
      <alignment horizontal="right"/>
    </xf>
    <xf numFmtId="3" fontId="7" fillId="4" borderId="0" xfId="0" applyNumberFormat="1" applyFont="1" applyFill="1" applyBorder="1" applyAlignment="1">
      <alignment horizontal="right"/>
    </xf>
    <xf numFmtId="1" fontId="7" fillId="4" borderId="0" xfId="0" applyNumberFormat="1" applyFont="1" applyFill="1" applyAlignment="1">
      <alignment horizontal="right"/>
    </xf>
    <xf numFmtId="166" fontId="7" fillId="4" borderId="0" xfId="0" applyNumberFormat="1" applyFont="1" applyFill="1" applyBorder="1" applyAlignment="1">
      <alignment horizontal="right"/>
    </xf>
    <xf numFmtId="0" fontId="7" fillId="4" borderId="0" xfId="0" applyFont="1" applyFill="1" applyBorder="1" applyAlignment="1">
      <alignment horizontal="right"/>
    </xf>
    <xf numFmtId="3" fontId="7" fillId="4" borderId="10" xfId="0" applyNumberFormat="1" applyFont="1" applyFill="1" applyBorder="1" applyAlignment="1">
      <alignment/>
    </xf>
    <xf numFmtId="0" fontId="54" fillId="20" borderId="0" xfId="55" applyFont="1" applyFill="1" applyAlignment="1" applyProtection="1">
      <alignment/>
      <protection/>
    </xf>
    <xf numFmtId="0" fontId="7" fillId="4" borderId="10" xfId="0" applyFont="1" applyFill="1" applyBorder="1" applyAlignment="1">
      <alignment horizontal="left"/>
    </xf>
    <xf numFmtId="3" fontId="7" fillId="4" borderId="10" xfId="0" applyNumberFormat="1" applyFont="1" applyFill="1" applyBorder="1" applyAlignment="1">
      <alignment horizontal="right"/>
    </xf>
    <xf numFmtId="0" fontId="3" fillId="4" borderId="0" xfId="0" applyFont="1" applyFill="1" applyAlignment="1">
      <alignment horizontal="left" indent="1"/>
    </xf>
    <xf numFmtId="0" fontId="0" fillId="4" borderId="0" xfId="0" applyFont="1" applyFill="1" applyAlignment="1">
      <alignment/>
    </xf>
    <xf numFmtId="165" fontId="11" fillId="4" borderId="0" xfId="42" applyNumberFormat="1" applyFont="1" applyFill="1" applyBorder="1" applyAlignment="1">
      <alignment/>
    </xf>
    <xf numFmtId="3" fontId="3" fillId="4" borderId="0" xfId="0" applyNumberFormat="1" applyFont="1" applyFill="1" applyBorder="1" applyAlignment="1">
      <alignment horizontal="left" indent="1"/>
    </xf>
    <xf numFmtId="1" fontId="3" fillId="4" borderId="22" xfId="0" applyNumberFormat="1" applyFont="1" applyFill="1" applyBorder="1" applyAlignment="1">
      <alignment horizontal="right"/>
    </xf>
    <xf numFmtId="3" fontId="8" fillId="4" borderId="23" xfId="42" applyNumberFormat="1" applyFont="1" applyFill="1" applyBorder="1" applyAlignment="1">
      <alignment/>
    </xf>
    <xf numFmtId="164" fontId="8" fillId="4" borderId="23" xfId="0" applyNumberFormat="1" applyFont="1" applyFill="1" applyBorder="1" applyAlignment="1">
      <alignment/>
    </xf>
    <xf numFmtId="1" fontId="5" fillId="4" borderId="0" xfId="0" applyNumberFormat="1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8" fillId="4" borderId="12" xfId="0" applyFont="1" applyFill="1" applyBorder="1" applyAlignment="1">
      <alignment horizontal="right" wrapText="1"/>
    </xf>
    <xf numFmtId="164" fontId="8" fillId="4" borderId="0" xfId="0" applyNumberFormat="1" applyFont="1" applyFill="1" applyBorder="1" applyAlignment="1">
      <alignment horizontal="right" wrapText="1"/>
    </xf>
    <xf numFmtId="0" fontId="0" fillId="4" borderId="0" xfId="0" applyFont="1" applyFill="1" applyBorder="1" applyAlignment="1">
      <alignment horizontal="left"/>
    </xf>
    <xf numFmtId="164" fontId="0" fillId="4" borderId="0" xfId="0" applyNumberFormat="1" applyFont="1" applyFill="1" applyBorder="1" applyAlignment="1">
      <alignment/>
    </xf>
    <xf numFmtId="0" fontId="3" fillId="4" borderId="0" xfId="0" applyFont="1" applyFill="1" applyAlignment="1">
      <alignment horizontal="left" indent="1"/>
    </xf>
    <xf numFmtId="1" fontId="3" fillId="4" borderId="0" xfId="67" applyNumberFormat="1" applyFont="1" applyFill="1" applyBorder="1" applyAlignment="1">
      <alignment horizontal="left" vertical="top" indent="1"/>
      <protection/>
    </xf>
    <xf numFmtId="0" fontId="0" fillId="4" borderId="0" xfId="0" applyFont="1" applyFill="1" applyBorder="1" applyAlignment="1">
      <alignment/>
    </xf>
    <xf numFmtId="0" fontId="28" fillId="4" borderId="0" xfId="69" applyFont="1" applyFill="1" applyAlignment="1">
      <alignment vertical="center"/>
      <protection/>
    </xf>
    <xf numFmtId="0" fontId="18" fillId="4" borderId="0" xfId="69" applyFill="1">
      <alignment/>
      <protection/>
    </xf>
    <xf numFmtId="164" fontId="18" fillId="4" borderId="0" xfId="69" applyNumberFormat="1" applyFill="1">
      <alignment/>
      <protection/>
    </xf>
    <xf numFmtId="167" fontId="18" fillId="4" borderId="0" xfId="72" applyNumberFormat="1" applyFont="1" applyFill="1" applyAlignment="1">
      <alignment/>
    </xf>
    <xf numFmtId="1" fontId="18" fillId="4" borderId="0" xfId="72" applyNumberFormat="1" applyFont="1" applyFill="1" applyAlignment="1">
      <alignment/>
    </xf>
    <xf numFmtId="164" fontId="18" fillId="4" borderId="0" xfId="69" applyNumberFormat="1" applyFill="1" applyBorder="1">
      <alignment/>
      <protection/>
    </xf>
    <xf numFmtId="167" fontId="18" fillId="4" borderId="0" xfId="69" applyNumberFormat="1" applyFill="1">
      <alignment/>
      <protection/>
    </xf>
    <xf numFmtId="165" fontId="18" fillId="4" borderId="0" xfId="42" applyNumberFormat="1" applyFont="1" applyFill="1" applyAlignment="1">
      <alignment/>
    </xf>
    <xf numFmtId="0" fontId="27" fillId="4" borderId="0" xfId="69" applyFont="1" applyFill="1">
      <alignment/>
      <protection/>
    </xf>
    <xf numFmtId="165" fontId="18" fillId="4" borderId="0" xfId="69" applyNumberFormat="1" applyFill="1">
      <alignment/>
      <protection/>
    </xf>
    <xf numFmtId="0" fontId="0" fillId="4" borderId="0" xfId="64" applyFont="1" applyFill="1">
      <alignment/>
      <protection/>
    </xf>
    <xf numFmtId="0" fontId="18" fillId="4" borderId="0" xfId="69" applyFill="1" applyBorder="1">
      <alignment/>
      <protection/>
    </xf>
    <xf numFmtId="0" fontId="15" fillId="4" borderId="0" xfId="69" applyFont="1" applyFill="1" applyBorder="1">
      <alignment/>
      <protection/>
    </xf>
    <xf numFmtId="165" fontId="18" fillId="4" borderId="0" xfId="42" applyNumberFormat="1" applyFont="1" applyFill="1" applyBorder="1" applyAlignment="1">
      <alignment/>
    </xf>
    <xf numFmtId="167" fontId="18" fillId="4" borderId="0" xfId="69" applyNumberFormat="1" applyFill="1" applyBorder="1">
      <alignment/>
      <protection/>
    </xf>
    <xf numFmtId="0" fontId="15" fillId="4" borderId="24" xfId="69" applyFont="1" applyFill="1" applyBorder="1">
      <alignment/>
      <protection/>
    </xf>
    <xf numFmtId="0" fontId="18" fillId="4" borderId="11" xfId="69" applyFill="1" applyBorder="1">
      <alignment/>
      <protection/>
    </xf>
    <xf numFmtId="0" fontId="18" fillId="4" borderId="25" xfId="69" applyFill="1" applyBorder="1">
      <alignment/>
      <protection/>
    </xf>
    <xf numFmtId="0" fontId="18" fillId="4" borderId="26" xfId="69" applyFill="1" applyBorder="1">
      <alignment/>
      <protection/>
    </xf>
    <xf numFmtId="0" fontId="18" fillId="4" borderId="27" xfId="69" applyFill="1" applyBorder="1">
      <alignment/>
      <protection/>
    </xf>
    <xf numFmtId="3" fontId="18" fillId="4" borderId="0" xfId="69" applyNumberFormat="1" applyFill="1" applyBorder="1">
      <alignment/>
      <protection/>
    </xf>
    <xf numFmtId="3" fontId="18" fillId="4" borderId="27" xfId="69" applyNumberFormat="1" applyFill="1" applyBorder="1">
      <alignment/>
      <protection/>
    </xf>
    <xf numFmtId="0" fontId="18" fillId="4" borderId="28" xfId="69" applyFill="1" applyBorder="1">
      <alignment/>
      <protection/>
    </xf>
    <xf numFmtId="3" fontId="18" fillId="4" borderId="10" xfId="69" applyNumberFormat="1" applyFill="1" applyBorder="1">
      <alignment/>
      <protection/>
    </xf>
    <xf numFmtId="3" fontId="18" fillId="4" borderId="29" xfId="69" applyNumberFormat="1" applyFill="1" applyBorder="1">
      <alignment/>
      <protection/>
    </xf>
    <xf numFmtId="1" fontId="0" fillId="4" borderId="30" xfId="0" applyNumberFormat="1" applyFont="1" applyFill="1" applyBorder="1" applyAlignment="1">
      <alignment/>
    </xf>
    <xf numFmtId="1" fontId="0" fillId="4" borderId="31" xfId="0" applyNumberFormat="1" applyFont="1" applyFill="1" applyBorder="1" applyAlignment="1">
      <alignment/>
    </xf>
    <xf numFmtId="1" fontId="0" fillId="4" borderId="32" xfId="0" applyNumberFormat="1" applyFont="1" applyFill="1" applyBorder="1" applyAlignment="1">
      <alignment/>
    </xf>
    <xf numFmtId="0" fontId="3" fillId="4" borderId="0" xfId="0" applyFont="1" applyFill="1" applyAlignment="1">
      <alignment horizontal="left" vertical="top" wrapText="1" indent="1"/>
    </xf>
    <xf numFmtId="0" fontId="7" fillId="4" borderId="10" xfId="65" applyFont="1" applyFill="1" applyBorder="1">
      <alignment/>
      <protection/>
    </xf>
    <xf numFmtId="3" fontId="52" fillId="4" borderId="10" xfId="69" applyNumberFormat="1" applyFont="1" applyFill="1" applyBorder="1" applyAlignment="1">
      <alignment horizontal="right"/>
      <protection/>
    </xf>
    <xf numFmtId="3" fontId="52" fillId="4" borderId="10" xfId="69" applyNumberFormat="1" applyFont="1" applyFill="1" applyBorder="1">
      <alignment/>
      <protection/>
    </xf>
    <xf numFmtId="0" fontId="19" fillId="4" borderId="31" xfId="63" applyFont="1" applyFill="1" applyBorder="1" applyAlignment="1">
      <alignment wrapText="1"/>
      <protection/>
    </xf>
    <xf numFmtId="0" fontId="3" fillId="4" borderId="31" xfId="63" applyFont="1" applyFill="1" applyBorder="1" applyAlignment="1">
      <alignment/>
      <protection/>
    </xf>
    <xf numFmtId="0" fontId="19" fillId="4" borderId="31" xfId="69" applyFont="1" applyFill="1" applyBorder="1" applyAlignment="1">
      <alignment wrapText="1"/>
      <protection/>
    </xf>
    <xf numFmtId="0" fontId="3" fillId="4" borderId="31" xfId="69" applyFont="1" applyFill="1" applyBorder="1" applyAlignment="1">
      <alignment/>
      <protection/>
    </xf>
    <xf numFmtId="0" fontId="3" fillId="4" borderId="0" xfId="69" applyFont="1" applyFill="1" applyBorder="1" applyAlignment="1">
      <alignment horizontal="left" indent="1"/>
      <protection/>
    </xf>
    <xf numFmtId="0" fontId="54" fillId="21" borderId="0" xfId="55" applyFont="1" applyFill="1" applyAlignment="1" applyProtection="1">
      <alignment/>
      <protection/>
    </xf>
    <xf numFmtId="0" fontId="54" fillId="22" borderId="0" xfId="55" applyFont="1" applyFill="1" applyAlignment="1" applyProtection="1">
      <alignment/>
      <protection/>
    </xf>
    <xf numFmtId="0" fontId="10" fillId="4" borderId="0" xfId="0" applyFont="1" applyFill="1" applyAlignment="1">
      <alignment wrapText="1"/>
    </xf>
    <xf numFmtId="0" fontId="10" fillId="4" borderId="0" xfId="0" applyFont="1" applyFill="1" applyBorder="1" applyAlignment="1">
      <alignment horizontal="left" wrapText="1"/>
    </xf>
    <xf numFmtId="1" fontId="8" fillId="4" borderId="12" xfId="0" applyNumberFormat="1" applyFont="1" applyFill="1" applyBorder="1" applyAlignment="1">
      <alignment horizontal="center"/>
    </xf>
    <xf numFmtId="0" fontId="10" fillId="4" borderId="0" xfId="0" applyFont="1" applyFill="1" applyBorder="1" applyAlignment="1">
      <alignment horizontal="left" wrapText="1"/>
    </xf>
    <xf numFmtId="0" fontId="10" fillId="4" borderId="0" xfId="0" applyFont="1" applyFill="1" applyBorder="1" applyAlignment="1">
      <alignment horizontal="left" wrapText="1"/>
    </xf>
    <xf numFmtId="0" fontId="10" fillId="4" borderId="0" xfId="0" applyFont="1" applyFill="1" applyAlignment="1">
      <alignment horizontal="left" wrapText="1"/>
    </xf>
    <xf numFmtId="0" fontId="10" fillId="4" borderId="0" xfId="0" applyFont="1" applyFill="1" applyAlignment="1">
      <alignment wrapText="1"/>
    </xf>
    <xf numFmtId="0" fontId="0" fillId="4" borderId="0" xfId="0" applyFill="1" applyAlignment="1">
      <alignment wrapText="1"/>
    </xf>
    <xf numFmtId="0" fontId="10" fillId="4" borderId="0" xfId="0" applyFont="1" applyFill="1" applyAlignment="1">
      <alignment horizontal="left" wrapText="1"/>
    </xf>
    <xf numFmtId="0" fontId="10" fillId="4" borderId="0" xfId="0" applyFont="1" applyFill="1" applyAlignment="1">
      <alignment horizontal="left" wrapText="1"/>
    </xf>
    <xf numFmtId="0" fontId="18" fillId="4" borderId="0" xfId="69" applyFill="1" applyBorder="1" applyAlignment="1">
      <alignment horizontal="center"/>
      <protection/>
    </xf>
    <xf numFmtId="0" fontId="28" fillId="19" borderId="0" xfId="69" applyFont="1" applyFill="1" applyAlignment="1">
      <alignment horizontal="left" vertical="center" wrapText="1"/>
      <protection/>
    </xf>
    <xf numFmtId="0" fontId="8" fillId="4" borderId="0" xfId="0" applyFont="1" applyFill="1" applyBorder="1" applyAlignment="1">
      <alignment horizontal="center" wrapText="1"/>
    </xf>
    <xf numFmtId="0" fontId="0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3" fillId="4" borderId="0" xfId="0" applyFont="1" applyFill="1" applyAlignment="1">
      <alignment horizontal="left" vertical="top" wrapText="1" indent="1"/>
    </xf>
    <xf numFmtId="0" fontId="3" fillId="4" borderId="0" xfId="0" applyFont="1" applyFill="1" applyAlignment="1">
      <alignment horizontal="left" vertical="top" wrapText="1"/>
    </xf>
    <xf numFmtId="0" fontId="10" fillId="4" borderId="0" xfId="0" applyFont="1" applyFill="1" applyBorder="1" applyAlignment="1">
      <alignment wrapText="1"/>
    </xf>
    <xf numFmtId="0" fontId="3" fillId="4" borderId="0" xfId="63" applyFont="1" applyFill="1" applyBorder="1" applyAlignment="1">
      <alignment wrapText="1"/>
      <protection/>
    </xf>
    <xf numFmtId="0" fontId="3" fillId="4" borderId="0" xfId="69" applyFont="1" applyFill="1" applyBorder="1" applyAlignment="1">
      <alignment wrapText="1"/>
      <protection/>
    </xf>
    <xf numFmtId="0" fontId="19" fillId="4" borderId="0" xfId="69" applyFont="1" applyFill="1" applyBorder="1" applyAlignment="1">
      <alignment wrapText="1"/>
      <protection/>
    </xf>
    <xf numFmtId="0" fontId="29" fillId="4" borderId="0" xfId="63" applyFont="1" applyFill="1" applyBorder="1" applyAlignment="1">
      <alignment horizontal="left" wrapText="1"/>
      <protection/>
    </xf>
    <xf numFmtId="0" fontId="8" fillId="4" borderId="12" xfId="0" applyFont="1" applyFill="1" applyBorder="1" applyAlignment="1">
      <alignment horizontal="center" wrapText="1"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put" xfId="57"/>
    <cellStyle name="Linked Cell" xfId="58"/>
    <cellStyle name="Neutral" xfId="59"/>
    <cellStyle name="Normal 2" xfId="60"/>
    <cellStyle name="Normal 2 2" xfId="61"/>
    <cellStyle name="Normal 2 2 2" xfId="62"/>
    <cellStyle name="Normal 2 2_vacants - BRE annex tables v3 13 06 13" xfId="63"/>
    <cellStyle name="Normal 2 3" xfId="64"/>
    <cellStyle name="Normal 2_vacants - BRE annex tables v3 13 06 13" xfId="65"/>
    <cellStyle name="Normal 3" xfId="66"/>
    <cellStyle name="Normal_FA3245" xfId="67"/>
    <cellStyle name="Normal_Sheet1_1" xfId="68"/>
    <cellStyle name="Normal_vacants - BRE annex tables v3 13 06 13" xfId="69"/>
    <cellStyle name="Note" xfId="70"/>
    <cellStyle name="Output" xfId="71"/>
    <cellStyle name="Percent" xfId="72"/>
    <cellStyle name="Percent 11" xfId="73"/>
    <cellStyle name="Percent 12" xfId="74"/>
    <cellStyle name="Percent 13" xfId="75"/>
    <cellStyle name="Percent 14" xfId="76"/>
    <cellStyle name="Percent 15" xfId="77"/>
    <cellStyle name="Percent 16" xfId="78"/>
    <cellStyle name="Percent 18" xfId="79"/>
    <cellStyle name="Percent 2" xfId="80"/>
    <cellStyle name="Percent 7" xfId="81"/>
    <cellStyle name="Percent 8" xfId="82"/>
    <cellStyle name="Percent 9" xfId="83"/>
    <cellStyle name="Title" xfId="84"/>
    <cellStyle name="Total" xfId="85"/>
    <cellStyle name="Warning Text" xfId="86"/>
  </cellStyles>
  <dxfs count="19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9999"/>
      <rgbColor rgb="00333366"/>
      <rgbColor rgb="00C5C5C5"/>
      <rgbColor rgb="00993366"/>
      <rgbColor rgb="00FFDC5D"/>
      <rgbColor rgb="00800000"/>
      <rgbColor rgb="00CCCCFF"/>
      <rgbColor rgb="00666666"/>
      <rgbColor rgb="0080D6D2"/>
      <rgbColor rgb="00008000"/>
      <rgbColor rgb="0099CC00"/>
      <rgbColor rgb="00FFAA2D"/>
      <rgbColor rgb="00FF3B3B"/>
      <rgbColor rgb="007979FF"/>
      <rgbColor rgb="003737FF"/>
      <rgbColor rgb="00FFFF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'AT3.6'!#REF!</c:f>
              <c:strCache>
                <c:ptCount val="5"/>
                <c:pt idx="0">
                  <c:v>16 - 24</c:v>
                </c:pt>
                <c:pt idx="1">
                  <c:v>25 - 34</c:v>
                </c:pt>
                <c:pt idx="2">
                  <c:v>35 - 44</c:v>
                </c:pt>
                <c:pt idx="3">
                  <c:v>45 - 54</c:v>
                </c:pt>
                <c:pt idx="4">
                  <c:v>55 and over</c:v>
                </c:pt>
              </c:strCache>
            </c:strRef>
          </c:cat>
          <c:val>
            <c:numRef>
              <c:f>'AT3.6'!#REF!</c:f>
              <c:numCache>
                <c:ptCount val="5"/>
                <c:pt idx="0">
                  <c:v>40.0305873289936</c:v>
                </c:pt>
                <c:pt idx="1">
                  <c:v>23.854818185288707</c:v>
                </c:pt>
                <c:pt idx="2">
                  <c:v>24.71794182458348</c:v>
                </c:pt>
                <c:pt idx="3">
                  <c:v>24.70503071297887</c:v>
                </c:pt>
                <c:pt idx="4">
                  <c:v>10.265060955217379</c:v>
                </c:pt>
              </c:numCache>
            </c:numRef>
          </c:val>
        </c:ser>
        <c:axId val="58035165"/>
        <c:axId val="52554438"/>
      </c:barChart>
      <c:catAx>
        <c:axId val="580351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age of the HRP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554438"/>
        <c:crosses val="autoZero"/>
        <c:auto val="1"/>
        <c:lblOffset val="100"/>
        <c:tickLblSkip val="1"/>
        <c:noMultiLvlLbl val="0"/>
      </c:catAx>
      <c:valAx>
        <c:axId val="525544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0351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75"/>
          <c:y val="0.02925"/>
          <c:w val="0.98325"/>
          <c:h val="0.779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3.8'!$P$6</c:f>
              <c:strCache>
                <c:ptCount val="1"/>
                <c:pt idx="0">
                  <c:v>worst </c:v>
                </c:pt>
              </c:strCache>
            </c:strRef>
          </c:tx>
          <c:spPr>
            <a:solidFill>
              <a:srgbClr val="00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3.8'!$Q$5:$R$5</c:f>
              <c:strCache/>
            </c:strRef>
          </c:cat>
          <c:val>
            <c:numRef>
              <c:f>'Fig 3.8'!$Q$6:$R$6</c:f>
              <c:numCache/>
            </c:numRef>
          </c:val>
        </c:ser>
        <c:ser>
          <c:idx val="1"/>
          <c:order val="1"/>
          <c:tx>
            <c:strRef>
              <c:f>'Fig 3.8'!$P$7</c:f>
              <c:strCache>
                <c:ptCount val="1"/>
                <c:pt idx="0">
                  <c:v>poor </c:v>
                </c:pt>
              </c:strCache>
            </c:strRef>
          </c:tx>
          <c:spPr>
            <a:solidFill>
              <a:srgbClr val="33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3.8'!$Q$5:$R$5</c:f>
              <c:strCache/>
            </c:strRef>
          </c:cat>
          <c:val>
            <c:numRef>
              <c:f>'Fig 3.8'!$Q$7:$R$7</c:f>
              <c:numCache/>
            </c:numRef>
          </c:val>
        </c:ser>
        <c:ser>
          <c:idx val="2"/>
          <c:order val="2"/>
          <c:tx>
            <c:strRef>
              <c:f>'Fig 3.8'!$P$8</c:f>
              <c:strCache>
                <c:ptCount val="1"/>
                <c:pt idx="0">
                  <c:v>worse than average</c:v>
                </c:pt>
              </c:strCache>
            </c:strRef>
          </c:tx>
          <c:spPr>
            <a:solidFill>
              <a:srgbClr val="C5C5C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3.8'!$Q$5:$R$5</c:f>
              <c:strCache/>
            </c:strRef>
          </c:cat>
          <c:val>
            <c:numRef>
              <c:f>'Fig 3.8'!$Q$8:$R$8</c:f>
              <c:numCache/>
            </c:numRef>
          </c:val>
        </c:ser>
        <c:ser>
          <c:idx val="3"/>
          <c:order val="3"/>
          <c:tx>
            <c:strRef>
              <c:f>'Fig 3.8'!$P$9</c:f>
              <c:strCache>
                <c:ptCount val="1"/>
                <c:pt idx="0">
                  <c:v>generally satisfactory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3.8'!$Q$5:$R$5</c:f>
              <c:strCache/>
            </c:strRef>
          </c:cat>
          <c:val>
            <c:numRef>
              <c:f>'Fig 3.8'!$Q$9:$R$9</c:f>
              <c:numCache/>
            </c:numRef>
          </c:val>
        </c:ser>
        <c:overlap val="100"/>
        <c:axId val="4507693"/>
        <c:axId val="40569238"/>
      </c:barChart>
      <c:catAx>
        <c:axId val="450769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69238"/>
        <c:crosses val="autoZero"/>
        <c:auto val="1"/>
        <c:lblOffset val="100"/>
        <c:tickLblSkip val="1"/>
        <c:noMultiLvlLbl val="0"/>
      </c:catAx>
      <c:valAx>
        <c:axId val="40569238"/>
        <c:scaling>
          <c:orientation val="minMax"/>
          <c:max val="1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of dwellings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7693"/>
        <c:crosses val="max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"/>
          <c:y val="0.92875"/>
          <c:w val="0.7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-0.0065"/>
          <c:w val="0.95175"/>
          <c:h val="0.8825"/>
        </c:manualLayout>
      </c:layout>
      <c:lineChart>
        <c:grouping val="standard"/>
        <c:varyColors val="0"/>
        <c:ser>
          <c:idx val="0"/>
          <c:order val="0"/>
          <c:tx>
            <c:strRef>
              <c:f>'Fig3.9'!$T$5</c:f>
              <c:strCache>
                <c:ptCount val="1"/>
                <c:pt idx="0">
                  <c:v>occupied</c:v>
                </c:pt>
              </c:strCache>
            </c:strRef>
          </c:tx>
          <c:spPr>
            <a:ln w="25400">
              <a:solidFill>
                <a:srgbClr val="0099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9999"/>
              </a:solidFill>
              <a:ln>
                <a:solidFill>
                  <a:srgbClr val="009999"/>
                </a:solidFill>
              </a:ln>
            </c:spPr>
          </c:marker>
          <c:cat>
            <c:strRef>
              <c:f>'Fig3.9'!$S$6:$S$14</c:f>
              <c:strCache/>
            </c:strRef>
          </c:cat>
          <c:val>
            <c:numRef>
              <c:f>'Fig3.9'!$T$6:$T$14</c:f>
              <c:numCache/>
            </c:numRef>
          </c:val>
          <c:smooth val="0"/>
        </c:ser>
        <c:ser>
          <c:idx val="1"/>
          <c:order val="1"/>
          <c:tx>
            <c:strRef>
              <c:f>'Fig3.9'!$U$5</c:f>
              <c:strCache>
                <c:ptCount val="1"/>
                <c:pt idx="0">
                  <c:v>vacant</c:v>
                </c:pt>
              </c:strCache>
            </c:strRef>
          </c:tx>
          <c:spPr>
            <a:ln w="25400">
              <a:solidFill>
                <a:srgbClr val="33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66"/>
              </a:solidFill>
              <a:ln>
                <a:solidFill>
                  <a:srgbClr val="333366"/>
                </a:solidFill>
              </a:ln>
            </c:spPr>
          </c:marker>
          <c:cat>
            <c:strRef>
              <c:f>'Fig3.9'!$S$6:$S$14</c:f>
              <c:strCache/>
            </c:strRef>
          </c:cat>
          <c:val>
            <c:numRef>
              <c:f>'Fig3.9'!$U$6:$U$14</c:f>
              <c:numCache/>
            </c:numRef>
          </c:val>
          <c:smooth val="0"/>
        </c:ser>
        <c:marker val="1"/>
        <c:axId val="29578823"/>
        <c:axId val="64882816"/>
      </c:lineChart>
      <c:catAx>
        <c:axId val="295788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percentiles</a:t>
                </a:r>
              </a:p>
            </c:rich>
          </c:tx>
          <c:layout>
            <c:manualLayout>
              <c:xMode val="factor"/>
              <c:yMode val="factor"/>
              <c:x val="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882816"/>
        <c:crosses val="autoZero"/>
        <c:auto val="1"/>
        <c:lblOffset val="100"/>
        <c:tickLblSkip val="1"/>
        <c:noMultiLvlLbl val="0"/>
      </c:catAx>
      <c:valAx>
        <c:axId val="648828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cost (£)</a:t>
                </a:r>
              </a:p>
            </c:rich>
          </c:tx>
          <c:layout>
            <c:manualLayout>
              <c:xMode val="factor"/>
              <c:yMode val="factor"/>
              <c:x val="-0.002"/>
              <c:y val="0.01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788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55"/>
          <c:y val="0.93375"/>
          <c:w val="0.34625"/>
          <c:h val="0.06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75"/>
          <c:y val="-0.0065"/>
          <c:w val="0.92725"/>
          <c:h val="0.95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'Fig3.10'!$P$8:$P$12</c:f>
              <c:strCache/>
            </c:strRef>
          </c:cat>
          <c:val>
            <c:numRef>
              <c:f>'Fig3.10'!$Q$8:$Q$12</c:f>
              <c:numCache/>
            </c:numRef>
          </c:val>
        </c:ser>
        <c:axId val="47074433"/>
        <c:axId val="21016714"/>
      </c:barChart>
      <c:catAx>
        <c:axId val="470744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016714"/>
        <c:crosses val="autoZero"/>
        <c:auto val="1"/>
        <c:lblOffset val="100"/>
        <c:tickLblSkip val="1"/>
        <c:noMultiLvlLbl val="0"/>
      </c:catAx>
      <c:valAx>
        <c:axId val="210167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025"/>
              <c:y val="0.0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0744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'AT3.6'!#REF!</c:f>
              <c:strCache>
                <c:ptCount val="5"/>
                <c:pt idx="0">
                  <c:v>16 - 24</c:v>
                </c:pt>
                <c:pt idx="1">
                  <c:v>25 - 34</c:v>
                </c:pt>
                <c:pt idx="2">
                  <c:v>35 - 44</c:v>
                </c:pt>
                <c:pt idx="3">
                  <c:v>45 - 54</c:v>
                </c:pt>
                <c:pt idx="4">
                  <c:v>55 and over</c:v>
                </c:pt>
              </c:strCache>
            </c:strRef>
          </c:cat>
          <c:val>
            <c:numRef>
              <c:f>'AT3.6'!#REF!</c:f>
              <c:numCache>
                <c:ptCount val="5"/>
                <c:pt idx="0">
                  <c:v>40.0305873289936</c:v>
                </c:pt>
                <c:pt idx="1">
                  <c:v>23.854818185288707</c:v>
                </c:pt>
                <c:pt idx="2">
                  <c:v>24.71794182458348</c:v>
                </c:pt>
                <c:pt idx="3">
                  <c:v>24.70503071297887</c:v>
                </c:pt>
                <c:pt idx="4">
                  <c:v>10.265060955217379</c:v>
                </c:pt>
              </c:numCache>
            </c:numRef>
          </c:val>
        </c:ser>
        <c:axId val="54932699"/>
        <c:axId val="24632244"/>
      </c:barChart>
      <c:catAx>
        <c:axId val="549326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age of the HRP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632244"/>
        <c:crosses val="autoZero"/>
        <c:auto val="1"/>
        <c:lblOffset val="100"/>
        <c:tickLblSkip val="1"/>
        <c:noMultiLvlLbl val="0"/>
      </c:catAx>
      <c:valAx>
        <c:axId val="246322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9326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'T3.4'!#REF!</c:f>
              <c:strCache>
                <c:ptCount val="1"/>
                <c:pt idx="0">
                  <c:v>local authority</c:v>
                </c:pt>
              </c:strCache>
            </c:strRef>
          </c:tx>
          <c:spPr>
            <a:solidFill>
              <a:srgbClr val="00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'T3.4'!#REF!</c:f>
            </c:strRef>
          </c:cat>
          <c:val>
            <c:numRef>
              <c:f>'T3.4'!#REF!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'T3.4'!#REF!</c:f>
              <c:strCache>
                <c:ptCount val="1"/>
                <c:pt idx="0">
                  <c:v>housing association</c:v>
                </c:pt>
              </c:strCache>
            </c:strRef>
          </c:tx>
          <c:spPr>
            <a:solidFill>
              <a:srgbClr val="33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'T3.4'!#REF!</c:f>
            </c:strRef>
          </c:cat>
          <c:val>
            <c:numRef>
              <c:f>'T3.4'!#REF!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3227895"/>
        <c:axId val="29051056"/>
      </c:barChart>
      <c:catAx>
        <c:axId val="3227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051056"/>
        <c:crosses val="autoZero"/>
        <c:auto val="1"/>
        <c:lblOffset val="100"/>
        <c:tickLblSkip val="1"/>
        <c:noMultiLvlLbl val="0"/>
      </c:catAx>
      <c:valAx>
        <c:axId val="290510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278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2"/>
          <c:y val="0.11925"/>
          <c:w val="0.51225"/>
          <c:h val="0.829"/>
        </c:manualLayout>
      </c:layout>
      <c:pieChart>
        <c:varyColors val="1"/>
        <c:ser>
          <c:idx val="0"/>
          <c:order val="0"/>
          <c:spPr>
            <a:solidFill>
              <a:srgbClr val="00999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99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33336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C5C5C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9336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'Fig3.1'!$S$13:$V$13</c:f>
              <c:strCache/>
            </c:strRef>
          </c:cat>
          <c:val>
            <c:numRef>
              <c:f>'Fig3.1'!$S$14:$V$14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7"/>
          <c:y val="0.36325"/>
          <c:w val="0.253"/>
          <c:h val="0.27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25"/>
          <c:y val="-0.01125"/>
          <c:w val="0.95075"/>
          <c:h val="0.86175"/>
        </c:manualLayout>
      </c:layout>
      <c:lineChart>
        <c:grouping val="standard"/>
        <c:varyColors val="0"/>
        <c:ser>
          <c:idx val="0"/>
          <c:order val="0"/>
          <c:tx>
            <c:strRef>
              <c:f>'Fig3.2'!$V$8</c:f>
              <c:strCache>
                <c:ptCount val="1"/>
                <c:pt idx="0">
                  <c:v>owner occupiers</c:v>
                </c:pt>
              </c:strCache>
            </c:strRef>
          </c:tx>
          <c:spPr>
            <a:ln w="25400">
              <a:solidFill>
                <a:srgbClr val="0099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9999"/>
              </a:solidFill>
              <a:ln>
                <a:solidFill>
                  <a:srgbClr val="009999"/>
                </a:solidFill>
              </a:ln>
            </c:spPr>
          </c:marker>
          <c:cat>
            <c:strRef>
              <c:f>'Fig3.2'!$U$9:$U$18</c:f>
              <c:strCache/>
            </c:strRef>
          </c:cat>
          <c:val>
            <c:numRef>
              <c:f>'Fig3.2'!$V$9:$V$18</c:f>
              <c:numCache/>
            </c:numRef>
          </c:val>
          <c:smooth val="0"/>
        </c:ser>
        <c:ser>
          <c:idx val="1"/>
          <c:order val="1"/>
          <c:tx>
            <c:strRef>
              <c:f>'Fig3.2'!$W$8</c:f>
              <c:strCache>
                <c:ptCount val="1"/>
                <c:pt idx="0">
                  <c:v>social renters</c:v>
                </c:pt>
              </c:strCache>
            </c:strRef>
          </c:tx>
          <c:spPr>
            <a:ln w="25400">
              <a:solidFill>
                <a:srgbClr val="33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66"/>
              </a:solidFill>
              <a:ln>
                <a:solidFill>
                  <a:srgbClr val="333366"/>
                </a:solidFill>
              </a:ln>
            </c:spPr>
          </c:marker>
          <c:cat>
            <c:strRef>
              <c:f>'Fig3.2'!$U$9:$U$18</c:f>
              <c:strCache/>
            </c:strRef>
          </c:cat>
          <c:val>
            <c:numRef>
              <c:f>'Fig3.2'!$W$9:$W$18</c:f>
              <c:numCache/>
            </c:numRef>
          </c:val>
          <c:smooth val="0"/>
        </c:ser>
        <c:ser>
          <c:idx val="2"/>
          <c:order val="2"/>
          <c:tx>
            <c:strRef>
              <c:f>'Fig3.2'!$X$8</c:f>
              <c:strCache>
                <c:ptCount val="1"/>
                <c:pt idx="0">
                  <c:v>private renters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5C5C5"/>
              </a:solidFill>
              <a:ln>
                <a:solidFill>
                  <a:srgbClr val="C0C0C0"/>
                </a:solidFill>
              </a:ln>
            </c:spPr>
          </c:marker>
          <c:cat>
            <c:strRef>
              <c:f>'Fig3.2'!$U$9:$U$18</c:f>
              <c:strCache/>
            </c:strRef>
          </c:cat>
          <c:val>
            <c:numRef>
              <c:f>'Fig3.2'!$X$9:$X$18</c:f>
              <c:numCache/>
            </c:numRef>
          </c:val>
          <c:smooth val="0"/>
        </c:ser>
        <c:ser>
          <c:idx val="3"/>
          <c:order val="3"/>
          <c:tx>
            <c:strRef>
              <c:f>'Fig3.2'!$Y$8</c:f>
              <c:strCache>
                <c:ptCount val="1"/>
                <c:pt idx="0">
                  <c:v>all 
households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'Fig3.2'!$U$9:$U$18</c:f>
              <c:strCache/>
            </c:strRef>
          </c:cat>
          <c:val>
            <c:numRef>
              <c:f>'Fig3.2'!$Y$9:$Y$18</c:f>
              <c:numCache/>
            </c:numRef>
          </c:val>
          <c:smooth val="0"/>
        </c:ser>
        <c:marker val="1"/>
        <c:axId val="60132913"/>
        <c:axId val="4325306"/>
      </c:lineChart>
      <c:catAx>
        <c:axId val="60132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5306"/>
        <c:crosses val="autoZero"/>
        <c:auto val="1"/>
        <c:lblOffset val="100"/>
        <c:tickLblSkip val="1"/>
        <c:noMultiLvlLbl val="0"/>
      </c:catAx>
      <c:valAx>
        <c:axId val="4325306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1329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65"/>
          <c:y val="0.88575"/>
          <c:w val="0.89125"/>
          <c:h val="0.09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"/>
          <c:y val="-0.01125"/>
          <c:w val="0.951"/>
          <c:h val="0.86225"/>
        </c:manualLayout>
      </c:layout>
      <c:lineChart>
        <c:grouping val="standard"/>
        <c:varyColors val="0"/>
        <c:ser>
          <c:idx val="0"/>
          <c:order val="0"/>
          <c:tx>
            <c:strRef>
              <c:f>'Fig3.3'!$V$10</c:f>
              <c:strCache>
                <c:ptCount val="1"/>
                <c:pt idx="0">
                  <c:v>owner occupiers</c:v>
                </c:pt>
              </c:strCache>
            </c:strRef>
          </c:tx>
          <c:spPr>
            <a:ln w="25400">
              <a:solidFill>
                <a:srgbClr val="0099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9999"/>
              </a:solidFill>
              <a:ln>
                <a:solidFill>
                  <a:srgbClr val="009999"/>
                </a:solidFill>
              </a:ln>
            </c:spPr>
          </c:marker>
          <c:cat>
            <c:strRef>
              <c:f>'Fig3.3'!$U$11:$U$20</c:f>
              <c:strCache/>
            </c:strRef>
          </c:cat>
          <c:val>
            <c:numRef>
              <c:f>'Fig3.3'!$V$11:$V$20</c:f>
              <c:numCache/>
            </c:numRef>
          </c:val>
          <c:smooth val="0"/>
        </c:ser>
        <c:ser>
          <c:idx val="1"/>
          <c:order val="1"/>
          <c:tx>
            <c:strRef>
              <c:f>'Fig3.3'!$W$10</c:f>
              <c:strCache>
                <c:ptCount val="1"/>
                <c:pt idx="0">
                  <c:v>social renters</c:v>
                </c:pt>
              </c:strCache>
            </c:strRef>
          </c:tx>
          <c:spPr>
            <a:ln w="25400">
              <a:solidFill>
                <a:srgbClr val="33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66"/>
              </a:solidFill>
              <a:ln>
                <a:solidFill>
                  <a:srgbClr val="333366"/>
                </a:solidFill>
              </a:ln>
            </c:spPr>
          </c:marker>
          <c:cat>
            <c:strRef>
              <c:f>'Fig3.3'!$U$11:$U$20</c:f>
              <c:strCache/>
            </c:strRef>
          </c:cat>
          <c:val>
            <c:numRef>
              <c:f>'Fig3.3'!$W$11:$W$20</c:f>
              <c:numCache/>
            </c:numRef>
          </c:val>
          <c:smooth val="0"/>
        </c:ser>
        <c:ser>
          <c:idx val="2"/>
          <c:order val="2"/>
          <c:tx>
            <c:strRef>
              <c:f>'Fig3.3'!$X$10</c:f>
              <c:strCache>
                <c:ptCount val="1"/>
                <c:pt idx="0">
                  <c:v>private renters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5C5C5"/>
              </a:solidFill>
              <a:ln>
                <a:solidFill>
                  <a:srgbClr val="C0C0C0"/>
                </a:solidFill>
              </a:ln>
            </c:spPr>
          </c:marker>
          <c:cat>
            <c:strRef>
              <c:f>'Fig3.3'!$U$11:$U$20</c:f>
              <c:strCache/>
            </c:strRef>
          </c:cat>
          <c:val>
            <c:numRef>
              <c:f>'Fig3.3'!$X$11:$X$20</c:f>
              <c:numCache/>
            </c:numRef>
          </c:val>
          <c:smooth val="0"/>
        </c:ser>
        <c:ser>
          <c:idx val="3"/>
          <c:order val="3"/>
          <c:tx>
            <c:strRef>
              <c:f>'Fig3.3'!$Y$10</c:f>
              <c:strCache>
                <c:ptCount val="1"/>
                <c:pt idx="0">
                  <c:v>all 
households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'Fig3.3'!$U$11:$U$20</c:f>
              <c:strCache/>
            </c:strRef>
          </c:cat>
          <c:val>
            <c:numRef>
              <c:f>'Fig3.3'!$Y$11:$Y$20</c:f>
              <c:numCache/>
            </c:numRef>
          </c:val>
          <c:smooth val="0"/>
        </c:ser>
        <c:marker val="1"/>
        <c:axId val="38927755"/>
        <c:axId val="14805476"/>
      </c:lineChart>
      <c:catAx>
        <c:axId val="389277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05476"/>
        <c:crosses val="autoZero"/>
        <c:auto val="1"/>
        <c:lblOffset val="100"/>
        <c:tickLblSkip val="1"/>
        <c:noMultiLvlLbl val="0"/>
      </c:catAx>
      <c:valAx>
        <c:axId val="14805476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927755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325"/>
          <c:y val="0.886"/>
          <c:w val="0.88975"/>
          <c:h val="0.09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5"/>
          <c:y val="-0.0055"/>
          <c:w val="0.91225"/>
          <c:h val="0.86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'Fig3.4'!$S$16</c:f>
              <c:strCache>
                <c:ptCount val="1"/>
                <c:pt idx="0">
                  <c:v>overcrowded</c:v>
                </c:pt>
              </c:strCache>
            </c:strRef>
          </c:tx>
          <c:spPr>
            <a:solidFill>
              <a:srgbClr val="00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'Fig3.4'!$R$17:$R$22</c:f>
              <c:strCache/>
            </c:strRef>
          </c:cat>
          <c:val>
            <c:numRef>
              <c:f>'Fig3.4'!$S$17:$S$22</c:f>
              <c:numCache/>
            </c:numRef>
          </c:val>
        </c:ser>
        <c:ser>
          <c:idx val="1"/>
          <c:order val="1"/>
          <c:tx>
            <c:strRef>
              <c:f>'Fig3.4'!$T$16</c:f>
              <c:strCache>
                <c:ptCount val="1"/>
                <c:pt idx="0">
                  <c:v>at standard</c:v>
                </c:pt>
              </c:strCache>
            </c:strRef>
          </c:tx>
          <c:spPr>
            <a:solidFill>
              <a:srgbClr val="33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'Fig3.4'!$R$17:$R$22</c:f>
              <c:strCache/>
            </c:strRef>
          </c:cat>
          <c:val>
            <c:numRef>
              <c:f>'Fig3.4'!$T$17:$T$22</c:f>
              <c:numCache/>
            </c:numRef>
          </c:val>
        </c:ser>
        <c:ser>
          <c:idx val="2"/>
          <c:order val="2"/>
          <c:tx>
            <c:strRef>
              <c:f>'Fig3.4'!$U$16</c:f>
              <c:strCache>
                <c:ptCount val="1"/>
                <c:pt idx="0">
                  <c:v>one above standard</c:v>
                </c:pt>
              </c:strCache>
            </c:strRef>
          </c:tx>
          <c:spPr>
            <a:solidFill>
              <a:srgbClr val="C5C5C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'Fig3.4'!$R$17:$R$22</c:f>
              <c:strCache/>
            </c:strRef>
          </c:cat>
          <c:val>
            <c:numRef>
              <c:f>'Fig3.4'!$U$17:$U$22</c:f>
              <c:numCache/>
            </c:numRef>
          </c:val>
        </c:ser>
        <c:ser>
          <c:idx val="3"/>
          <c:order val="3"/>
          <c:tx>
            <c:strRef>
              <c:f>'Fig3.4'!$V$16</c:f>
              <c:strCache>
                <c:ptCount val="1"/>
                <c:pt idx="0">
                  <c:v>under-occupied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'Fig3.4'!$R$17:$R$22</c:f>
              <c:strCache/>
            </c:strRef>
          </c:cat>
          <c:val>
            <c:numRef>
              <c:f>'Fig3.4'!$V$17:$V$22</c:f>
              <c:numCache/>
            </c:numRef>
          </c:val>
        </c:ser>
        <c:overlap val="100"/>
        <c:axId val="66140421"/>
        <c:axId val="58392878"/>
      </c:barChart>
      <c:catAx>
        <c:axId val="661404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392878"/>
        <c:crosses val="autoZero"/>
        <c:auto val="1"/>
        <c:lblOffset val="100"/>
        <c:tickLblSkip val="1"/>
        <c:noMultiLvlLbl val="0"/>
      </c:catAx>
      <c:valAx>
        <c:axId val="5839287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percentages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1404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4875"/>
          <c:y val="0.89275"/>
          <c:w val="0.609"/>
          <c:h val="0.10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"/>
          <c:y val="0.029"/>
          <c:w val="0.937"/>
          <c:h val="0.8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'Fig3.5'!$R$10</c:f>
              <c:strCache>
                <c:ptCount val="1"/>
                <c:pt idx="0">
                  <c:v>owner occupiers</c:v>
                </c:pt>
              </c:strCache>
            </c:strRef>
          </c:tx>
          <c:spPr>
            <a:solidFill>
              <a:srgbClr val="00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'Fig3.5'!$S$9:$W$9</c:f>
              <c:strCache/>
            </c:strRef>
          </c:cat>
          <c:val>
            <c:numRef>
              <c:f>'Fig3.5'!$S$10:$W$10</c:f>
              <c:numCache/>
            </c:numRef>
          </c:val>
        </c:ser>
        <c:ser>
          <c:idx val="1"/>
          <c:order val="1"/>
          <c:tx>
            <c:strRef>
              <c:f>'Fig3.5'!$R$11</c:f>
              <c:strCache>
                <c:ptCount val="1"/>
                <c:pt idx="0">
                  <c:v>social renters</c:v>
                </c:pt>
              </c:strCache>
            </c:strRef>
          </c:tx>
          <c:spPr>
            <a:solidFill>
              <a:srgbClr val="33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'Fig3.5'!$S$9:$W$9</c:f>
              <c:strCache/>
            </c:strRef>
          </c:cat>
          <c:val>
            <c:numRef>
              <c:f>'Fig3.5'!$S$11:$W$11</c:f>
              <c:numCache/>
            </c:numRef>
          </c:val>
        </c:ser>
        <c:ser>
          <c:idx val="2"/>
          <c:order val="2"/>
          <c:tx>
            <c:strRef>
              <c:f>'Fig3.5'!$R$12</c:f>
              <c:strCache>
                <c:ptCount val="1"/>
                <c:pt idx="0">
                  <c:v>private renters</c:v>
                </c:pt>
              </c:strCache>
            </c:strRef>
          </c:tx>
          <c:spPr>
            <a:solidFill>
              <a:srgbClr val="C5C5C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'Fig3.5'!$S$9:$W$9</c:f>
              <c:strCache/>
            </c:strRef>
          </c:cat>
          <c:val>
            <c:numRef>
              <c:f>'Fig3.5'!$S$12:$W$12</c:f>
              <c:numCache/>
            </c:numRef>
          </c:val>
        </c:ser>
        <c:axId val="55773855"/>
        <c:axId val="32202648"/>
      </c:barChart>
      <c:catAx>
        <c:axId val="557738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202648"/>
        <c:crosses val="autoZero"/>
        <c:auto val="1"/>
        <c:lblOffset val="100"/>
        <c:tickLblSkip val="1"/>
        <c:noMultiLvlLbl val="0"/>
      </c:catAx>
      <c:valAx>
        <c:axId val="322026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7738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475"/>
          <c:y val="0.92725"/>
          <c:w val="0.60575"/>
          <c:h val="0.054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"/>
          <c:y val="-0.00275"/>
          <c:w val="0.95"/>
          <c:h val="0.89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'Fig3.6'!$S$9</c:f>
              <c:strCache>
                <c:ptCount val="1"/>
                <c:pt idx="0">
                  <c:v>less than
50m2</c:v>
                </c:pt>
              </c:strCache>
            </c:strRef>
          </c:tx>
          <c:spPr>
            <a:solidFill>
              <a:srgbClr val="00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'Fig3.6'!$R$10:$R$15</c:f>
              <c:strCache/>
            </c:strRef>
          </c:cat>
          <c:val>
            <c:numRef>
              <c:f>'Fig3.6'!$S$10:$S$15</c:f>
              <c:numCache/>
            </c:numRef>
          </c:val>
        </c:ser>
        <c:ser>
          <c:idx val="1"/>
          <c:order val="1"/>
          <c:tx>
            <c:strRef>
              <c:f>'Fig3.6'!$T$9</c:f>
              <c:strCache>
                <c:ptCount val="1"/>
                <c:pt idx="0">
                  <c:v>50 to
69m2</c:v>
                </c:pt>
              </c:strCache>
            </c:strRef>
          </c:tx>
          <c:spPr>
            <a:solidFill>
              <a:srgbClr val="33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'Fig3.6'!$R$10:$R$15</c:f>
              <c:strCache/>
            </c:strRef>
          </c:cat>
          <c:val>
            <c:numRef>
              <c:f>'Fig3.6'!$T$10:$T$15</c:f>
              <c:numCache/>
            </c:numRef>
          </c:val>
        </c:ser>
        <c:ser>
          <c:idx val="2"/>
          <c:order val="2"/>
          <c:tx>
            <c:strRef>
              <c:f>'Fig3.6'!$U$9</c:f>
              <c:strCache>
                <c:ptCount val="1"/>
                <c:pt idx="0">
                  <c:v>70 to
89m2</c:v>
                </c:pt>
              </c:strCache>
            </c:strRef>
          </c:tx>
          <c:spPr>
            <a:solidFill>
              <a:srgbClr val="C5C5C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'Fig3.6'!$R$10:$R$15</c:f>
              <c:strCache/>
            </c:strRef>
          </c:cat>
          <c:val>
            <c:numRef>
              <c:f>'Fig3.6'!$U$10:$U$15</c:f>
              <c:numCache/>
            </c:numRef>
          </c:val>
        </c:ser>
        <c:ser>
          <c:idx val="3"/>
          <c:order val="3"/>
          <c:tx>
            <c:strRef>
              <c:f>'Fig3.6'!$V$9</c:f>
              <c:strCache>
                <c:ptCount val="1"/>
                <c:pt idx="0">
                  <c:v>90 to
109m2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'Fig3.6'!$R$10:$R$15</c:f>
              <c:strCache/>
            </c:strRef>
          </c:cat>
          <c:val>
            <c:numRef>
              <c:f>'Fig3.6'!$V$10:$V$15</c:f>
              <c:numCache/>
            </c:numRef>
          </c:val>
        </c:ser>
        <c:ser>
          <c:idx val="4"/>
          <c:order val="4"/>
          <c:tx>
            <c:strRef>
              <c:f>'Fig3.6'!$W$9</c:f>
              <c:strCache>
                <c:ptCount val="1"/>
                <c:pt idx="0">
                  <c:v>110m2
or more</c:v>
                </c:pt>
              </c:strCache>
            </c:strRef>
          </c:tx>
          <c:spPr>
            <a:solidFill>
              <a:srgbClr val="FFDC5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'Fig3.6'!$R$10:$R$15</c:f>
              <c:strCache/>
            </c:strRef>
          </c:cat>
          <c:val>
            <c:numRef>
              <c:f>'Fig3.6'!$W$10:$W$15</c:f>
              <c:numCache/>
            </c:numRef>
          </c:val>
        </c:ser>
        <c:overlap val="100"/>
        <c:axId val="21388377"/>
        <c:axId val="58277666"/>
      </c:barChart>
      <c:catAx>
        <c:axId val="21388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277666"/>
        <c:crosses val="autoZero"/>
        <c:auto val="1"/>
        <c:lblOffset val="100"/>
        <c:tickLblSkip val="1"/>
        <c:noMultiLvlLbl val="0"/>
      </c:catAx>
      <c:valAx>
        <c:axId val="5827766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388377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225"/>
          <c:y val="0.9105"/>
          <c:w val="0.859"/>
          <c:h val="0.089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25"/>
          <c:y val="-0.008"/>
          <c:w val="0.9255"/>
          <c:h val="0.91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'Fig3.7'!$S$9</c:f>
              <c:strCache>
                <c:ptCount val="1"/>
                <c:pt idx="0">
                  <c:v>occupied</c:v>
                </c:pt>
              </c:strCache>
            </c:strRef>
          </c:tx>
          <c:spPr>
            <a:solidFill>
              <a:srgbClr val="00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'Fig3.7'!$T$8:$W$8</c:f>
              <c:strCache/>
            </c:strRef>
          </c:cat>
          <c:val>
            <c:numRef>
              <c:f>'Fig3.7'!$T$9:$W$9</c:f>
              <c:numCache/>
            </c:numRef>
          </c:val>
        </c:ser>
        <c:ser>
          <c:idx val="1"/>
          <c:order val="1"/>
          <c:tx>
            <c:strRef>
              <c:f>'Fig3.7'!$S$10</c:f>
              <c:strCache>
                <c:ptCount val="1"/>
                <c:pt idx="0">
                  <c:v>vacant</c:v>
                </c:pt>
              </c:strCache>
            </c:strRef>
          </c:tx>
          <c:spPr>
            <a:solidFill>
              <a:srgbClr val="33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'Fig3.7'!$T$8:$W$8</c:f>
              <c:strCache/>
            </c:strRef>
          </c:cat>
          <c:val>
            <c:numRef>
              <c:f>'Fig3.7'!$T$10:$W$10</c:f>
              <c:numCache/>
            </c:numRef>
          </c:val>
        </c:ser>
        <c:ser>
          <c:idx val="2"/>
          <c:order val="2"/>
          <c:tx>
            <c:strRef>
              <c:f>'Fig3.7'!$S$11</c:f>
              <c:strCache>
                <c:ptCount val="1"/>
                <c:pt idx="0">
                  <c:v>all dwellings</c:v>
                </c:pt>
              </c:strCache>
            </c:strRef>
          </c:tx>
          <c:spPr>
            <a:solidFill>
              <a:srgbClr val="C5C5C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'Fig3.7'!$T$8:$W$8</c:f>
              <c:strCache/>
            </c:strRef>
          </c:cat>
          <c:val>
            <c:numRef>
              <c:f>'Fig3.7'!$T$11:$W$11</c:f>
              <c:numCache/>
            </c:numRef>
          </c:val>
        </c:ser>
        <c:axId val="54736947"/>
        <c:axId val="22870476"/>
      </c:barChart>
      <c:catAx>
        <c:axId val="54736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70476"/>
        <c:crosses val="autoZero"/>
        <c:auto val="1"/>
        <c:lblOffset val="100"/>
        <c:tickLblSkip val="1"/>
        <c:noMultiLvlLbl val="0"/>
      </c:catAx>
      <c:valAx>
        <c:axId val="228704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of dwellings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7369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5875"/>
          <c:y val="0.912"/>
          <c:w val="0.47675"/>
          <c:h val="0.06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66</xdr:row>
      <xdr:rowOff>19050</xdr:rowOff>
    </xdr:from>
    <xdr:to>
      <xdr:col>6</xdr:col>
      <xdr:colOff>0</xdr:colOff>
      <xdr:row>83</xdr:row>
      <xdr:rowOff>9525</xdr:rowOff>
    </xdr:to>
    <xdr:graphicFrame>
      <xdr:nvGraphicFramePr>
        <xdr:cNvPr id="1" name="Chart 5"/>
        <xdr:cNvGraphicFramePr/>
      </xdr:nvGraphicFramePr>
      <xdr:xfrm>
        <a:off x="5600700" y="11315700"/>
        <a:ext cx="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41</xdr:row>
      <xdr:rowOff>38100</xdr:rowOff>
    </xdr:from>
    <xdr:to>
      <xdr:col>6</xdr:col>
      <xdr:colOff>0</xdr:colOff>
      <xdr:row>58</xdr:row>
      <xdr:rowOff>114300</xdr:rowOff>
    </xdr:to>
    <xdr:graphicFrame>
      <xdr:nvGraphicFramePr>
        <xdr:cNvPr id="2" name="Chart 8"/>
        <xdr:cNvGraphicFramePr/>
      </xdr:nvGraphicFramePr>
      <xdr:xfrm>
        <a:off x="5600700" y="7286625"/>
        <a:ext cx="0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28575</xdr:rowOff>
    </xdr:from>
    <xdr:to>
      <xdr:col>8</xdr:col>
      <xdr:colOff>447675</xdr:colOff>
      <xdr:row>19</xdr:row>
      <xdr:rowOff>28575</xdr:rowOff>
    </xdr:to>
    <xdr:graphicFrame>
      <xdr:nvGraphicFramePr>
        <xdr:cNvPr id="1" name="Chart 2"/>
        <xdr:cNvGraphicFramePr/>
      </xdr:nvGraphicFramePr>
      <xdr:xfrm>
        <a:off x="704850" y="638175"/>
        <a:ext cx="522922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2</xdr:row>
      <xdr:rowOff>47625</xdr:rowOff>
    </xdr:from>
    <xdr:to>
      <xdr:col>6</xdr:col>
      <xdr:colOff>190500</xdr:colOff>
      <xdr:row>20</xdr:row>
      <xdr:rowOff>104775</xdr:rowOff>
    </xdr:to>
    <xdr:graphicFrame>
      <xdr:nvGraphicFramePr>
        <xdr:cNvPr id="1" name="Chart 2"/>
        <xdr:cNvGraphicFramePr/>
      </xdr:nvGraphicFramePr>
      <xdr:xfrm>
        <a:off x="552450" y="628650"/>
        <a:ext cx="504825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7181850" y="346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65</xdr:row>
      <xdr:rowOff>19050</xdr:rowOff>
    </xdr:from>
    <xdr:to>
      <xdr:col>6</xdr:col>
      <xdr:colOff>0</xdr:colOff>
      <xdr:row>82</xdr:row>
      <xdr:rowOff>9525</xdr:rowOff>
    </xdr:to>
    <xdr:graphicFrame>
      <xdr:nvGraphicFramePr>
        <xdr:cNvPr id="1" name="Chart 5"/>
        <xdr:cNvGraphicFramePr/>
      </xdr:nvGraphicFramePr>
      <xdr:xfrm>
        <a:off x="5905500" y="11106150"/>
        <a:ext cx="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</xdr:row>
      <xdr:rowOff>85725</xdr:rowOff>
    </xdr:from>
    <xdr:to>
      <xdr:col>5</xdr:col>
      <xdr:colOff>733425</xdr:colOff>
      <xdr:row>19</xdr:row>
      <xdr:rowOff>57150</xdr:rowOff>
    </xdr:to>
    <xdr:graphicFrame>
      <xdr:nvGraphicFramePr>
        <xdr:cNvPr id="1" name="Chart 2"/>
        <xdr:cNvGraphicFramePr/>
      </xdr:nvGraphicFramePr>
      <xdr:xfrm>
        <a:off x="666750" y="704850"/>
        <a:ext cx="486727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2</xdr:row>
      <xdr:rowOff>76200</xdr:rowOff>
    </xdr:from>
    <xdr:to>
      <xdr:col>10</xdr:col>
      <xdr:colOff>9525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590550" y="714375"/>
        <a:ext cx="551497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85725</xdr:rowOff>
    </xdr:from>
    <xdr:to>
      <xdr:col>10</xdr:col>
      <xdr:colOff>57150</xdr:colOff>
      <xdr:row>24</xdr:row>
      <xdr:rowOff>38100</xdr:rowOff>
    </xdr:to>
    <xdr:graphicFrame>
      <xdr:nvGraphicFramePr>
        <xdr:cNvPr id="1" name="Chart 42"/>
        <xdr:cNvGraphicFramePr/>
      </xdr:nvGraphicFramePr>
      <xdr:xfrm>
        <a:off x="628650" y="676275"/>
        <a:ext cx="552450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2</xdr:row>
      <xdr:rowOff>66675</xdr:rowOff>
    </xdr:from>
    <xdr:to>
      <xdr:col>6</xdr:col>
      <xdr:colOff>609600</xdr:colOff>
      <xdr:row>22</xdr:row>
      <xdr:rowOff>57150</xdr:rowOff>
    </xdr:to>
    <xdr:graphicFrame>
      <xdr:nvGraphicFramePr>
        <xdr:cNvPr id="1" name="Chart 2"/>
        <xdr:cNvGraphicFramePr/>
      </xdr:nvGraphicFramePr>
      <xdr:xfrm>
        <a:off x="533400" y="657225"/>
        <a:ext cx="563880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28575</xdr:rowOff>
    </xdr:from>
    <xdr:to>
      <xdr:col>7</xdr:col>
      <xdr:colOff>142875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609600" y="390525"/>
        <a:ext cx="576262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85725</xdr:rowOff>
    </xdr:from>
    <xdr:to>
      <xdr:col>7</xdr:col>
      <xdr:colOff>161925</xdr:colOff>
      <xdr:row>22</xdr:row>
      <xdr:rowOff>38100</xdr:rowOff>
    </xdr:to>
    <xdr:graphicFrame>
      <xdr:nvGraphicFramePr>
        <xdr:cNvPr id="1" name="Chart 2"/>
        <xdr:cNvGraphicFramePr/>
      </xdr:nvGraphicFramePr>
      <xdr:xfrm>
        <a:off x="628650" y="476250"/>
        <a:ext cx="576262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66675</xdr:rowOff>
    </xdr:from>
    <xdr:to>
      <xdr:col>7</xdr:col>
      <xdr:colOff>581025</xdr:colOff>
      <xdr:row>19</xdr:row>
      <xdr:rowOff>0</xdr:rowOff>
    </xdr:to>
    <xdr:graphicFrame>
      <xdr:nvGraphicFramePr>
        <xdr:cNvPr id="1" name="Chart 4"/>
        <xdr:cNvGraphicFramePr/>
      </xdr:nvGraphicFramePr>
      <xdr:xfrm>
        <a:off x="609600" y="476250"/>
        <a:ext cx="498157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123825</xdr:rowOff>
    </xdr:from>
    <xdr:to>
      <xdr:col>5</xdr:col>
      <xdr:colOff>419100</xdr:colOff>
      <xdr:row>18</xdr:row>
      <xdr:rowOff>123825</xdr:rowOff>
    </xdr:to>
    <xdr:graphicFrame>
      <xdr:nvGraphicFramePr>
        <xdr:cNvPr id="1" name="Chart 4"/>
        <xdr:cNvGraphicFramePr/>
      </xdr:nvGraphicFramePr>
      <xdr:xfrm>
        <a:off x="619125" y="514350"/>
        <a:ext cx="5038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NT\Profiles\blakec1\LOCALS~1\Temp\notes6ECE62\002)%20Chapter%202_1806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 of contents"/>
      <sheetName val="T2.1"/>
      <sheetName val="T2.2"/>
      <sheetName val="T2.3"/>
      <sheetName val="T2.4"/>
      <sheetName val="T2.5"/>
      <sheetName val="T2.6"/>
      <sheetName val="Fig2.1"/>
      <sheetName val="Fig2.2"/>
      <sheetName val="Fig2.3"/>
      <sheetName val="Fig2.4"/>
      <sheetName val="Fig2.5"/>
      <sheetName val="Fig2.6"/>
      <sheetName val="Fig2.7"/>
      <sheetName val="AT2.1"/>
      <sheetName val="AT2.2"/>
      <sheetName val="AT2.3"/>
      <sheetName val="AT2.4"/>
      <sheetName val="AT2.5"/>
      <sheetName val="AT2.6"/>
      <sheetName val="AT2.7"/>
    </sheetNames>
  </externalBook>
</externalLink>
</file>

<file path=xl/theme/theme1.xml><?xml version="1.0" encoding="utf-8"?>
<a:theme xmlns:a="http://schemas.openxmlformats.org/drawingml/2006/main" name="Office Theme">
  <a:themeElements>
    <a:clrScheme name="eh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9999"/>
      </a:accent1>
      <a:accent2>
        <a:srgbClr val="333366"/>
      </a:accent2>
      <a:accent3>
        <a:srgbClr val="C5C5C5"/>
      </a:accent3>
      <a:accent4>
        <a:srgbClr val="993366"/>
      </a:accent4>
      <a:accent5>
        <a:srgbClr val="FFDC5D"/>
      </a:accent5>
      <a:accent6>
        <a:srgbClr val="800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2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6384" width="9.140625" style="98" customWidth="1"/>
  </cols>
  <sheetData>
    <row r="1" ht="15.75">
      <c r="B1" s="97"/>
    </row>
    <row r="2" ht="15">
      <c r="B2" s="288" t="s">
        <v>66</v>
      </c>
    </row>
    <row r="3" ht="15">
      <c r="B3" s="99"/>
    </row>
    <row r="4" spans="1:3" ht="12.75">
      <c r="A4" s="327"/>
      <c r="B4" s="298" t="s">
        <v>67</v>
      </c>
      <c r="C4" s="289" t="s">
        <v>87</v>
      </c>
    </row>
    <row r="5" spans="1:3" ht="12.75">
      <c r="A5" s="327"/>
      <c r="B5" s="298" t="s">
        <v>68</v>
      </c>
      <c r="C5" s="289" t="s">
        <v>90</v>
      </c>
    </row>
    <row r="6" spans="1:3" ht="12.75">
      <c r="A6" s="327"/>
      <c r="B6" s="298" t="s">
        <v>69</v>
      </c>
      <c r="C6" s="289" t="s">
        <v>88</v>
      </c>
    </row>
    <row r="7" spans="1:3" ht="12.75">
      <c r="A7" s="327"/>
      <c r="B7" s="298" t="s">
        <v>188</v>
      </c>
      <c r="C7" s="100" t="s">
        <v>102</v>
      </c>
    </row>
    <row r="8" ht="12.75">
      <c r="B8" s="327"/>
    </row>
    <row r="9" ht="15">
      <c r="B9" s="99"/>
    </row>
    <row r="10" spans="1:3" ht="12.75">
      <c r="A10" s="327"/>
      <c r="B10" s="354" t="s">
        <v>70</v>
      </c>
      <c r="C10" s="289" t="s">
        <v>115</v>
      </c>
    </row>
    <row r="11" spans="1:3" ht="12.75">
      <c r="A11" s="327"/>
      <c r="B11" s="354" t="s">
        <v>71</v>
      </c>
      <c r="C11" s="289" t="s">
        <v>116</v>
      </c>
    </row>
    <row r="12" spans="1:3" ht="12.75">
      <c r="A12" s="327"/>
      <c r="B12" s="354" t="s">
        <v>72</v>
      </c>
      <c r="C12" s="289" t="s">
        <v>117</v>
      </c>
    </row>
    <row r="13" spans="1:3" ht="12.75">
      <c r="A13" s="327"/>
      <c r="B13" s="354" t="s">
        <v>73</v>
      </c>
      <c r="C13" s="289" t="s">
        <v>120</v>
      </c>
    </row>
    <row r="14" spans="1:3" ht="12.75">
      <c r="A14" s="327"/>
      <c r="B14" s="354" t="s">
        <v>74</v>
      </c>
      <c r="C14" s="289" t="s">
        <v>91</v>
      </c>
    </row>
    <row r="15" spans="1:3" ht="12.75">
      <c r="A15" s="327"/>
      <c r="B15" s="354" t="s">
        <v>75</v>
      </c>
      <c r="C15" s="289" t="s">
        <v>119</v>
      </c>
    </row>
    <row r="16" spans="1:3" ht="12.75">
      <c r="A16" s="327"/>
      <c r="B16" s="354" t="s">
        <v>76</v>
      </c>
      <c r="C16" s="289" t="s">
        <v>121</v>
      </c>
    </row>
    <row r="17" spans="1:3" ht="12.75">
      <c r="A17" s="327"/>
      <c r="B17" s="354" t="s">
        <v>77</v>
      </c>
      <c r="C17" s="100" t="s">
        <v>133</v>
      </c>
    </row>
    <row r="18" spans="1:3" ht="12.75">
      <c r="A18" s="327"/>
      <c r="B18" s="354" t="s">
        <v>78</v>
      </c>
      <c r="C18" s="100" t="s">
        <v>142</v>
      </c>
    </row>
    <row r="19" spans="1:3" ht="12.75">
      <c r="A19" s="327"/>
      <c r="B19" s="354" t="s">
        <v>79</v>
      </c>
      <c r="C19" s="289" t="s">
        <v>111</v>
      </c>
    </row>
    <row r="20" ht="12.75">
      <c r="B20" s="327"/>
    </row>
    <row r="21" ht="15">
      <c r="B21" s="99"/>
    </row>
    <row r="22" spans="1:3" ht="12.75">
      <c r="A22" s="327"/>
      <c r="B22" s="355" t="s">
        <v>80</v>
      </c>
      <c r="C22" s="290" t="s">
        <v>212</v>
      </c>
    </row>
    <row r="23" spans="1:3" ht="12.75">
      <c r="A23" s="327"/>
      <c r="B23" s="355" t="s">
        <v>81</v>
      </c>
      <c r="C23" s="100" t="s">
        <v>113</v>
      </c>
    </row>
    <row r="24" spans="1:3" ht="12.75">
      <c r="A24" s="327"/>
      <c r="B24" s="355" t="s">
        <v>82</v>
      </c>
      <c r="C24" s="100" t="s">
        <v>114</v>
      </c>
    </row>
    <row r="25" spans="1:3" ht="12.75">
      <c r="A25" s="327"/>
      <c r="B25" s="355" t="s">
        <v>83</v>
      </c>
      <c r="C25" s="100" t="s">
        <v>185</v>
      </c>
    </row>
    <row r="26" spans="1:3" ht="12.75">
      <c r="A26" s="327"/>
      <c r="B26" s="355" t="s">
        <v>84</v>
      </c>
      <c r="C26" s="100" t="s">
        <v>187</v>
      </c>
    </row>
    <row r="27" spans="1:3" ht="12.75">
      <c r="A27" s="327"/>
      <c r="B27" s="355" t="s">
        <v>85</v>
      </c>
      <c r="C27" s="289" t="s">
        <v>237</v>
      </c>
    </row>
  </sheetData>
  <sheetProtection/>
  <hyperlinks>
    <hyperlink ref="C4" location="T3.1!A1" display="Table 3.1: Characteristics of households by the difference from the bedroom standard, three year average, 2008-09 to 2010-11"/>
    <hyperlink ref="C5" location="T3.2!A1" display="Table 3.2: Characteristics of households by usable floor space, 2009-10 to 2010-11  "/>
    <hyperlink ref="C6" location="T3.3!A1" display="Table 3.3: Households with household member(s) on social housing waiting/transfer list by type of list, by tenure, 2010-11"/>
    <hyperlink ref="C10" location="Fig3.1!A1" display="Figure 3.1: Trend in overcrowding rates by tenure, 2001-02 to 2010-11, three year moving average"/>
    <hyperlink ref="C11" location="Fig3.2!A1" display="Figure 3.2: Trend in rate of under-occupation by tenure, 2001-02 to 2010-11, three year moving average"/>
    <hyperlink ref="C12" location="Fig3.3!A1" display="Figure 3.3: Proportion of households that meet the bedroom standard, three year moving average, 2008-09 to 2010-11"/>
    <hyperlink ref="C13" location="Fig3.4!A1" display="Figure 3.4: Overcrowding and under-occupation by household type, three year average, 2008-09 to 2010-11"/>
    <hyperlink ref="C14" location="Fig3.5!A1" display="Figure 3.5: Usable floor space by tenure, 2010-11"/>
    <hyperlink ref="C15" location="Fig3.6!A1" display="Figure 3.6: Usable floor space by household type, 2010-11"/>
    <hyperlink ref="C22" location="AT3.1!A1" display="Annex Table 3.1: Trends in overcrowding and under-occupation by tenure, three year average, 2008-09 to 2010-11"/>
    <hyperlink ref="C27" location="AT3.6!A1" display="Annex Table 3.6: Non decent dwellings - costs to make decent for occupied and vacant"/>
    <hyperlink ref="C7" location="T3.4!A1" display="Table 3.4: Length of wait before being allocated a home, 2011-12"/>
    <hyperlink ref="C16" location="'Fig 3.7'!A1" display="Figure 3.7 Number of bedrooms for occupied and vacant homes, 2011"/>
    <hyperlink ref="C17" location="'Fig 3.8'!A1" display="Figure 3.8 Condition of occupied and vacant homes, 2011"/>
    <hyperlink ref="C18" location="'Fig 3.9'!A1" display="Figure 3.9 Distribution of the costs to make homes decent among occupied and vacant homes, 2011"/>
    <hyperlink ref="C19" location="Fig3.10!A1" display="Figure 3.10: Social renters by whether accepted as homeless before being allocated their home, by age of the HRP, 2011-12"/>
    <hyperlink ref="C23" location="'AT 3.2'!A1" display="Annex Table 3.2: Characteristics of occupied and vacant dwellings, 2011"/>
    <hyperlink ref="C24" location="'AT 3.3'!A1" display="Annex Table 3.3: Size of occupied and vacant dwellings, 2011"/>
    <hyperlink ref="C25" location="'AT 3.4'!A1" display="Annex Table 3.4: Condition of occupied and vacant dwellings, 2011"/>
    <hyperlink ref="C26" location="'AT 3.5'!A1" display="Annex Table 3.5: Costs to make safe and costs to make decent for occupied and vacant dwellings, 201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tabColor rgb="FF00B050"/>
  </sheetPr>
  <dimension ref="B2:AO9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9.140625" style="1" customWidth="1"/>
    <col min="3" max="3" width="23.57421875" style="1" customWidth="1"/>
    <col min="4" max="4" width="18.421875" style="1" bestFit="1" customWidth="1"/>
    <col min="5" max="5" width="11.7109375" style="1" customWidth="1"/>
    <col min="6" max="6" width="11.421875" style="1" customWidth="1"/>
    <col min="7" max="7" width="10.00390625" style="1" customWidth="1"/>
    <col min="8" max="21" width="9.140625" style="1" customWidth="1"/>
    <col min="22" max="22" width="12.421875" style="1" customWidth="1"/>
    <col min="23" max="16384" width="9.140625" style="1" customWidth="1"/>
  </cols>
  <sheetData>
    <row r="2" ht="15.75">
      <c r="B2" s="16" t="s">
        <v>234</v>
      </c>
    </row>
    <row r="7" ht="12.75">
      <c r="R7" s="2" t="s">
        <v>5</v>
      </c>
    </row>
    <row r="9" spans="19:23" ht="27">
      <c r="S9" s="26" t="s">
        <v>192</v>
      </c>
      <c r="T9" s="26" t="s">
        <v>193</v>
      </c>
      <c r="U9" s="26" t="s">
        <v>194</v>
      </c>
      <c r="V9" s="26" t="s">
        <v>195</v>
      </c>
      <c r="W9" s="26" t="s">
        <v>196</v>
      </c>
    </row>
    <row r="10" spans="18:24" ht="12.75">
      <c r="R10" s="1" t="s">
        <v>8</v>
      </c>
      <c r="S10" s="5">
        <v>3.9433682676583226</v>
      </c>
      <c r="T10" s="5">
        <v>18.349738892118665</v>
      </c>
      <c r="U10" s="5">
        <v>29.012341769486877</v>
      </c>
      <c r="V10" s="5">
        <v>17.713834559223464</v>
      </c>
      <c r="W10" s="5">
        <v>30.98071651151261</v>
      </c>
      <c r="X10" s="5">
        <v>99.999</v>
      </c>
    </row>
    <row r="11" spans="18:24" ht="12.75">
      <c r="R11" s="1" t="s">
        <v>9</v>
      </c>
      <c r="S11" s="5">
        <v>28.440789351841605</v>
      </c>
      <c r="T11" s="5">
        <v>37.29424779395878</v>
      </c>
      <c r="U11" s="5">
        <v>26.763548415789884</v>
      </c>
      <c r="V11" s="5">
        <v>5.78217726741195</v>
      </c>
      <c r="W11" s="5">
        <v>1.7192371709979777</v>
      </c>
      <c r="X11" s="5">
        <v>100</v>
      </c>
    </row>
    <row r="12" spans="18:24" ht="12.75">
      <c r="R12" s="1" t="s">
        <v>10</v>
      </c>
      <c r="S12" s="5">
        <v>22.243828752506754</v>
      </c>
      <c r="T12" s="5">
        <v>32.11333122918556</v>
      </c>
      <c r="U12" s="5">
        <v>25.87324150961573</v>
      </c>
      <c r="V12" s="5">
        <v>9.60621493143088</v>
      </c>
      <c r="W12" s="5">
        <v>10.163383577261111</v>
      </c>
      <c r="X12" s="5">
        <v>99.999</v>
      </c>
    </row>
    <row r="13" spans="18:22" ht="12.75">
      <c r="R13" s="62"/>
      <c r="S13" s="6"/>
      <c r="T13" s="6"/>
      <c r="U13" s="6"/>
      <c r="V13" s="6"/>
    </row>
    <row r="17" spans="19:23" ht="12.75">
      <c r="S17" s="5"/>
      <c r="T17" s="5"/>
      <c r="U17" s="5"/>
      <c r="V17" s="5"/>
      <c r="W17" s="5"/>
    </row>
    <row r="25" ht="12.75">
      <c r="B25" s="13" t="s">
        <v>118</v>
      </c>
    </row>
    <row r="26" spans="2:17" ht="12.75">
      <c r="B26" s="77" t="s">
        <v>63</v>
      </c>
      <c r="I26" s="19"/>
      <c r="J26" s="19"/>
      <c r="K26" s="19"/>
      <c r="L26" s="19"/>
      <c r="M26" s="19"/>
      <c r="N26" s="19"/>
      <c r="O26" s="19"/>
      <c r="P26" s="19"/>
      <c r="Q26" s="19"/>
    </row>
    <row r="27" spans="2:17" ht="12.75">
      <c r="B27" s="59" t="s">
        <v>231</v>
      </c>
      <c r="I27" s="19"/>
      <c r="J27" s="19"/>
      <c r="K27" s="19"/>
      <c r="L27" s="19"/>
      <c r="M27" s="19"/>
      <c r="N27" s="19"/>
      <c r="O27" s="19"/>
      <c r="P27" s="19"/>
      <c r="Q27" s="19"/>
    </row>
    <row r="29" spans="23:38" ht="12.75">
      <c r="W29" s="3"/>
      <c r="X29" s="3"/>
      <c r="Y29" s="3"/>
      <c r="Z29" s="3"/>
      <c r="AA29" s="3"/>
      <c r="AB29" s="3"/>
      <c r="AC29" s="3"/>
      <c r="AD29" s="3"/>
      <c r="AE29" s="3"/>
      <c r="AF29" s="3"/>
      <c r="AG29" s="108"/>
      <c r="AH29" s="3"/>
      <c r="AI29" s="3"/>
      <c r="AJ29" s="3"/>
      <c r="AK29" s="3"/>
      <c r="AL29" s="3"/>
    </row>
    <row r="30" spans="23:38" ht="12.75"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</row>
    <row r="31" spans="23:41" ht="12.75"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O31" s="2"/>
    </row>
    <row r="32" spans="23:36" ht="12.75"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</row>
    <row r="33" spans="23:36" ht="12.75"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</row>
    <row r="34" spans="23:36" ht="12.75"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23:36" ht="12.75"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  <row r="36" spans="23:36" ht="12.75"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</row>
    <row r="37" spans="23:36" ht="12.75"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</row>
    <row r="38" spans="23:38" ht="12.75"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</row>
    <row r="39" spans="24:31" ht="12.75">
      <c r="X39" s="3"/>
      <c r="Y39" s="3"/>
      <c r="Z39" s="3"/>
      <c r="AA39" s="3"/>
      <c r="AB39" s="3"/>
      <c r="AC39" s="3"/>
      <c r="AD39" s="3"/>
      <c r="AE39" s="3"/>
    </row>
    <row r="40" spans="24:37" ht="12.75">
      <c r="X40" s="3"/>
      <c r="Y40" s="3"/>
      <c r="Z40" s="3"/>
      <c r="AA40" s="3"/>
      <c r="AB40" s="3"/>
      <c r="AC40" s="3"/>
      <c r="AD40" s="3"/>
      <c r="AE40" s="3"/>
      <c r="AG40" s="3"/>
      <c r="AH40" s="3"/>
      <c r="AI40" s="3"/>
      <c r="AJ40" s="3"/>
      <c r="AK40" s="3"/>
    </row>
    <row r="41" spans="24:35" ht="12.75">
      <c r="X41" s="3"/>
      <c r="Y41" s="3"/>
      <c r="Z41" s="3"/>
      <c r="AA41" s="3"/>
      <c r="AB41" s="3"/>
      <c r="AC41" s="3"/>
      <c r="AD41" s="3"/>
      <c r="AE41" s="3"/>
      <c r="AG41" s="3"/>
      <c r="AH41" s="3"/>
      <c r="AI41" s="3"/>
    </row>
    <row r="42" spans="24:35" ht="12.75">
      <c r="X42" s="3"/>
      <c r="Y42" s="3"/>
      <c r="Z42" s="3"/>
      <c r="AA42" s="3"/>
      <c r="AB42" s="3"/>
      <c r="AC42" s="3"/>
      <c r="AD42" s="3"/>
      <c r="AE42" s="3"/>
      <c r="AG42" s="3"/>
      <c r="AH42" s="3"/>
      <c r="AI42" s="3"/>
    </row>
    <row r="43" spans="24:41" ht="12.75">
      <c r="X43" s="3"/>
      <c r="Y43" s="3"/>
      <c r="Z43" s="3"/>
      <c r="AA43" s="3"/>
      <c r="AB43" s="3"/>
      <c r="AC43" s="3"/>
      <c r="AD43" s="3"/>
      <c r="AE43" s="3"/>
      <c r="AG43" s="3"/>
      <c r="AH43" s="3"/>
      <c r="AI43" s="3"/>
      <c r="AJ43" s="3"/>
      <c r="AK43" s="3"/>
      <c r="AL43" s="3"/>
      <c r="AM43" s="3"/>
      <c r="AN43" s="3"/>
      <c r="AO43" s="103"/>
    </row>
    <row r="44" spans="33:41" ht="12.75">
      <c r="AG44" s="3"/>
      <c r="AH44" s="3"/>
      <c r="AI44" s="3"/>
      <c r="AJ44" s="3"/>
      <c r="AK44" s="3"/>
      <c r="AL44" s="3"/>
      <c r="AM44" s="3"/>
      <c r="AN44" s="3"/>
      <c r="AO44" s="103"/>
    </row>
    <row r="45" spans="23:41" ht="12.75">
      <c r="W45" s="3"/>
      <c r="AF45" s="3"/>
      <c r="AG45" s="3"/>
      <c r="AH45" s="3"/>
      <c r="AI45" s="3"/>
      <c r="AJ45" s="3"/>
      <c r="AK45" s="3"/>
      <c r="AL45" s="3"/>
      <c r="AM45" s="3"/>
      <c r="AN45" s="3"/>
      <c r="AO45" s="103"/>
    </row>
    <row r="46" spans="23:41" ht="12.75">
      <c r="W46" s="3"/>
      <c r="AF46" s="3"/>
      <c r="AG46" s="3"/>
      <c r="AH46" s="3"/>
      <c r="AI46" s="3"/>
      <c r="AJ46" s="3"/>
      <c r="AK46" s="3"/>
      <c r="AL46" s="3"/>
      <c r="AM46" s="3"/>
      <c r="AN46" s="3"/>
      <c r="AO46" s="103"/>
    </row>
    <row r="68" ht="12.75">
      <c r="AF68" s="2"/>
    </row>
    <row r="75" spans="25:31" ht="12.75">
      <c r="Y75" s="3"/>
      <c r="Z75" s="3"/>
      <c r="AA75" s="3"/>
      <c r="AB75" s="3"/>
      <c r="AC75" s="3"/>
      <c r="AD75" s="3"/>
      <c r="AE75" s="3"/>
    </row>
    <row r="91" spans="25:31" ht="12.75">
      <c r="Y91" s="3"/>
      <c r="Z91" s="3"/>
      <c r="AA91" s="3"/>
      <c r="AB91" s="3"/>
      <c r="AC91" s="3"/>
      <c r="AD91" s="3"/>
      <c r="AE91" s="3"/>
    </row>
  </sheetData>
  <sheetProtection/>
  <conditionalFormatting sqref="Y34:AE37">
    <cfRule type="cellIs" priority="1" dxfId="1" operator="lessThan" stopIfTrue="1">
      <formula>30</formula>
    </cfRule>
    <cfRule type="cellIs" priority="2" dxfId="0" operator="lessThan" stopIfTrue="1">
      <formula>50</formula>
    </cfRule>
  </conditionalFormatting>
  <printOptions/>
  <pageMargins left="0.75" right="0.75" top="1" bottom="1" header="0.5" footer="0.5"/>
  <pageSetup horizontalDpi="600" verticalDpi="600" orientation="landscape" paperSize="9" scale="94" r:id="rId2"/>
  <rowBreaks count="1" manualBreakCount="1">
    <brk id="27" max="255" man="1"/>
  </rowBreaks>
  <colBreaks count="1" manualBreakCount="1">
    <brk id="8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tabColor rgb="FF00B050"/>
  </sheetPr>
  <dimension ref="B2:AP1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9.140625" style="1" customWidth="1"/>
    <col min="3" max="3" width="23.57421875" style="1" customWidth="1"/>
    <col min="4" max="4" width="18.421875" style="1" bestFit="1" customWidth="1"/>
    <col min="5" max="5" width="11.7109375" style="1" customWidth="1"/>
    <col min="6" max="6" width="11.421875" style="1" customWidth="1"/>
    <col min="7" max="7" width="10.00390625" style="1" customWidth="1"/>
    <col min="8" max="21" width="9.140625" style="1" customWidth="1"/>
    <col min="22" max="22" width="12.421875" style="1" customWidth="1"/>
    <col min="23" max="16384" width="9.140625" style="1" customWidth="1"/>
  </cols>
  <sheetData>
    <row r="2" ht="18" customHeight="1">
      <c r="B2" s="16" t="s">
        <v>235</v>
      </c>
    </row>
    <row r="7" ht="12.75">
      <c r="R7" s="2" t="s">
        <v>5</v>
      </c>
    </row>
    <row r="9" spans="19:24" ht="38.25">
      <c r="S9" s="26" t="s">
        <v>206</v>
      </c>
      <c r="T9" s="26" t="s">
        <v>207</v>
      </c>
      <c r="U9" s="26" t="s">
        <v>208</v>
      </c>
      <c r="V9" s="26" t="s">
        <v>209</v>
      </c>
      <c r="W9" s="26" t="s">
        <v>210</v>
      </c>
      <c r="X9" s="26" t="s">
        <v>7</v>
      </c>
    </row>
    <row r="10" spans="18:24" ht="12.75">
      <c r="R10" s="3" t="s">
        <v>92</v>
      </c>
      <c r="S10" s="5">
        <v>23.92954332439159</v>
      </c>
      <c r="T10" s="5">
        <v>39.76510132187068</v>
      </c>
      <c r="U10" s="5">
        <v>23.109789599560465</v>
      </c>
      <c r="V10" s="5">
        <v>6.885750298956079</v>
      </c>
      <c r="W10" s="5">
        <v>6.309815455221228</v>
      </c>
      <c r="X10" s="5">
        <v>100</v>
      </c>
    </row>
    <row r="11" spans="18:24" ht="12.75">
      <c r="R11" s="3" t="s">
        <v>93</v>
      </c>
      <c r="S11" s="5">
        <v>17.839028695279747</v>
      </c>
      <c r="T11" s="5">
        <v>35.86390832046307</v>
      </c>
      <c r="U11" s="5">
        <v>29.3556540473193</v>
      </c>
      <c r="V11" s="5">
        <v>9.421811527429877</v>
      </c>
      <c r="W11" s="5">
        <v>7.5195974095079885</v>
      </c>
      <c r="X11" s="5">
        <v>100</v>
      </c>
    </row>
    <row r="12" spans="18:24" ht="12.75">
      <c r="R12" s="3" t="s">
        <v>94</v>
      </c>
      <c r="S12" s="5">
        <v>8.95543928420884</v>
      </c>
      <c r="T12" s="5">
        <v>23.190290998549678</v>
      </c>
      <c r="U12" s="5">
        <v>29.370586736334243</v>
      </c>
      <c r="V12" s="5">
        <v>16.65407633740497</v>
      </c>
      <c r="W12" s="5">
        <v>21.829606643502384</v>
      </c>
      <c r="X12" s="5">
        <v>100</v>
      </c>
    </row>
    <row r="13" spans="18:24" ht="12.75">
      <c r="R13" s="3" t="s">
        <v>95</v>
      </c>
      <c r="S13" s="5">
        <v>7.49178383035861</v>
      </c>
      <c r="T13" s="5">
        <v>21.696839118571667</v>
      </c>
      <c r="U13" s="5">
        <v>26.15417403370249</v>
      </c>
      <c r="V13" s="5">
        <v>15.550421624647473</v>
      </c>
      <c r="W13" s="5">
        <v>29.106781392719576</v>
      </c>
      <c r="X13" s="5">
        <v>100</v>
      </c>
    </row>
    <row r="14" spans="18:24" ht="12.75">
      <c r="R14" s="3" t="s">
        <v>96</v>
      </c>
      <c r="S14" s="5">
        <v>8.89616953141929</v>
      </c>
      <c r="T14" s="5">
        <v>18.07252990505898</v>
      </c>
      <c r="U14" s="5">
        <v>28.078226106769417</v>
      </c>
      <c r="V14" s="5">
        <v>16.11145351756676</v>
      </c>
      <c r="W14" s="5">
        <v>28.841620939185614</v>
      </c>
      <c r="X14" s="5">
        <v>100</v>
      </c>
    </row>
    <row r="15" spans="18:24" ht="12.75">
      <c r="R15" s="1" t="s">
        <v>32</v>
      </c>
      <c r="S15" s="5">
        <v>12.456900611839696</v>
      </c>
      <c r="T15" s="5">
        <v>21.780488787019117</v>
      </c>
      <c r="U15" s="5">
        <v>28.624645905165686</v>
      </c>
      <c r="V15" s="5">
        <v>13.836719640974621</v>
      </c>
      <c r="W15" s="5">
        <v>23.30124505500106</v>
      </c>
      <c r="X15" s="5">
        <v>100</v>
      </c>
    </row>
    <row r="16" spans="19:25" ht="12.75">
      <c r="S16" s="5"/>
      <c r="T16" s="5"/>
      <c r="U16" s="5"/>
      <c r="V16" s="5"/>
      <c r="W16" s="5"/>
      <c r="Y16" s="1" t="s">
        <v>6</v>
      </c>
    </row>
    <row r="17" spans="19:23" ht="12.75">
      <c r="S17" s="5"/>
      <c r="T17" s="5">
        <f>S10+T10</f>
        <v>63.694644646262276</v>
      </c>
      <c r="U17" s="5"/>
      <c r="V17" s="5"/>
      <c r="W17" s="5">
        <f>V10+W10</f>
        <v>13.195565754177307</v>
      </c>
    </row>
    <row r="18" ht="12.75">
      <c r="W18" s="5">
        <f>V15+W15</f>
        <v>37.13796469597568</v>
      </c>
    </row>
    <row r="19" spans="2:20" ht="19.5" customHeight="1">
      <c r="B19" s="75"/>
      <c r="C19" s="76"/>
      <c r="D19" s="76"/>
      <c r="E19" s="76"/>
      <c r="F19" s="76"/>
      <c r="G19" s="76"/>
      <c r="T19" s="5">
        <f>S15+T15</f>
        <v>34.23738939885881</v>
      </c>
    </row>
    <row r="20" ht="12.75" customHeight="1"/>
    <row r="21" ht="12.75" customHeight="1">
      <c r="R21" s="19"/>
    </row>
    <row r="24" ht="12.75">
      <c r="B24" s="13" t="s">
        <v>118</v>
      </c>
    </row>
    <row r="25" ht="12.75">
      <c r="B25" s="77" t="s">
        <v>63</v>
      </c>
    </row>
    <row r="26" spans="2:7" ht="12.75">
      <c r="B26" s="77" t="s">
        <v>231</v>
      </c>
      <c r="C26" s="76"/>
      <c r="D26" s="76"/>
      <c r="E26" s="76"/>
      <c r="F26" s="76"/>
      <c r="G26" s="76"/>
    </row>
    <row r="27" spans="2:7" ht="12.75">
      <c r="B27" s="75"/>
      <c r="C27" s="76"/>
      <c r="D27" s="76"/>
      <c r="E27" s="76"/>
      <c r="F27" s="76"/>
      <c r="G27" s="76"/>
    </row>
    <row r="28" ht="12.75">
      <c r="B28" s="59"/>
    </row>
    <row r="32" spans="23:38" ht="12.75"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108"/>
      <c r="AI32" s="3"/>
      <c r="AJ32" s="3"/>
      <c r="AK32" s="3"/>
      <c r="AL32" s="3"/>
    </row>
    <row r="33" spans="23:38" ht="12.75"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</row>
    <row r="34" spans="23:37" ht="12.75"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</row>
    <row r="35" spans="23:37" ht="12.75"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23:37" ht="12.75"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23:37" ht="12.75"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23:37" ht="12.75"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23:37" ht="12.75"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</row>
    <row r="40" spans="23:38" ht="12.75"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</row>
    <row r="41" spans="23:38" ht="12.75"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</row>
    <row r="42" spans="24:31" ht="12.75">
      <c r="X42" s="3"/>
      <c r="Y42" s="3"/>
      <c r="Z42" s="3"/>
      <c r="AA42" s="3"/>
      <c r="AB42" s="3"/>
      <c r="AC42" s="3"/>
      <c r="AD42" s="3"/>
      <c r="AE42" s="3"/>
    </row>
    <row r="43" spans="24:31" ht="12.75">
      <c r="X43" s="3"/>
      <c r="Y43" s="3"/>
      <c r="Z43" s="3"/>
      <c r="AA43" s="3"/>
      <c r="AB43" s="3"/>
      <c r="AC43" s="3"/>
      <c r="AD43" s="3"/>
      <c r="AE43" s="3"/>
    </row>
    <row r="44" spans="24:31" ht="12.75">
      <c r="X44" s="3"/>
      <c r="Y44" s="3"/>
      <c r="Z44" s="3"/>
      <c r="AA44" s="3"/>
      <c r="AB44" s="3"/>
      <c r="AC44" s="3"/>
      <c r="AD44" s="3"/>
      <c r="AE44" s="3"/>
    </row>
    <row r="45" spans="24:31" ht="12.75">
      <c r="X45" s="3"/>
      <c r="Y45" s="3"/>
      <c r="Z45" s="3"/>
      <c r="AA45" s="3"/>
      <c r="AB45" s="3"/>
      <c r="AC45" s="3"/>
      <c r="AD45" s="3"/>
      <c r="AE45" s="3"/>
    </row>
    <row r="46" spans="24:35" ht="12.75">
      <c r="X46" s="316"/>
      <c r="Y46" s="3"/>
      <c r="Z46" s="3"/>
      <c r="AA46" s="3"/>
      <c r="AB46" s="3"/>
      <c r="AC46" s="3"/>
      <c r="AD46" s="3"/>
      <c r="AE46" s="3"/>
      <c r="AI46" s="14"/>
    </row>
    <row r="47" spans="24:31" ht="12.75">
      <c r="X47" s="3"/>
      <c r="Y47" s="3"/>
      <c r="Z47" s="3"/>
      <c r="AA47" s="3"/>
      <c r="AB47" s="3"/>
      <c r="AC47" s="3"/>
      <c r="AD47" s="3"/>
      <c r="AE47" s="3"/>
    </row>
    <row r="48" spans="24:31" ht="12.75">
      <c r="X48" s="3"/>
      <c r="Y48" s="3"/>
      <c r="Z48" s="3"/>
      <c r="AA48" s="3"/>
      <c r="AB48" s="3"/>
      <c r="AC48" s="3"/>
      <c r="AD48" s="3"/>
      <c r="AE48" s="3"/>
    </row>
    <row r="49" spans="24:31" ht="12.75">
      <c r="X49" s="3"/>
      <c r="Y49" s="3"/>
      <c r="Z49" s="3"/>
      <c r="AA49" s="3"/>
      <c r="AB49" s="3"/>
      <c r="AC49" s="3"/>
      <c r="AD49" s="3"/>
      <c r="AE49" s="3"/>
    </row>
    <row r="50" spans="34:37" ht="12.75">
      <c r="AH50" s="3"/>
      <c r="AI50" s="3"/>
      <c r="AJ50" s="3"/>
      <c r="AK50" s="3"/>
    </row>
    <row r="51" spans="23:37" ht="12.75">
      <c r="W51" s="3"/>
      <c r="AF51" s="3"/>
      <c r="AG51" s="3"/>
      <c r="AH51" s="3"/>
      <c r="AI51" s="3"/>
      <c r="AJ51" s="3"/>
      <c r="AK51" s="3"/>
    </row>
    <row r="52" spans="23:37" ht="12.75">
      <c r="W52" s="3"/>
      <c r="AF52" s="3"/>
      <c r="AG52" s="3"/>
      <c r="AH52" s="3"/>
      <c r="AI52" s="3"/>
      <c r="AJ52" s="3"/>
      <c r="AK52" s="3"/>
    </row>
    <row r="53" spans="34:42" ht="12.75">
      <c r="AH53" s="3"/>
      <c r="AI53" s="3"/>
      <c r="AJ53" s="3"/>
      <c r="AK53" s="3"/>
      <c r="AL53" s="3"/>
      <c r="AM53" s="3"/>
      <c r="AN53" s="3"/>
      <c r="AO53" s="3"/>
      <c r="AP53" s="3"/>
    </row>
    <row r="54" spans="34:42" ht="12.75">
      <c r="AH54" s="3"/>
      <c r="AI54" s="3"/>
      <c r="AJ54" s="3"/>
      <c r="AK54" s="3"/>
      <c r="AL54" s="3"/>
      <c r="AM54" s="3"/>
      <c r="AN54" s="3"/>
      <c r="AO54" s="3"/>
      <c r="AP54" s="3"/>
    </row>
    <row r="55" spans="34:42" ht="12.75">
      <c r="AH55" s="3"/>
      <c r="AI55" s="3"/>
      <c r="AJ55" s="3"/>
      <c r="AK55" s="3"/>
      <c r="AL55" s="3"/>
      <c r="AM55" s="3"/>
      <c r="AN55" s="3"/>
      <c r="AO55" s="3"/>
      <c r="AP55" s="3"/>
    </row>
    <row r="56" spans="34:42" ht="12.75">
      <c r="AH56" s="3"/>
      <c r="AI56" s="3"/>
      <c r="AJ56" s="3"/>
      <c r="AK56" s="3"/>
      <c r="AL56" s="3"/>
      <c r="AM56" s="3"/>
      <c r="AN56" s="3"/>
      <c r="AO56" s="3"/>
      <c r="AP56" s="3"/>
    </row>
    <row r="57" spans="34:42" ht="12.75">
      <c r="AH57" s="3"/>
      <c r="AI57" s="3"/>
      <c r="AJ57" s="3"/>
      <c r="AK57" s="3"/>
      <c r="AL57" s="3"/>
      <c r="AM57" s="3"/>
      <c r="AN57" s="3"/>
      <c r="AO57" s="3"/>
      <c r="AP57" s="3"/>
    </row>
    <row r="58" spans="37:42" ht="12.75">
      <c r="AK58" s="3"/>
      <c r="AL58" s="3"/>
      <c r="AM58" s="3"/>
      <c r="AN58" s="3"/>
      <c r="AO58" s="3"/>
      <c r="AP58" s="3"/>
    </row>
    <row r="59" spans="37:42" ht="12.75">
      <c r="AK59" s="3"/>
      <c r="AL59" s="3"/>
      <c r="AM59" s="3"/>
      <c r="AN59" s="3"/>
      <c r="AO59" s="3"/>
      <c r="AP59" s="3"/>
    </row>
    <row r="60" ht="12.75">
      <c r="AK60" s="3"/>
    </row>
    <row r="61" ht="12.75">
      <c r="AK61" s="3"/>
    </row>
    <row r="62" spans="35:37" ht="12.75">
      <c r="AI62" s="14"/>
      <c r="AK62" s="3"/>
    </row>
    <row r="74" ht="12.75">
      <c r="AF74" s="2"/>
    </row>
    <row r="80" ht="12.75">
      <c r="AI80" s="302"/>
    </row>
    <row r="81" spans="25:31" ht="12.75">
      <c r="Y81" s="3"/>
      <c r="Z81" s="3"/>
      <c r="AA81" s="3"/>
      <c r="AB81" s="3"/>
      <c r="AC81" s="3"/>
      <c r="AD81" s="3"/>
      <c r="AE81" s="3"/>
    </row>
    <row r="97" spans="25:31" ht="12.75">
      <c r="Y97" s="3"/>
      <c r="Z97" s="3"/>
      <c r="AA97" s="3"/>
      <c r="AB97" s="3"/>
      <c r="AC97" s="3"/>
      <c r="AD97" s="3"/>
      <c r="AE97" s="3"/>
    </row>
    <row r="133" ht="12.75">
      <c r="AI133" s="302"/>
    </row>
  </sheetData>
  <sheetProtection/>
  <printOptions/>
  <pageMargins left="0.75" right="0.75" top="1" bottom="1" header="0.5" footer="0.5"/>
  <pageSetup horizontalDpi="600" verticalDpi="600" orientation="landscape" paperSize="9" scale="9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3">
    <tabColor indexed="15"/>
  </sheetPr>
  <dimension ref="B2:AF38"/>
  <sheetViews>
    <sheetView workbookViewId="0" topLeftCell="A1">
      <selection activeCell="A1" sqref="A1"/>
    </sheetView>
  </sheetViews>
  <sheetFormatPr defaultColWidth="9.140625" defaultRowHeight="12.75"/>
  <cols>
    <col min="1" max="1" width="9.140625" style="318" customWidth="1"/>
    <col min="2" max="2" width="14.57421875" style="318" customWidth="1"/>
    <col min="3" max="17" width="10.28125" style="318" customWidth="1"/>
    <col min="18" max="18" width="14.7109375" style="318" customWidth="1"/>
    <col min="19" max="19" width="18.00390625" style="318" customWidth="1"/>
    <col min="20" max="23" width="10.28125" style="318" customWidth="1"/>
    <col min="24" max="24" width="22.00390625" style="318" customWidth="1"/>
    <col min="25" max="25" width="13.140625" style="318" customWidth="1"/>
    <col min="26" max="26" width="10.28125" style="318" customWidth="1"/>
    <col min="27" max="27" width="14.00390625" style="318" customWidth="1"/>
    <col min="28" max="16384" width="10.28125" style="318" customWidth="1"/>
  </cols>
  <sheetData>
    <row r="2" ht="18" customHeight="1">
      <c r="B2" s="317" t="s">
        <v>121</v>
      </c>
    </row>
    <row r="3" spans="27:29" ht="14.25">
      <c r="AA3" s="319"/>
      <c r="AB3" s="319"/>
      <c r="AC3" s="319"/>
    </row>
    <row r="4" spans="27:29" ht="14.25">
      <c r="AA4" s="319"/>
      <c r="AB4" s="319"/>
      <c r="AC4" s="319"/>
    </row>
    <row r="5" spans="20:29" ht="14.25">
      <c r="T5" s="320"/>
      <c r="U5" s="320"/>
      <c r="V5" s="320"/>
      <c r="W5" s="320"/>
      <c r="X5" s="320"/>
      <c r="AA5" s="319"/>
      <c r="AB5" s="319"/>
      <c r="AC5" s="319"/>
    </row>
    <row r="6" spans="20:29" ht="14.25">
      <c r="T6" s="320"/>
      <c r="U6" s="320"/>
      <c r="V6" s="320"/>
      <c r="W6" s="320"/>
      <c r="X6" s="320"/>
      <c r="AA6" s="319"/>
      <c r="AB6" s="319"/>
      <c r="AC6" s="319"/>
    </row>
    <row r="7" spans="18:29" ht="14.25">
      <c r="R7" s="318" t="s">
        <v>23</v>
      </c>
      <c r="T7" s="320" t="s">
        <v>122</v>
      </c>
      <c r="U7" s="320"/>
      <c r="V7" s="320"/>
      <c r="W7" s="320"/>
      <c r="X7" s="320" t="s">
        <v>24</v>
      </c>
      <c r="AA7" s="319"/>
      <c r="AB7" s="319"/>
      <c r="AC7" s="319"/>
    </row>
    <row r="8" spans="20:24" ht="14.25">
      <c r="T8" s="321">
        <v>1</v>
      </c>
      <c r="U8" s="321">
        <v>2</v>
      </c>
      <c r="V8" s="321">
        <v>3</v>
      </c>
      <c r="W8" s="320" t="s">
        <v>123</v>
      </c>
      <c r="X8" s="320"/>
    </row>
    <row r="9" spans="18:24" ht="14.25">
      <c r="R9" s="318" t="s">
        <v>124</v>
      </c>
      <c r="S9" s="318" t="s">
        <v>125</v>
      </c>
      <c r="T9" s="322">
        <v>10.508</v>
      </c>
      <c r="U9" s="322">
        <v>26.624</v>
      </c>
      <c r="V9" s="322">
        <v>43.132</v>
      </c>
      <c r="W9" s="322">
        <v>19.736</v>
      </c>
      <c r="X9" s="322">
        <v>100</v>
      </c>
    </row>
    <row r="10" spans="19:24" ht="14.25">
      <c r="S10" s="318" t="s">
        <v>126</v>
      </c>
      <c r="T10" s="322">
        <v>18.515</v>
      </c>
      <c r="U10" s="322">
        <v>34.286</v>
      </c>
      <c r="V10" s="322">
        <v>32.02</v>
      </c>
      <c r="W10" s="322">
        <v>15.179</v>
      </c>
      <c r="X10" s="322">
        <v>100</v>
      </c>
    </row>
    <row r="11" spans="18:24" ht="14.25">
      <c r="R11" s="318" t="s">
        <v>24</v>
      </c>
      <c r="S11" s="318" t="s">
        <v>127</v>
      </c>
      <c r="T11" s="322">
        <v>10.848</v>
      </c>
      <c r="U11" s="322">
        <v>26.95</v>
      </c>
      <c r="V11" s="322">
        <v>42.66</v>
      </c>
      <c r="W11" s="322">
        <v>19.542</v>
      </c>
      <c r="X11" s="322">
        <v>100</v>
      </c>
    </row>
    <row r="12" spans="3:24" ht="14.25">
      <c r="C12" s="323"/>
      <c r="T12" s="319"/>
      <c r="U12" s="319"/>
      <c r="V12" s="319"/>
      <c r="W12" s="319"/>
      <c r="X12" s="319"/>
    </row>
    <row r="13" spans="20:24" ht="14.25">
      <c r="T13" s="319"/>
      <c r="U13" s="319"/>
      <c r="V13" s="319"/>
      <c r="W13" s="319"/>
      <c r="X13" s="319"/>
    </row>
    <row r="14" spans="20:24" ht="14.25">
      <c r="T14" s="319"/>
      <c r="U14" s="319"/>
      <c r="V14" s="319"/>
      <c r="W14" s="319"/>
      <c r="X14" s="319"/>
    </row>
    <row r="15" spans="3:5" ht="14.25">
      <c r="C15" s="324"/>
      <c r="D15" s="324"/>
      <c r="E15" s="324"/>
    </row>
    <row r="16" spans="3:5" ht="14.25">
      <c r="C16" s="324"/>
      <c r="D16" s="324"/>
      <c r="E16" s="324"/>
    </row>
    <row r="17" spans="3:5" ht="14.25">
      <c r="C17" s="324"/>
      <c r="D17" s="324"/>
      <c r="E17" s="324"/>
    </row>
    <row r="18" spans="3:5" ht="14.25">
      <c r="C18" s="324"/>
      <c r="D18" s="324"/>
      <c r="E18" s="324"/>
    </row>
    <row r="19" spans="3:5" ht="14.25">
      <c r="C19" s="324"/>
      <c r="D19" s="324"/>
      <c r="E19" s="324"/>
    </row>
    <row r="20" spans="2:5" ht="12.75" customHeight="1">
      <c r="B20" s="325" t="s">
        <v>128</v>
      </c>
      <c r="C20" s="324"/>
      <c r="D20" s="324"/>
      <c r="E20" s="324"/>
    </row>
    <row r="21" spans="2:5" ht="12.75" customHeight="1">
      <c r="B21" s="325" t="s">
        <v>184</v>
      </c>
      <c r="C21" s="326"/>
      <c r="D21" s="326"/>
      <c r="E21" s="326"/>
    </row>
    <row r="22" spans="2:32" ht="12.75" customHeight="1">
      <c r="B22" s="325" t="s">
        <v>129</v>
      </c>
      <c r="X22" s="328"/>
      <c r="Y22" s="329"/>
      <c r="Z22" s="329"/>
      <c r="AA22" s="328"/>
      <c r="AB22" s="328"/>
      <c r="AC22" s="328"/>
      <c r="AD22" s="328"/>
      <c r="AE22" s="328"/>
      <c r="AF22" s="328"/>
    </row>
    <row r="23" spans="24:32" ht="14.25">
      <c r="X23" s="328"/>
      <c r="Y23" s="328"/>
      <c r="Z23" s="328"/>
      <c r="AA23" s="328"/>
      <c r="AB23" s="328"/>
      <c r="AC23" s="366"/>
      <c r="AD23" s="366"/>
      <c r="AE23" s="366"/>
      <c r="AF23" s="328"/>
    </row>
    <row r="24" spans="24:32" ht="14.25">
      <c r="X24" s="328"/>
      <c r="Y24" s="328"/>
      <c r="Z24" s="328"/>
      <c r="AA24" s="328"/>
      <c r="AB24" s="328"/>
      <c r="AC24" s="328"/>
      <c r="AD24" s="328"/>
      <c r="AE24" s="328"/>
      <c r="AF24" s="328"/>
    </row>
    <row r="25" spans="24:32" ht="14.25">
      <c r="X25" s="328"/>
      <c r="Y25" s="330"/>
      <c r="Z25" s="330"/>
      <c r="AA25" s="330"/>
      <c r="AB25" s="328"/>
      <c r="AC25" s="322"/>
      <c r="AD25" s="322"/>
      <c r="AE25" s="322"/>
      <c r="AF25" s="331"/>
    </row>
    <row r="26" spans="24:32" ht="14.25">
      <c r="X26" s="328"/>
      <c r="Y26" s="330"/>
      <c r="Z26" s="330"/>
      <c r="AA26" s="330"/>
      <c r="AB26" s="328"/>
      <c r="AC26" s="322"/>
      <c r="AD26" s="322"/>
      <c r="AE26" s="322"/>
      <c r="AF26" s="331"/>
    </row>
    <row r="27" spans="24:32" ht="14.25">
      <c r="X27" s="328"/>
      <c r="Y27" s="330"/>
      <c r="Z27" s="330"/>
      <c r="AA27" s="330"/>
      <c r="AB27" s="328"/>
      <c r="AC27" s="322"/>
      <c r="AD27" s="322"/>
      <c r="AE27" s="322"/>
      <c r="AF27" s="331"/>
    </row>
    <row r="28" spans="24:32" ht="14.25">
      <c r="X28" s="328"/>
      <c r="Y28" s="330"/>
      <c r="Z28" s="330"/>
      <c r="AA28" s="330"/>
      <c r="AB28" s="328"/>
      <c r="AC28" s="322"/>
      <c r="AD28" s="322"/>
      <c r="AE28" s="322"/>
      <c r="AF28" s="331"/>
    </row>
    <row r="29" spans="24:32" ht="14.25">
      <c r="X29" s="328"/>
      <c r="Y29" s="330"/>
      <c r="Z29" s="330"/>
      <c r="AA29" s="330"/>
      <c r="AB29" s="328"/>
      <c r="AC29" s="322"/>
      <c r="AD29" s="322"/>
      <c r="AE29" s="322"/>
      <c r="AF29" s="328"/>
    </row>
    <row r="30" spans="24:32" ht="14.25">
      <c r="X30" s="328"/>
      <c r="Y30" s="328"/>
      <c r="Z30" s="328"/>
      <c r="AA30" s="328"/>
      <c r="AB30" s="328"/>
      <c r="AC30" s="328"/>
      <c r="AD30" s="328"/>
      <c r="AE30" s="328"/>
      <c r="AF30" s="328"/>
    </row>
    <row r="31" spans="19:22" ht="15">
      <c r="S31" s="332"/>
      <c r="T31" s="333"/>
      <c r="U31" s="333"/>
      <c r="V31" s="334"/>
    </row>
    <row r="32" spans="19:22" ht="14.25">
      <c r="S32" s="335"/>
      <c r="T32" s="328"/>
      <c r="U32" s="328"/>
      <c r="V32" s="336"/>
    </row>
    <row r="33" spans="19:22" ht="14.25">
      <c r="S33" s="335"/>
      <c r="T33" s="328"/>
      <c r="U33" s="328"/>
      <c r="V33" s="336"/>
    </row>
    <row r="34" spans="19:22" ht="14.25">
      <c r="S34" s="335"/>
      <c r="T34" s="337"/>
      <c r="U34" s="337"/>
      <c r="V34" s="338"/>
    </row>
    <row r="35" spans="19:22" ht="14.25">
      <c r="S35" s="335"/>
      <c r="T35" s="337"/>
      <c r="U35" s="337"/>
      <c r="V35" s="338"/>
    </row>
    <row r="36" spans="19:22" ht="14.25">
      <c r="S36" s="335"/>
      <c r="T36" s="337"/>
      <c r="U36" s="337"/>
      <c r="V36" s="338"/>
    </row>
    <row r="37" spans="19:22" ht="14.25">
      <c r="S37" s="335"/>
      <c r="T37" s="337"/>
      <c r="U37" s="337"/>
      <c r="V37" s="338"/>
    </row>
    <row r="38" spans="19:22" ht="14.25">
      <c r="S38" s="339"/>
      <c r="T38" s="340"/>
      <c r="U38" s="340"/>
      <c r="V38" s="341"/>
    </row>
  </sheetData>
  <sheetProtection/>
  <mergeCells count="1">
    <mergeCell ref="AC23:AE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4">
    <tabColor indexed="15"/>
  </sheetPr>
  <dimension ref="B2:S30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97" customWidth="1"/>
    <col min="2" max="2" width="34.7109375" style="197" customWidth="1"/>
    <col min="3" max="3" width="12.421875" style="197" customWidth="1"/>
    <col min="4" max="4" width="12.00390625" style="197" customWidth="1"/>
    <col min="5" max="15" width="10.28125" style="197" customWidth="1"/>
    <col min="16" max="16" width="38.7109375" style="197" customWidth="1"/>
    <col min="17" max="16384" width="10.28125" style="197" customWidth="1"/>
  </cols>
  <sheetData>
    <row r="2" ht="15.75">
      <c r="B2" s="196" t="s">
        <v>133</v>
      </c>
    </row>
    <row r="4" ht="14.25">
      <c r="P4" s="197" t="s">
        <v>134</v>
      </c>
    </row>
    <row r="5" spans="17:19" ht="14.25">
      <c r="Q5" s="197" t="s">
        <v>125</v>
      </c>
      <c r="R5" s="197" t="s">
        <v>126</v>
      </c>
      <c r="S5" s="197" t="s">
        <v>135</v>
      </c>
    </row>
    <row r="6" spans="16:19" ht="14.25">
      <c r="P6" s="197" t="s">
        <v>136</v>
      </c>
      <c r="Q6" s="203">
        <v>15.024</v>
      </c>
      <c r="R6" s="203">
        <v>20.632</v>
      </c>
      <c r="S6" s="203">
        <v>15.262</v>
      </c>
    </row>
    <row r="7" spans="16:19" ht="14.25">
      <c r="P7" s="197" t="s">
        <v>137</v>
      </c>
      <c r="Q7" s="203">
        <v>14.77</v>
      </c>
      <c r="R7" s="203">
        <v>20.748</v>
      </c>
      <c r="S7" s="203">
        <v>15.024</v>
      </c>
    </row>
    <row r="8" spans="16:19" ht="14.25">
      <c r="P8" s="197" t="s">
        <v>138</v>
      </c>
      <c r="Q8" s="198">
        <v>27.589</v>
      </c>
      <c r="R8" s="198">
        <v>18.535</v>
      </c>
      <c r="S8" s="198">
        <v>27.205</v>
      </c>
    </row>
    <row r="9" spans="16:19" ht="14.25">
      <c r="P9" s="197" t="s">
        <v>139</v>
      </c>
      <c r="Q9" s="203">
        <v>42.617</v>
      </c>
      <c r="R9" s="203">
        <v>40.086</v>
      </c>
      <c r="S9" s="203">
        <v>42.51</v>
      </c>
    </row>
    <row r="10" spans="16:19" ht="14.25">
      <c r="P10" s="197" t="s">
        <v>127</v>
      </c>
      <c r="Q10" s="198">
        <v>100</v>
      </c>
      <c r="R10" s="198">
        <v>100</v>
      </c>
      <c r="S10" s="198">
        <v>100</v>
      </c>
    </row>
    <row r="20" ht="14.25">
      <c r="B20" s="201" t="s">
        <v>128</v>
      </c>
    </row>
    <row r="21" ht="14.25">
      <c r="B21" s="201" t="s">
        <v>186</v>
      </c>
    </row>
    <row r="22" spans="2:14" ht="15">
      <c r="B22" s="201" t="s">
        <v>129</v>
      </c>
      <c r="G22" s="204"/>
      <c r="H22" s="204"/>
      <c r="I22" s="204"/>
      <c r="J22" s="204"/>
      <c r="K22" s="204"/>
      <c r="L22" s="204"/>
      <c r="M22" s="204"/>
      <c r="N22" s="204"/>
    </row>
    <row r="23" spans="3:15" ht="14.25">
      <c r="C23" s="200"/>
      <c r="D23" s="200"/>
      <c r="E23" s="200"/>
      <c r="O23" s="205"/>
    </row>
    <row r="24" spans="3:15" ht="14.25">
      <c r="C24" s="200"/>
      <c r="D24" s="200"/>
      <c r="E24" s="200"/>
      <c r="O24" s="205"/>
    </row>
    <row r="25" spans="3:15" ht="14.25">
      <c r="C25" s="200"/>
      <c r="D25" s="200"/>
      <c r="E25" s="200"/>
      <c r="O25" s="205"/>
    </row>
    <row r="26" spans="3:15" ht="14.25">
      <c r="C26" s="200"/>
      <c r="D26" s="200"/>
      <c r="E26" s="200"/>
      <c r="O26" s="205"/>
    </row>
    <row r="27" spans="3:5" ht="14.25">
      <c r="C27" s="200"/>
      <c r="D27" s="200"/>
      <c r="E27" s="200"/>
    </row>
    <row r="28" spans="3:5" ht="14.25">
      <c r="C28" s="200"/>
      <c r="D28" s="200"/>
      <c r="E28" s="200"/>
    </row>
    <row r="30" spans="3:5" ht="14.25">
      <c r="C30" s="199"/>
      <c r="D30" s="199"/>
      <c r="E30" s="199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5">
    <tabColor indexed="15"/>
  </sheetPr>
  <dimension ref="B2:U26"/>
  <sheetViews>
    <sheetView workbookViewId="0" topLeftCell="A1">
      <selection activeCell="A1" sqref="A1"/>
    </sheetView>
  </sheetViews>
  <sheetFormatPr defaultColWidth="9.140625" defaultRowHeight="12.75"/>
  <cols>
    <col min="1" max="18" width="10.28125" style="197" customWidth="1"/>
    <col min="19" max="19" width="12.8515625" style="197" customWidth="1"/>
    <col min="20" max="20" width="13.7109375" style="197" customWidth="1"/>
    <col min="21" max="21" width="14.28125" style="197" customWidth="1"/>
    <col min="22" max="16384" width="10.28125" style="197" customWidth="1"/>
  </cols>
  <sheetData>
    <row r="2" spans="2:9" ht="33.75" customHeight="1">
      <c r="B2" s="367" t="s">
        <v>142</v>
      </c>
      <c r="C2" s="367"/>
      <c r="D2" s="367"/>
      <c r="E2" s="367"/>
      <c r="F2" s="367"/>
      <c r="G2" s="367"/>
      <c r="H2" s="367"/>
      <c r="I2" s="367"/>
    </row>
    <row r="3" ht="14.25">
      <c r="T3" s="201" t="s">
        <v>143</v>
      </c>
    </row>
    <row r="4" ht="15" thickBot="1"/>
    <row r="5" spans="19:21" ht="14.25">
      <c r="S5" s="206" t="s">
        <v>144</v>
      </c>
      <c r="T5" s="207" t="s">
        <v>125</v>
      </c>
      <c r="U5" s="208" t="s">
        <v>126</v>
      </c>
    </row>
    <row r="6" spans="19:21" ht="15" customHeight="1">
      <c r="S6" s="209" t="s">
        <v>145</v>
      </c>
      <c r="T6" s="210">
        <v>196.3807707056998</v>
      </c>
      <c r="U6" s="211">
        <v>420.70017639104674</v>
      </c>
    </row>
    <row r="7" spans="19:21" ht="14.25">
      <c r="S7" s="209" t="s">
        <v>146</v>
      </c>
      <c r="T7" s="210">
        <v>469.2908880520838</v>
      </c>
      <c r="U7" s="211">
        <v>668.8024975763196</v>
      </c>
    </row>
    <row r="8" spans="19:21" ht="14.25">
      <c r="S8" s="209" t="s">
        <v>147</v>
      </c>
      <c r="T8" s="210">
        <v>728.8222879929002</v>
      </c>
      <c r="U8" s="211">
        <v>1122.0093973055473</v>
      </c>
    </row>
    <row r="9" spans="19:21" ht="14.25">
      <c r="S9" s="209" t="s">
        <v>148</v>
      </c>
      <c r="T9" s="210">
        <v>1040.430728973574</v>
      </c>
      <c r="U9" s="211">
        <v>2159.5527355804884</v>
      </c>
    </row>
    <row r="10" spans="19:21" ht="14.25">
      <c r="S10" s="209" t="s">
        <v>149</v>
      </c>
      <c r="T10" s="210">
        <v>1578.8726069032462</v>
      </c>
      <c r="U10" s="211">
        <v>5026.351197464957</v>
      </c>
    </row>
    <row r="11" spans="19:21" ht="14.25">
      <c r="S11" s="209" t="s">
        <v>150</v>
      </c>
      <c r="T11" s="210">
        <v>2990.881263593711</v>
      </c>
      <c r="U11" s="211">
        <v>7658.207287967838</v>
      </c>
    </row>
    <row r="12" spans="19:21" ht="14.25">
      <c r="S12" s="209" t="s">
        <v>151</v>
      </c>
      <c r="T12" s="210">
        <v>5294.410888776659</v>
      </c>
      <c r="U12" s="211">
        <v>10602.958457119606</v>
      </c>
    </row>
    <row r="13" spans="19:21" ht="14.25">
      <c r="S13" s="209" t="s">
        <v>152</v>
      </c>
      <c r="T13" s="210">
        <v>8566.83224835577</v>
      </c>
      <c r="U13" s="211">
        <v>12313.600853726868</v>
      </c>
    </row>
    <row r="14" spans="19:21" ht="15" thickBot="1">
      <c r="S14" s="212" t="s">
        <v>153</v>
      </c>
      <c r="T14" s="213">
        <v>14936.395617514834</v>
      </c>
      <c r="U14" s="214">
        <v>23485.45108512652</v>
      </c>
    </row>
    <row r="15" spans="19:20" ht="14.25">
      <c r="S15" s="215"/>
      <c r="T15" s="216"/>
    </row>
    <row r="16" spans="19:20" ht="14.25">
      <c r="S16" s="215"/>
      <c r="T16" s="216"/>
    </row>
    <row r="17" spans="19:20" ht="14.25">
      <c r="S17" s="215"/>
      <c r="T17" s="216"/>
    </row>
    <row r="18" spans="19:20" ht="14.25">
      <c r="S18" s="215"/>
      <c r="T18" s="216"/>
    </row>
    <row r="19" spans="19:20" ht="14.25">
      <c r="S19" s="215"/>
      <c r="T19" s="216"/>
    </row>
    <row r="20" spans="2:20" ht="14.25">
      <c r="B20" s="201" t="s">
        <v>128</v>
      </c>
      <c r="S20" s="215"/>
      <c r="T20" s="216"/>
    </row>
    <row r="21" spans="2:20" ht="14.25">
      <c r="B21" s="201" t="s">
        <v>154</v>
      </c>
      <c r="S21" s="215"/>
      <c r="T21" s="216"/>
    </row>
    <row r="22" spans="2:20" ht="14.25">
      <c r="B22" s="287" t="s">
        <v>49</v>
      </c>
      <c r="S22" s="215"/>
      <c r="T22" s="216"/>
    </row>
    <row r="23" spans="2:20" ht="14.25">
      <c r="B23" s="353" t="s">
        <v>225</v>
      </c>
      <c r="S23" s="215"/>
      <c r="T23" s="216"/>
    </row>
    <row r="24" spans="2:20" ht="14.25">
      <c r="B24" s="353" t="s">
        <v>224</v>
      </c>
      <c r="S24" s="215"/>
      <c r="T24" s="216"/>
    </row>
    <row r="25" spans="19:20" ht="14.25">
      <c r="S25" s="215"/>
      <c r="T25" s="216"/>
    </row>
    <row r="26" spans="19:20" ht="14.25">
      <c r="S26" s="215"/>
      <c r="T26" s="216"/>
    </row>
  </sheetData>
  <sheetProtection/>
  <mergeCells count="1">
    <mergeCell ref="B2:I2"/>
  </mergeCell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>
    <tabColor rgb="FF00B050"/>
  </sheetPr>
  <dimension ref="B2:AT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34" customWidth="1"/>
    <col min="2" max="2" width="16.7109375" style="134" customWidth="1"/>
    <col min="3" max="3" width="6.57421875" style="134" customWidth="1"/>
    <col min="4" max="4" width="17.7109375" style="134" customWidth="1"/>
    <col min="5" max="5" width="17.28125" style="134" customWidth="1"/>
    <col min="6" max="6" width="13.7109375" style="134" customWidth="1"/>
    <col min="7" max="7" width="4.57421875" style="134" customWidth="1"/>
    <col min="8" max="15" width="12.00390625" style="134" customWidth="1"/>
    <col min="16" max="16" width="17.7109375" style="134" customWidth="1"/>
    <col min="17" max="17" width="8.00390625" style="134" customWidth="1"/>
    <col min="18" max="18" width="8.8515625" style="134" customWidth="1"/>
    <col min="19" max="19" width="11.00390625" style="134" customWidth="1"/>
    <col min="20" max="31" width="9.140625" style="134" customWidth="1"/>
    <col min="32" max="32" width="18.28125" style="134" customWidth="1"/>
    <col min="33" max="33" width="14.421875" style="134" customWidth="1"/>
    <col min="34" max="34" width="19.00390625" style="134" customWidth="1"/>
    <col min="35" max="35" width="13.00390625" style="134" bestFit="1" customWidth="1"/>
    <col min="36" max="36" width="9.140625" style="134" customWidth="1"/>
    <col min="37" max="37" width="26.28125" style="134" customWidth="1"/>
    <col min="38" max="38" width="27.8515625" style="134" customWidth="1"/>
    <col min="39" max="39" width="9.140625" style="134" customWidth="1"/>
    <col min="40" max="40" width="20.28125" style="134" customWidth="1"/>
    <col min="41" max="16384" width="9.140625" style="134" customWidth="1"/>
  </cols>
  <sheetData>
    <row r="2" spans="2:15" ht="33" customHeight="1">
      <c r="B2" s="360" t="s">
        <v>111</v>
      </c>
      <c r="C2" s="360"/>
      <c r="D2" s="360"/>
      <c r="E2" s="360"/>
      <c r="F2" s="360"/>
      <c r="G2" s="360"/>
      <c r="H2" s="360"/>
      <c r="I2" s="170"/>
      <c r="J2" s="170"/>
      <c r="K2" s="170"/>
      <c r="L2" s="170"/>
      <c r="M2" s="170"/>
      <c r="N2" s="170"/>
      <c r="O2" s="170"/>
    </row>
    <row r="3" spans="3:25" ht="15.75"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R3" s="360"/>
      <c r="S3" s="360"/>
      <c r="T3" s="360"/>
      <c r="U3" s="360"/>
      <c r="V3" s="360"/>
      <c r="W3" s="360"/>
      <c r="X3" s="360"/>
      <c r="Y3" s="360"/>
    </row>
    <row r="4" spans="2:18" ht="12" customHeight="1">
      <c r="B4" s="171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3"/>
      <c r="Q4" s="174"/>
      <c r="R4" s="175"/>
    </row>
    <row r="5" spans="2:18" ht="15.75">
      <c r="B5" s="137"/>
      <c r="C5" s="176"/>
      <c r="D5" s="368"/>
      <c r="E5" s="368"/>
      <c r="F5" s="176"/>
      <c r="G5" s="170"/>
      <c r="H5" s="170"/>
      <c r="I5" s="170"/>
      <c r="J5" s="170"/>
      <c r="K5" s="170"/>
      <c r="L5" s="170"/>
      <c r="M5" s="170"/>
      <c r="N5" s="170"/>
      <c r="O5" s="170"/>
      <c r="P5" s="173"/>
      <c r="Q5" s="174"/>
      <c r="R5" s="175"/>
    </row>
    <row r="6" spans="2:17" ht="12.75">
      <c r="B6" s="137"/>
      <c r="C6" s="177"/>
      <c r="D6" s="178"/>
      <c r="E6" s="178"/>
      <c r="F6" s="149"/>
      <c r="G6" s="179"/>
      <c r="H6" s="179"/>
      <c r="I6" s="179"/>
      <c r="J6" s="179"/>
      <c r="K6" s="179"/>
      <c r="L6" s="179"/>
      <c r="M6" s="179"/>
      <c r="N6" s="179"/>
      <c r="O6" s="179"/>
      <c r="P6" s="137"/>
      <c r="Q6" s="180"/>
    </row>
    <row r="7" spans="2:17" ht="12" customHeight="1">
      <c r="B7" s="137"/>
      <c r="C7" s="179"/>
      <c r="D7" s="137"/>
      <c r="E7" s="137"/>
      <c r="F7" s="181"/>
      <c r="G7" s="179"/>
      <c r="H7" s="182"/>
      <c r="I7" s="182"/>
      <c r="J7" s="182"/>
      <c r="K7" s="182"/>
      <c r="L7" s="182"/>
      <c r="M7" s="182"/>
      <c r="N7" s="182"/>
      <c r="O7" s="182"/>
      <c r="P7" s="136"/>
      <c r="Q7" s="147" t="s">
        <v>99</v>
      </c>
    </row>
    <row r="8" spans="2:17" ht="12.75" customHeight="1">
      <c r="B8" s="136"/>
      <c r="C8" s="141"/>
      <c r="D8" s="142"/>
      <c r="E8" s="143"/>
      <c r="F8" s="144"/>
      <c r="G8" s="141"/>
      <c r="H8" s="145"/>
      <c r="I8" s="145"/>
      <c r="J8" s="145"/>
      <c r="K8" s="145"/>
      <c r="L8" s="145"/>
      <c r="M8" s="145"/>
      <c r="N8" s="145"/>
      <c r="O8" s="145"/>
      <c r="P8" s="140" t="s">
        <v>92</v>
      </c>
      <c r="Q8" s="146">
        <v>40.0305873289936</v>
      </c>
    </row>
    <row r="9" spans="2:17" ht="12.75">
      <c r="B9" s="136"/>
      <c r="C9" s="141"/>
      <c r="D9" s="147"/>
      <c r="E9" s="148"/>
      <c r="F9" s="149"/>
      <c r="G9" s="141"/>
      <c r="H9" s="150"/>
      <c r="I9" s="150"/>
      <c r="J9" s="150"/>
      <c r="K9" s="150"/>
      <c r="L9" s="150"/>
      <c r="M9" s="150"/>
      <c r="N9" s="150"/>
      <c r="O9" s="150"/>
      <c r="P9" s="140" t="s">
        <v>93</v>
      </c>
      <c r="Q9" s="146">
        <v>23.854818185288707</v>
      </c>
    </row>
    <row r="10" spans="2:18" ht="12.75">
      <c r="B10" s="136"/>
      <c r="C10" s="151"/>
      <c r="D10" s="152"/>
      <c r="E10" s="152"/>
      <c r="F10" s="153"/>
      <c r="G10" s="151"/>
      <c r="H10" s="154"/>
      <c r="I10" s="154"/>
      <c r="J10" s="154"/>
      <c r="K10" s="154"/>
      <c r="L10" s="154"/>
      <c r="M10" s="154"/>
      <c r="N10" s="154"/>
      <c r="O10" s="154"/>
      <c r="P10" s="140" t="s">
        <v>94</v>
      </c>
      <c r="Q10" s="146">
        <v>24.71794182458348</v>
      </c>
      <c r="R10" s="155"/>
    </row>
    <row r="11" spans="2:18" ht="12.75">
      <c r="B11" s="136"/>
      <c r="C11" s="151"/>
      <c r="D11" s="156"/>
      <c r="E11" s="152"/>
      <c r="F11" s="153"/>
      <c r="G11" s="151"/>
      <c r="H11" s="154"/>
      <c r="I11" s="154"/>
      <c r="J11" s="154"/>
      <c r="K11" s="154"/>
      <c r="L11" s="154"/>
      <c r="M11" s="154"/>
      <c r="N11" s="154"/>
      <c r="O11" s="154"/>
      <c r="P11" s="140" t="s">
        <v>95</v>
      </c>
      <c r="Q11" s="146">
        <v>24.70503071297887</v>
      </c>
      <c r="R11" s="155"/>
    </row>
    <row r="12" spans="2:18" ht="12.75">
      <c r="B12" s="136"/>
      <c r="C12" s="151"/>
      <c r="D12" s="157"/>
      <c r="E12" s="158"/>
      <c r="F12" s="159"/>
      <c r="G12" s="151"/>
      <c r="H12" s="154"/>
      <c r="I12" s="154"/>
      <c r="J12" s="154"/>
      <c r="K12" s="154"/>
      <c r="L12" s="154"/>
      <c r="M12" s="154"/>
      <c r="N12" s="154"/>
      <c r="O12" s="154"/>
      <c r="P12" s="140" t="s">
        <v>97</v>
      </c>
      <c r="Q12" s="146">
        <v>10.265060955217379</v>
      </c>
      <c r="R12" s="155"/>
    </row>
    <row r="13" spans="2:18" ht="12.75">
      <c r="B13" s="160"/>
      <c r="C13" s="151"/>
      <c r="D13" s="159"/>
      <c r="E13" s="159"/>
      <c r="F13" s="159"/>
      <c r="G13" s="151"/>
      <c r="H13" s="154"/>
      <c r="I13" s="154"/>
      <c r="J13" s="154"/>
      <c r="K13" s="154"/>
      <c r="L13" s="154"/>
      <c r="M13" s="154"/>
      <c r="N13" s="154"/>
      <c r="O13" s="154"/>
      <c r="P13" s="154"/>
      <c r="Q13" s="158"/>
      <c r="R13" s="155"/>
    </row>
    <row r="14" spans="2:17" s="161" customFormat="1" ht="12.75">
      <c r="B14" s="160"/>
      <c r="C14" s="160"/>
      <c r="D14" s="162"/>
      <c r="E14" s="162"/>
      <c r="F14" s="163"/>
      <c r="G14" s="160"/>
      <c r="H14" s="162"/>
      <c r="I14" s="162"/>
      <c r="J14" s="162"/>
      <c r="K14" s="162"/>
      <c r="L14" s="162"/>
      <c r="M14" s="162"/>
      <c r="N14" s="162"/>
      <c r="O14" s="162"/>
      <c r="P14" s="162"/>
      <c r="Q14" s="162"/>
    </row>
    <row r="15" spans="2:17" s="161" customFormat="1" ht="12.75">
      <c r="B15" s="136"/>
      <c r="C15" s="160"/>
      <c r="D15" s="164"/>
      <c r="E15" s="165"/>
      <c r="F15" s="166"/>
      <c r="G15" s="160"/>
      <c r="H15" s="139"/>
      <c r="I15" s="139"/>
      <c r="J15" s="139"/>
      <c r="K15" s="139"/>
      <c r="L15" s="139"/>
      <c r="M15" s="139"/>
      <c r="N15" s="139"/>
      <c r="O15" s="139"/>
      <c r="P15" s="166"/>
      <c r="Q15" s="167"/>
    </row>
    <row r="16" spans="2:17" s="161" customFormat="1" ht="12.75">
      <c r="B16" s="136"/>
      <c r="C16" s="138"/>
      <c r="D16" s="165"/>
      <c r="E16" s="165"/>
      <c r="F16" s="166"/>
      <c r="G16" s="138"/>
      <c r="H16" s="160"/>
      <c r="I16" s="160"/>
      <c r="J16" s="160"/>
      <c r="K16" s="160"/>
      <c r="L16" s="160"/>
      <c r="M16" s="160"/>
      <c r="N16" s="160"/>
      <c r="O16" s="160"/>
      <c r="P16" s="167"/>
      <c r="Q16" s="167"/>
    </row>
    <row r="17" spans="2:17" ht="12.75">
      <c r="B17" s="136"/>
      <c r="C17" s="138"/>
      <c r="D17" s="165"/>
      <c r="E17" s="165"/>
      <c r="F17" s="166"/>
      <c r="G17" s="138"/>
      <c r="H17" s="137"/>
      <c r="I17" s="137"/>
      <c r="J17" s="137"/>
      <c r="K17" s="137"/>
      <c r="L17" s="137"/>
      <c r="M17" s="137"/>
      <c r="N17" s="137"/>
      <c r="O17" s="137"/>
      <c r="P17" s="137"/>
      <c r="Q17" s="137"/>
    </row>
    <row r="18" spans="2:15" ht="12.75">
      <c r="B18" s="136"/>
      <c r="C18" s="137"/>
      <c r="D18" s="164"/>
      <c r="E18" s="165"/>
      <c r="F18" s="166"/>
      <c r="G18" s="137"/>
      <c r="H18" s="137"/>
      <c r="I18" s="137"/>
      <c r="J18" s="137"/>
      <c r="K18" s="137"/>
      <c r="L18" s="137"/>
      <c r="M18" s="137"/>
      <c r="N18" s="137"/>
      <c r="O18" s="137"/>
    </row>
    <row r="19" spans="2:7" ht="12.75">
      <c r="B19" s="136"/>
      <c r="C19" s="137"/>
      <c r="D19" s="168"/>
      <c r="E19" s="169"/>
      <c r="F19" s="139"/>
      <c r="G19" s="137"/>
    </row>
    <row r="20" spans="2:7" ht="12.75">
      <c r="B20" s="160"/>
      <c r="C20" s="137"/>
      <c r="D20" s="139"/>
      <c r="E20" s="139"/>
      <c r="F20" s="139"/>
      <c r="G20" s="137"/>
    </row>
    <row r="21" spans="6:7" ht="12.75">
      <c r="F21" s="139"/>
      <c r="G21" s="137"/>
    </row>
    <row r="22" spans="2:7" ht="12.75">
      <c r="B22" s="138" t="s">
        <v>112</v>
      </c>
      <c r="F22" s="139"/>
      <c r="G22" s="137"/>
    </row>
    <row r="23" spans="2:7" ht="12.75">
      <c r="B23" s="138" t="s">
        <v>228</v>
      </c>
      <c r="F23" s="139"/>
      <c r="G23" s="137"/>
    </row>
    <row r="24" ht="12.75">
      <c r="B24" s="138" t="s">
        <v>233</v>
      </c>
    </row>
    <row r="25" s="137" customFormat="1" ht="12.75">
      <c r="B25" s="136"/>
    </row>
    <row r="26" spans="37:46" ht="12.75">
      <c r="AK26" s="161"/>
      <c r="AT26" s="183"/>
    </row>
    <row r="30" spans="3:5" ht="12.75">
      <c r="C30" s="137"/>
      <c r="D30" s="139"/>
      <c r="E30" s="139"/>
    </row>
    <row r="31" spans="2:5" ht="12.75">
      <c r="B31" s="140"/>
      <c r="C31" s="137"/>
      <c r="D31" s="139"/>
      <c r="E31" s="139"/>
    </row>
    <row r="32" spans="3:5" ht="12.75">
      <c r="C32" s="137"/>
      <c r="D32" s="139"/>
      <c r="E32" s="139"/>
    </row>
    <row r="35" ht="12.75">
      <c r="AE35" s="151"/>
    </row>
    <row r="39" spans="32:34" ht="12.75">
      <c r="AF39" s="183"/>
      <c r="AG39" s="183"/>
      <c r="AH39" s="183"/>
    </row>
    <row r="40" ht="12.75">
      <c r="AE40" s="183"/>
    </row>
    <row r="41" ht="12.75">
      <c r="AE41" s="183"/>
    </row>
    <row r="52" spans="19:38" ht="12.75">
      <c r="S52" s="140"/>
      <c r="AJ52" s="369"/>
      <c r="AK52" s="370"/>
      <c r="AL52" s="370"/>
    </row>
    <row r="53" spans="32:38" ht="12.75">
      <c r="AF53" s="140"/>
      <c r="AG53" s="140"/>
      <c r="AH53" s="140"/>
      <c r="AI53" s="140"/>
      <c r="AJ53" s="140"/>
      <c r="AK53" s="140"/>
      <c r="AL53" s="140"/>
    </row>
    <row r="55" spans="32:37" ht="12.75">
      <c r="AF55" s="140"/>
      <c r="AG55" s="184"/>
      <c r="AH55" s="185"/>
      <c r="AI55" s="185"/>
      <c r="AJ55" s="184"/>
      <c r="AK55" s="184"/>
    </row>
    <row r="56" spans="32:37" ht="12.75">
      <c r="AF56" s="140"/>
      <c r="AG56" s="184"/>
      <c r="AH56" s="185"/>
      <c r="AI56" s="185"/>
      <c r="AJ56" s="184"/>
      <c r="AK56" s="184"/>
    </row>
    <row r="57" spans="32:37" ht="12.75">
      <c r="AF57" s="140"/>
      <c r="AG57" s="184"/>
      <c r="AH57" s="185"/>
      <c r="AI57" s="185"/>
      <c r="AJ57" s="184"/>
      <c r="AK57" s="184"/>
    </row>
    <row r="58" spans="32:37" ht="12.75">
      <c r="AF58" s="140"/>
      <c r="AG58" s="184"/>
      <c r="AH58" s="185"/>
      <c r="AI58" s="185"/>
      <c r="AJ58" s="184"/>
      <c r="AK58" s="184"/>
    </row>
    <row r="59" spans="32:37" ht="12.75">
      <c r="AF59" s="140"/>
      <c r="AG59" s="185"/>
      <c r="AJ59" s="184"/>
      <c r="AK59" s="184"/>
    </row>
  </sheetData>
  <sheetProtection/>
  <mergeCells count="4">
    <mergeCell ref="B2:H2"/>
    <mergeCell ref="R3:Y3"/>
    <mergeCell ref="D5:E5"/>
    <mergeCell ref="AJ52:AL5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>
    <tabColor rgb="FF00B050"/>
  </sheetPr>
  <dimension ref="B2:K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8.7109375" style="1" customWidth="1"/>
    <col min="3" max="3" width="10.57421875" style="1" customWidth="1"/>
    <col min="4" max="4" width="10.28125" style="1" customWidth="1"/>
    <col min="5" max="5" width="11.00390625" style="1" customWidth="1"/>
    <col min="6" max="6" width="11.140625" style="1" customWidth="1"/>
    <col min="7" max="7" width="2.8515625" style="1" customWidth="1"/>
    <col min="8" max="8" width="11.140625" style="1" customWidth="1"/>
    <col min="9" max="9" width="10.421875" style="1" customWidth="1"/>
    <col min="10" max="10" width="10.8515625" style="1" customWidth="1"/>
    <col min="11" max="11" width="11.57421875" style="1" customWidth="1"/>
    <col min="12" max="16384" width="9.140625" style="1" customWidth="1"/>
  </cols>
  <sheetData>
    <row r="2" spans="2:11" ht="33.75" customHeight="1">
      <c r="B2" s="373" t="s">
        <v>212</v>
      </c>
      <c r="C2" s="373"/>
      <c r="D2" s="373"/>
      <c r="E2" s="373"/>
      <c r="F2" s="373"/>
      <c r="G2" s="373"/>
      <c r="H2" s="373"/>
      <c r="I2" s="373"/>
      <c r="J2" s="373"/>
      <c r="K2" s="373"/>
    </row>
    <row r="3" spans="2:11" ht="12.75">
      <c r="B3" s="20"/>
      <c r="C3" s="21"/>
      <c r="D3" s="21"/>
      <c r="E3" s="21"/>
      <c r="F3" s="21"/>
      <c r="G3" s="21"/>
      <c r="H3" s="21"/>
      <c r="I3" s="21"/>
      <c r="J3" s="21"/>
      <c r="K3" s="21"/>
    </row>
    <row r="4" spans="2:11" ht="14.25" customHeight="1">
      <c r="B4" s="22"/>
      <c r="C4" s="23"/>
      <c r="D4" s="342"/>
      <c r="E4" s="343"/>
      <c r="F4" s="343"/>
      <c r="G4" s="343"/>
      <c r="H4" s="343"/>
      <c r="I4" s="343"/>
      <c r="J4" s="344"/>
      <c r="K4" s="25"/>
    </row>
    <row r="5" spans="2:11" ht="14.25" customHeight="1">
      <c r="B5" s="22"/>
      <c r="C5" s="358" t="s">
        <v>44</v>
      </c>
      <c r="D5" s="358"/>
      <c r="E5" s="358"/>
      <c r="F5" s="358"/>
      <c r="G5" s="24"/>
      <c r="H5" s="358" t="s">
        <v>45</v>
      </c>
      <c r="I5" s="358"/>
      <c r="J5" s="358"/>
      <c r="K5" s="358"/>
    </row>
    <row r="6" spans="2:11" ht="28.5" customHeight="1">
      <c r="B6" s="119" t="s">
        <v>46</v>
      </c>
      <c r="C6" s="26" t="s">
        <v>8</v>
      </c>
      <c r="D6" s="26" t="s">
        <v>9</v>
      </c>
      <c r="E6" s="26" t="s">
        <v>10</v>
      </c>
      <c r="F6" s="26" t="s">
        <v>7</v>
      </c>
      <c r="G6" s="26"/>
      <c r="H6" s="26" t="s">
        <v>8</v>
      </c>
      <c r="I6" s="26" t="s">
        <v>9</v>
      </c>
      <c r="J6" s="26" t="s">
        <v>10</v>
      </c>
      <c r="K6" s="26" t="s">
        <v>7</v>
      </c>
    </row>
    <row r="7" spans="2:11" ht="14.25" customHeight="1">
      <c r="B7" s="27"/>
      <c r="C7" s="28"/>
      <c r="D7" s="28"/>
      <c r="E7" s="28"/>
      <c r="F7" s="28"/>
      <c r="G7" s="28"/>
      <c r="H7" s="28"/>
      <c r="I7" s="28"/>
      <c r="J7" s="28"/>
      <c r="K7" s="29" t="s">
        <v>2</v>
      </c>
    </row>
    <row r="8" spans="2:11" ht="14.25" customHeight="1">
      <c r="B8" s="30" t="s">
        <v>12</v>
      </c>
      <c r="C8" s="31">
        <v>1.422467489915779</v>
      </c>
      <c r="D8" s="31">
        <v>5.306573841162217</v>
      </c>
      <c r="E8" s="31">
        <v>3.9651475546879333</v>
      </c>
      <c r="F8" s="31">
        <v>2.446695507649222</v>
      </c>
      <c r="G8" s="28"/>
      <c r="H8" s="31">
        <v>44.02434152574427</v>
      </c>
      <c r="I8" s="31">
        <v>12.382002393852309</v>
      </c>
      <c r="J8" s="31">
        <v>17.680194500544186</v>
      </c>
      <c r="K8" s="31">
        <v>35.145950321252464</v>
      </c>
    </row>
    <row r="9" spans="2:11" ht="14.25" customHeight="1">
      <c r="B9" s="30" t="s">
        <v>13</v>
      </c>
      <c r="C9" s="31">
        <v>1.4068406644441043</v>
      </c>
      <c r="D9" s="31">
        <v>4.933828197011201</v>
      </c>
      <c r="E9" s="31">
        <v>4.203929792098769</v>
      </c>
      <c r="F9" s="31">
        <v>2.375486874367435</v>
      </c>
      <c r="G9" s="28"/>
      <c r="H9" s="31">
        <v>44.733197963877494</v>
      </c>
      <c r="I9" s="31">
        <v>12.087420677164424</v>
      </c>
      <c r="J9" s="31">
        <v>17.90775343826428</v>
      </c>
      <c r="K9" s="31">
        <v>35.686300183841965</v>
      </c>
    </row>
    <row r="10" spans="2:11" ht="14.25" customHeight="1">
      <c r="B10" s="30" t="s">
        <v>14</v>
      </c>
      <c r="C10" s="31">
        <v>1.4025768750522536</v>
      </c>
      <c r="D10" s="31">
        <v>5.240439680816636</v>
      </c>
      <c r="E10" s="31">
        <v>4.647327380866698</v>
      </c>
      <c r="F10" s="31">
        <v>2.47976648154751</v>
      </c>
      <c r="G10" s="28"/>
      <c r="H10" s="31">
        <v>45.45185894282388</v>
      </c>
      <c r="I10" s="31">
        <v>12.220009515321829</v>
      </c>
      <c r="J10" s="31">
        <v>17.016808821803476</v>
      </c>
      <c r="K10" s="31">
        <v>36.0872986708054</v>
      </c>
    </row>
    <row r="11" spans="2:11" ht="14.25" customHeight="1">
      <c r="B11" s="30" t="s">
        <v>15</v>
      </c>
      <c r="C11" s="31">
        <v>1.3874953741099174</v>
      </c>
      <c r="D11" s="31">
        <v>5.540780572271478</v>
      </c>
      <c r="E11" s="31">
        <v>4.649505326435717</v>
      </c>
      <c r="F11" s="31">
        <v>2.5320761311526474</v>
      </c>
      <c r="G11" s="28"/>
      <c r="H11" s="31">
        <v>46.01328287770889</v>
      </c>
      <c r="I11" s="31">
        <v>11.661508926509446</v>
      </c>
      <c r="J11" s="31">
        <v>17.336476115059245</v>
      </c>
      <c r="K11" s="31">
        <v>36.356138348923686</v>
      </c>
    </row>
    <row r="12" spans="2:11" ht="14.25" customHeight="1">
      <c r="B12" s="30" t="s">
        <v>16</v>
      </c>
      <c r="C12" s="31">
        <v>1.3766986341752199</v>
      </c>
      <c r="D12" s="31">
        <v>5.861475574364719</v>
      </c>
      <c r="E12" s="31">
        <v>5.053261429864785</v>
      </c>
      <c r="F12" s="31">
        <v>2.6527108630772687</v>
      </c>
      <c r="G12" s="28"/>
      <c r="H12" s="31">
        <v>46.71760211961085</v>
      </c>
      <c r="I12" s="31">
        <v>11.391718864863869</v>
      </c>
      <c r="J12" s="31">
        <v>17.242233319418162</v>
      </c>
      <c r="K12" s="31">
        <v>36.60573598288652</v>
      </c>
    </row>
    <row r="13" spans="2:11" ht="14.25" customHeight="1">
      <c r="B13" s="30" t="s">
        <v>17</v>
      </c>
      <c r="C13" s="31">
        <v>1.419879288678708</v>
      </c>
      <c r="D13" s="31">
        <v>5.931687461059646</v>
      </c>
      <c r="E13" s="31">
        <v>4.945237748360715</v>
      </c>
      <c r="F13" s="31">
        <v>2.696965632959885</v>
      </c>
      <c r="G13" s="28"/>
      <c r="H13" s="31">
        <v>46.81642674651418</v>
      </c>
      <c r="I13" s="31">
        <v>11.568804014663069</v>
      </c>
      <c r="J13" s="31">
        <v>17.125175137681808</v>
      </c>
      <c r="K13" s="31">
        <v>36.57817253932802</v>
      </c>
    </row>
    <row r="14" spans="2:11" ht="14.25" customHeight="1">
      <c r="B14" s="30" t="s">
        <v>4</v>
      </c>
      <c r="C14" s="31">
        <v>1.403472635543374</v>
      </c>
      <c r="D14" s="31">
        <v>6.369540462427764</v>
      </c>
      <c r="E14" s="31">
        <v>5.28526314401805</v>
      </c>
      <c r="F14" s="31">
        <v>2.8288518570364682</v>
      </c>
      <c r="G14" s="28"/>
      <c r="H14" s="31">
        <v>46.88084262874201</v>
      </c>
      <c r="I14" s="31">
        <v>11.156596942645292</v>
      </c>
      <c r="J14" s="31">
        <v>16.009535560480888</v>
      </c>
      <c r="K14" s="31">
        <v>36.10946458180207</v>
      </c>
    </row>
    <row r="15" spans="2:11" ht="14.25" customHeight="1">
      <c r="B15" s="32" t="s">
        <v>18</v>
      </c>
      <c r="C15" s="31">
        <v>1.40608892119921</v>
      </c>
      <c r="D15" s="31">
        <v>7.134810229485884</v>
      </c>
      <c r="E15" s="31">
        <v>5.072264381160202</v>
      </c>
      <c r="F15" s="31">
        <v>2.947149146154022</v>
      </c>
      <c r="G15" s="28"/>
      <c r="H15" s="31">
        <v>47.866568107330764</v>
      </c>
      <c r="I15" s="31">
        <v>11.061146493432803</v>
      </c>
      <c r="J15" s="31">
        <v>16.88359933933461</v>
      </c>
      <c r="K15" s="31">
        <v>36.9226376610292</v>
      </c>
    </row>
    <row r="16" spans="2:11" ht="14.25" customHeight="1">
      <c r="B16" s="32" t="s">
        <v>19</v>
      </c>
      <c r="C16" s="31">
        <v>1.312178202891551</v>
      </c>
      <c r="D16" s="31">
        <v>7.341912659164586</v>
      </c>
      <c r="E16" s="31">
        <v>5.577713054506289</v>
      </c>
      <c r="F16" s="31">
        <v>3.023860578385325</v>
      </c>
      <c r="G16" s="28"/>
      <c r="H16" s="31">
        <v>48.72386257250558</v>
      </c>
      <c r="I16" s="31">
        <v>10.327169008960102</v>
      </c>
      <c r="J16" s="31">
        <v>16.566572163491443</v>
      </c>
      <c r="K16" s="31">
        <v>37.0523226219959</v>
      </c>
    </row>
    <row r="17" spans="2:11" ht="14.25" customHeight="1">
      <c r="B17" s="33" t="s">
        <v>86</v>
      </c>
      <c r="C17" s="34">
        <v>1.291511087943332</v>
      </c>
      <c r="D17" s="34">
        <v>6.609811708554217</v>
      </c>
      <c r="E17" s="34">
        <v>5.736836793079224</v>
      </c>
      <c r="F17" s="34">
        <v>2.944153290774372</v>
      </c>
      <c r="G17" s="28"/>
      <c r="H17" s="31">
        <v>48.984069105369464</v>
      </c>
      <c r="I17" s="31">
        <v>10.235997390049134</v>
      </c>
      <c r="J17" s="31">
        <v>15.705653363018518</v>
      </c>
      <c r="K17" s="31">
        <v>36.79615094867955</v>
      </c>
    </row>
    <row r="18" spans="2:11" ht="12.75">
      <c r="B18" s="13" t="s">
        <v>20</v>
      </c>
      <c r="G18" s="35"/>
      <c r="H18" s="35"/>
      <c r="I18" s="35"/>
      <c r="J18" s="35"/>
      <c r="K18" s="35"/>
    </row>
    <row r="19" spans="2:11" ht="12.75" customHeight="1">
      <c r="B19" s="372" t="s">
        <v>21</v>
      </c>
      <c r="C19" s="372"/>
      <c r="D19" s="372"/>
      <c r="E19" s="372"/>
      <c r="F19" s="372"/>
      <c r="G19" s="372"/>
      <c r="H19" s="372"/>
      <c r="I19" s="372"/>
      <c r="J19" s="372"/>
      <c r="K19" s="372"/>
    </row>
    <row r="20" spans="2:11" ht="12.75" customHeight="1">
      <c r="B20" s="18" t="s">
        <v>49</v>
      </c>
      <c r="C20" s="17"/>
      <c r="D20" s="17"/>
      <c r="E20" s="17"/>
      <c r="F20" s="17"/>
      <c r="G20" s="17"/>
      <c r="H20" s="18"/>
      <c r="I20" s="18"/>
      <c r="J20" s="18"/>
      <c r="K20" s="18"/>
    </row>
    <row r="21" spans="2:11" ht="12.75" customHeight="1">
      <c r="B21" s="371" t="s">
        <v>203</v>
      </c>
      <c r="C21" s="371"/>
      <c r="D21" s="371"/>
      <c r="E21" s="371"/>
      <c r="F21" s="371"/>
      <c r="G21" s="371"/>
      <c r="H21" s="345"/>
      <c r="I21" s="345"/>
      <c r="J21" s="345"/>
      <c r="K21" s="345"/>
    </row>
    <row r="22" spans="2:11" ht="12.75" customHeight="1">
      <c r="B22" s="371" t="s">
        <v>211</v>
      </c>
      <c r="C22" s="371"/>
      <c r="D22" s="371"/>
      <c r="E22" s="371"/>
      <c r="F22" s="371"/>
      <c r="G22" s="371"/>
      <c r="H22" s="371"/>
      <c r="I22" s="371"/>
      <c r="J22" s="371"/>
      <c r="K22" s="371"/>
    </row>
  </sheetData>
  <sheetProtection/>
  <mergeCells count="6">
    <mergeCell ref="B22:K22"/>
    <mergeCell ref="B21:G21"/>
    <mergeCell ref="B19:K19"/>
    <mergeCell ref="B2:K2"/>
    <mergeCell ref="C5:F5"/>
    <mergeCell ref="H5:K5"/>
  </mergeCells>
  <printOptions/>
  <pageMargins left="0.75" right="0.75" top="1" bottom="1" header="0.5" footer="0.5"/>
  <pageSetup horizontalDpi="600" verticalDpi="600" orientation="landscape" paperSize="9" scale="87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>
    <tabColor indexed="46"/>
  </sheetPr>
  <dimension ref="A1:G31"/>
  <sheetViews>
    <sheetView workbookViewId="0" topLeftCell="A1">
      <selection activeCell="A1" sqref="A1"/>
    </sheetView>
  </sheetViews>
  <sheetFormatPr defaultColWidth="9.140625" defaultRowHeight="12.75"/>
  <cols>
    <col min="1" max="1" width="10.28125" style="218" customWidth="1"/>
    <col min="2" max="2" width="23.57421875" style="218" customWidth="1"/>
    <col min="3" max="5" width="14.28125" style="218" customWidth="1"/>
    <col min="6" max="7" width="10.28125" style="218" customWidth="1"/>
    <col min="8" max="16384" width="9.140625" style="218" customWidth="1"/>
  </cols>
  <sheetData>
    <row r="1" spans="1:5" ht="14.25">
      <c r="A1" s="217"/>
      <c r="B1" s="217"/>
      <c r="C1" s="217"/>
      <c r="D1" s="217"/>
      <c r="E1" s="217"/>
    </row>
    <row r="2" spans="1:5" ht="18" customHeight="1">
      <c r="A2" s="217"/>
      <c r="B2" s="219" t="s">
        <v>113</v>
      </c>
      <c r="C2" s="217"/>
      <c r="D2" s="217"/>
      <c r="E2" s="217"/>
    </row>
    <row r="3" spans="1:5" ht="12.75" customHeight="1">
      <c r="A3" s="217"/>
      <c r="B3" s="219"/>
      <c r="C3" s="217"/>
      <c r="D3" s="217"/>
      <c r="E3" s="217"/>
    </row>
    <row r="4" spans="1:5" ht="12.75" customHeight="1">
      <c r="A4" s="217"/>
      <c r="B4" s="220" t="s">
        <v>127</v>
      </c>
      <c r="C4" s="217"/>
      <c r="D4" s="217"/>
      <c r="E4" s="217"/>
    </row>
    <row r="5" spans="1:5" ht="28.5" customHeight="1">
      <c r="A5" s="217"/>
      <c r="B5" s="221"/>
      <c r="C5" s="222" t="s">
        <v>125</v>
      </c>
      <c r="D5" s="222" t="s">
        <v>126</v>
      </c>
      <c r="E5" s="222" t="s">
        <v>155</v>
      </c>
    </row>
    <row r="6" spans="1:5" ht="14.25" customHeight="1">
      <c r="A6" s="217"/>
      <c r="B6" s="223"/>
      <c r="C6" s="224"/>
      <c r="D6" s="225"/>
      <c r="E6" s="226" t="s">
        <v>156</v>
      </c>
    </row>
    <row r="7" spans="1:5" ht="14.25" customHeight="1">
      <c r="A7" s="217"/>
      <c r="B7" s="193" t="s">
        <v>39</v>
      </c>
      <c r="C7" s="224"/>
      <c r="D7" s="225"/>
      <c r="E7" s="226"/>
    </row>
    <row r="8" spans="1:5" ht="14.25" customHeight="1">
      <c r="A8" s="217"/>
      <c r="B8" s="194" t="s">
        <v>52</v>
      </c>
      <c r="C8" s="227">
        <v>14352.107</v>
      </c>
      <c r="D8" s="227">
        <v>412.78</v>
      </c>
      <c r="E8" s="227">
        <v>14764.887</v>
      </c>
    </row>
    <row r="9" spans="1:5" ht="14.25" customHeight="1">
      <c r="A9" s="217"/>
      <c r="B9" s="194" t="s">
        <v>157</v>
      </c>
      <c r="C9" s="227">
        <v>3619.696</v>
      </c>
      <c r="D9" s="227">
        <v>397.08</v>
      </c>
      <c r="E9" s="227">
        <v>4016.776</v>
      </c>
    </row>
    <row r="10" spans="1:5" ht="14.25" customHeight="1">
      <c r="A10" s="217"/>
      <c r="B10" s="193" t="s">
        <v>158</v>
      </c>
      <c r="C10" s="228">
        <v>17971.803</v>
      </c>
      <c r="D10" s="228">
        <v>809.8599999999999</v>
      </c>
      <c r="E10" s="228">
        <v>18781.663</v>
      </c>
    </row>
    <row r="11" spans="1:5" ht="14.25" customHeight="1">
      <c r="A11" s="217"/>
      <c r="B11" s="194"/>
      <c r="C11" s="227"/>
      <c r="D11" s="227"/>
      <c r="E11" s="227"/>
    </row>
    <row r="12" spans="1:5" ht="14.25" customHeight="1">
      <c r="A12" s="217"/>
      <c r="B12" s="194" t="s">
        <v>53</v>
      </c>
      <c r="C12" s="227">
        <v>1807.496</v>
      </c>
      <c r="D12" s="227">
        <v>75.38</v>
      </c>
      <c r="E12" s="227">
        <v>1882.876</v>
      </c>
    </row>
    <row r="13" spans="1:7" ht="14.25" customHeight="1">
      <c r="A13" s="217"/>
      <c r="B13" s="194" t="s">
        <v>54</v>
      </c>
      <c r="C13" s="227">
        <v>2007.974</v>
      </c>
      <c r="D13" s="227">
        <v>81.627</v>
      </c>
      <c r="E13" s="227">
        <v>2089.601</v>
      </c>
      <c r="G13" s="227"/>
    </row>
    <row r="14" spans="1:5" ht="14.25" customHeight="1">
      <c r="A14" s="217"/>
      <c r="B14" s="193" t="s">
        <v>159</v>
      </c>
      <c r="C14" s="228">
        <v>3815.4700000000003</v>
      </c>
      <c r="D14" s="228">
        <v>157.007</v>
      </c>
      <c r="E14" s="228">
        <v>3972.477</v>
      </c>
    </row>
    <row r="15" spans="1:5" ht="14.25" customHeight="1">
      <c r="A15" s="217"/>
      <c r="B15" s="194"/>
      <c r="C15" s="227"/>
      <c r="D15" s="195"/>
      <c r="E15" s="195"/>
    </row>
    <row r="16" spans="1:5" ht="14.25" customHeight="1">
      <c r="A16" s="217"/>
      <c r="B16" s="229" t="s">
        <v>0</v>
      </c>
      <c r="C16" s="230">
        <v>21787.273</v>
      </c>
      <c r="D16" s="231">
        <v>966.867</v>
      </c>
      <c r="E16" s="231">
        <v>22754.14</v>
      </c>
    </row>
    <row r="17" spans="1:5" ht="14.25" customHeight="1">
      <c r="A17" s="217"/>
      <c r="B17" s="232"/>
      <c r="C17" s="233"/>
      <c r="D17" s="225"/>
      <c r="E17" s="226" t="s">
        <v>160</v>
      </c>
    </row>
    <row r="18" spans="1:5" ht="14.25" customHeight="1">
      <c r="A18" s="217"/>
      <c r="B18" s="193" t="s">
        <v>39</v>
      </c>
      <c r="C18" s="234"/>
      <c r="D18" s="235"/>
      <c r="E18" s="235"/>
    </row>
    <row r="19" spans="1:5" ht="14.25" customHeight="1">
      <c r="A19" s="217"/>
      <c r="B19" s="194" t="s">
        <v>52</v>
      </c>
      <c r="C19" s="235">
        <v>65.874</v>
      </c>
      <c r="D19" s="235">
        <v>42.693</v>
      </c>
      <c r="E19" s="235">
        <v>64.889</v>
      </c>
    </row>
    <row r="20" spans="1:5" ht="14.25" customHeight="1">
      <c r="A20" s="217"/>
      <c r="B20" s="194" t="s">
        <v>157</v>
      </c>
      <c r="C20" s="235">
        <v>16.614</v>
      </c>
      <c r="D20" s="235">
        <v>41.069</v>
      </c>
      <c r="E20" s="235">
        <v>17.653</v>
      </c>
    </row>
    <row r="21" spans="1:5" ht="14.25" customHeight="1">
      <c r="A21" s="217"/>
      <c r="B21" s="193" t="s">
        <v>158</v>
      </c>
      <c r="C21" s="236">
        <v>82.488</v>
      </c>
      <c r="D21" s="236">
        <v>83.761</v>
      </c>
      <c r="E21" s="236">
        <v>82.542</v>
      </c>
    </row>
    <row r="22" spans="1:5" ht="14.25" customHeight="1">
      <c r="A22" s="217"/>
      <c r="B22" s="194"/>
      <c r="C22" s="235"/>
      <c r="D22" s="237"/>
      <c r="E22" s="235"/>
    </row>
    <row r="23" spans="1:5" ht="14.25" customHeight="1">
      <c r="A23" s="217"/>
      <c r="B23" s="194" t="s">
        <v>53</v>
      </c>
      <c r="C23" s="235">
        <v>8.296</v>
      </c>
      <c r="D23" s="235">
        <v>7.796</v>
      </c>
      <c r="E23" s="235">
        <v>8.275</v>
      </c>
    </row>
    <row r="24" spans="1:5" ht="14.25" customHeight="1">
      <c r="A24" s="217"/>
      <c r="B24" s="194" t="s">
        <v>54</v>
      </c>
      <c r="C24" s="235">
        <v>9.216</v>
      </c>
      <c r="D24" s="235">
        <v>8.442</v>
      </c>
      <c r="E24" s="235">
        <v>9.183</v>
      </c>
    </row>
    <row r="25" spans="1:5" ht="14.25" customHeight="1">
      <c r="A25" s="217"/>
      <c r="B25" s="193" t="s">
        <v>159</v>
      </c>
      <c r="C25" s="236">
        <v>17.512</v>
      </c>
      <c r="D25" s="236">
        <v>16.239</v>
      </c>
      <c r="E25" s="236">
        <v>17.458</v>
      </c>
    </row>
    <row r="26" spans="1:5" ht="14.25" customHeight="1">
      <c r="A26" s="217"/>
      <c r="B26" s="238"/>
      <c r="C26" s="235"/>
      <c r="D26" s="235"/>
      <c r="E26" s="235"/>
    </row>
    <row r="27" spans="1:5" ht="14.25" customHeight="1">
      <c r="A27" s="217"/>
      <c r="B27" s="229" t="s">
        <v>0</v>
      </c>
      <c r="C27" s="239">
        <v>100</v>
      </c>
      <c r="D27" s="239">
        <v>100</v>
      </c>
      <c r="E27" s="239">
        <v>100</v>
      </c>
    </row>
    <row r="28" spans="1:5" ht="14.25" customHeight="1">
      <c r="A28" s="217"/>
      <c r="B28" s="240"/>
      <c r="C28" s="241"/>
      <c r="D28" s="242"/>
      <c r="E28" s="241"/>
    </row>
    <row r="29" spans="1:5" ht="14.25" customHeight="1">
      <c r="A29" s="217"/>
      <c r="B29" s="346" t="s">
        <v>3</v>
      </c>
      <c r="C29" s="347">
        <v>4010</v>
      </c>
      <c r="D29" s="348">
        <v>239</v>
      </c>
      <c r="E29" s="347">
        <v>4249</v>
      </c>
    </row>
    <row r="30" spans="1:5" ht="12.75" customHeight="1">
      <c r="A30" s="217"/>
      <c r="B30" s="350" t="s">
        <v>129</v>
      </c>
      <c r="C30" s="349"/>
      <c r="D30" s="245"/>
      <c r="E30" s="245"/>
    </row>
    <row r="31" spans="1:5" ht="14.25">
      <c r="A31" s="217"/>
      <c r="B31" s="243"/>
      <c r="C31" s="244"/>
      <c r="D31" s="245"/>
      <c r="E31" s="24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6">
    <tabColor indexed="46"/>
  </sheetPr>
  <dimension ref="B2:E40"/>
  <sheetViews>
    <sheetView workbookViewId="0" topLeftCell="A1">
      <selection activeCell="A1" sqref="A1"/>
    </sheetView>
  </sheetViews>
  <sheetFormatPr defaultColWidth="9.140625" defaultRowHeight="12.75"/>
  <cols>
    <col min="1" max="1" width="10.28125" style="197" customWidth="1"/>
    <col min="2" max="2" width="25.8515625" style="197" customWidth="1"/>
    <col min="3" max="5" width="14.28125" style="197" customWidth="1"/>
    <col min="6" max="16384" width="9.140625" style="197" customWidth="1"/>
  </cols>
  <sheetData>
    <row r="2" ht="15.75">
      <c r="B2" s="219" t="s">
        <v>114</v>
      </c>
    </row>
    <row r="4" ht="14.25">
      <c r="B4" s="220" t="s">
        <v>127</v>
      </c>
    </row>
    <row r="5" spans="2:5" ht="25.5">
      <c r="B5" s="246"/>
      <c r="C5" s="247" t="s">
        <v>125</v>
      </c>
      <c r="D5" s="247" t="s">
        <v>126</v>
      </c>
      <c r="E5" s="222" t="s">
        <v>155</v>
      </c>
    </row>
    <row r="6" spans="2:5" ht="14.25">
      <c r="B6" s="248"/>
      <c r="C6" s="249"/>
      <c r="D6" s="250"/>
      <c r="E6" s="251" t="s">
        <v>156</v>
      </c>
    </row>
    <row r="7" spans="2:5" ht="14.25">
      <c r="B7" s="252" t="s">
        <v>161</v>
      </c>
      <c r="C7" s="253"/>
      <c r="D7" s="254"/>
      <c r="E7" s="251"/>
    </row>
    <row r="8" spans="2:5" ht="14.25">
      <c r="B8" s="255" t="s">
        <v>130</v>
      </c>
      <c r="C8" s="256">
        <v>2289.367</v>
      </c>
      <c r="D8" s="256">
        <v>179.013</v>
      </c>
      <c r="E8" s="257">
        <v>2468.38</v>
      </c>
    </row>
    <row r="9" spans="2:5" ht="14.25">
      <c r="B9" s="255" t="s">
        <v>131</v>
      </c>
      <c r="C9" s="256">
        <v>5800.706</v>
      </c>
      <c r="D9" s="256">
        <v>331.502</v>
      </c>
      <c r="E9" s="257">
        <v>6132.208</v>
      </c>
    </row>
    <row r="10" spans="2:5" ht="14.25">
      <c r="B10" s="255" t="s">
        <v>132</v>
      </c>
      <c r="C10" s="256">
        <v>9397.252</v>
      </c>
      <c r="D10" s="256">
        <v>309.591</v>
      </c>
      <c r="E10" s="257">
        <v>9706.843</v>
      </c>
    </row>
    <row r="11" spans="2:5" ht="14.25">
      <c r="B11" s="255" t="s">
        <v>162</v>
      </c>
      <c r="C11" s="256">
        <v>4299.948</v>
      </c>
      <c r="D11" s="256">
        <v>146.761</v>
      </c>
      <c r="E11" s="257">
        <v>4446.709</v>
      </c>
    </row>
    <row r="12" spans="2:5" ht="14.25">
      <c r="B12" s="255"/>
      <c r="C12" s="256"/>
      <c r="D12" s="258"/>
      <c r="E12" s="258"/>
    </row>
    <row r="13" spans="2:5" ht="14.25">
      <c r="B13" s="252" t="s">
        <v>163</v>
      </c>
      <c r="C13" s="253"/>
      <c r="D13" s="254"/>
      <c r="E13" s="251"/>
    </row>
    <row r="14" spans="2:5" ht="14.25">
      <c r="B14" s="255" t="s">
        <v>214</v>
      </c>
      <c r="C14" s="256">
        <v>2473.388</v>
      </c>
      <c r="D14" s="256">
        <v>200.362</v>
      </c>
      <c r="E14" s="257">
        <v>2673.75</v>
      </c>
    </row>
    <row r="15" spans="2:5" ht="14.25">
      <c r="B15" s="255" t="s">
        <v>215</v>
      </c>
      <c r="C15" s="256">
        <v>5224.611</v>
      </c>
      <c r="D15" s="256">
        <v>297.678</v>
      </c>
      <c r="E15" s="257">
        <v>5522.289</v>
      </c>
    </row>
    <row r="16" spans="2:5" ht="14.25">
      <c r="B16" s="255" t="s">
        <v>216</v>
      </c>
      <c r="C16" s="256">
        <v>6106.687</v>
      </c>
      <c r="D16" s="256">
        <v>202.338</v>
      </c>
      <c r="E16" s="257">
        <v>6309.025</v>
      </c>
    </row>
    <row r="17" spans="2:5" ht="14.25">
      <c r="B17" s="255" t="s">
        <v>217</v>
      </c>
      <c r="C17" s="256">
        <v>3102.623</v>
      </c>
      <c r="D17" s="256">
        <v>102.345</v>
      </c>
      <c r="E17" s="257">
        <v>3204.968</v>
      </c>
    </row>
    <row r="18" spans="2:5" ht="14.25">
      <c r="B18" s="255" t="s">
        <v>218</v>
      </c>
      <c r="C18" s="256">
        <v>4879.964</v>
      </c>
      <c r="D18" s="256">
        <v>164.144</v>
      </c>
      <c r="E18" s="257">
        <v>5044.108</v>
      </c>
    </row>
    <row r="19" spans="2:5" ht="14.25">
      <c r="B19" s="255"/>
      <c r="C19" s="256"/>
      <c r="D19" s="258"/>
      <c r="E19" s="258"/>
    </row>
    <row r="20" spans="2:5" ht="14.25">
      <c r="B20" s="252" t="s">
        <v>213</v>
      </c>
      <c r="C20" s="130">
        <v>91.70015940911917</v>
      </c>
      <c r="D20" s="130">
        <v>80.3479682624394</v>
      </c>
      <c r="E20" s="131">
        <v>91.21778305925852</v>
      </c>
    </row>
    <row r="21" spans="2:5" ht="14.25">
      <c r="B21" s="255"/>
      <c r="C21" s="256"/>
      <c r="D21" s="129"/>
      <c r="E21" s="129"/>
    </row>
    <row r="22" spans="2:5" ht="14.25">
      <c r="B22" s="259" t="s">
        <v>0</v>
      </c>
      <c r="C22" s="260">
        <v>21787.273</v>
      </c>
      <c r="D22" s="261">
        <v>966.867</v>
      </c>
      <c r="E22" s="261">
        <v>22754.14</v>
      </c>
    </row>
    <row r="23" spans="2:5" ht="14.25">
      <c r="B23" s="262"/>
      <c r="C23" s="263"/>
      <c r="D23" s="263"/>
      <c r="E23" s="264" t="s">
        <v>164</v>
      </c>
    </row>
    <row r="24" spans="2:5" ht="14.25">
      <c r="B24" s="252" t="s">
        <v>161</v>
      </c>
      <c r="C24" s="265"/>
      <c r="D24" s="266"/>
      <c r="E24" s="266"/>
    </row>
    <row r="25" spans="2:5" ht="14.25">
      <c r="B25" s="255" t="s">
        <v>130</v>
      </c>
      <c r="C25" s="266">
        <v>10.508</v>
      </c>
      <c r="D25" s="266">
        <v>18.515</v>
      </c>
      <c r="E25" s="267">
        <v>10.848</v>
      </c>
    </row>
    <row r="26" spans="2:5" ht="14.25">
      <c r="B26" s="255" t="s">
        <v>131</v>
      </c>
      <c r="C26" s="266">
        <v>26.624</v>
      </c>
      <c r="D26" s="266">
        <v>34.286</v>
      </c>
      <c r="E26" s="267">
        <v>26.95</v>
      </c>
    </row>
    <row r="27" spans="2:5" ht="14.25">
      <c r="B27" s="255" t="s">
        <v>132</v>
      </c>
      <c r="C27" s="266">
        <v>43.132</v>
      </c>
      <c r="D27" s="266">
        <v>32.02</v>
      </c>
      <c r="E27" s="267">
        <v>42.66</v>
      </c>
    </row>
    <row r="28" spans="2:5" ht="14.25">
      <c r="B28" s="255" t="s">
        <v>162</v>
      </c>
      <c r="C28" s="266">
        <v>19.736</v>
      </c>
      <c r="D28" s="266">
        <v>15.179</v>
      </c>
      <c r="E28" s="267">
        <v>19.542</v>
      </c>
    </row>
    <row r="29" spans="2:5" ht="14.25">
      <c r="B29" s="255"/>
      <c r="C29" s="266"/>
      <c r="D29" s="268"/>
      <c r="E29" s="266"/>
    </row>
    <row r="30" spans="2:5" ht="14.25">
      <c r="B30" s="252" t="s">
        <v>163</v>
      </c>
      <c r="C30" s="265"/>
      <c r="D30" s="265"/>
      <c r="E30" s="266"/>
    </row>
    <row r="31" spans="2:5" ht="14.25">
      <c r="B31" s="255" t="s">
        <v>214</v>
      </c>
      <c r="C31" s="268">
        <v>11.352</v>
      </c>
      <c r="D31" s="268">
        <v>20.723</v>
      </c>
      <c r="E31" s="269">
        <v>11.751</v>
      </c>
    </row>
    <row r="32" spans="2:5" ht="14.25">
      <c r="B32" s="255" t="s">
        <v>215</v>
      </c>
      <c r="C32" s="268">
        <v>23.98</v>
      </c>
      <c r="D32" s="268">
        <v>30.788</v>
      </c>
      <c r="E32" s="269">
        <v>24.269</v>
      </c>
    </row>
    <row r="33" spans="2:5" ht="14.25">
      <c r="B33" s="255" t="s">
        <v>216</v>
      </c>
      <c r="C33" s="268">
        <v>28.029</v>
      </c>
      <c r="D33" s="268">
        <v>20.927</v>
      </c>
      <c r="E33" s="269">
        <v>27.727</v>
      </c>
    </row>
    <row r="34" spans="2:5" ht="14.25">
      <c r="B34" s="255" t="s">
        <v>217</v>
      </c>
      <c r="C34" s="268">
        <v>14.241</v>
      </c>
      <c r="D34" s="268">
        <v>10.585</v>
      </c>
      <c r="E34" s="269">
        <v>14.085</v>
      </c>
    </row>
    <row r="35" spans="2:5" ht="14.25">
      <c r="B35" s="255" t="s">
        <v>218</v>
      </c>
      <c r="C35" s="268">
        <v>22.398</v>
      </c>
      <c r="D35" s="268">
        <v>16.977</v>
      </c>
      <c r="E35" s="269">
        <v>22.168</v>
      </c>
    </row>
    <row r="36" spans="2:5" ht="14.25">
      <c r="B36" s="255"/>
      <c r="C36" s="266"/>
      <c r="D36" s="266"/>
      <c r="E36" s="266"/>
    </row>
    <row r="37" spans="2:5" ht="14.25">
      <c r="B37" s="259" t="s">
        <v>0</v>
      </c>
      <c r="C37" s="270">
        <v>100</v>
      </c>
      <c r="D37" s="270">
        <v>100</v>
      </c>
      <c r="E37" s="270">
        <v>100</v>
      </c>
    </row>
    <row r="38" spans="2:5" ht="14.25">
      <c r="B38" s="240"/>
      <c r="C38" s="241"/>
      <c r="D38" s="242"/>
      <c r="E38" s="241"/>
    </row>
    <row r="39" spans="2:5" ht="14.25">
      <c r="B39" s="346" t="s">
        <v>3</v>
      </c>
      <c r="C39" s="347">
        <v>4010</v>
      </c>
      <c r="D39" s="348">
        <v>239</v>
      </c>
      <c r="E39" s="347">
        <v>4249</v>
      </c>
    </row>
    <row r="40" spans="2:5" ht="12.75" customHeight="1">
      <c r="B40" s="352" t="s">
        <v>129</v>
      </c>
      <c r="C40" s="351"/>
      <c r="D40" s="250"/>
      <c r="E40" s="25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7">
    <tabColor indexed="46"/>
  </sheetPr>
  <dimension ref="B2:E63"/>
  <sheetViews>
    <sheetView workbookViewId="0" topLeftCell="A1">
      <selection activeCell="A1" sqref="A1"/>
    </sheetView>
  </sheetViews>
  <sheetFormatPr defaultColWidth="9.140625" defaultRowHeight="12.75"/>
  <cols>
    <col min="1" max="1" width="10.28125" style="197" customWidth="1"/>
    <col min="2" max="2" width="33.57421875" style="197" customWidth="1"/>
    <col min="3" max="5" width="14.28125" style="197" customWidth="1"/>
    <col min="6" max="16384" width="9.140625" style="197" customWidth="1"/>
  </cols>
  <sheetData>
    <row r="2" ht="15.75">
      <c r="B2" s="219" t="s">
        <v>185</v>
      </c>
    </row>
    <row r="3" ht="15">
      <c r="B3" s="204"/>
    </row>
    <row r="4" ht="14.25">
      <c r="B4" s="220" t="s">
        <v>127</v>
      </c>
    </row>
    <row r="5" spans="2:5" ht="25.5">
      <c r="B5" s="246"/>
      <c r="C5" s="247" t="s">
        <v>125</v>
      </c>
      <c r="D5" s="247" t="s">
        <v>126</v>
      </c>
      <c r="E5" s="247" t="s">
        <v>165</v>
      </c>
    </row>
    <row r="6" spans="2:5" ht="14.25" customHeight="1">
      <c r="B6" s="248"/>
      <c r="C6" s="249"/>
      <c r="D6" s="250"/>
      <c r="E6" s="251" t="s">
        <v>236</v>
      </c>
    </row>
    <row r="7" spans="2:5" ht="14.25" customHeight="1">
      <c r="B7" s="252" t="s">
        <v>166</v>
      </c>
      <c r="C7" s="253"/>
      <c r="D7" s="254"/>
      <c r="E7" s="251"/>
    </row>
    <row r="8" spans="2:5" ht="14.25" customHeight="1">
      <c r="B8" s="255" t="s">
        <v>167</v>
      </c>
      <c r="C8" s="256">
        <v>16732.982</v>
      </c>
      <c r="D8" s="256">
        <v>657.004</v>
      </c>
      <c r="E8" s="257">
        <v>17389.986</v>
      </c>
    </row>
    <row r="9" spans="2:5" ht="14.25" customHeight="1">
      <c r="B9" s="255" t="s">
        <v>168</v>
      </c>
      <c r="C9" s="256">
        <v>5054.291</v>
      </c>
      <c r="D9" s="256">
        <v>309.863</v>
      </c>
      <c r="E9" s="257">
        <v>5364.154</v>
      </c>
    </row>
    <row r="10" spans="2:5" ht="14.25" customHeight="1">
      <c r="B10" s="255" t="s">
        <v>169</v>
      </c>
      <c r="C10" s="256">
        <v>18513.991</v>
      </c>
      <c r="D10" s="256">
        <v>767.384</v>
      </c>
      <c r="E10" s="257">
        <v>19281.375</v>
      </c>
    </row>
    <row r="11" spans="2:5" ht="14.25" customHeight="1">
      <c r="B11" s="255" t="s">
        <v>170</v>
      </c>
      <c r="C11" s="256">
        <v>3273.282</v>
      </c>
      <c r="D11" s="256">
        <v>199.483</v>
      </c>
      <c r="E11" s="257">
        <v>3472.765</v>
      </c>
    </row>
    <row r="12" spans="2:5" ht="14.25" customHeight="1">
      <c r="B12" s="255"/>
      <c r="C12" s="256"/>
      <c r="D12" s="258"/>
      <c r="E12" s="258"/>
    </row>
    <row r="13" spans="2:5" ht="14.25" customHeight="1">
      <c r="B13" s="271" t="s">
        <v>171</v>
      </c>
      <c r="C13" s="256"/>
      <c r="D13" s="258"/>
      <c r="E13" s="258"/>
    </row>
    <row r="14" spans="2:5" ht="14.25" customHeight="1">
      <c r="B14" s="255" t="s">
        <v>172</v>
      </c>
      <c r="C14" s="256">
        <v>7898.438</v>
      </c>
      <c r="D14" s="256">
        <v>255.146</v>
      </c>
      <c r="E14" s="257">
        <v>8153.584</v>
      </c>
    </row>
    <row r="15" spans="2:5" ht="14.25" customHeight="1">
      <c r="B15" s="255" t="s">
        <v>220</v>
      </c>
      <c r="C15" s="256">
        <v>9730.043</v>
      </c>
      <c r="D15" s="256">
        <v>402.112</v>
      </c>
      <c r="E15" s="257">
        <v>10132.155</v>
      </c>
    </row>
    <row r="16" spans="2:5" ht="14.25" customHeight="1">
      <c r="B16" s="255" t="s">
        <v>221</v>
      </c>
      <c r="C16" s="256">
        <v>1968.351</v>
      </c>
      <c r="D16" s="272">
        <v>75.999</v>
      </c>
      <c r="E16" s="257">
        <v>2044.35</v>
      </c>
    </row>
    <row r="17" spans="2:5" ht="14.25" customHeight="1">
      <c r="B17" s="255" t="s">
        <v>222</v>
      </c>
      <c r="C17" s="256">
        <v>1264.286</v>
      </c>
      <c r="D17" s="256">
        <v>93.492</v>
      </c>
      <c r="E17" s="257">
        <v>1357.778</v>
      </c>
    </row>
    <row r="18" spans="2:5" ht="14.25" customHeight="1">
      <c r="B18" s="255" t="s">
        <v>223</v>
      </c>
      <c r="C18" s="256">
        <v>926.155</v>
      </c>
      <c r="D18" s="256">
        <v>140.118</v>
      </c>
      <c r="E18" s="257">
        <v>1066.273</v>
      </c>
    </row>
    <row r="19" spans="2:5" ht="14.25" customHeight="1">
      <c r="B19" s="255"/>
      <c r="C19" s="256"/>
      <c r="D19" s="258"/>
      <c r="E19" s="258"/>
    </row>
    <row r="20" spans="2:5" ht="14.25" customHeight="1">
      <c r="B20" s="252" t="s">
        <v>173</v>
      </c>
      <c r="C20" s="253"/>
      <c r="D20" s="254"/>
      <c r="E20" s="251"/>
    </row>
    <row r="21" spans="2:5" ht="14.25" customHeight="1">
      <c r="B21" s="255" t="s">
        <v>174</v>
      </c>
      <c r="C21" s="256">
        <v>656.675</v>
      </c>
      <c r="D21" s="256">
        <v>110.959</v>
      </c>
      <c r="E21" s="257">
        <v>767.634</v>
      </c>
    </row>
    <row r="22" spans="2:5" ht="14.25" customHeight="1">
      <c r="B22" s="255" t="s">
        <v>175</v>
      </c>
      <c r="C22" s="256">
        <v>4588.441</v>
      </c>
      <c r="D22" s="256">
        <v>199.199</v>
      </c>
      <c r="E22" s="257">
        <v>4787.64</v>
      </c>
    </row>
    <row r="23" spans="2:5" ht="14.25" customHeight="1">
      <c r="B23" s="255" t="s">
        <v>176</v>
      </c>
      <c r="C23" s="256">
        <v>14176.635</v>
      </c>
      <c r="D23" s="256">
        <v>526.068</v>
      </c>
      <c r="E23" s="257">
        <v>14702.703</v>
      </c>
    </row>
    <row r="24" spans="2:5" ht="14.25" customHeight="1">
      <c r="B24" s="255" t="s">
        <v>177</v>
      </c>
      <c r="C24" s="256">
        <v>2365.522</v>
      </c>
      <c r="D24" s="256">
        <v>130.641</v>
      </c>
      <c r="E24" s="257">
        <v>2496.163</v>
      </c>
    </row>
    <row r="25" spans="2:5" ht="14.25" customHeight="1">
      <c r="B25" s="255"/>
      <c r="C25" s="256"/>
      <c r="D25" s="258"/>
      <c r="E25" s="258"/>
    </row>
    <row r="26" spans="2:5" ht="14.25" customHeight="1">
      <c r="B26" s="252" t="s">
        <v>178</v>
      </c>
      <c r="C26" s="256"/>
      <c r="D26" s="258"/>
      <c r="E26" s="258"/>
    </row>
    <row r="27" spans="2:5" ht="14.25" customHeight="1">
      <c r="B27" s="255" t="s">
        <v>179</v>
      </c>
      <c r="C27" s="256">
        <v>3273.282</v>
      </c>
      <c r="D27" s="256">
        <v>199.483</v>
      </c>
      <c r="E27" s="257">
        <v>3472.765</v>
      </c>
    </row>
    <row r="28" spans="2:5" ht="14.25" customHeight="1">
      <c r="B28" s="255" t="s">
        <v>140</v>
      </c>
      <c r="C28" s="256">
        <v>3217.899</v>
      </c>
      <c r="D28" s="256">
        <v>200.601</v>
      </c>
      <c r="E28" s="257">
        <v>3418.5</v>
      </c>
    </row>
    <row r="29" spans="2:5" ht="14.25" customHeight="1">
      <c r="B29" s="255" t="s">
        <v>138</v>
      </c>
      <c r="C29" s="256">
        <v>6010.973</v>
      </c>
      <c r="D29" s="256">
        <v>179.206</v>
      </c>
      <c r="E29" s="257">
        <v>6190.179</v>
      </c>
    </row>
    <row r="30" spans="2:5" ht="14.25" customHeight="1">
      <c r="B30" s="255" t="s">
        <v>141</v>
      </c>
      <c r="C30" s="256">
        <v>9285.119</v>
      </c>
      <c r="D30" s="256">
        <v>387.577</v>
      </c>
      <c r="E30" s="257">
        <v>9672.696</v>
      </c>
    </row>
    <row r="31" spans="2:5" ht="14.25" customHeight="1">
      <c r="B31" s="255"/>
      <c r="C31" s="256"/>
      <c r="D31" s="129"/>
      <c r="E31" s="129"/>
    </row>
    <row r="32" spans="2:5" ht="14.25" customHeight="1">
      <c r="B32" s="259" t="s">
        <v>0</v>
      </c>
      <c r="C32" s="260">
        <v>21787.273</v>
      </c>
      <c r="D32" s="261">
        <v>966.867</v>
      </c>
      <c r="E32" s="261">
        <v>22754.14</v>
      </c>
    </row>
    <row r="33" spans="2:5" ht="14.25" customHeight="1">
      <c r="B33" s="262"/>
      <c r="C33" s="263"/>
      <c r="D33" s="263"/>
      <c r="E33" s="264" t="s">
        <v>164</v>
      </c>
    </row>
    <row r="34" spans="2:5" ht="14.25" customHeight="1">
      <c r="B34" s="252" t="s">
        <v>166</v>
      </c>
      <c r="C34" s="265"/>
      <c r="D34" s="266"/>
      <c r="E34" s="266"/>
    </row>
    <row r="35" spans="2:5" ht="14.25" customHeight="1">
      <c r="B35" s="255" t="s">
        <v>167</v>
      </c>
      <c r="C35" s="266">
        <v>76.80163552363804</v>
      </c>
      <c r="D35" s="266">
        <v>67.95184859965228</v>
      </c>
      <c r="E35" s="267">
        <v>76.4255911231978</v>
      </c>
    </row>
    <row r="36" spans="2:5" ht="14.25" customHeight="1">
      <c r="B36" s="255" t="s">
        <v>168</v>
      </c>
      <c r="C36" s="266">
        <v>23.198364476361956</v>
      </c>
      <c r="D36" s="266">
        <v>32.04815140034772</v>
      </c>
      <c r="E36" s="267">
        <v>23.5744088768022</v>
      </c>
    </row>
    <row r="37" spans="2:5" ht="14.25" customHeight="1">
      <c r="B37" s="255" t="s">
        <v>169</v>
      </c>
      <c r="C37" s="266">
        <v>84.97617393420461</v>
      </c>
      <c r="D37" s="266">
        <v>79.3681033689225</v>
      </c>
      <c r="E37" s="267">
        <v>84.73787627218607</v>
      </c>
    </row>
    <row r="38" spans="2:5" ht="14.25" customHeight="1">
      <c r="B38" s="255" t="s">
        <v>170</v>
      </c>
      <c r="C38" s="266">
        <v>15.023826065795385</v>
      </c>
      <c r="D38" s="266">
        <v>20.631896631077492</v>
      </c>
      <c r="E38" s="267">
        <v>15.262123727813929</v>
      </c>
    </row>
    <row r="39" spans="2:5" ht="14.25" customHeight="1">
      <c r="B39" s="255"/>
      <c r="C39" s="266"/>
      <c r="D39" s="268"/>
      <c r="E39" s="266"/>
    </row>
    <row r="40" spans="2:5" ht="14.25" customHeight="1">
      <c r="B40" s="271" t="s">
        <v>171</v>
      </c>
      <c r="C40" s="265"/>
      <c r="D40" s="265"/>
      <c r="E40" s="266"/>
    </row>
    <row r="41" spans="2:5" ht="14.25" customHeight="1">
      <c r="B41" s="255" t="s">
        <v>172</v>
      </c>
      <c r="C41" s="268">
        <v>36.252531466420784</v>
      </c>
      <c r="D41" s="268">
        <v>26.388944911761385</v>
      </c>
      <c r="E41" s="269">
        <v>35.83340877747961</v>
      </c>
    </row>
    <row r="42" spans="2:5" ht="14.25" customHeight="1">
      <c r="B42" s="255" t="s">
        <v>220</v>
      </c>
      <c r="C42" s="268">
        <v>44.65929719611996</v>
      </c>
      <c r="D42" s="268">
        <v>41.58917410564224</v>
      </c>
      <c r="E42" s="269">
        <v>44.52884178439616</v>
      </c>
    </row>
    <row r="43" spans="2:5" ht="14.25" customHeight="1">
      <c r="B43" s="255" t="s">
        <v>221</v>
      </c>
      <c r="C43" s="268">
        <v>9.03440738085946</v>
      </c>
      <c r="D43" s="273">
        <v>7.8603365302570065</v>
      </c>
      <c r="E43" s="269">
        <v>8.984518861183064</v>
      </c>
    </row>
    <row r="44" spans="2:5" ht="14.25" customHeight="1">
      <c r="B44" s="255" t="s">
        <v>222</v>
      </c>
      <c r="C44" s="268">
        <v>5.8028648192915195</v>
      </c>
      <c r="D44" s="268">
        <v>9.669582269329702</v>
      </c>
      <c r="E44" s="269">
        <v>5.967169051434157</v>
      </c>
    </row>
    <row r="45" spans="2:5" ht="14.25" customHeight="1">
      <c r="B45" s="255" t="s">
        <v>223</v>
      </c>
      <c r="C45" s="268">
        <v>4.250899137308281</v>
      </c>
      <c r="D45" s="268">
        <v>14.49196218300966</v>
      </c>
      <c r="E45" s="269">
        <v>4.686061525507006</v>
      </c>
    </row>
    <row r="46" spans="2:5" ht="14.25" customHeight="1">
      <c r="B46" s="255"/>
      <c r="C46" s="266"/>
      <c r="D46" s="266"/>
      <c r="E46" s="266"/>
    </row>
    <row r="47" spans="2:5" ht="14.25" customHeight="1">
      <c r="B47" s="252" t="s">
        <v>173</v>
      </c>
      <c r="C47" s="266"/>
      <c r="D47" s="266"/>
      <c r="E47" s="266"/>
    </row>
    <row r="48" spans="2:5" ht="14.25" customHeight="1">
      <c r="B48" s="255" t="s">
        <v>174</v>
      </c>
      <c r="C48" s="266">
        <v>3.0140302551861353</v>
      </c>
      <c r="D48" s="266">
        <v>11.476138910522337</v>
      </c>
      <c r="E48" s="267">
        <v>3.3736014632941522</v>
      </c>
    </row>
    <row r="49" spans="2:5" ht="14.25" customHeight="1">
      <c r="B49" s="255" t="s">
        <v>175</v>
      </c>
      <c r="C49" s="266">
        <v>21.060189588664905</v>
      </c>
      <c r="D49" s="266">
        <v>20.60252340807991</v>
      </c>
      <c r="E49" s="267">
        <v>21.04074247587472</v>
      </c>
    </row>
    <row r="50" spans="2:5" ht="14.25" customHeight="1">
      <c r="B50" s="255" t="s">
        <v>176</v>
      </c>
      <c r="C50" s="266">
        <v>65.06842320284875</v>
      </c>
      <c r="D50" s="266">
        <v>54.409551675669974</v>
      </c>
      <c r="E50" s="267">
        <v>64.61550733185258</v>
      </c>
    </row>
    <row r="51" spans="2:5" ht="14.25" customHeight="1">
      <c r="B51" s="255" t="s">
        <v>177</v>
      </c>
      <c r="C51" s="266">
        <v>10.857356953300213</v>
      </c>
      <c r="D51" s="266">
        <v>13.511786005727778</v>
      </c>
      <c r="E51" s="267">
        <v>10.97014872897855</v>
      </c>
    </row>
    <row r="52" spans="2:5" ht="14.25" customHeight="1">
      <c r="B52" s="255"/>
      <c r="C52" s="266"/>
      <c r="D52" s="266"/>
      <c r="E52" s="266"/>
    </row>
    <row r="53" spans="2:5" ht="14.25" customHeight="1">
      <c r="B53" s="252" t="s">
        <v>178</v>
      </c>
      <c r="C53" s="266"/>
      <c r="D53" s="266"/>
      <c r="E53" s="266"/>
    </row>
    <row r="54" spans="2:5" ht="14.25" customHeight="1">
      <c r="B54" s="255" t="s">
        <v>179</v>
      </c>
      <c r="C54" s="266">
        <v>15.023826065795385</v>
      </c>
      <c r="D54" s="266">
        <v>20.631896631077492</v>
      </c>
      <c r="E54" s="267">
        <v>15.262123727813929</v>
      </c>
    </row>
    <row r="55" spans="2:5" ht="14.25" customHeight="1">
      <c r="B55" s="255" t="s">
        <v>140</v>
      </c>
      <c r="C55" s="266">
        <v>14.769627203918546</v>
      </c>
      <c r="D55" s="266">
        <v>20.74752783992007</v>
      </c>
      <c r="E55" s="267">
        <v>15.023639654146454</v>
      </c>
    </row>
    <row r="56" spans="2:5" ht="14.25" customHeight="1">
      <c r="B56" s="255" t="s">
        <v>138</v>
      </c>
      <c r="C56" s="266">
        <v>27.589377523290775</v>
      </c>
      <c r="D56" s="266">
        <v>18.53471056515529</v>
      </c>
      <c r="E56" s="267">
        <v>27.204627377699182</v>
      </c>
    </row>
    <row r="57" spans="2:5" ht="14.25" customHeight="1">
      <c r="B57" s="255" t="s">
        <v>141</v>
      </c>
      <c r="C57" s="266">
        <v>42.61716920699529</v>
      </c>
      <c r="D57" s="266">
        <v>40.08586496384715</v>
      </c>
      <c r="E57" s="267">
        <v>42.50960924034044</v>
      </c>
    </row>
    <row r="58" spans="2:5" ht="14.25" customHeight="1">
      <c r="B58" s="255"/>
      <c r="C58" s="266"/>
      <c r="D58" s="266"/>
      <c r="E58" s="266"/>
    </row>
    <row r="59" spans="2:5" ht="14.25" customHeight="1">
      <c r="B59" s="259" t="s">
        <v>0</v>
      </c>
      <c r="C59" s="270">
        <v>100</v>
      </c>
      <c r="D59" s="270">
        <v>100</v>
      </c>
      <c r="E59" s="270">
        <v>100</v>
      </c>
    </row>
    <row r="60" spans="2:5" ht="14.25" customHeight="1">
      <c r="B60" s="240"/>
      <c r="C60" s="241"/>
      <c r="D60" s="242"/>
      <c r="E60" s="241"/>
    </row>
    <row r="61" spans="2:5" ht="14.25" customHeight="1">
      <c r="B61" s="346" t="s">
        <v>3</v>
      </c>
      <c r="C61" s="347">
        <v>4010</v>
      </c>
      <c r="D61" s="348">
        <v>239</v>
      </c>
      <c r="E61" s="347">
        <v>4249</v>
      </c>
    </row>
    <row r="62" spans="2:5" ht="12.75" customHeight="1">
      <c r="B62" s="374" t="s">
        <v>100</v>
      </c>
      <c r="C62" s="374"/>
      <c r="D62" s="374"/>
      <c r="E62" s="374"/>
    </row>
    <row r="63" spans="2:5" ht="12.75" customHeight="1">
      <c r="B63" s="375" t="s">
        <v>129</v>
      </c>
      <c r="C63" s="376"/>
      <c r="D63" s="250"/>
      <c r="E63" s="250"/>
    </row>
  </sheetData>
  <sheetProtection/>
  <mergeCells count="2">
    <mergeCell ref="B62:E62"/>
    <mergeCell ref="B63:C6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00B050"/>
  </sheetPr>
  <dimension ref="B2:H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32.140625" style="1" customWidth="1"/>
    <col min="3" max="3" width="12.8515625" style="1" bestFit="1" customWidth="1"/>
    <col min="4" max="4" width="15.7109375" style="1" customWidth="1"/>
    <col min="5" max="5" width="11.00390625" style="1" customWidth="1"/>
    <col min="6" max="6" width="15.7109375" style="1" customWidth="1"/>
    <col min="7" max="7" width="12.00390625" style="1" customWidth="1"/>
    <col min="8" max="8" width="10.57421875" style="1" customWidth="1"/>
    <col min="9" max="16384" width="9.140625" style="1" customWidth="1"/>
  </cols>
  <sheetData>
    <row r="2" spans="2:8" ht="33.75" customHeight="1">
      <c r="B2" s="357" t="s">
        <v>229</v>
      </c>
      <c r="C2" s="357"/>
      <c r="D2" s="357"/>
      <c r="E2" s="357"/>
      <c r="F2" s="357"/>
      <c r="G2" s="357"/>
      <c r="H2" s="357"/>
    </row>
    <row r="3" spans="2:8" ht="15.75">
      <c r="B3" s="101"/>
      <c r="C3" s="101"/>
      <c r="D3" s="101"/>
      <c r="E3" s="101"/>
      <c r="F3" s="101"/>
      <c r="G3" s="101"/>
      <c r="H3" s="101"/>
    </row>
    <row r="4" spans="2:8" ht="12.75">
      <c r="B4" s="36" t="s">
        <v>7</v>
      </c>
      <c r="C4" s="37"/>
      <c r="D4" s="21"/>
      <c r="E4" s="21"/>
      <c r="F4" s="7"/>
      <c r="G4" s="21"/>
      <c r="H4" s="21"/>
    </row>
    <row r="5" spans="2:8" ht="14.25" customHeight="1">
      <c r="B5" s="22"/>
      <c r="C5" s="358" t="s">
        <v>38</v>
      </c>
      <c r="D5" s="358"/>
      <c r="E5" s="358"/>
      <c r="F5" s="358"/>
      <c r="G5" s="24"/>
      <c r="H5" s="24"/>
    </row>
    <row r="6" spans="2:8" ht="25.5">
      <c r="B6" s="38"/>
      <c r="C6" s="26" t="s">
        <v>25</v>
      </c>
      <c r="D6" s="26" t="s">
        <v>26</v>
      </c>
      <c r="E6" s="26" t="s">
        <v>47</v>
      </c>
      <c r="F6" s="26" t="s">
        <v>189</v>
      </c>
      <c r="G6" s="26" t="s">
        <v>7</v>
      </c>
      <c r="H6" s="291" t="s">
        <v>3</v>
      </c>
    </row>
    <row r="7" spans="2:8" ht="14.25" customHeight="1">
      <c r="B7" s="27"/>
      <c r="C7" s="28"/>
      <c r="D7" s="28"/>
      <c r="E7" s="28"/>
      <c r="F7" s="28"/>
      <c r="G7" s="39" t="s">
        <v>1</v>
      </c>
      <c r="H7" s="39"/>
    </row>
    <row r="8" spans="2:8" ht="14.25" customHeight="1">
      <c r="B8" s="27" t="s">
        <v>39</v>
      </c>
      <c r="C8" s="40"/>
      <c r="D8" s="40"/>
      <c r="E8" s="40"/>
      <c r="F8" s="40"/>
      <c r="G8" s="40"/>
      <c r="H8" s="120"/>
    </row>
    <row r="9" spans="2:8" ht="14.25" customHeight="1">
      <c r="B9" s="12" t="s">
        <v>8</v>
      </c>
      <c r="C9" s="41">
        <v>186.66577053670028</v>
      </c>
      <c r="D9" s="41">
        <v>1949.8999331004643</v>
      </c>
      <c r="E9" s="41">
        <v>5236.911875450466</v>
      </c>
      <c r="F9" s="41">
        <v>7079.806816167237</v>
      </c>
      <c r="G9" s="42">
        <v>14453.284395254892</v>
      </c>
      <c r="H9" s="292">
        <v>32216</v>
      </c>
    </row>
    <row r="10" spans="2:8" ht="14.25" customHeight="1">
      <c r="B10" s="12" t="s">
        <v>9</v>
      </c>
      <c r="C10" s="41">
        <v>249.1697194540768</v>
      </c>
      <c r="D10" s="41">
        <v>2024.9047968207615</v>
      </c>
      <c r="E10" s="41">
        <v>1109.7543026990072</v>
      </c>
      <c r="F10" s="41">
        <v>385.86584769282086</v>
      </c>
      <c r="G10" s="42">
        <v>3769.6946666666613</v>
      </c>
      <c r="H10" s="292">
        <v>9329</v>
      </c>
    </row>
    <row r="11" spans="2:8" ht="14.25" customHeight="1">
      <c r="B11" s="12" t="s">
        <v>10</v>
      </c>
      <c r="C11" s="41">
        <v>206.81441972249377</v>
      </c>
      <c r="D11" s="41">
        <v>1526.9918587106397</v>
      </c>
      <c r="E11" s="41">
        <v>1305.0262723978647</v>
      </c>
      <c r="F11" s="41">
        <v>566.1927825023366</v>
      </c>
      <c r="G11" s="42">
        <v>3605.025333333336</v>
      </c>
      <c r="H11" s="292">
        <v>6880</v>
      </c>
    </row>
    <row r="12" spans="2:8" ht="14.25" customHeight="1">
      <c r="B12" s="12"/>
      <c r="C12" s="43"/>
      <c r="D12" s="43"/>
      <c r="E12" s="43"/>
      <c r="F12" s="43"/>
      <c r="G12" s="44"/>
      <c r="H12" s="293"/>
    </row>
    <row r="13" spans="2:8" s="2" customFormat="1" ht="14.25" customHeight="1">
      <c r="B13" s="27" t="s">
        <v>40</v>
      </c>
      <c r="C13" s="42"/>
      <c r="D13" s="42"/>
      <c r="E13" s="42"/>
      <c r="F13" s="42"/>
      <c r="G13" s="42"/>
      <c r="H13" s="292"/>
    </row>
    <row r="14" spans="2:8" s="2" customFormat="1" ht="14.25" customHeight="1">
      <c r="B14" s="12" t="s">
        <v>27</v>
      </c>
      <c r="C14" s="41">
        <v>49.90432778378678</v>
      </c>
      <c r="D14" s="41">
        <v>417.4733626915463</v>
      </c>
      <c r="E14" s="41">
        <v>284.4415393426284</v>
      </c>
      <c r="F14" s="41">
        <v>107.00226150344326</v>
      </c>
      <c r="G14" s="42">
        <v>858.8214913214048</v>
      </c>
      <c r="H14" s="292">
        <v>1569</v>
      </c>
    </row>
    <row r="15" spans="2:8" s="2" customFormat="1" ht="14.25" customHeight="1">
      <c r="B15" s="12" t="s">
        <v>28</v>
      </c>
      <c r="C15" s="41">
        <v>158.36232170545279</v>
      </c>
      <c r="D15" s="41">
        <v>1251.2183256223618</v>
      </c>
      <c r="E15" s="41">
        <v>1248.3815260140452</v>
      </c>
      <c r="F15" s="41">
        <v>550.3347253594861</v>
      </c>
      <c r="G15" s="42">
        <v>3208.2968987013496</v>
      </c>
      <c r="H15" s="292">
        <v>6268</v>
      </c>
    </row>
    <row r="16" spans="2:8" ht="14.25" customHeight="1">
      <c r="B16" s="12" t="s">
        <v>29</v>
      </c>
      <c r="C16" s="24">
        <v>203.26433240874474</v>
      </c>
      <c r="D16" s="24">
        <v>1325.8113330470667</v>
      </c>
      <c r="E16" s="24">
        <v>1634.9277168275792</v>
      </c>
      <c r="F16" s="24">
        <v>1033.907550426647</v>
      </c>
      <c r="G16" s="45">
        <v>4197.9109327100405</v>
      </c>
      <c r="H16" s="294">
        <v>9155</v>
      </c>
    </row>
    <row r="17" spans="2:8" ht="14.25" customHeight="1">
      <c r="B17" s="12" t="s">
        <v>30</v>
      </c>
      <c r="C17" s="41">
        <v>142.68118826408704</v>
      </c>
      <c r="D17" s="41">
        <v>1078.8921386340267</v>
      </c>
      <c r="E17" s="41">
        <v>1552.7665823370105</v>
      </c>
      <c r="F17" s="41">
        <v>1513.605765245263</v>
      </c>
      <c r="G17" s="42">
        <v>4287.945674480382</v>
      </c>
      <c r="H17" s="292">
        <v>9413</v>
      </c>
    </row>
    <row r="18" spans="2:8" ht="14.25" customHeight="1">
      <c r="B18" s="12" t="s">
        <v>31</v>
      </c>
      <c r="C18" s="41">
        <v>59.593058811780644</v>
      </c>
      <c r="D18" s="41">
        <v>558.6856430441607</v>
      </c>
      <c r="E18" s="41">
        <v>1111.6580646776122</v>
      </c>
      <c r="F18" s="41">
        <v>1885.5045880034913</v>
      </c>
      <c r="G18" s="42">
        <v>3615.441354537043</v>
      </c>
      <c r="H18" s="292">
        <v>8652</v>
      </c>
    </row>
    <row r="19" spans="2:8" ht="14.25" customHeight="1">
      <c r="B19" s="12" t="s">
        <v>32</v>
      </c>
      <c r="C19" s="41">
        <v>28.844680739418937</v>
      </c>
      <c r="D19" s="41">
        <v>869.7157855927038</v>
      </c>
      <c r="E19" s="41">
        <v>1819.517021348466</v>
      </c>
      <c r="F19" s="41">
        <v>2941.510555824061</v>
      </c>
      <c r="G19" s="42">
        <v>5659.5880435046565</v>
      </c>
      <c r="H19" s="292">
        <v>13368</v>
      </c>
    </row>
    <row r="20" spans="2:8" ht="14.25" customHeight="1">
      <c r="B20" s="12"/>
      <c r="C20" s="46"/>
      <c r="D20" s="46"/>
      <c r="E20" s="46"/>
      <c r="F20" s="46"/>
      <c r="G20" s="47"/>
      <c r="H20" s="295"/>
    </row>
    <row r="21" spans="2:8" ht="14.25" customHeight="1">
      <c r="B21" s="27" t="s">
        <v>41</v>
      </c>
      <c r="C21" s="49"/>
      <c r="D21" s="49"/>
      <c r="E21" s="49"/>
      <c r="F21" s="49"/>
      <c r="G21" s="50"/>
      <c r="H21" s="296"/>
    </row>
    <row r="22" spans="2:8" ht="14.25" customHeight="1">
      <c r="B22" s="51" t="s">
        <v>33</v>
      </c>
      <c r="C22" s="52">
        <v>42.25630665877063</v>
      </c>
      <c r="D22" s="52">
        <v>814.1220503263961</v>
      </c>
      <c r="E22" s="52">
        <v>2471.3761210330904</v>
      </c>
      <c r="F22" s="52">
        <v>4429.46321984694</v>
      </c>
      <c r="G22" s="44">
        <v>7757.217697865196</v>
      </c>
      <c r="H22" s="293">
        <v>17434</v>
      </c>
    </row>
    <row r="23" spans="2:8" ht="14.25" customHeight="1">
      <c r="B23" s="51" t="s">
        <v>34</v>
      </c>
      <c r="C23" s="52">
        <v>288.03060730012135</v>
      </c>
      <c r="D23" s="52">
        <v>1461.9205553049985</v>
      </c>
      <c r="E23" s="52">
        <v>1895.7113732638265</v>
      </c>
      <c r="F23" s="52">
        <v>974.2339707197012</v>
      </c>
      <c r="G23" s="44">
        <v>4619.896506588645</v>
      </c>
      <c r="H23" s="293">
        <v>10652</v>
      </c>
    </row>
    <row r="24" spans="2:8" ht="14.25" customHeight="1">
      <c r="B24" s="51" t="s">
        <v>35</v>
      </c>
      <c r="C24" s="52">
        <v>146.543386317656</v>
      </c>
      <c r="D24" s="52">
        <v>801.9099937838167</v>
      </c>
      <c r="E24" s="52">
        <v>476.6801174597601</v>
      </c>
      <c r="F24" s="52">
        <v>71.8861113828264</v>
      </c>
      <c r="G24" s="44">
        <v>1497.0196089440585</v>
      </c>
      <c r="H24" s="293">
        <v>3620</v>
      </c>
    </row>
    <row r="25" spans="2:8" ht="14.25" customHeight="1">
      <c r="B25" s="51" t="s">
        <v>36</v>
      </c>
      <c r="C25" s="52">
        <v>165.81960943672271</v>
      </c>
      <c r="D25" s="52">
        <v>754.7644575191543</v>
      </c>
      <c r="E25" s="52">
        <v>638.5309415490414</v>
      </c>
      <c r="F25" s="52">
        <v>177.97028719191482</v>
      </c>
      <c r="G25" s="44">
        <v>1737.0852956968336</v>
      </c>
      <c r="H25" s="293">
        <v>3511</v>
      </c>
    </row>
    <row r="26" spans="2:8" ht="14.25" customHeight="1">
      <c r="B26" s="51" t="s">
        <v>62</v>
      </c>
      <c r="C26" s="52" t="s">
        <v>48</v>
      </c>
      <c r="D26" s="52">
        <v>1669.0795316975034</v>
      </c>
      <c r="E26" s="52">
        <v>2169.393897241623</v>
      </c>
      <c r="F26" s="52">
        <v>2378.3118572210046</v>
      </c>
      <c r="G26" s="44">
        <v>6216.785286160142</v>
      </c>
      <c r="H26" s="293">
        <v>13208</v>
      </c>
    </row>
    <row r="27" spans="2:8" ht="14.25" customHeight="1">
      <c r="B27" s="51"/>
      <c r="C27" s="52"/>
      <c r="D27" s="52"/>
      <c r="E27" s="52"/>
      <c r="F27" s="52"/>
      <c r="G27" s="52"/>
      <c r="H27" s="293"/>
    </row>
    <row r="28" spans="2:8" ht="14.25" customHeight="1">
      <c r="B28" s="38" t="s">
        <v>0</v>
      </c>
      <c r="C28" s="53">
        <v>642.649909713271</v>
      </c>
      <c r="D28" s="53">
        <v>5501.796588631868</v>
      </c>
      <c r="E28" s="53">
        <v>7651.692450547332</v>
      </c>
      <c r="F28" s="53">
        <v>8031.865446362391</v>
      </c>
      <c r="G28" s="53">
        <v>21828.004395254873</v>
      </c>
      <c r="H28" s="297">
        <v>48425</v>
      </c>
    </row>
    <row r="29" spans="2:8" ht="14.25" customHeight="1">
      <c r="B29" s="48"/>
      <c r="C29" s="3"/>
      <c r="D29" s="3"/>
      <c r="E29" s="3"/>
      <c r="F29" s="3"/>
      <c r="G29" s="39" t="s">
        <v>2</v>
      </c>
      <c r="H29" s="39"/>
    </row>
    <row r="30" spans="2:8" ht="14.25" customHeight="1">
      <c r="B30" s="27" t="s">
        <v>39</v>
      </c>
      <c r="C30" s="3"/>
      <c r="D30" s="3"/>
      <c r="E30" s="3"/>
      <c r="F30" s="3"/>
      <c r="G30" s="3"/>
      <c r="H30" s="3"/>
    </row>
    <row r="31" spans="2:8" ht="14.25" customHeight="1">
      <c r="B31" s="12" t="s">
        <v>8</v>
      </c>
      <c r="C31" s="54">
        <v>1.291511087943332</v>
      </c>
      <c r="D31" s="54">
        <v>13.49105075203965</v>
      </c>
      <c r="E31" s="54">
        <v>36.23336905464739</v>
      </c>
      <c r="F31" s="54">
        <v>48.984069105369464</v>
      </c>
      <c r="G31" s="55">
        <v>99.99999999999983</v>
      </c>
      <c r="H31" s="54"/>
    </row>
    <row r="32" spans="2:8" ht="14.25" customHeight="1">
      <c r="B32" s="12" t="s">
        <v>9</v>
      </c>
      <c r="C32" s="54">
        <v>6.609811708554217</v>
      </c>
      <c r="D32" s="54">
        <v>53.715352989351686</v>
      </c>
      <c r="E32" s="54">
        <v>29.438837912045102</v>
      </c>
      <c r="F32" s="54">
        <v>10.235997390049134</v>
      </c>
      <c r="G32" s="55">
        <v>100.00000000000014</v>
      </c>
      <c r="H32" s="54"/>
    </row>
    <row r="33" spans="2:8" ht="14.25" customHeight="1">
      <c r="B33" s="12" t="s">
        <v>10</v>
      </c>
      <c r="C33" s="54">
        <v>5.736836793079224</v>
      </c>
      <c r="D33" s="54">
        <v>42.35731284858207</v>
      </c>
      <c r="E33" s="54">
        <v>36.20019699532015</v>
      </c>
      <c r="F33" s="54">
        <v>15.705653363018518</v>
      </c>
      <c r="G33" s="55">
        <v>99.99999999999994</v>
      </c>
      <c r="H33" s="54"/>
    </row>
    <row r="34" spans="2:8" ht="14.25" customHeight="1">
      <c r="B34" s="12"/>
      <c r="C34" s="54"/>
      <c r="D34" s="54"/>
      <c r="E34" s="54"/>
      <c r="F34" s="54"/>
      <c r="G34" s="55"/>
      <c r="H34" s="54"/>
    </row>
    <row r="35" spans="2:8" ht="14.25" customHeight="1">
      <c r="B35" s="27" t="s">
        <v>40</v>
      </c>
      <c r="C35" s="54"/>
      <c r="D35" s="54"/>
      <c r="E35" s="54"/>
      <c r="F35" s="54"/>
      <c r="G35" s="55"/>
      <c r="H35" s="54"/>
    </row>
    <row r="36" spans="2:8" ht="14.25" customHeight="1">
      <c r="B36" s="12" t="s">
        <v>27</v>
      </c>
      <c r="C36" s="54">
        <v>5.8107916823323436</v>
      </c>
      <c r="D36" s="54">
        <v>48.610027451596615</v>
      </c>
      <c r="E36" s="54">
        <v>33.11998386358256</v>
      </c>
      <c r="F36" s="54">
        <v>12.459197002488473</v>
      </c>
      <c r="G36" s="55">
        <v>100</v>
      </c>
      <c r="H36" s="54"/>
    </row>
    <row r="37" spans="2:8" ht="14.25" customHeight="1">
      <c r="B37" s="12" t="s">
        <v>28</v>
      </c>
      <c r="C37" s="54">
        <v>4.9360245234645985</v>
      </c>
      <c r="D37" s="54">
        <v>38.99945563419733</v>
      </c>
      <c r="E37" s="54">
        <v>38.91103490201806</v>
      </c>
      <c r="F37" s="54">
        <v>17.153484940319892</v>
      </c>
      <c r="G37" s="55">
        <v>99.99999999999989</v>
      </c>
      <c r="H37" s="54"/>
    </row>
    <row r="38" spans="2:8" ht="14.25" customHeight="1">
      <c r="B38" s="12" t="s">
        <v>29</v>
      </c>
      <c r="C38" s="54">
        <v>4.842035375855953</v>
      </c>
      <c r="D38" s="54">
        <v>31.58264561347337</v>
      </c>
      <c r="E38" s="54">
        <v>38.94622213368688</v>
      </c>
      <c r="F38" s="54">
        <v>24.629096876983727</v>
      </c>
      <c r="G38" s="55">
        <v>99.99999999999993</v>
      </c>
      <c r="H38" s="54"/>
    </row>
    <row r="39" spans="2:8" ht="14.25" customHeight="1">
      <c r="B39" s="12" t="s">
        <v>30</v>
      </c>
      <c r="C39" s="54">
        <v>3.3274952412119188</v>
      </c>
      <c r="D39" s="54">
        <v>25.16104961532116</v>
      </c>
      <c r="E39" s="54">
        <v>36.21236601896027</v>
      </c>
      <c r="F39" s="54">
        <v>35.29908912450677</v>
      </c>
      <c r="G39" s="55">
        <v>100.00000000000011</v>
      </c>
      <c r="H39" s="54"/>
    </row>
    <row r="40" spans="2:8" ht="14.25" customHeight="1">
      <c r="B40" s="12" t="s">
        <v>31</v>
      </c>
      <c r="C40" s="54">
        <v>1.6482927799948102</v>
      </c>
      <c r="D40" s="54">
        <v>15.452764635306892</v>
      </c>
      <c r="E40" s="54">
        <v>30.74750647753101</v>
      </c>
      <c r="F40" s="54">
        <v>52.151436107167335</v>
      </c>
      <c r="G40" s="55">
        <v>100.00000000000006</v>
      </c>
      <c r="H40" s="54"/>
    </row>
    <row r="41" spans="2:8" ht="14.25" customHeight="1">
      <c r="B41" s="12" t="s">
        <v>32</v>
      </c>
      <c r="C41" s="54">
        <v>0.5096604296583589</v>
      </c>
      <c r="D41" s="54">
        <v>15.367121757048222</v>
      </c>
      <c r="E41" s="54">
        <v>32.14928378818441</v>
      </c>
      <c r="F41" s="54">
        <v>51.97393402510889</v>
      </c>
      <c r="G41" s="55">
        <v>99.99999999999989</v>
      </c>
      <c r="H41" s="54"/>
    </row>
    <row r="42" spans="2:7" ht="14.25" customHeight="1">
      <c r="B42" s="48"/>
      <c r="G42" s="2"/>
    </row>
    <row r="43" spans="2:8" ht="14.25" customHeight="1">
      <c r="B43" s="27" t="s">
        <v>41</v>
      </c>
      <c r="C43" s="54"/>
      <c r="D43" s="54"/>
      <c r="E43" s="54"/>
      <c r="F43" s="54"/>
      <c r="G43" s="55"/>
      <c r="H43" s="54"/>
    </row>
    <row r="44" spans="2:8" ht="14.25" customHeight="1">
      <c r="B44" s="51" t="s">
        <v>33</v>
      </c>
      <c r="C44" s="54">
        <v>0.5447353459011427</v>
      </c>
      <c r="D44" s="54">
        <v>10.49502646484247</v>
      </c>
      <c r="E44" s="54">
        <v>31.85905330094344</v>
      </c>
      <c r="F44" s="54">
        <v>57.101184888312964</v>
      </c>
      <c r="G44" s="55">
        <v>100.00000000000003</v>
      </c>
      <c r="H44" s="54"/>
    </row>
    <row r="45" spans="2:8" ht="14.25" customHeight="1">
      <c r="B45" s="51" t="s">
        <v>34</v>
      </c>
      <c r="C45" s="54">
        <v>6.234568391074298</v>
      </c>
      <c r="D45" s="54">
        <v>31.644010925787775</v>
      </c>
      <c r="E45" s="54">
        <v>41.033632908448624</v>
      </c>
      <c r="F45" s="54">
        <v>21.087787774689364</v>
      </c>
      <c r="G45" s="55">
        <v>100.00000000000006</v>
      </c>
      <c r="H45" s="54"/>
    </row>
    <row r="46" spans="2:8" ht="14.25" customHeight="1">
      <c r="B46" s="51" t="s">
        <v>35</v>
      </c>
      <c r="C46" s="54">
        <v>9.789009138031412</v>
      </c>
      <c r="D46" s="54">
        <v>53.567100189786686</v>
      </c>
      <c r="E46" s="54">
        <v>31.841942123656775</v>
      </c>
      <c r="F46" s="54">
        <v>4.80194854852517</v>
      </c>
      <c r="G46" s="55">
        <v>100.00000000000004</v>
      </c>
      <c r="H46" s="54"/>
    </row>
    <row r="47" spans="2:8" ht="14.25" customHeight="1">
      <c r="B47" s="51" t="s">
        <v>36</v>
      </c>
      <c r="C47" s="54">
        <v>9.545853035973344</v>
      </c>
      <c r="D47" s="54">
        <v>43.45005161167862</v>
      </c>
      <c r="E47" s="54">
        <v>36.75875578078013</v>
      </c>
      <c r="F47" s="54">
        <v>10.245339571567893</v>
      </c>
      <c r="G47" s="55">
        <v>99.99999999999999</v>
      </c>
      <c r="H47" s="54"/>
    </row>
    <row r="48" spans="2:8" ht="14.25" customHeight="1">
      <c r="B48" s="51" t="s">
        <v>62</v>
      </c>
      <c r="C48" s="54" t="s">
        <v>48</v>
      </c>
      <c r="D48" s="54">
        <v>26.847952034200407</v>
      </c>
      <c r="E48" s="54">
        <v>34.89575073585291</v>
      </c>
      <c r="F48" s="54">
        <v>38.256297229946505</v>
      </c>
      <c r="G48" s="55">
        <v>99.99999999999983</v>
      </c>
      <c r="H48" s="54"/>
    </row>
    <row r="49" spans="2:8" ht="14.25" customHeight="1">
      <c r="B49" s="48"/>
      <c r="C49" s="54"/>
      <c r="D49" s="54"/>
      <c r="E49" s="54"/>
      <c r="F49" s="54"/>
      <c r="G49" s="54"/>
      <c r="H49" s="54"/>
    </row>
    <row r="50" spans="2:8" ht="14.25" customHeight="1">
      <c r="B50" s="38" t="s">
        <v>0</v>
      </c>
      <c r="C50" s="56">
        <v>2.944153290774372</v>
      </c>
      <c r="D50" s="56">
        <v>25.20522027120302</v>
      </c>
      <c r="E50" s="56">
        <v>35.054475489343</v>
      </c>
      <c r="F50" s="56">
        <v>36.79615094867955</v>
      </c>
      <c r="G50" s="56">
        <v>99.99999999999994</v>
      </c>
      <c r="H50" s="56"/>
    </row>
    <row r="51" spans="2:8" ht="6" customHeight="1">
      <c r="B51" s="48"/>
      <c r="C51" s="3"/>
      <c r="D51" s="3"/>
      <c r="E51" s="3"/>
      <c r="F51" s="3"/>
      <c r="G51" s="3"/>
      <c r="H51" s="3"/>
    </row>
    <row r="52" spans="2:8" ht="12.75">
      <c r="B52" s="299" t="s">
        <v>3</v>
      </c>
      <c r="C52" s="300">
        <v>1388</v>
      </c>
      <c r="D52" s="300">
        <v>11871</v>
      </c>
      <c r="E52" s="300">
        <v>16742</v>
      </c>
      <c r="F52" s="300">
        <v>18424</v>
      </c>
      <c r="G52" s="300">
        <v>48425</v>
      </c>
      <c r="H52" s="53"/>
    </row>
    <row r="53" spans="2:8" ht="12.75">
      <c r="B53" s="13" t="s">
        <v>20</v>
      </c>
      <c r="C53" s="3"/>
      <c r="D53" s="3"/>
      <c r="E53" s="3"/>
      <c r="F53" s="3"/>
      <c r="G53" s="3"/>
      <c r="H53" s="3"/>
    </row>
    <row r="54" spans="2:8" ht="12.75">
      <c r="B54" s="13" t="s">
        <v>42</v>
      </c>
      <c r="C54" s="3"/>
      <c r="D54" s="3"/>
      <c r="E54" s="3"/>
      <c r="F54" s="3"/>
      <c r="G54" s="3"/>
      <c r="H54" s="3"/>
    </row>
    <row r="55" spans="2:8" ht="12.75">
      <c r="B55" s="301" t="s">
        <v>190</v>
      </c>
      <c r="C55" s="3"/>
      <c r="D55" s="3"/>
      <c r="E55" s="3"/>
      <c r="F55" s="3"/>
      <c r="G55" s="3"/>
      <c r="H55" s="3"/>
    </row>
    <row r="56" spans="2:8" ht="12.75">
      <c r="B56" s="301" t="s">
        <v>226</v>
      </c>
      <c r="C56" s="3"/>
      <c r="D56" s="3"/>
      <c r="E56" s="3"/>
      <c r="F56" s="3"/>
      <c r="G56" s="3"/>
      <c r="H56" s="3"/>
    </row>
    <row r="57" spans="2:8" ht="12.75">
      <c r="B57" s="59" t="s">
        <v>227</v>
      </c>
      <c r="C57" s="3"/>
      <c r="D57" s="3"/>
      <c r="E57" s="3"/>
      <c r="F57" s="3"/>
      <c r="G57" s="3"/>
      <c r="H57" s="3"/>
    </row>
    <row r="58" spans="3:8" ht="12.75">
      <c r="C58" s="3"/>
      <c r="D58" s="3"/>
      <c r="E58" s="3"/>
      <c r="F58" s="3"/>
      <c r="G58" s="3"/>
      <c r="H58" s="3"/>
    </row>
    <row r="59" spans="2:8" ht="12.75">
      <c r="B59" s="59"/>
      <c r="C59" s="3"/>
      <c r="D59" s="3"/>
      <c r="E59" s="3"/>
      <c r="F59" s="3"/>
      <c r="G59" s="3"/>
      <c r="H59" s="3"/>
    </row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</sheetData>
  <sheetProtection/>
  <mergeCells count="2">
    <mergeCell ref="B2:H2"/>
    <mergeCell ref="C5:F5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8">
    <tabColor indexed="46"/>
  </sheetPr>
  <dimension ref="B2:E34"/>
  <sheetViews>
    <sheetView workbookViewId="0" topLeftCell="A1">
      <selection activeCell="A1" sqref="A1"/>
    </sheetView>
  </sheetViews>
  <sheetFormatPr defaultColWidth="9.140625" defaultRowHeight="12.75"/>
  <cols>
    <col min="1" max="1" width="10.28125" style="197" customWidth="1"/>
    <col min="2" max="2" width="30.7109375" style="197" customWidth="1"/>
    <col min="3" max="5" width="14.28125" style="197" customWidth="1"/>
    <col min="6" max="16384" width="9.140625" style="197" customWidth="1"/>
  </cols>
  <sheetData>
    <row r="2" spans="2:5" ht="33.75" customHeight="1">
      <c r="B2" s="377" t="s">
        <v>187</v>
      </c>
      <c r="C2" s="377"/>
      <c r="D2" s="377"/>
      <c r="E2" s="377"/>
    </row>
    <row r="4" ht="14.25">
      <c r="B4" s="220" t="s">
        <v>127</v>
      </c>
    </row>
    <row r="5" spans="2:5" ht="25.5">
      <c r="B5" s="246"/>
      <c r="C5" s="247" t="s">
        <v>125</v>
      </c>
      <c r="D5" s="247" t="s">
        <v>126</v>
      </c>
      <c r="E5" s="247" t="s">
        <v>165</v>
      </c>
    </row>
    <row r="6" spans="2:5" ht="14.25">
      <c r="B6" s="274"/>
      <c r="C6" s="275"/>
      <c r="D6" s="276"/>
      <c r="E6" s="264" t="s">
        <v>180</v>
      </c>
    </row>
    <row r="7" spans="2:5" ht="14.25">
      <c r="B7" s="252" t="s">
        <v>181</v>
      </c>
      <c r="C7" s="253"/>
      <c r="D7" s="277"/>
      <c r="E7" s="253"/>
    </row>
    <row r="8" spans="2:5" ht="14.25">
      <c r="B8" s="278">
        <v>10</v>
      </c>
      <c r="C8" s="279">
        <v>121.42056074766356</v>
      </c>
      <c r="D8" s="280">
        <v>136.84934579439252</v>
      </c>
      <c r="E8" s="280">
        <v>122.79785046728972</v>
      </c>
    </row>
    <row r="9" spans="2:5" ht="14.25">
      <c r="B9" s="278">
        <v>20</v>
      </c>
      <c r="C9" s="279">
        <v>221.8604651162791</v>
      </c>
      <c r="D9" s="280">
        <v>361.389023255814</v>
      </c>
      <c r="E9" s="280">
        <v>228.70437209302327</v>
      </c>
    </row>
    <row r="10" spans="2:5" ht="14.25">
      <c r="B10" s="278">
        <v>30</v>
      </c>
      <c r="C10" s="279">
        <v>379.71140186915886</v>
      </c>
      <c r="D10" s="280">
        <v>610.4883177570093</v>
      </c>
      <c r="E10" s="280">
        <v>391.4766355140187</v>
      </c>
    </row>
    <row r="11" spans="2:5" ht="14.25">
      <c r="B11" s="278">
        <v>40</v>
      </c>
      <c r="C11" s="279">
        <v>570.4672897196261</v>
      </c>
      <c r="D11" s="280">
        <v>1003.9925000000001</v>
      </c>
      <c r="E11" s="280">
        <v>584.3718604651162</v>
      </c>
    </row>
    <row r="12" spans="2:5" ht="14.25">
      <c r="B12" s="281">
        <v>50</v>
      </c>
      <c r="C12" s="279">
        <v>880.7501241238318</v>
      </c>
      <c r="D12" s="280">
        <v>1534.3658536585367</v>
      </c>
      <c r="E12" s="280">
        <v>919.2073170731708</v>
      </c>
    </row>
    <row r="13" spans="2:5" ht="14.25">
      <c r="B13" s="278">
        <v>60</v>
      </c>
      <c r="C13" s="279">
        <v>1188.03738317757</v>
      </c>
      <c r="D13" s="280">
        <v>4573.378482069115</v>
      </c>
      <c r="E13" s="280">
        <v>1194.6894588133014</v>
      </c>
    </row>
    <row r="14" spans="2:5" ht="14.25">
      <c r="B14" s="278">
        <v>70</v>
      </c>
      <c r="C14" s="279">
        <v>1628.8562799391436</v>
      </c>
      <c r="D14" s="280">
        <v>6353.082418604651</v>
      </c>
      <c r="E14" s="280">
        <v>1729.9619158878506</v>
      </c>
    </row>
    <row r="15" spans="2:5" ht="14.25">
      <c r="B15" s="278">
        <v>80</v>
      </c>
      <c r="C15" s="279">
        <v>2898.0997209302323</v>
      </c>
      <c r="D15" s="280">
        <v>11856.040057093152</v>
      </c>
      <c r="E15" s="280">
        <v>3305.0692990654206</v>
      </c>
    </row>
    <row r="16" spans="2:5" ht="14.25">
      <c r="B16" s="278">
        <v>90</v>
      </c>
      <c r="C16" s="279">
        <v>6503.117757009346</v>
      </c>
      <c r="D16" s="280">
        <v>16427.980366007392</v>
      </c>
      <c r="E16" s="280">
        <v>7898.231615078376</v>
      </c>
    </row>
    <row r="17" spans="2:5" ht="14.25">
      <c r="B17" s="252" t="s">
        <v>182</v>
      </c>
      <c r="C17" s="282">
        <v>2693.625049451458</v>
      </c>
      <c r="D17" s="283">
        <v>5849.745714884888</v>
      </c>
      <c r="E17" s="283">
        <v>2874.919326116496</v>
      </c>
    </row>
    <row r="18" spans="2:5" ht="14.25">
      <c r="B18" s="278"/>
      <c r="C18" s="279"/>
      <c r="D18" s="280"/>
      <c r="E18" s="280"/>
    </row>
    <row r="19" spans="2:5" ht="14.25">
      <c r="B19" s="252" t="s">
        <v>183</v>
      </c>
      <c r="C19" s="279"/>
      <c r="D19" s="280"/>
      <c r="E19" s="280"/>
    </row>
    <row r="20" spans="2:5" ht="14.25">
      <c r="B20" s="278">
        <v>10</v>
      </c>
      <c r="C20" s="279">
        <v>196.3807707056998</v>
      </c>
      <c r="D20" s="280">
        <v>420.70017639104674</v>
      </c>
      <c r="E20" s="280">
        <v>203.15252141968944</v>
      </c>
    </row>
    <row r="21" spans="2:5" ht="14.25">
      <c r="B21" s="278">
        <v>20</v>
      </c>
      <c r="C21" s="279">
        <v>469.2908880520838</v>
      </c>
      <c r="D21" s="280">
        <v>668.8024975763196</v>
      </c>
      <c r="E21" s="280">
        <v>476.58507510833005</v>
      </c>
    </row>
    <row r="22" spans="2:5" ht="14.25">
      <c r="B22" s="278">
        <v>30</v>
      </c>
      <c r="C22" s="279">
        <v>728.8222879929002</v>
      </c>
      <c r="D22" s="280">
        <v>1122.0093973055473</v>
      </c>
      <c r="E22" s="280">
        <v>751.6083307693751</v>
      </c>
    </row>
    <row r="23" spans="2:5" ht="14.25">
      <c r="B23" s="278">
        <v>40</v>
      </c>
      <c r="C23" s="279">
        <v>1040.430728973574</v>
      </c>
      <c r="D23" s="280">
        <v>2159.5527355804884</v>
      </c>
      <c r="E23" s="280">
        <v>1080.1626204279166</v>
      </c>
    </row>
    <row r="24" spans="2:5" ht="14.25">
      <c r="B24" s="281">
        <v>50</v>
      </c>
      <c r="C24" s="279">
        <v>1578.8726069032462</v>
      </c>
      <c r="D24" s="280">
        <v>5026.351197464957</v>
      </c>
      <c r="E24" s="280">
        <v>1629.042933857348</v>
      </c>
    </row>
    <row r="25" spans="2:5" ht="14.25">
      <c r="B25" s="278">
        <v>60</v>
      </c>
      <c r="C25" s="279">
        <v>2990.881263593711</v>
      </c>
      <c r="D25" s="280">
        <v>7658.207287967838</v>
      </c>
      <c r="E25" s="280">
        <v>3162.015539015651</v>
      </c>
    </row>
    <row r="26" spans="2:5" ht="14.25">
      <c r="B26" s="278">
        <v>70</v>
      </c>
      <c r="C26" s="279">
        <v>5294.410888776659</v>
      </c>
      <c r="D26" s="280">
        <v>10602.958457119606</v>
      </c>
      <c r="E26" s="280">
        <v>5571.798459867855</v>
      </c>
    </row>
    <row r="27" spans="2:5" ht="14.25">
      <c r="B27" s="278">
        <v>80</v>
      </c>
      <c r="C27" s="279">
        <v>8566.83224835577</v>
      </c>
      <c r="D27" s="280">
        <v>12313.600853726868</v>
      </c>
      <c r="E27" s="280">
        <v>9051.826740930099</v>
      </c>
    </row>
    <row r="28" spans="2:5" ht="14.25">
      <c r="B28" s="278">
        <v>90</v>
      </c>
      <c r="C28" s="279">
        <v>14936.395617514834</v>
      </c>
      <c r="D28" s="280">
        <v>23485.45108512652</v>
      </c>
      <c r="E28" s="280">
        <v>15189.344951078005</v>
      </c>
    </row>
    <row r="29" spans="2:5" ht="14.25">
      <c r="B29" s="284" t="s">
        <v>182</v>
      </c>
      <c r="C29" s="285">
        <v>5311.963577817519</v>
      </c>
      <c r="D29" s="286">
        <v>10228.959922130176</v>
      </c>
      <c r="E29" s="285">
        <v>5595.996295416189</v>
      </c>
    </row>
    <row r="30" spans="2:5" ht="14.25">
      <c r="B30" s="240"/>
      <c r="C30" s="241"/>
      <c r="D30" s="242"/>
      <c r="E30" s="241"/>
    </row>
    <row r="31" spans="2:5" ht="14.25">
      <c r="B31" s="346" t="s">
        <v>3</v>
      </c>
      <c r="C31" s="347">
        <v>3241</v>
      </c>
      <c r="D31" s="348">
        <v>177</v>
      </c>
      <c r="E31" s="347">
        <v>3418</v>
      </c>
    </row>
    <row r="32" ht="12.75" customHeight="1">
      <c r="B32" s="287" t="s">
        <v>49</v>
      </c>
    </row>
    <row r="33" ht="12.75" customHeight="1">
      <c r="B33" s="353" t="s">
        <v>225</v>
      </c>
    </row>
    <row r="34" ht="14.25">
      <c r="B34" s="353" t="s">
        <v>224</v>
      </c>
    </row>
  </sheetData>
  <sheetProtection/>
  <mergeCells count="1">
    <mergeCell ref="B2:E2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2">
    <tabColor rgb="FF00B050"/>
  </sheetPr>
  <dimension ref="B2:F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1" customWidth="1"/>
    <col min="3" max="5" width="17.8515625" style="1" customWidth="1"/>
    <col min="6" max="16384" width="9.140625" style="1" customWidth="1"/>
  </cols>
  <sheetData>
    <row r="2" spans="2:6" ht="33" customHeight="1">
      <c r="B2" s="359" t="s">
        <v>237</v>
      </c>
      <c r="C2" s="359"/>
      <c r="D2" s="359"/>
      <c r="E2" s="359"/>
      <c r="F2" s="359"/>
    </row>
    <row r="3" spans="3:6" ht="12.75" customHeight="1">
      <c r="C3" s="3"/>
      <c r="D3" s="3"/>
      <c r="E3" s="3"/>
      <c r="F3" s="3"/>
    </row>
    <row r="4" spans="2:6" ht="12.75" customHeight="1">
      <c r="B4" s="107" t="s">
        <v>98</v>
      </c>
      <c r="C4" s="106"/>
      <c r="D4" s="106"/>
      <c r="E4" s="106"/>
      <c r="F4" s="106"/>
    </row>
    <row r="5" spans="2:6" ht="14.25" customHeight="1">
      <c r="B5" s="35"/>
      <c r="C5" s="378" t="s">
        <v>99</v>
      </c>
      <c r="D5" s="378"/>
      <c r="E5" s="111"/>
      <c r="F5" s="102"/>
    </row>
    <row r="6" spans="2:6" ht="14.25" customHeight="1">
      <c r="B6" s="7"/>
      <c r="C6" s="119" t="s">
        <v>51</v>
      </c>
      <c r="D6" s="119" t="s">
        <v>50</v>
      </c>
      <c r="E6" s="118" t="s">
        <v>0</v>
      </c>
      <c r="F6" s="81"/>
    </row>
    <row r="7" spans="3:6" ht="14.25" customHeight="1">
      <c r="C7" s="3"/>
      <c r="D7" s="3"/>
      <c r="E7" s="104" t="s">
        <v>1</v>
      </c>
      <c r="F7" s="81"/>
    </row>
    <row r="8" spans="2:6" ht="14.25" customHeight="1">
      <c r="B8" s="14" t="s">
        <v>27</v>
      </c>
      <c r="C8" s="124">
        <v>62.03237436136156</v>
      </c>
      <c r="D8" s="112">
        <v>92.9300643646683</v>
      </c>
      <c r="E8" s="116">
        <v>154.96243872602983</v>
      </c>
      <c r="F8" s="27"/>
    </row>
    <row r="9" spans="2:6" ht="14.25" customHeight="1">
      <c r="B9" s="14" t="s">
        <v>28</v>
      </c>
      <c r="C9" s="110">
        <v>81.03198675818666</v>
      </c>
      <c r="D9" s="113">
        <v>258.65614722289394</v>
      </c>
      <c r="E9" s="109">
        <v>339.6881339810805</v>
      </c>
      <c r="F9" s="27"/>
    </row>
    <row r="10" spans="2:6" ht="14.25" customHeight="1">
      <c r="B10" s="14" t="s">
        <v>29</v>
      </c>
      <c r="C10" s="114">
        <v>62.575360278003146</v>
      </c>
      <c r="D10" s="114">
        <v>190.58228821103168</v>
      </c>
      <c r="E10" s="117">
        <v>253.15764848903473</v>
      </c>
      <c r="F10" s="4"/>
    </row>
    <row r="11" spans="2:6" ht="14.25" customHeight="1">
      <c r="B11" s="14" t="s">
        <v>30</v>
      </c>
      <c r="C11" s="122">
        <v>51.623379355970336</v>
      </c>
      <c r="D11" s="114">
        <v>157.33559728213527</v>
      </c>
      <c r="E11" s="117">
        <v>208.9589766381056</v>
      </c>
      <c r="F11" s="4"/>
    </row>
    <row r="12" spans="2:6" ht="14.25" customHeight="1">
      <c r="B12" s="14" t="s">
        <v>97</v>
      </c>
      <c r="C12" s="120">
        <v>37.883879115660086</v>
      </c>
      <c r="D12" s="40">
        <v>331.17266405474373</v>
      </c>
      <c r="E12" s="93">
        <v>369.05654317040376</v>
      </c>
      <c r="F12" s="4"/>
    </row>
    <row r="13" spans="2:6" ht="14.25" customHeight="1">
      <c r="B13" s="9" t="s">
        <v>0</v>
      </c>
      <c r="C13" s="94">
        <v>295.1469798691817</v>
      </c>
      <c r="D13" s="94">
        <v>1030.6767611354717</v>
      </c>
      <c r="E13" s="94">
        <v>1325.823741004656</v>
      </c>
      <c r="F13" s="4"/>
    </row>
    <row r="14" spans="3:6" s="2" customFormat="1" ht="14.25" customHeight="1">
      <c r="C14" s="87"/>
      <c r="D14" s="87"/>
      <c r="E14" s="29" t="s">
        <v>2</v>
      </c>
      <c r="F14" s="91"/>
    </row>
    <row r="15" spans="2:6" s="2" customFormat="1" ht="14.25" customHeight="1">
      <c r="B15" s="14" t="s">
        <v>27</v>
      </c>
      <c r="C15" s="123">
        <v>40.0305873289936</v>
      </c>
      <c r="D15" s="115">
        <v>59.969412671006424</v>
      </c>
      <c r="E15" s="89">
        <v>100</v>
      </c>
      <c r="F15" s="91"/>
    </row>
    <row r="16" spans="2:6" s="2" customFormat="1" ht="14.25" customHeight="1">
      <c r="B16" s="14" t="s">
        <v>28</v>
      </c>
      <c r="C16" s="115">
        <v>23.854818185288707</v>
      </c>
      <c r="D16" s="115">
        <v>76.14518181471132</v>
      </c>
      <c r="E16" s="89">
        <v>100</v>
      </c>
      <c r="F16" s="57"/>
    </row>
    <row r="17" spans="2:6" ht="14.25" customHeight="1">
      <c r="B17" s="14" t="s">
        <v>29</v>
      </c>
      <c r="C17" s="115">
        <v>24.71794182458348</v>
      </c>
      <c r="D17" s="115">
        <v>75.28205817541655</v>
      </c>
      <c r="E17" s="89">
        <v>100</v>
      </c>
      <c r="F17" s="57"/>
    </row>
    <row r="18" spans="2:6" ht="14.25" customHeight="1">
      <c r="B18" s="14" t="s">
        <v>30</v>
      </c>
      <c r="C18" s="123">
        <v>24.70503071297887</v>
      </c>
      <c r="D18" s="115">
        <v>75.29496928702113</v>
      </c>
      <c r="E18" s="89">
        <v>100</v>
      </c>
      <c r="F18" s="3"/>
    </row>
    <row r="19" spans="2:5" ht="14.25" customHeight="1">
      <c r="B19" s="14" t="s">
        <v>97</v>
      </c>
      <c r="C19" s="121">
        <v>10.265060955217379</v>
      </c>
      <c r="D19" s="5">
        <v>89.73493904478264</v>
      </c>
      <c r="E19" s="72">
        <v>100</v>
      </c>
    </row>
    <row r="20" spans="2:6" ht="14.25" customHeight="1">
      <c r="B20" s="9" t="s">
        <v>0</v>
      </c>
      <c r="C20" s="11">
        <v>22.2614040419529</v>
      </c>
      <c r="D20" s="11">
        <v>77.73859595804689</v>
      </c>
      <c r="E20" s="11">
        <v>100</v>
      </c>
      <c r="F20" s="3"/>
    </row>
    <row r="21" spans="2:6" ht="12.75">
      <c r="B21" s="57" t="s">
        <v>100</v>
      </c>
      <c r="C21" s="105"/>
      <c r="D21" s="105"/>
      <c r="E21" s="105"/>
      <c r="F21" s="3"/>
    </row>
    <row r="22" spans="2:6" ht="12.75">
      <c r="B22" s="57" t="s">
        <v>199</v>
      </c>
      <c r="C22" s="105"/>
      <c r="D22" s="105"/>
      <c r="E22" s="105"/>
      <c r="F22" s="3"/>
    </row>
    <row r="23" spans="2:6" ht="12.75">
      <c r="B23" s="91"/>
      <c r="C23" s="105"/>
      <c r="D23" s="105"/>
      <c r="E23" s="105"/>
      <c r="F23" s="3"/>
    </row>
    <row r="24" ht="12.75">
      <c r="B24" s="14"/>
    </row>
    <row r="25" s="3" customFormat="1" ht="12.75">
      <c r="B25" s="108"/>
    </row>
  </sheetData>
  <sheetProtection/>
  <mergeCells count="2">
    <mergeCell ref="C5:D5"/>
    <mergeCell ref="B2:F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00B050"/>
  </sheetPr>
  <dimension ref="B2:I19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32.28125" style="1" customWidth="1"/>
    <col min="3" max="7" width="10.7109375" style="1" customWidth="1"/>
    <col min="8" max="8" width="12.28125" style="1" customWidth="1"/>
    <col min="9" max="9" width="12.8515625" style="1" customWidth="1"/>
    <col min="10" max="16384" width="9.140625" style="1" customWidth="1"/>
  </cols>
  <sheetData>
    <row r="1" ht="12.75" customHeight="1"/>
    <row r="2" spans="2:9" ht="18" customHeight="1">
      <c r="B2" s="359" t="s">
        <v>230</v>
      </c>
      <c r="C2" s="359"/>
      <c r="D2" s="359"/>
      <c r="E2" s="359"/>
      <c r="F2" s="359"/>
      <c r="G2" s="359"/>
      <c r="H2" s="359"/>
      <c r="I2" s="359"/>
    </row>
    <row r="3" spans="2:9" ht="12.75">
      <c r="B3" s="63"/>
      <c r="C3" s="64"/>
      <c r="D3" s="64"/>
      <c r="E3" s="64"/>
      <c r="F3" s="64"/>
      <c r="G3" s="64"/>
      <c r="H3" s="3"/>
      <c r="I3" s="3"/>
    </row>
    <row r="4" spans="2:9" ht="12.75">
      <c r="B4" s="36" t="s">
        <v>7</v>
      </c>
      <c r="C4" s="37"/>
      <c r="D4" s="21"/>
      <c r="E4" s="21"/>
      <c r="F4" s="7"/>
      <c r="G4" s="21"/>
      <c r="H4" s="7"/>
      <c r="I4" s="7"/>
    </row>
    <row r="5" spans="2:9" ht="14.25" customHeight="1">
      <c r="B5" s="22"/>
      <c r="C5" s="65"/>
      <c r="D5" s="65"/>
      <c r="E5" s="65" t="s">
        <v>43</v>
      </c>
      <c r="F5" s="65"/>
      <c r="G5" s="66"/>
      <c r="H5" s="3"/>
      <c r="I5" s="3"/>
    </row>
    <row r="6" spans="2:9" ht="27">
      <c r="B6" s="38"/>
      <c r="C6" s="26" t="s">
        <v>192</v>
      </c>
      <c r="D6" s="26" t="s">
        <v>193</v>
      </c>
      <c r="E6" s="26" t="s">
        <v>194</v>
      </c>
      <c r="F6" s="26" t="s">
        <v>195</v>
      </c>
      <c r="G6" s="26" t="s">
        <v>196</v>
      </c>
      <c r="H6" s="26" t="s">
        <v>7</v>
      </c>
      <c r="I6" s="291" t="s">
        <v>3</v>
      </c>
    </row>
    <row r="7" spans="2:9" ht="14.25" customHeight="1">
      <c r="B7" s="27"/>
      <c r="C7" s="28"/>
      <c r="D7" s="28"/>
      <c r="E7" s="28"/>
      <c r="F7" s="28"/>
      <c r="H7" s="39"/>
      <c r="I7" s="39" t="s">
        <v>1</v>
      </c>
    </row>
    <row r="8" spans="2:9" ht="14.25" customHeight="1">
      <c r="B8" s="27" t="s">
        <v>39</v>
      </c>
      <c r="C8" s="40"/>
      <c r="D8" s="40"/>
      <c r="E8" s="40"/>
      <c r="F8" s="40"/>
      <c r="G8" s="40"/>
      <c r="H8" s="67"/>
      <c r="I8" s="303"/>
    </row>
    <row r="9" spans="2:9" ht="14.25" customHeight="1">
      <c r="B9" s="12" t="s">
        <v>8</v>
      </c>
      <c r="C9" s="68">
        <v>566.5910000000001</v>
      </c>
      <c r="D9" s="68">
        <v>2636.5270000000037</v>
      </c>
      <c r="E9" s="68">
        <v>4168.550999999994</v>
      </c>
      <c r="F9" s="68">
        <v>2545.158999999999</v>
      </c>
      <c r="G9" s="68">
        <v>4451.370999999988</v>
      </c>
      <c r="H9" s="42">
        <v>14368.198999999993</v>
      </c>
      <c r="I9" s="292">
        <v>6998</v>
      </c>
    </row>
    <row r="10" spans="2:9" ht="14.25" customHeight="1">
      <c r="B10" s="12" t="s">
        <v>9</v>
      </c>
      <c r="C10" s="68">
        <v>1090.3279999999988</v>
      </c>
      <c r="D10" s="68">
        <v>1429.7410000000027</v>
      </c>
      <c r="E10" s="68">
        <v>1026.0279999999993</v>
      </c>
      <c r="F10" s="68">
        <v>221.67000000000004</v>
      </c>
      <c r="G10" s="68">
        <v>65.91000000000003</v>
      </c>
      <c r="H10" s="42">
        <v>3833.6769999999933</v>
      </c>
      <c r="I10" s="292">
        <v>4566</v>
      </c>
    </row>
    <row r="11" spans="2:9" ht="14.25" customHeight="1">
      <c r="B11" s="12" t="s">
        <v>10</v>
      </c>
      <c r="C11" s="68">
        <v>826.6849999999997</v>
      </c>
      <c r="D11" s="68">
        <v>1193.4819999999995</v>
      </c>
      <c r="E11" s="68">
        <v>961.5709999999999</v>
      </c>
      <c r="F11" s="68">
        <v>357.01199999999966</v>
      </c>
      <c r="G11" s="68">
        <v>377.71899999999994</v>
      </c>
      <c r="H11" s="42">
        <v>3716.4689999999973</v>
      </c>
      <c r="I11" s="292">
        <v>2822</v>
      </c>
    </row>
    <row r="12" spans="2:9" ht="14.25" customHeight="1">
      <c r="B12" s="12"/>
      <c r="C12" s="69"/>
      <c r="D12" s="69"/>
      <c r="E12" s="69"/>
      <c r="F12" s="69"/>
      <c r="G12" s="69"/>
      <c r="H12" s="44"/>
      <c r="I12" s="293"/>
    </row>
    <row r="13" spans="2:9" ht="14.25" customHeight="1">
      <c r="B13" s="27" t="s">
        <v>40</v>
      </c>
      <c r="C13" s="42"/>
      <c r="D13" s="42"/>
      <c r="E13" s="42"/>
      <c r="F13" s="42"/>
      <c r="G13" s="42"/>
      <c r="H13" s="44"/>
      <c r="I13" s="293"/>
    </row>
    <row r="14" spans="2:9" s="2" customFormat="1" ht="14.25" customHeight="1">
      <c r="B14" s="12" t="s">
        <v>27</v>
      </c>
      <c r="C14" s="68">
        <v>185.10100000000003</v>
      </c>
      <c r="D14" s="68">
        <v>307.59300000000013</v>
      </c>
      <c r="E14" s="68">
        <v>178.76000000000005</v>
      </c>
      <c r="F14" s="70">
        <v>53.263000000000005</v>
      </c>
      <c r="G14" s="70">
        <v>48.808</v>
      </c>
      <c r="H14" s="44">
        <v>773.5249999999999</v>
      </c>
      <c r="I14" s="293">
        <v>621</v>
      </c>
    </row>
    <row r="15" spans="2:9" s="2" customFormat="1" ht="14.25" customHeight="1">
      <c r="B15" s="12" t="s">
        <v>28</v>
      </c>
      <c r="C15" s="68">
        <v>549.806</v>
      </c>
      <c r="D15" s="68">
        <v>1105.3400000000001</v>
      </c>
      <c r="E15" s="68">
        <v>904.753</v>
      </c>
      <c r="F15" s="68">
        <v>290.3839999999999</v>
      </c>
      <c r="G15" s="68">
        <v>231.75700000000006</v>
      </c>
      <c r="H15" s="44">
        <v>3082.040000000001</v>
      </c>
      <c r="I15" s="293">
        <v>2121</v>
      </c>
    </row>
    <row r="16" spans="2:9" s="2" customFormat="1" ht="14.25" customHeight="1">
      <c r="B16" s="12" t="s">
        <v>29</v>
      </c>
      <c r="C16" s="69">
        <v>376.03800000000024</v>
      </c>
      <c r="D16" s="69">
        <v>973.7579999999998</v>
      </c>
      <c r="E16" s="69">
        <v>1233.2679999999996</v>
      </c>
      <c r="F16" s="69">
        <v>699.303</v>
      </c>
      <c r="G16" s="71">
        <v>916.6229999999995</v>
      </c>
      <c r="H16" s="44">
        <v>4198.989999999994</v>
      </c>
      <c r="I16" s="293">
        <v>2732</v>
      </c>
    </row>
    <row r="17" spans="2:9" ht="14.25" customHeight="1">
      <c r="B17" s="12" t="s">
        <v>30</v>
      </c>
      <c r="C17" s="68">
        <v>327.62199999999996</v>
      </c>
      <c r="D17" s="68">
        <v>948.8209999999999</v>
      </c>
      <c r="E17" s="68">
        <v>1143.7439999999997</v>
      </c>
      <c r="F17" s="68">
        <v>680.0329999999997</v>
      </c>
      <c r="G17" s="68">
        <v>1272.863999999999</v>
      </c>
      <c r="H17" s="44">
        <v>4373.084000000006</v>
      </c>
      <c r="I17" s="293">
        <v>2695</v>
      </c>
    </row>
    <row r="18" spans="2:9" ht="14.25" customHeight="1">
      <c r="B18" s="12" t="s">
        <v>31</v>
      </c>
      <c r="C18" s="68">
        <v>342.80899999999986</v>
      </c>
      <c r="D18" s="68">
        <v>696.4149999999996</v>
      </c>
      <c r="E18" s="68">
        <v>1081.9790000000003</v>
      </c>
      <c r="F18" s="68">
        <v>620.846</v>
      </c>
      <c r="G18" s="68">
        <v>1111.3960000000006</v>
      </c>
      <c r="H18" s="44">
        <v>3853.4449999999983</v>
      </c>
      <c r="I18" s="293">
        <v>2447</v>
      </c>
    </row>
    <row r="19" spans="2:9" ht="14.25" customHeight="1">
      <c r="B19" s="12" t="s">
        <v>32</v>
      </c>
      <c r="C19" s="68">
        <v>702.2279999999993</v>
      </c>
      <c r="D19" s="68">
        <v>1227.8229999999994</v>
      </c>
      <c r="E19" s="68">
        <v>1613.645999999999</v>
      </c>
      <c r="F19" s="68">
        <v>780.0120000000009</v>
      </c>
      <c r="G19" s="68">
        <v>1313.552000000001</v>
      </c>
      <c r="H19" s="44">
        <v>5637.2609999999895</v>
      </c>
      <c r="I19" s="293">
        <v>3770</v>
      </c>
    </row>
    <row r="20" spans="2:9" ht="14.25" customHeight="1">
      <c r="B20" s="48"/>
      <c r="C20" s="69"/>
      <c r="D20" s="69"/>
      <c r="E20" s="69"/>
      <c r="F20" s="69"/>
      <c r="G20" s="69"/>
      <c r="H20" s="44"/>
      <c r="I20" s="293"/>
    </row>
    <row r="21" spans="2:9" ht="14.25" customHeight="1">
      <c r="B21" s="27" t="s">
        <v>41</v>
      </c>
      <c r="C21" s="69"/>
      <c r="D21" s="69"/>
      <c r="E21" s="69"/>
      <c r="F21" s="69"/>
      <c r="G21" s="69"/>
      <c r="H21" s="44"/>
      <c r="I21" s="293"/>
    </row>
    <row r="22" spans="2:9" ht="14.25" customHeight="1">
      <c r="B22" s="51" t="s">
        <v>33</v>
      </c>
      <c r="C22" s="69">
        <v>578.2589999999996</v>
      </c>
      <c r="D22" s="69">
        <v>1461.3820000000017</v>
      </c>
      <c r="E22" s="69">
        <v>2164.005999999998</v>
      </c>
      <c r="F22" s="69">
        <v>1235.130000000001</v>
      </c>
      <c r="G22" s="69">
        <v>2306.2699999999973</v>
      </c>
      <c r="H22" s="44">
        <v>7745.046999999993</v>
      </c>
      <c r="I22" s="293">
        <v>4585</v>
      </c>
    </row>
    <row r="23" spans="2:9" ht="14.25" customHeight="1">
      <c r="B23" s="51" t="s">
        <v>34</v>
      </c>
      <c r="C23" s="69">
        <v>137.97200000000007</v>
      </c>
      <c r="D23" s="69">
        <v>950.9559999999994</v>
      </c>
      <c r="E23" s="69">
        <v>1423.461000000002</v>
      </c>
      <c r="F23" s="69">
        <v>878.478</v>
      </c>
      <c r="G23" s="69">
        <v>1546.3529999999992</v>
      </c>
      <c r="H23" s="44">
        <v>4937.220000000004</v>
      </c>
      <c r="I23" s="293">
        <v>3152</v>
      </c>
    </row>
    <row r="24" spans="2:9" ht="14.25" customHeight="1">
      <c r="B24" s="51" t="s">
        <v>35</v>
      </c>
      <c r="C24" s="69">
        <v>131.356</v>
      </c>
      <c r="D24" s="69">
        <v>623.5729999999999</v>
      </c>
      <c r="E24" s="69">
        <v>594.5640000000001</v>
      </c>
      <c r="F24" s="69">
        <v>192.15599999999995</v>
      </c>
      <c r="G24" s="69">
        <v>132.07699999999997</v>
      </c>
      <c r="H24" s="44">
        <v>1673.7259999999985</v>
      </c>
      <c r="I24" s="293">
        <v>1431</v>
      </c>
    </row>
    <row r="25" spans="2:9" ht="14.25" customHeight="1">
      <c r="B25" s="51" t="s">
        <v>36</v>
      </c>
      <c r="C25" s="69">
        <v>72.57100000000004</v>
      </c>
      <c r="D25" s="69">
        <v>393.4760000000001</v>
      </c>
      <c r="E25" s="69">
        <v>598.7950000000004</v>
      </c>
      <c r="F25" s="69">
        <v>227.8119999999999</v>
      </c>
      <c r="G25" s="69">
        <v>292.29300000000006</v>
      </c>
      <c r="H25" s="44">
        <v>1584.9469999999985</v>
      </c>
      <c r="I25" s="293">
        <v>1107</v>
      </c>
    </row>
    <row r="26" spans="2:9" ht="14.25" customHeight="1">
      <c r="B26" s="58" t="s">
        <v>62</v>
      </c>
      <c r="C26" s="69">
        <v>1563.4460000000006</v>
      </c>
      <c r="D26" s="69">
        <v>1830.3630000000003</v>
      </c>
      <c r="E26" s="69">
        <v>1375.3239999999998</v>
      </c>
      <c r="F26" s="69">
        <v>590.2650000000001</v>
      </c>
      <c r="G26" s="69">
        <v>618.0070000000001</v>
      </c>
      <c r="H26" s="44">
        <v>5977.404999999993</v>
      </c>
      <c r="I26" s="293">
        <v>4111</v>
      </c>
    </row>
    <row r="27" spans="2:9" ht="14.25" customHeight="1">
      <c r="B27" s="48"/>
      <c r="C27" s="52"/>
      <c r="D27" s="52"/>
      <c r="E27" s="52"/>
      <c r="F27" s="52"/>
      <c r="G27" s="52"/>
      <c r="H27" s="52"/>
      <c r="I27" s="293"/>
    </row>
    <row r="28" spans="2:9" ht="14.25" customHeight="1">
      <c r="B28" s="38" t="s">
        <v>0</v>
      </c>
      <c r="C28" s="53">
        <v>2483.6040000000025</v>
      </c>
      <c r="D28" s="53">
        <v>5259.749999999981</v>
      </c>
      <c r="E28" s="53">
        <v>6156.149999999998</v>
      </c>
      <c r="F28" s="53">
        <v>3123.8409999999976</v>
      </c>
      <c r="G28" s="53">
        <v>4894.999999999988</v>
      </c>
      <c r="H28" s="53">
        <v>21918.34499999997</v>
      </c>
      <c r="I28" s="300">
        <v>14386</v>
      </c>
    </row>
    <row r="29" spans="2:9" ht="14.25" customHeight="1">
      <c r="B29" s="48"/>
      <c r="C29" s="3"/>
      <c r="D29" s="3"/>
      <c r="E29" s="3"/>
      <c r="F29" s="3"/>
      <c r="H29" s="39" t="s">
        <v>2</v>
      </c>
      <c r="I29" s="39"/>
    </row>
    <row r="30" spans="2:9" ht="14.25" customHeight="1">
      <c r="B30" s="27" t="s">
        <v>39</v>
      </c>
      <c r="C30" s="3"/>
      <c r="D30" s="3"/>
      <c r="E30" s="3"/>
      <c r="F30" s="3"/>
      <c r="G30" s="3"/>
      <c r="H30" s="3"/>
      <c r="I30" s="3"/>
    </row>
    <row r="31" spans="2:9" ht="14.25" customHeight="1">
      <c r="B31" s="12" t="s">
        <v>8</v>
      </c>
      <c r="C31" s="15">
        <v>3.9433682676583226</v>
      </c>
      <c r="D31" s="15">
        <v>18.349738892118665</v>
      </c>
      <c r="E31" s="15">
        <v>29.012341769486877</v>
      </c>
      <c r="F31" s="15">
        <v>17.713834559223464</v>
      </c>
      <c r="G31" s="15">
        <v>30.98071651151261</v>
      </c>
      <c r="H31" s="55">
        <v>99.99999999999994</v>
      </c>
      <c r="I31" s="54"/>
    </row>
    <row r="32" spans="2:9" ht="14.25" customHeight="1">
      <c r="B32" s="12" t="s">
        <v>9</v>
      </c>
      <c r="C32" s="15">
        <v>28.440789351841605</v>
      </c>
      <c r="D32" s="15">
        <v>37.29424779395878</v>
      </c>
      <c r="E32" s="15">
        <v>26.763548415789884</v>
      </c>
      <c r="F32" s="15">
        <v>5.78217726741195</v>
      </c>
      <c r="G32" s="15">
        <v>1.7192371709979777</v>
      </c>
      <c r="H32" s="55">
        <v>100.0000000000002</v>
      </c>
      <c r="I32" s="54"/>
    </row>
    <row r="33" spans="2:9" ht="14.25" customHeight="1">
      <c r="B33" s="12" t="s">
        <v>10</v>
      </c>
      <c r="C33" s="15">
        <v>22.243828752506754</v>
      </c>
      <c r="D33" s="15">
        <v>32.11333122918556</v>
      </c>
      <c r="E33" s="15">
        <v>25.87324150961573</v>
      </c>
      <c r="F33" s="15">
        <v>9.60621493143088</v>
      </c>
      <c r="G33" s="15">
        <v>10.163383577261111</v>
      </c>
      <c r="H33" s="55">
        <v>100.00000000000004</v>
      </c>
      <c r="I33" s="54"/>
    </row>
    <row r="34" spans="2:9" ht="14.25" customHeight="1">
      <c r="B34" s="12"/>
      <c r="C34" s="15"/>
      <c r="D34" s="15"/>
      <c r="E34" s="15"/>
      <c r="F34" s="15"/>
      <c r="G34" s="15"/>
      <c r="H34" s="55"/>
      <c r="I34" s="54"/>
    </row>
    <row r="35" spans="2:9" ht="14.25" customHeight="1">
      <c r="B35" s="27" t="s">
        <v>40</v>
      </c>
      <c r="C35" s="15"/>
      <c r="D35" s="15"/>
      <c r="E35" s="15"/>
      <c r="F35" s="15"/>
      <c r="G35" s="15"/>
      <c r="H35" s="55"/>
      <c r="I35" s="54"/>
    </row>
    <row r="36" spans="2:9" ht="14.25" customHeight="1">
      <c r="B36" s="12" t="s">
        <v>27</v>
      </c>
      <c r="C36" s="15">
        <v>23.92954332439159</v>
      </c>
      <c r="D36" s="15">
        <v>39.76510132187068</v>
      </c>
      <c r="E36" s="15">
        <v>23.109789599560465</v>
      </c>
      <c r="F36" s="73">
        <v>6.885750298956079</v>
      </c>
      <c r="G36" s="73">
        <v>6.309815455221228</v>
      </c>
      <c r="H36" s="55">
        <v>100.00000000000004</v>
      </c>
      <c r="I36" s="54"/>
    </row>
    <row r="37" spans="2:9" ht="14.25" customHeight="1">
      <c r="B37" s="12" t="s">
        <v>28</v>
      </c>
      <c r="C37" s="15">
        <v>17.839028695279747</v>
      </c>
      <c r="D37" s="15">
        <v>35.86390832046307</v>
      </c>
      <c r="E37" s="15">
        <v>29.3556540473193</v>
      </c>
      <c r="F37" s="15">
        <v>9.421811527429877</v>
      </c>
      <c r="G37" s="15">
        <v>7.5195974095079885</v>
      </c>
      <c r="H37" s="55">
        <v>100</v>
      </c>
      <c r="I37" s="54"/>
    </row>
    <row r="38" spans="2:9" ht="14.25" customHeight="1">
      <c r="B38" s="12" t="s">
        <v>29</v>
      </c>
      <c r="C38" s="15">
        <v>8.95543928420884</v>
      </c>
      <c r="D38" s="15">
        <v>23.190290998549678</v>
      </c>
      <c r="E38" s="15">
        <v>29.370586736334243</v>
      </c>
      <c r="F38" s="15">
        <v>16.65407633740497</v>
      </c>
      <c r="G38" s="15">
        <v>21.829606643502384</v>
      </c>
      <c r="H38" s="55">
        <v>100.00000000000013</v>
      </c>
      <c r="I38" s="54"/>
    </row>
    <row r="39" spans="2:9" ht="14.25" customHeight="1">
      <c r="B39" s="12" t="s">
        <v>30</v>
      </c>
      <c r="C39" s="15">
        <v>7.49178383035861</v>
      </c>
      <c r="D39" s="15">
        <v>21.696839118571667</v>
      </c>
      <c r="E39" s="15">
        <v>26.15417403370249</v>
      </c>
      <c r="F39" s="15">
        <v>15.550421624647473</v>
      </c>
      <c r="G39" s="15">
        <v>29.106781392719576</v>
      </c>
      <c r="H39" s="55">
        <v>99.9999999999998</v>
      </c>
      <c r="I39" s="54"/>
    </row>
    <row r="40" spans="2:9" ht="14.25" customHeight="1">
      <c r="B40" s="12" t="s">
        <v>31</v>
      </c>
      <c r="C40" s="15">
        <v>8.89616953141929</v>
      </c>
      <c r="D40" s="15">
        <v>18.07252990505898</v>
      </c>
      <c r="E40" s="15">
        <v>28.078226106769417</v>
      </c>
      <c r="F40" s="15">
        <v>16.11145351756676</v>
      </c>
      <c r="G40" s="15">
        <v>28.841620939185614</v>
      </c>
      <c r="H40" s="55">
        <v>100.00000000000006</v>
      </c>
      <c r="I40" s="54"/>
    </row>
    <row r="41" spans="2:9" ht="14.25" customHeight="1">
      <c r="B41" s="12" t="s">
        <v>32</v>
      </c>
      <c r="C41" s="15">
        <v>12.456900611839696</v>
      </c>
      <c r="D41" s="15">
        <v>21.780488787019117</v>
      </c>
      <c r="E41" s="15">
        <v>28.624645905165686</v>
      </c>
      <c r="F41" s="15">
        <v>13.836719640974621</v>
      </c>
      <c r="G41" s="15">
        <v>23.30124505500106</v>
      </c>
      <c r="H41" s="55">
        <v>100.00000000000017</v>
      </c>
      <c r="I41" s="54"/>
    </row>
    <row r="42" spans="2:9" ht="14.25" customHeight="1">
      <c r="B42" s="48"/>
      <c r="C42" s="30"/>
      <c r="D42" s="30"/>
      <c r="E42" s="30"/>
      <c r="F42" s="30"/>
      <c r="G42" s="30"/>
      <c r="H42" s="55"/>
      <c r="I42" s="54"/>
    </row>
    <row r="43" spans="2:9" ht="14.25" customHeight="1">
      <c r="B43" s="27" t="s">
        <v>41</v>
      </c>
      <c r="C43" s="15"/>
      <c r="D43" s="15"/>
      <c r="E43" s="15"/>
      <c r="F43" s="15"/>
      <c r="G43" s="15"/>
      <c r="H43" s="55"/>
      <c r="I43" s="54"/>
    </row>
    <row r="44" spans="2:9" ht="14.25" customHeight="1">
      <c r="B44" s="51" t="s">
        <v>33</v>
      </c>
      <c r="C44" s="15">
        <v>7.466178061927836</v>
      </c>
      <c r="D44" s="15">
        <v>18.868600797387064</v>
      </c>
      <c r="E44" s="15">
        <v>27.94051475736687</v>
      </c>
      <c r="F44" s="15">
        <v>15.947353192304735</v>
      </c>
      <c r="G44" s="15">
        <v>29.77735319101355</v>
      </c>
      <c r="H44" s="55">
        <v>100.00000000000006</v>
      </c>
      <c r="I44" s="54"/>
    </row>
    <row r="45" spans="2:9" ht="14.25" customHeight="1">
      <c r="B45" s="51" t="s">
        <v>34</v>
      </c>
      <c r="C45" s="15">
        <v>2.7945280947577777</v>
      </c>
      <c r="D45" s="15">
        <v>19.260960621564337</v>
      </c>
      <c r="E45" s="15">
        <v>28.831224859333815</v>
      </c>
      <c r="F45" s="15">
        <v>17.79296851264475</v>
      </c>
      <c r="G45" s="15">
        <v>31.320317911699252</v>
      </c>
      <c r="H45" s="55">
        <v>99.99999999999993</v>
      </c>
      <c r="I45" s="54"/>
    </row>
    <row r="46" spans="2:9" ht="14.25" customHeight="1">
      <c r="B46" s="51" t="s">
        <v>35</v>
      </c>
      <c r="C46" s="15">
        <v>7.84811850924226</v>
      </c>
      <c r="D46" s="15">
        <v>37.25657604649748</v>
      </c>
      <c r="E46" s="15">
        <v>35.52337718360118</v>
      </c>
      <c r="F46" s="15">
        <v>11.480732210648585</v>
      </c>
      <c r="G46" s="15">
        <v>7.89119605001058</v>
      </c>
      <c r="H46" s="55">
        <v>100.00000000000009</v>
      </c>
      <c r="I46" s="54"/>
    </row>
    <row r="47" spans="2:9" ht="14.25" customHeight="1">
      <c r="B47" s="51" t="s">
        <v>36</v>
      </c>
      <c r="C47" s="15">
        <v>4.57876509435332</v>
      </c>
      <c r="D47" s="15">
        <v>24.825814364770586</v>
      </c>
      <c r="E47" s="15">
        <v>37.78012766357493</v>
      </c>
      <c r="F47" s="15">
        <v>14.37347747274831</v>
      </c>
      <c r="G47" s="15">
        <v>18.44181540455298</v>
      </c>
      <c r="H47" s="55">
        <v>100.00000000000013</v>
      </c>
      <c r="I47" s="54"/>
    </row>
    <row r="48" spans="2:9" ht="14.25" customHeight="1">
      <c r="B48" s="58" t="s">
        <v>62</v>
      </c>
      <c r="C48" s="15">
        <v>26.15593221473202</v>
      </c>
      <c r="D48" s="15">
        <v>30.62136495686677</v>
      </c>
      <c r="E48" s="15">
        <v>23.00871364747748</v>
      </c>
      <c r="F48" s="15">
        <v>9.87493736830616</v>
      </c>
      <c r="G48" s="15">
        <v>10.339051812617695</v>
      </c>
      <c r="H48" s="55">
        <v>100.00000000000013</v>
      </c>
      <c r="I48" s="54"/>
    </row>
    <row r="49" spans="2:9" ht="14.25" customHeight="1">
      <c r="B49" s="48"/>
      <c r="C49" s="54"/>
      <c r="D49" s="54"/>
      <c r="E49" s="54"/>
      <c r="F49" s="54"/>
      <c r="G49" s="54"/>
      <c r="H49" s="54"/>
      <c r="I49" s="54"/>
    </row>
    <row r="50" spans="2:9" ht="14.25" customHeight="1">
      <c r="B50" s="38" t="s">
        <v>0</v>
      </c>
      <c r="C50" s="56">
        <v>11.331165742669011</v>
      </c>
      <c r="D50" s="56">
        <v>23.997021672941038</v>
      </c>
      <c r="E50" s="56">
        <v>28.08674651302371</v>
      </c>
      <c r="F50" s="56">
        <v>14.25217551781397</v>
      </c>
      <c r="G50" s="56">
        <v>22.332890553552264</v>
      </c>
      <c r="H50" s="56">
        <v>99.99999999999999</v>
      </c>
      <c r="I50" s="56"/>
    </row>
    <row r="51" spans="2:9" ht="14.25" customHeight="1">
      <c r="B51" s="48"/>
      <c r="C51" s="49"/>
      <c r="D51" s="49"/>
      <c r="E51" s="49"/>
      <c r="F51" s="49"/>
      <c r="G51" s="49"/>
      <c r="H51" s="49"/>
      <c r="I51" s="49"/>
    </row>
    <row r="52" spans="2:9" ht="14.25" customHeight="1">
      <c r="B52" s="299" t="s">
        <v>3</v>
      </c>
      <c r="C52" s="300">
        <v>2043</v>
      </c>
      <c r="D52" s="300">
        <v>3824</v>
      </c>
      <c r="E52" s="300">
        <v>4100</v>
      </c>
      <c r="F52" s="300">
        <v>1785</v>
      </c>
      <c r="G52" s="300">
        <v>2634</v>
      </c>
      <c r="H52" s="300">
        <v>14386</v>
      </c>
      <c r="I52" s="53"/>
    </row>
    <row r="53" spans="2:9" ht="12.75" customHeight="1">
      <c r="B53" s="13" t="s">
        <v>20</v>
      </c>
      <c r="C53" s="76"/>
      <c r="D53" s="76"/>
      <c r="E53" s="76"/>
      <c r="F53" s="76"/>
      <c r="G53" s="76"/>
      <c r="H53" s="3"/>
      <c r="I53" s="3"/>
    </row>
    <row r="54" spans="2:9" ht="12.75" customHeight="1">
      <c r="B54" s="13" t="s">
        <v>42</v>
      </c>
      <c r="C54" s="3"/>
      <c r="D54" s="3"/>
      <c r="E54" s="3"/>
      <c r="F54" s="3"/>
      <c r="G54" s="3"/>
      <c r="H54" s="3"/>
      <c r="I54" s="3"/>
    </row>
    <row r="55" spans="2:9" ht="12.75">
      <c r="B55" s="301" t="s">
        <v>197</v>
      </c>
      <c r="H55" s="3"/>
      <c r="I55" s="3"/>
    </row>
    <row r="56" spans="2:9" ht="12.75">
      <c r="B56" s="301" t="s">
        <v>226</v>
      </c>
      <c r="C56" s="3"/>
      <c r="D56" s="3"/>
      <c r="E56" s="3"/>
      <c r="F56" s="3"/>
      <c r="G56" s="3"/>
      <c r="H56" s="3"/>
      <c r="I56" s="3"/>
    </row>
    <row r="57" spans="2:9" ht="12.75">
      <c r="B57" s="59" t="s">
        <v>231</v>
      </c>
      <c r="C57" s="3"/>
      <c r="D57" s="3"/>
      <c r="E57" s="3"/>
      <c r="F57" s="3"/>
      <c r="G57" s="3"/>
      <c r="H57" s="3"/>
      <c r="I57" s="3"/>
    </row>
    <row r="58" spans="2:9" ht="12.75">
      <c r="B58" s="95"/>
      <c r="H58" s="3"/>
      <c r="I58" s="3"/>
    </row>
    <row r="59" spans="2:9" ht="12.75">
      <c r="B59" s="96"/>
      <c r="H59" s="3"/>
      <c r="I59" s="3"/>
    </row>
    <row r="61" ht="12.75">
      <c r="B61" s="57"/>
    </row>
    <row r="62" ht="12.75">
      <c r="B62" s="57"/>
    </row>
    <row r="63" ht="14.25">
      <c r="B63" s="74"/>
    </row>
    <row r="127" ht="12.75" customHeight="1"/>
    <row r="139" spans="8:9" ht="12.75">
      <c r="H139" s="2"/>
      <c r="I139" s="2"/>
    </row>
    <row r="140" spans="8:9" ht="12.75">
      <c r="H140" s="2"/>
      <c r="I140" s="2"/>
    </row>
    <row r="193" spans="8:9" ht="12.75">
      <c r="H193" s="2"/>
      <c r="I193" s="2"/>
    </row>
  </sheetData>
  <sheetProtection/>
  <mergeCells count="1">
    <mergeCell ref="B2:I2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rgb="FF00B050"/>
  </sheetPr>
  <dimension ref="B2:H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20.00390625" style="1" customWidth="1"/>
    <col min="3" max="5" width="17.140625" style="1" customWidth="1"/>
    <col min="6" max="8" width="11.421875" style="1" customWidth="1"/>
    <col min="9" max="16384" width="9.140625" style="1" customWidth="1"/>
  </cols>
  <sheetData>
    <row r="2" spans="2:8" ht="32.25" customHeight="1">
      <c r="B2" s="359" t="s">
        <v>88</v>
      </c>
      <c r="C2" s="359"/>
      <c r="D2" s="359"/>
      <c r="E2" s="359"/>
      <c r="F2" s="359"/>
      <c r="G2" s="359"/>
      <c r="H2" s="359"/>
    </row>
    <row r="3" spans="2:8" ht="12.75" customHeight="1">
      <c r="B3" s="102"/>
      <c r="C3" s="102"/>
      <c r="D3" s="102"/>
      <c r="E3" s="102"/>
      <c r="F3" s="102"/>
      <c r="G3" s="102"/>
      <c r="H3" s="102"/>
    </row>
    <row r="4" spans="2:8" ht="12.75" customHeight="1">
      <c r="B4" s="37" t="s">
        <v>7</v>
      </c>
      <c r="C4" s="7"/>
      <c r="D4" s="7"/>
      <c r="E4" s="79"/>
      <c r="F4" s="37"/>
      <c r="G4" s="21"/>
      <c r="H4" s="21"/>
    </row>
    <row r="5" spans="2:8" ht="14.25" customHeight="1">
      <c r="B5" s="81"/>
      <c r="C5" s="3"/>
      <c r="D5" s="3"/>
      <c r="E5" s="80"/>
      <c r="F5" s="358" t="s">
        <v>59</v>
      </c>
      <c r="G5" s="358"/>
      <c r="H5" s="358"/>
    </row>
    <row r="6" spans="2:8" ht="42.75" customHeight="1">
      <c r="B6" s="38" t="s">
        <v>60</v>
      </c>
      <c r="C6" s="26" t="s">
        <v>64</v>
      </c>
      <c r="D6" s="26" t="s">
        <v>65</v>
      </c>
      <c r="E6" s="26" t="s">
        <v>61</v>
      </c>
      <c r="F6" s="26" t="s">
        <v>55</v>
      </c>
      <c r="G6" s="26" t="s">
        <v>56</v>
      </c>
      <c r="H6" s="26" t="s">
        <v>0</v>
      </c>
    </row>
    <row r="7" spans="2:8" ht="14.25" customHeight="1">
      <c r="B7" s="27"/>
      <c r="C7" s="29" t="s">
        <v>2</v>
      </c>
      <c r="D7" s="28"/>
      <c r="E7" s="29" t="s">
        <v>1</v>
      </c>
      <c r="F7" s="28"/>
      <c r="G7" s="28"/>
      <c r="H7" s="29" t="s">
        <v>2</v>
      </c>
    </row>
    <row r="8" spans="2:8" ht="14.25" customHeight="1">
      <c r="B8" s="4" t="s">
        <v>8</v>
      </c>
      <c r="C8" s="83">
        <v>0.8686337657052602</v>
      </c>
      <c r="D8" s="40">
        <v>124.98087639959395</v>
      </c>
      <c r="E8" s="40">
        <v>14388.213000000018</v>
      </c>
      <c r="F8" s="83">
        <v>68.28681010885718</v>
      </c>
      <c r="G8" s="126" t="s">
        <v>48</v>
      </c>
      <c r="H8" s="125">
        <v>99.99999999999999</v>
      </c>
    </row>
    <row r="9" spans="2:8" ht="14.25" customHeight="1">
      <c r="B9" s="4" t="s">
        <v>9</v>
      </c>
      <c r="C9" s="83">
        <v>8.041058344543952</v>
      </c>
      <c r="D9" s="40">
        <v>306.2174127911702</v>
      </c>
      <c r="E9" s="40">
        <v>3808.1730000000052</v>
      </c>
      <c r="F9" s="83">
        <v>85.90774351088464</v>
      </c>
      <c r="G9" s="127">
        <v>14.092256489115428</v>
      </c>
      <c r="H9" s="125">
        <v>100.00000000000007</v>
      </c>
    </row>
    <row r="10" spans="2:8" ht="14.25" customHeight="1">
      <c r="B10" s="4" t="s">
        <v>10</v>
      </c>
      <c r="C10" s="83">
        <v>10.209868791531797</v>
      </c>
      <c r="D10" s="40">
        <v>392.4002775085221</v>
      </c>
      <c r="E10" s="40">
        <v>3843.3430000000017</v>
      </c>
      <c r="F10" s="83">
        <v>97.38450748320821</v>
      </c>
      <c r="G10" s="126" t="s">
        <v>48</v>
      </c>
      <c r="H10" s="125">
        <v>99.99999999999999</v>
      </c>
    </row>
    <row r="11" spans="2:8" ht="14.25" customHeight="1">
      <c r="B11" s="4" t="s">
        <v>57</v>
      </c>
      <c r="C11" s="83">
        <v>3.736881550128337</v>
      </c>
      <c r="D11" s="40">
        <v>823.5985666992856</v>
      </c>
      <c r="E11" s="84">
        <v>22039.729000000025</v>
      </c>
      <c r="F11" s="83">
        <v>88.70183004906033</v>
      </c>
      <c r="G11" s="128">
        <v>11.298169950939643</v>
      </c>
      <c r="H11" s="125">
        <v>99.99999999999997</v>
      </c>
    </row>
    <row r="12" spans="2:8" s="2" customFormat="1" ht="14.25" customHeight="1">
      <c r="B12" s="85"/>
      <c r="C12" s="86"/>
      <c r="D12" s="86"/>
      <c r="E12" s="82"/>
      <c r="F12" s="86"/>
      <c r="G12" s="86"/>
      <c r="H12" s="92"/>
    </row>
    <row r="13" spans="2:8" s="2" customFormat="1" ht="14.25" customHeight="1">
      <c r="B13" s="9" t="s">
        <v>58</v>
      </c>
      <c r="C13" s="88"/>
      <c r="D13" s="10"/>
      <c r="E13" s="10"/>
      <c r="F13" s="11">
        <v>3.314682321729532</v>
      </c>
      <c r="G13" s="11">
        <v>0.4221992283988077</v>
      </c>
      <c r="H13" s="10"/>
    </row>
    <row r="14" spans="2:8" s="2" customFormat="1" ht="13.5">
      <c r="B14" s="57" t="s">
        <v>89</v>
      </c>
      <c r="C14" s="89"/>
      <c r="D14" s="90"/>
      <c r="E14" s="90"/>
      <c r="F14" s="105"/>
      <c r="G14" s="105"/>
      <c r="H14" s="90"/>
    </row>
    <row r="15" spans="2:8" s="2" customFormat="1" ht="12.75">
      <c r="B15" s="132" t="s">
        <v>42</v>
      </c>
      <c r="C15" s="89"/>
      <c r="D15" s="90"/>
      <c r="E15" s="90"/>
      <c r="F15" s="105"/>
      <c r="G15" s="105"/>
      <c r="H15" s="90"/>
    </row>
    <row r="16" spans="2:8" s="2" customFormat="1" ht="12.75">
      <c r="B16" s="304" t="s">
        <v>190</v>
      </c>
      <c r="C16" s="89"/>
      <c r="D16" s="90"/>
      <c r="E16" s="90"/>
      <c r="F16" s="105"/>
      <c r="G16" s="105"/>
      <c r="H16" s="90"/>
    </row>
    <row r="17" spans="2:8" s="2" customFormat="1" ht="12.75">
      <c r="B17" s="304" t="s">
        <v>219</v>
      </c>
      <c r="C17" s="90"/>
      <c r="D17" s="90"/>
      <c r="E17" s="90"/>
      <c r="F17" s="91"/>
      <c r="G17" s="90"/>
      <c r="H17" s="90"/>
    </row>
    <row r="18" spans="2:8" ht="12.75">
      <c r="B18" s="57" t="s">
        <v>199</v>
      </c>
      <c r="C18" s="3"/>
      <c r="D18" s="3"/>
      <c r="E18" s="3"/>
      <c r="F18" s="3"/>
      <c r="G18" s="3"/>
      <c r="H18" s="3"/>
    </row>
  </sheetData>
  <sheetProtection/>
  <mergeCells count="2">
    <mergeCell ref="F5:H5"/>
    <mergeCell ref="B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rgb="FF00B050"/>
  </sheetPr>
  <dimension ref="A2:F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27.8515625" style="1" customWidth="1"/>
    <col min="3" max="4" width="12.8515625" style="1" customWidth="1"/>
    <col min="5" max="5" width="12.140625" style="1" customWidth="1"/>
    <col min="6" max="6" width="9.140625" style="3" customWidth="1"/>
    <col min="7" max="16384" width="9.140625" style="1" customWidth="1"/>
  </cols>
  <sheetData>
    <row r="2" spans="1:6" ht="18" customHeight="1">
      <c r="A2" s="134"/>
      <c r="B2" s="360" t="s">
        <v>102</v>
      </c>
      <c r="C2" s="360"/>
      <c r="D2" s="360"/>
      <c r="E2" s="360"/>
      <c r="F2" s="360"/>
    </row>
    <row r="3" spans="1:6" ht="12.75" customHeight="1">
      <c r="A3" s="134"/>
      <c r="B3" s="134"/>
      <c r="C3" s="137"/>
      <c r="D3" s="137"/>
      <c r="E3" s="137"/>
      <c r="F3" s="137"/>
    </row>
    <row r="4" spans="1:6" ht="12.75" customHeight="1">
      <c r="A4" s="134"/>
      <c r="B4" s="186" t="s">
        <v>101</v>
      </c>
      <c r="C4" s="172"/>
      <c r="D4" s="172"/>
      <c r="E4" s="172"/>
      <c r="F4" s="172"/>
    </row>
    <row r="5" spans="1:6" ht="28.5" customHeight="1">
      <c r="A5" s="134"/>
      <c r="B5" s="187" t="s">
        <v>103</v>
      </c>
      <c r="C5" s="310" t="s">
        <v>53</v>
      </c>
      <c r="D5" s="310" t="s">
        <v>54</v>
      </c>
      <c r="E5" s="305" t="s">
        <v>0</v>
      </c>
      <c r="F5" s="308"/>
    </row>
    <row r="6" spans="1:6" ht="14.25" customHeight="1">
      <c r="A6" s="134"/>
      <c r="B6" s="134"/>
      <c r="C6" s="178"/>
      <c r="D6" s="178"/>
      <c r="E6" s="181" t="s">
        <v>1</v>
      </c>
      <c r="F6" s="179"/>
    </row>
    <row r="7" spans="1:6" ht="14.25" customHeight="1">
      <c r="A7" s="134"/>
      <c r="B7" s="140" t="s">
        <v>104</v>
      </c>
      <c r="C7" s="143">
        <v>272.1352653786839</v>
      </c>
      <c r="D7" s="143">
        <v>462.57233618831043</v>
      </c>
      <c r="E7" s="144">
        <v>734.7076015669945</v>
      </c>
      <c r="F7" s="141"/>
    </row>
    <row r="8" spans="1:6" ht="14.25" customHeight="1">
      <c r="A8" s="134"/>
      <c r="B8" s="140" t="s">
        <v>105</v>
      </c>
      <c r="C8" s="148">
        <v>143.9353084890892</v>
      </c>
      <c r="D8" s="148">
        <v>191.88301366655793</v>
      </c>
      <c r="E8" s="188">
        <v>335.81832215564674</v>
      </c>
      <c r="F8" s="141"/>
    </row>
    <row r="9" spans="1:6" ht="14.25" customHeight="1">
      <c r="A9" s="134"/>
      <c r="B9" s="140" t="s">
        <v>106</v>
      </c>
      <c r="C9" s="152">
        <v>146.62107780262306</v>
      </c>
      <c r="D9" s="152">
        <v>181.80046711655942</v>
      </c>
      <c r="E9" s="153">
        <v>328.4215449191825</v>
      </c>
      <c r="F9" s="136"/>
    </row>
    <row r="10" spans="1:6" ht="14.25" customHeight="1">
      <c r="A10" s="134"/>
      <c r="B10" s="140" t="s">
        <v>107</v>
      </c>
      <c r="C10" s="152">
        <v>88.99788001669212</v>
      </c>
      <c r="D10" s="152">
        <v>135.4305156014745</v>
      </c>
      <c r="E10" s="153">
        <v>224.4283956181666</v>
      </c>
      <c r="F10" s="136"/>
    </row>
    <row r="11" spans="1:6" ht="14.25" customHeight="1">
      <c r="A11" s="134"/>
      <c r="B11" s="140" t="s">
        <v>108</v>
      </c>
      <c r="C11" s="152">
        <v>92.87738770219329</v>
      </c>
      <c r="D11" s="152">
        <v>86.52517004962932</v>
      </c>
      <c r="E11" s="153">
        <v>179.40255775182266</v>
      </c>
      <c r="F11" s="136"/>
    </row>
    <row r="12" spans="1:6" ht="14.25" customHeight="1">
      <c r="A12" s="134"/>
      <c r="B12" s="140" t="s">
        <v>109</v>
      </c>
      <c r="C12" s="152">
        <v>60.48636067186138</v>
      </c>
      <c r="D12" s="152">
        <v>61.10717086042296</v>
      </c>
      <c r="E12" s="153">
        <v>121.59353153228439</v>
      </c>
      <c r="F12" s="136"/>
    </row>
    <row r="13" spans="1:6" ht="14.25" customHeight="1">
      <c r="A13" s="134"/>
      <c r="B13" s="140" t="s">
        <v>110</v>
      </c>
      <c r="C13" s="152">
        <v>63.01976444842849</v>
      </c>
      <c r="D13" s="152">
        <v>69.7714074405538</v>
      </c>
      <c r="E13" s="153">
        <v>132.79117188898226</v>
      </c>
      <c r="F13" s="136"/>
    </row>
    <row r="14" spans="1:6" ht="14.25" customHeight="1">
      <c r="A14" s="134"/>
      <c r="B14" s="189" t="s">
        <v>0</v>
      </c>
      <c r="C14" s="190">
        <v>868.0730445095712</v>
      </c>
      <c r="D14" s="190">
        <v>1189.0900809235086</v>
      </c>
      <c r="E14" s="306">
        <v>2057.1631254330846</v>
      </c>
      <c r="F14" s="309"/>
    </row>
    <row r="15" spans="1:6" s="2" customFormat="1" ht="14.25" customHeight="1">
      <c r="A15" s="161"/>
      <c r="B15" s="161"/>
      <c r="C15" s="191"/>
      <c r="D15" s="191"/>
      <c r="E15" s="163" t="s">
        <v>2</v>
      </c>
      <c r="F15" s="160"/>
    </row>
    <row r="16" spans="1:6" s="2" customFormat="1" ht="14.25" customHeight="1">
      <c r="A16" s="161"/>
      <c r="B16" s="140" t="s">
        <v>104</v>
      </c>
      <c r="C16" s="165">
        <v>31.349350967628556</v>
      </c>
      <c r="D16" s="165">
        <v>38.901370351105186</v>
      </c>
      <c r="E16" s="166">
        <v>35.714600970806345</v>
      </c>
      <c r="F16" s="160"/>
    </row>
    <row r="17" spans="1:6" s="2" customFormat="1" ht="14.25" customHeight="1">
      <c r="A17" s="161"/>
      <c r="B17" s="140" t="s">
        <v>105</v>
      </c>
      <c r="C17" s="165">
        <v>16.58101347570437</v>
      </c>
      <c r="D17" s="165">
        <v>16.136961929539577</v>
      </c>
      <c r="E17" s="166">
        <v>16.324340933582917</v>
      </c>
      <c r="F17" s="138"/>
    </row>
    <row r="18" spans="1:6" s="2" customFormat="1" ht="14.25" customHeight="1">
      <c r="A18" s="161"/>
      <c r="B18" s="140" t="s">
        <v>106</v>
      </c>
      <c r="C18" s="165">
        <v>16.890407867169575</v>
      </c>
      <c r="D18" s="165">
        <v>15.28904075756513</v>
      </c>
      <c r="E18" s="166">
        <v>15.964778916112524</v>
      </c>
      <c r="F18" s="138"/>
    </row>
    <row r="19" spans="1:6" s="2" customFormat="1" ht="14.25" customHeight="1">
      <c r="A19" s="161"/>
      <c r="B19" s="140" t="s">
        <v>107</v>
      </c>
      <c r="C19" s="165">
        <v>10.252349221023513</v>
      </c>
      <c r="D19" s="165">
        <v>11.389424382069707</v>
      </c>
      <c r="E19" s="166">
        <v>10.90960618744898</v>
      </c>
      <c r="F19" s="138"/>
    </row>
    <row r="20" spans="1:6" s="2" customFormat="1" ht="14.25" customHeight="1">
      <c r="A20" s="161"/>
      <c r="B20" s="140" t="s">
        <v>108</v>
      </c>
      <c r="C20" s="165">
        <v>10.699259502368898</v>
      </c>
      <c r="D20" s="165">
        <v>7.27658664702925</v>
      </c>
      <c r="E20" s="166">
        <v>8.720871744872149</v>
      </c>
      <c r="F20" s="138"/>
    </row>
    <row r="21" spans="1:6" ht="14.25" customHeight="1">
      <c r="A21" s="134"/>
      <c r="B21" s="140" t="s">
        <v>109</v>
      </c>
      <c r="C21" s="165">
        <v>6.967888365435181</v>
      </c>
      <c r="D21" s="165">
        <v>5.138985838058963</v>
      </c>
      <c r="E21" s="166">
        <v>5.910738435323931</v>
      </c>
      <c r="F21" s="138"/>
    </row>
    <row r="22" spans="1:6" ht="14.25" customHeight="1">
      <c r="A22" s="134"/>
      <c r="B22" s="140" t="s">
        <v>110</v>
      </c>
      <c r="C22" s="165">
        <v>7.259730600669935</v>
      </c>
      <c r="D22" s="165">
        <v>5.867630094632169</v>
      </c>
      <c r="E22" s="166">
        <v>6.455062811852919</v>
      </c>
      <c r="F22" s="136"/>
    </row>
    <row r="23" spans="1:6" ht="14.25" customHeight="1">
      <c r="A23" s="134"/>
      <c r="B23" s="189" t="s">
        <v>0</v>
      </c>
      <c r="C23" s="192">
        <v>100</v>
      </c>
      <c r="D23" s="192">
        <v>100</v>
      </c>
      <c r="E23" s="307">
        <v>100</v>
      </c>
      <c r="F23" s="309"/>
    </row>
    <row r="24" spans="1:6" ht="12.75">
      <c r="A24" s="134"/>
      <c r="B24" s="138" t="s">
        <v>199</v>
      </c>
      <c r="C24" s="139"/>
      <c r="D24" s="139"/>
      <c r="E24" s="139"/>
      <c r="F24" s="137"/>
    </row>
    <row r="25" spans="1:6" ht="12.75">
      <c r="A25" s="134"/>
      <c r="B25" s="160"/>
      <c r="C25" s="139"/>
      <c r="D25" s="139"/>
      <c r="E25" s="139"/>
      <c r="F25" s="137"/>
    </row>
    <row r="26" spans="1:6" ht="12.75">
      <c r="A26" s="134"/>
      <c r="B26" s="140"/>
      <c r="C26" s="134"/>
      <c r="D26" s="134"/>
      <c r="E26" s="134"/>
      <c r="F26" s="137"/>
    </row>
    <row r="27" s="3" customFormat="1" ht="12.75">
      <c r="B27" s="108"/>
    </row>
  </sheetData>
  <sheetProtection/>
  <mergeCells count="1">
    <mergeCell ref="B2:F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rgb="FF00B050"/>
  </sheetPr>
  <dimension ref="B2:AQ7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9.140625" style="1" customWidth="1"/>
    <col min="3" max="3" width="23.57421875" style="1" customWidth="1"/>
    <col min="4" max="4" width="18.421875" style="1" bestFit="1" customWidth="1"/>
    <col min="5" max="5" width="11.7109375" style="1" customWidth="1"/>
    <col min="6" max="6" width="11.421875" style="1" customWidth="1"/>
    <col min="7" max="7" width="10.00390625" style="1" customWidth="1"/>
    <col min="8" max="21" width="9.140625" style="1" customWidth="1"/>
    <col min="22" max="22" width="12.421875" style="1" customWidth="1"/>
    <col min="23" max="16384" width="9.140625" style="1" customWidth="1"/>
  </cols>
  <sheetData>
    <row r="2" spans="2:7" ht="36" customHeight="1">
      <c r="B2" s="361" t="s">
        <v>115</v>
      </c>
      <c r="C2" s="361"/>
      <c r="D2" s="361"/>
      <c r="E2" s="361"/>
      <c r="F2" s="361"/>
      <c r="G2" s="361"/>
    </row>
    <row r="4" ht="12.75">
      <c r="V4" s="8"/>
    </row>
    <row r="7" ht="12.75">
      <c r="R7" s="2" t="s">
        <v>5</v>
      </c>
    </row>
    <row r="9" spans="18:23" ht="12.75">
      <c r="R9" s="3"/>
      <c r="S9" s="60"/>
      <c r="T9" s="60"/>
      <c r="U9" s="60"/>
      <c r="W9" s="3"/>
    </row>
    <row r="10" spans="18:23" ht="12.75">
      <c r="R10" s="3"/>
      <c r="S10" s="61"/>
      <c r="T10" s="61"/>
      <c r="U10" s="61"/>
      <c r="W10" s="3"/>
    </row>
    <row r="11" spans="18:23" ht="12.75">
      <c r="R11" s="3"/>
      <c r="S11" s="61"/>
      <c r="T11" s="61"/>
      <c r="U11" s="61"/>
      <c r="W11" s="3"/>
    </row>
    <row r="12" spans="18:23" ht="12.75">
      <c r="R12" s="3"/>
      <c r="S12" s="61"/>
      <c r="T12" s="61"/>
      <c r="U12" s="61"/>
      <c r="V12" s="61"/>
      <c r="W12" s="3"/>
    </row>
    <row r="13" spans="18:22" ht="38.25">
      <c r="R13" s="62"/>
      <c r="S13" s="26" t="s">
        <v>25</v>
      </c>
      <c r="T13" s="26" t="s">
        <v>26</v>
      </c>
      <c r="U13" s="26" t="s">
        <v>47</v>
      </c>
      <c r="V13" s="26" t="s">
        <v>45</v>
      </c>
    </row>
    <row r="14" spans="18:23" ht="12.75">
      <c r="R14" s="1" t="s">
        <v>0</v>
      </c>
      <c r="S14" s="5">
        <v>2.944153290774372</v>
      </c>
      <c r="T14" s="5">
        <v>25.20522027120302</v>
      </c>
      <c r="U14" s="5">
        <v>35.054475489343</v>
      </c>
      <c r="V14" s="5">
        <v>36.79615094867955</v>
      </c>
      <c r="W14" s="1">
        <v>100</v>
      </c>
    </row>
    <row r="21" ht="12.75">
      <c r="B21" s="13" t="s">
        <v>20</v>
      </c>
    </row>
    <row r="22" ht="12.75">
      <c r="B22" s="13" t="s">
        <v>42</v>
      </c>
    </row>
    <row r="23" spans="2:43" ht="12.75">
      <c r="B23" s="301" t="s">
        <v>200</v>
      </c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</row>
    <row r="24" spans="2:43" ht="12.75">
      <c r="B24" s="301" t="s">
        <v>226</v>
      </c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78"/>
      <c r="AN24" s="311"/>
      <c r="AO24" s="311"/>
      <c r="AP24" s="311"/>
      <c r="AQ24" s="311"/>
    </row>
    <row r="25" spans="2:43" ht="12.75">
      <c r="B25" s="59" t="s">
        <v>227</v>
      </c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12"/>
      <c r="AN25" s="313"/>
      <c r="AO25" s="313"/>
      <c r="AP25" s="313"/>
      <c r="AQ25" s="313"/>
    </row>
    <row r="26" spans="2:43" ht="12.75">
      <c r="B26" s="59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12"/>
      <c r="AN26" s="313"/>
      <c r="AO26" s="313"/>
      <c r="AP26" s="313"/>
      <c r="AQ26" s="313"/>
    </row>
    <row r="27" spans="23:43" ht="12.75"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12"/>
      <c r="AN27" s="313"/>
      <c r="AO27" s="313"/>
      <c r="AP27" s="313"/>
      <c r="AQ27" s="313"/>
    </row>
    <row r="28" spans="23:43" ht="12.75"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12"/>
      <c r="AN28" s="313"/>
      <c r="AO28" s="313"/>
      <c r="AP28" s="313"/>
      <c r="AQ28" s="313"/>
    </row>
    <row r="29" spans="23:43" ht="12.75"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12"/>
      <c r="AN29" s="313"/>
      <c r="AO29" s="313"/>
      <c r="AP29" s="313"/>
      <c r="AQ29" s="313"/>
    </row>
    <row r="30" spans="23:43" ht="12.75"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12"/>
      <c r="AN30" s="313"/>
      <c r="AO30" s="313"/>
      <c r="AP30" s="313"/>
      <c r="AQ30" s="313"/>
    </row>
    <row r="31" spans="23:43" ht="12.75"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12"/>
      <c r="AN31" s="313"/>
      <c r="AO31" s="313"/>
      <c r="AP31" s="313"/>
      <c r="AQ31" s="313"/>
    </row>
    <row r="32" spans="23:43" ht="12.75"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12"/>
      <c r="AN32" s="313"/>
      <c r="AO32" s="313"/>
      <c r="AP32" s="313"/>
      <c r="AQ32" s="313"/>
    </row>
    <row r="33" spans="2:43" ht="12.75">
      <c r="B33" s="59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12"/>
      <c r="AN33" s="313"/>
      <c r="AO33" s="313"/>
      <c r="AP33" s="313"/>
      <c r="AQ33" s="313"/>
    </row>
    <row r="34" spans="23:43" ht="12.75"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12"/>
      <c r="AN34" s="313"/>
      <c r="AO34" s="313"/>
      <c r="AP34" s="313"/>
      <c r="AQ34" s="313"/>
    </row>
    <row r="35" spans="23:43" ht="12.75"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12"/>
      <c r="AN35" s="313"/>
      <c r="AO35" s="313"/>
      <c r="AP35" s="313"/>
      <c r="AQ35" s="313"/>
    </row>
    <row r="36" spans="23:43" ht="12.75"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12"/>
      <c r="AN36" s="313"/>
      <c r="AO36" s="313"/>
      <c r="AP36" s="313"/>
      <c r="AQ36" s="313"/>
    </row>
    <row r="37" spans="23:43" ht="12.75"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12"/>
      <c r="AN37" s="313"/>
      <c r="AO37" s="313"/>
      <c r="AP37" s="313"/>
      <c r="AQ37" s="313"/>
    </row>
    <row r="38" spans="23:43" ht="12.75"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12"/>
      <c r="AN38" s="313"/>
      <c r="AO38" s="313"/>
      <c r="AP38" s="313"/>
      <c r="AQ38" s="313"/>
    </row>
    <row r="39" spans="23:43" ht="12.75"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12"/>
      <c r="AN39" s="313"/>
      <c r="AO39" s="313"/>
      <c r="AP39" s="313"/>
      <c r="AQ39" s="313"/>
    </row>
    <row r="40" spans="23:43" ht="12.75"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12"/>
      <c r="AN40" s="313"/>
      <c r="AO40" s="313"/>
      <c r="AP40" s="313"/>
      <c r="AQ40" s="313"/>
    </row>
    <row r="41" spans="23:43" ht="12.75"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</row>
    <row r="42" spans="23:43" ht="12.75"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</row>
    <row r="43" spans="23:43" ht="12.75"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</row>
    <row r="62" ht="12.75">
      <c r="AD62" s="2"/>
    </row>
    <row r="63" ht="12.75">
      <c r="W63" s="14"/>
    </row>
    <row r="70" ht="12.75">
      <c r="AD70" s="2"/>
    </row>
  </sheetData>
  <sheetProtection/>
  <mergeCells count="1">
    <mergeCell ref="B2:G2"/>
  </mergeCells>
  <conditionalFormatting sqref="Y57:AE60">
    <cfRule type="cellIs" priority="1" dxfId="1" operator="lessThan" stopIfTrue="1">
      <formula>30</formula>
    </cfRule>
    <cfRule type="cellIs" priority="2" dxfId="0" operator="lessThan" stopIfTrue="1">
      <formula>50</formula>
    </cfRule>
  </conditionalFormatting>
  <printOptions/>
  <pageMargins left="0.75" right="0.75" top="1" bottom="1" header="0.5" footer="0.5"/>
  <pageSetup horizontalDpi="600" verticalDpi="600" orientation="portrait" paperSize="9" scale="9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tabColor rgb="FF00B050"/>
  </sheetPr>
  <dimension ref="B2:Y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34" customWidth="1"/>
  </cols>
  <sheetData>
    <row r="2" spans="2:10" ht="37.5" customHeight="1">
      <c r="B2" s="362" t="s">
        <v>116</v>
      </c>
      <c r="C2" s="363"/>
      <c r="D2" s="363"/>
      <c r="E2" s="363"/>
      <c r="F2" s="363"/>
      <c r="G2" s="363"/>
      <c r="H2" s="363"/>
      <c r="I2" s="363"/>
      <c r="J2" s="363"/>
    </row>
    <row r="5" ht="12.75">
      <c r="U5" s="134" t="s">
        <v>5</v>
      </c>
    </row>
    <row r="7" ht="12.75">
      <c r="U7" s="134" t="s">
        <v>7</v>
      </c>
    </row>
    <row r="8" spans="22:25" ht="12.75">
      <c r="V8" s="134" t="s">
        <v>8</v>
      </c>
      <c r="W8" s="134" t="s">
        <v>9</v>
      </c>
      <c r="X8" s="134" t="s">
        <v>10</v>
      </c>
      <c r="Y8" s="134" t="s">
        <v>11</v>
      </c>
    </row>
    <row r="9" spans="21:25" ht="12.75">
      <c r="U9" s="134" t="s">
        <v>12</v>
      </c>
      <c r="V9" s="134">
        <v>1.422467489915779</v>
      </c>
      <c r="W9" s="134">
        <v>5.306573841162217</v>
      </c>
      <c r="X9" s="134">
        <v>3.9651475546879333</v>
      </c>
      <c r="Y9" s="134">
        <v>2.446695507649222</v>
      </c>
    </row>
    <row r="10" spans="21:25" ht="12.75">
      <c r="U10" s="134" t="s">
        <v>13</v>
      </c>
      <c r="V10" s="134">
        <v>1.4068406644441043</v>
      </c>
      <c r="W10" s="134">
        <v>4.933828197011201</v>
      </c>
      <c r="X10" s="134">
        <v>4.203929792098769</v>
      </c>
      <c r="Y10" s="134">
        <v>2.375486874367435</v>
      </c>
    </row>
    <row r="11" spans="21:25" ht="12.75">
      <c r="U11" s="134" t="s">
        <v>14</v>
      </c>
      <c r="V11" s="134">
        <v>1.4025768750522536</v>
      </c>
      <c r="W11" s="134">
        <v>5.240439680816636</v>
      </c>
      <c r="X11" s="134">
        <v>4.647327380866698</v>
      </c>
      <c r="Y11" s="134">
        <v>2.47976648154751</v>
      </c>
    </row>
    <row r="12" spans="21:25" ht="12.75">
      <c r="U12" s="134" t="s">
        <v>15</v>
      </c>
      <c r="V12" s="134">
        <v>1.3874953741099174</v>
      </c>
      <c r="W12" s="134">
        <v>5.540780572271478</v>
      </c>
      <c r="X12" s="134">
        <v>4.649505326435717</v>
      </c>
      <c r="Y12" s="134">
        <v>2.5320761311526474</v>
      </c>
    </row>
    <row r="13" spans="21:25" ht="12.75">
      <c r="U13" s="134" t="s">
        <v>16</v>
      </c>
      <c r="V13" s="134">
        <v>1.3766986341752199</v>
      </c>
      <c r="W13" s="134">
        <v>5.861475574364719</v>
      </c>
      <c r="X13" s="134">
        <v>5.053261429864785</v>
      </c>
      <c r="Y13" s="134">
        <v>2.6527108630772687</v>
      </c>
    </row>
    <row r="14" spans="21:25" ht="12.75">
      <c r="U14" s="134" t="s">
        <v>17</v>
      </c>
      <c r="V14" s="134">
        <v>1.419879288678708</v>
      </c>
      <c r="W14" s="134">
        <v>5.931687461059646</v>
      </c>
      <c r="X14" s="134">
        <v>4.945237748360715</v>
      </c>
      <c r="Y14" s="134">
        <v>2.696965632959885</v>
      </c>
    </row>
    <row r="15" spans="21:25" ht="12.75">
      <c r="U15" s="134" t="s">
        <v>4</v>
      </c>
      <c r="V15" s="134">
        <v>1.403472635543374</v>
      </c>
      <c r="W15" s="134">
        <v>6.369540462427764</v>
      </c>
      <c r="X15" s="134">
        <v>5.28526314401805</v>
      </c>
      <c r="Y15" s="134">
        <v>2.8288518570364682</v>
      </c>
    </row>
    <row r="16" spans="21:25" ht="12.75">
      <c r="U16" s="134" t="s">
        <v>18</v>
      </c>
      <c r="V16" s="134">
        <v>1.40608892119921</v>
      </c>
      <c r="W16" s="134">
        <v>7.134810229485884</v>
      </c>
      <c r="X16" s="134">
        <v>5.072264381160202</v>
      </c>
      <c r="Y16" s="134">
        <v>2.947149146154022</v>
      </c>
    </row>
    <row r="17" spans="21:25" ht="12.75">
      <c r="U17" s="134" t="s">
        <v>19</v>
      </c>
      <c r="V17" s="134">
        <v>1.312178202891551</v>
      </c>
      <c r="W17" s="134">
        <v>7.341912659164586</v>
      </c>
      <c r="X17" s="134">
        <v>5.577713054506289</v>
      </c>
      <c r="Y17" s="134">
        <v>3.023860578385325</v>
      </c>
    </row>
    <row r="18" spans="21:25" ht="12.75">
      <c r="U18" s="134" t="s">
        <v>86</v>
      </c>
      <c r="V18" s="134">
        <v>1.2915110879433325</v>
      </c>
      <c r="W18" s="134">
        <v>6.609811708554216</v>
      </c>
      <c r="X18" s="134">
        <v>5.736836793079226</v>
      </c>
      <c r="Y18" s="134">
        <v>2.9441532907743713</v>
      </c>
    </row>
    <row r="19" ht="12.75">
      <c r="U19" s="134" t="s">
        <v>20</v>
      </c>
    </row>
    <row r="20" ht="12.75">
      <c r="U20" s="134" t="s">
        <v>21</v>
      </c>
    </row>
    <row r="21" ht="12.75">
      <c r="U21" s="134" t="s">
        <v>22</v>
      </c>
    </row>
    <row r="25" ht="12.75">
      <c r="B25" s="135" t="s">
        <v>20</v>
      </c>
    </row>
    <row r="26" ht="12.75">
      <c r="B26" s="135" t="s">
        <v>42</v>
      </c>
    </row>
    <row r="27" ht="12.75">
      <c r="B27" s="314" t="s">
        <v>201</v>
      </c>
    </row>
    <row r="28" ht="12.75">
      <c r="B28" s="314" t="s">
        <v>191</v>
      </c>
    </row>
    <row r="29" ht="12.75">
      <c r="B29" s="314" t="s">
        <v>198</v>
      </c>
    </row>
    <row r="30" ht="12.75">
      <c r="B30" s="314" t="s">
        <v>202</v>
      </c>
    </row>
    <row r="31" ht="12.75">
      <c r="B31" s="135" t="s">
        <v>49</v>
      </c>
    </row>
    <row r="32" ht="12.75">
      <c r="B32" s="314" t="s">
        <v>203</v>
      </c>
    </row>
    <row r="33" ht="12.75">
      <c r="B33" s="314" t="s">
        <v>211</v>
      </c>
    </row>
  </sheetData>
  <sheetProtection/>
  <mergeCells count="1">
    <mergeCell ref="B2:J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tabColor rgb="FF00B050"/>
  </sheetPr>
  <dimension ref="A1:Y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spans="1:20" ht="12.75">
      <c r="A1" s="134"/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</row>
    <row r="2" spans="1:20" ht="33.75" customHeight="1">
      <c r="A2" s="134"/>
      <c r="B2" s="364" t="s">
        <v>117</v>
      </c>
      <c r="C2" s="365"/>
      <c r="D2" s="365"/>
      <c r="E2" s="365"/>
      <c r="F2" s="365"/>
      <c r="G2" s="365"/>
      <c r="H2" s="365"/>
      <c r="I2" s="363"/>
      <c r="J2" s="363"/>
      <c r="K2" s="133"/>
      <c r="L2" s="133"/>
      <c r="M2" s="133"/>
      <c r="N2" s="133"/>
      <c r="O2" s="133"/>
      <c r="P2" s="133"/>
      <c r="Q2" s="133"/>
      <c r="R2" s="133"/>
      <c r="S2" s="133"/>
      <c r="T2" s="133"/>
    </row>
    <row r="3" spans="1:20" ht="12.75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</row>
    <row r="4" spans="1:20" ht="12.75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</row>
    <row r="5" spans="1:20" ht="12.75">
      <c r="A5" s="134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</row>
    <row r="6" spans="1:20" ht="12.75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</row>
    <row r="7" spans="1:21" ht="12.75">
      <c r="A7" s="134"/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" t="s">
        <v>5</v>
      </c>
    </row>
    <row r="8" spans="1:20" ht="12.75">
      <c r="A8" s="134"/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</row>
    <row r="9" spans="1:21" ht="12.75">
      <c r="A9" s="134"/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" t="s">
        <v>7</v>
      </c>
    </row>
    <row r="10" spans="1:25" ht="12.75">
      <c r="A10" s="134"/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V10" s="1" t="s">
        <v>8</v>
      </c>
      <c r="W10" s="1" t="s">
        <v>9</v>
      </c>
      <c r="X10" s="1" t="s">
        <v>10</v>
      </c>
      <c r="Y10" s="1" t="s">
        <v>11</v>
      </c>
    </row>
    <row r="11" spans="1:25" ht="12.75">
      <c r="A11" s="134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" t="s">
        <v>12</v>
      </c>
      <c r="V11" s="1">
        <v>44.02434152574427</v>
      </c>
      <c r="W11" s="1">
        <v>12.382002393852309</v>
      </c>
      <c r="X11" s="1">
        <v>17.680194500544186</v>
      </c>
      <c r="Y11" s="1">
        <v>35.145950321252464</v>
      </c>
    </row>
    <row r="12" spans="1:25" ht="12.75">
      <c r="A12" s="134"/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" t="s">
        <v>13</v>
      </c>
      <c r="V12" s="1">
        <v>44.733197963877494</v>
      </c>
      <c r="W12" s="1">
        <v>12.087420677164424</v>
      </c>
      <c r="X12" s="1">
        <v>17.90775343826428</v>
      </c>
      <c r="Y12" s="1">
        <v>35.686300183841965</v>
      </c>
    </row>
    <row r="13" spans="1:25" ht="12.75">
      <c r="A13" s="134"/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" t="s">
        <v>14</v>
      </c>
      <c r="V13" s="1">
        <v>45.45185894282388</v>
      </c>
      <c r="W13" s="1">
        <v>12.220009515321829</v>
      </c>
      <c r="X13" s="1">
        <v>17.016808821803476</v>
      </c>
      <c r="Y13" s="1">
        <v>36.0872986708054</v>
      </c>
    </row>
    <row r="14" spans="1:25" ht="12.75">
      <c r="A14" s="134"/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" t="s">
        <v>15</v>
      </c>
      <c r="V14" s="1">
        <v>46.01328287770889</v>
      </c>
      <c r="W14" s="1">
        <v>11.661508926509446</v>
      </c>
      <c r="X14" s="1">
        <v>17.336476115059245</v>
      </c>
      <c r="Y14" s="1">
        <v>36.356138348923686</v>
      </c>
    </row>
    <row r="15" spans="1:25" ht="12.75">
      <c r="A15" s="134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" t="s">
        <v>16</v>
      </c>
      <c r="V15" s="1">
        <v>46.71760211961085</v>
      </c>
      <c r="W15" s="1">
        <v>11.391718864863869</v>
      </c>
      <c r="X15" s="1">
        <v>17.242233319418162</v>
      </c>
      <c r="Y15" s="1">
        <v>36.60573598288652</v>
      </c>
    </row>
    <row r="16" spans="1:25" ht="12.75">
      <c r="A16" s="134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" t="s">
        <v>17</v>
      </c>
      <c r="V16" s="1">
        <v>46.81642674651418</v>
      </c>
      <c r="W16" s="1">
        <v>11.568804014663069</v>
      </c>
      <c r="X16" s="1">
        <v>17.125175137681808</v>
      </c>
      <c r="Y16" s="1">
        <v>36.57817253932802</v>
      </c>
    </row>
    <row r="17" spans="1:25" ht="12.75">
      <c r="A17" s="134"/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" t="s">
        <v>4</v>
      </c>
      <c r="V17" s="1">
        <v>46.88084262874201</v>
      </c>
      <c r="W17" s="1">
        <v>11.156596942645292</v>
      </c>
      <c r="X17" s="1">
        <v>16.009535560480888</v>
      </c>
      <c r="Y17" s="1">
        <v>36.10946458180207</v>
      </c>
    </row>
    <row r="18" spans="1:25" ht="12.75">
      <c r="A18" s="134"/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" t="s">
        <v>18</v>
      </c>
      <c r="V18" s="1">
        <v>47.866568107330764</v>
      </c>
      <c r="W18" s="1">
        <v>11.061146493432803</v>
      </c>
      <c r="X18" s="1">
        <v>16.88359933933461</v>
      </c>
      <c r="Y18" s="1">
        <v>36.9226376610292</v>
      </c>
    </row>
    <row r="19" spans="1:25" ht="12.75">
      <c r="A19" s="134"/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" t="s">
        <v>19</v>
      </c>
      <c r="V19" s="1">
        <v>48.72386257250558</v>
      </c>
      <c r="W19" s="1">
        <v>10.327169008960102</v>
      </c>
      <c r="X19" s="1">
        <v>16.566572163491443</v>
      </c>
      <c r="Y19" s="1">
        <v>37.0523226219959</v>
      </c>
    </row>
    <row r="20" spans="1:25" ht="12.75">
      <c r="A20" s="134"/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" t="s">
        <v>86</v>
      </c>
      <c r="V20" s="1">
        <v>48.984069105369464</v>
      </c>
      <c r="W20" s="1">
        <v>10.235997390049134</v>
      </c>
      <c r="X20" s="1">
        <v>15.705653363018518</v>
      </c>
      <c r="Y20" s="1">
        <v>36.79615094867955</v>
      </c>
    </row>
    <row r="21" spans="1:20" ht="12.75">
      <c r="A21" s="134"/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</row>
    <row r="22" spans="1:20" ht="12.75">
      <c r="A22" s="134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</row>
    <row r="23" spans="1:20" ht="12.75">
      <c r="A23" s="134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</row>
    <row r="24" spans="1:20" ht="12.75">
      <c r="A24" s="134"/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</row>
    <row r="25" spans="1:20" ht="12.75">
      <c r="A25" s="134"/>
      <c r="B25" s="135" t="s">
        <v>20</v>
      </c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</row>
    <row r="26" spans="1:20" ht="12.75">
      <c r="A26" s="134"/>
      <c r="B26" s="135" t="s">
        <v>42</v>
      </c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</row>
    <row r="27" spans="1:20" ht="12.75">
      <c r="A27" s="134"/>
      <c r="B27" s="314" t="s">
        <v>201</v>
      </c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</row>
    <row r="28" spans="1:20" ht="12.75">
      <c r="A28" s="134"/>
      <c r="B28" s="314" t="s">
        <v>191</v>
      </c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</row>
    <row r="29" spans="1:20" ht="12.75">
      <c r="A29" s="134"/>
      <c r="B29" s="314" t="s">
        <v>198</v>
      </c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</row>
    <row r="30" spans="1:20" ht="12.75">
      <c r="A30" s="134"/>
      <c r="B30" s="135" t="s">
        <v>49</v>
      </c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</row>
    <row r="31" spans="1:20" ht="12.75">
      <c r="A31" s="134"/>
      <c r="B31" s="314" t="s">
        <v>203</v>
      </c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</row>
    <row r="32" spans="1:20" ht="12.75">
      <c r="A32" s="134"/>
      <c r="B32" s="314" t="s">
        <v>211</v>
      </c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</row>
    <row r="33" spans="1:20" ht="12.75">
      <c r="A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</row>
    <row r="34" spans="1:20" ht="12.75">
      <c r="A34" s="134"/>
      <c r="B34" s="135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</row>
    <row r="35" spans="1:20" ht="12.75">
      <c r="A35" s="134"/>
      <c r="B35" s="135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</row>
    <row r="36" spans="1:20" ht="12.75">
      <c r="A36" s="134"/>
      <c r="B36" s="31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</row>
    <row r="37" spans="1:20" ht="12.75">
      <c r="A37" s="134"/>
      <c r="B37" s="31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</row>
    <row r="38" ht="12.75">
      <c r="B38" s="314"/>
    </row>
    <row r="39" ht="12.75">
      <c r="B39" s="314"/>
    </row>
    <row r="40" ht="12.75">
      <c r="B40" s="135"/>
    </row>
    <row r="41" ht="12.75">
      <c r="B41" s="314"/>
    </row>
    <row r="42" ht="12.75">
      <c r="B42" s="314"/>
    </row>
  </sheetData>
  <sheetProtection/>
  <mergeCells count="1">
    <mergeCell ref="B2:J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tabColor rgb="FF00B050"/>
  </sheetPr>
  <dimension ref="A2:AO8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9.140625" style="1" customWidth="1"/>
    <col min="3" max="3" width="23.57421875" style="1" customWidth="1"/>
    <col min="4" max="4" width="18.421875" style="1" bestFit="1" customWidth="1"/>
    <col min="5" max="5" width="11.7109375" style="1" customWidth="1"/>
    <col min="6" max="6" width="11.421875" style="1" customWidth="1"/>
    <col min="7" max="7" width="10.00390625" style="1" customWidth="1"/>
    <col min="8" max="21" width="9.140625" style="1" customWidth="1"/>
    <col min="22" max="22" width="12.421875" style="1" customWidth="1"/>
    <col min="23" max="16384" width="9.140625" style="1" customWidth="1"/>
  </cols>
  <sheetData>
    <row r="2" spans="2:16" ht="33.75" customHeight="1">
      <c r="B2" s="361" t="s">
        <v>232</v>
      </c>
      <c r="C2" s="361"/>
      <c r="D2" s="361"/>
      <c r="E2" s="361"/>
      <c r="F2" s="361"/>
      <c r="G2" s="361"/>
      <c r="H2" s="356"/>
      <c r="I2" s="202"/>
      <c r="J2" s="202"/>
      <c r="K2" s="202"/>
      <c r="L2" s="202"/>
      <c r="M2" s="202"/>
      <c r="N2" s="202"/>
      <c r="O2" s="202"/>
      <c r="P2" s="202"/>
    </row>
    <row r="8" ht="12.75">
      <c r="R8" s="2" t="s">
        <v>5</v>
      </c>
    </row>
    <row r="16" spans="19:23" ht="38.25">
      <c r="S16" s="26" t="s">
        <v>25</v>
      </c>
      <c r="T16" s="26" t="s">
        <v>26</v>
      </c>
      <c r="U16" s="26" t="s">
        <v>47</v>
      </c>
      <c r="V16" s="26" t="s">
        <v>45</v>
      </c>
      <c r="W16" s="1" t="s">
        <v>37</v>
      </c>
    </row>
    <row r="17" spans="18:23" ht="12.75">
      <c r="R17" s="1" t="s">
        <v>92</v>
      </c>
      <c r="S17" s="54">
        <v>5.8107916823323436</v>
      </c>
      <c r="T17" s="54">
        <v>48.610027451596615</v>
      </c>
      <c r="U17" s="54">
        <v>33.11998386358256</v>
      </c>
      <c r="V17" s="54">
        <v>12.459197002488473</v>
      </c>
      <c r="W17" s="54">
        <v>99.99999999999984</v>
      </c>
    </row>
    <row r="18" spans="18:23" ht="12.75">
      <c r="R18" s="1" t="s">
        <v>93</v>
      </c>
      <c r="S18" s="54">
        <v>4.9360245234645985</v>
      </c>
      <c r="T18" s="54">
        <v>38.99945563419733</v>
      </c>
      <c r="U18" s="54">
        <v>38.91103490201806</v>
      </c>
      <c r="V18" s="54">
        <v>17.153484940319892</v>
      </c>
      <c r="W18" s="54">
        <v>100</v>
      </c>
    </row>
    <row r="19" spans="18:23" ht="12.75">
      <c r="R19" s="1" t="s">
        <v>94</v>
      </c>
      <c r="S19" s="54">
        <v>4.842035375855953</v>
      </c>
      <c r="T19" s="54">
        <v>31.58264561347337</v>
      </c>
      <c r="U19" s="54">
        <v>38.94622213368688</v>
      </c>
      <c r="V19" s="54">
        <v>24.629096876983727</v>
      </c>
      <c r="W19" s="54">
        <v>100</v>
      </c>
    </row>
    <row r="20" spans="18:23" ht="12.75">
      <c r="R20" s="1" t="s">
        <v>95</v>
      </c>
      <c r="S20" s="54">
        <v>3.3274952412119188</v>
      </c>
      <c r="T20" s="54">
        <v>25.16104961532116</v>
      </c>
      <c r="U20" s="54">
        <v>36.21236601896027</v>
      </c>
      <c r="V20" s="54">
        <v>35.29908912450677</v>
      </c>
      <c r="W20" s="54">
        <v>100</v>
      </c>
    </row>
    <row r="21" spans="18:23" ht="12.75">
      <c r="R21" s="1" t="s">
        <v>96</v>
      </c>
      <c r="S21" s="54">
        <v>1.6482927799948102</v>
      </c>
      <c r="T21" s="54">
        <v>15.452764635306892</v>
      </c>
      <c r="U21" s="54">
        <v>30.74750647753101</v>
      </c>
      <c r="V21" s="54">
        <v>52.151436107167335</v>
      </c>
      <c r="W21" s="54">
        <v>100</v>
      </c>
    </row>
    <row r="22" spans="18:23" ht="12.75">
      <c r="R22" s="1" t="s">
        <v>32</v>
      </c>
      <c r="S22" s="54">
        <v>0.5096604296583589</v>
      </c>
      <c r="T22" s="54">
        <v>15.367121757048222</v>
      </c>
      <c r="U22" s="54">
        <v>32.14928378818441</v>
      </c>
      <c r="V22" s="54">
        <v>51.97393402510889</v>
      </c>
      <c r="W22" s="54"/>
    </row>
    <row r="23" spans="18:23" ht="12.75">
      <c r="R23" s="51"/>
      <c r="S23" s="54"/>
      <c r="T23" s="54"/>
      <c r="U23" s="54"/>
      <c r="V23" s="54"/>
      <c r="W23" s="54"/>
    </row>
    <row r="24" ht="12.75">
      <c r="B24" s="135" t="s">
        <v>20</v>
      </c>
    </row>
    <row r="25" spans="1:22" ht="12.75">
      <c r="A25" s="134"/>
      <c r="B25" s="135" t="s">
        <v>42</v>
      </c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</row>
    <row r="26" spans="1:22" ht="12.75">
      <c r="A26" s="134"/>
      <c r="B26" s="315" t="s">
        <v>204</v>
      </c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</row>
    <row r="27" spans="1:38" ht="12.75">
      <c r="A27" s="134"/>
      <c r="B27" s="315" t="s">
        <v>205</v>
      </c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</row>
    <row r="28" spans="1:38" ht="12.75">
      <c r="A28" s="134"/>
      <c r="B28" s="135" t="s">
        <v>227</v>
      </c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</row>
    <row r="29" spans="1:38" ht="12.75">
      <c r="A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</row>
    <row r="30" spans="1:38" ht="12.75">
      <c r="A30" s="134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</row>
    <row r="31" spans="24:38" ht="12.75"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</row>
    <row r="32" spans="24:38" ht="12.75"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</row>
    <row r="33" spans="24:38" ht="12.75"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</row>
    <row r="34" spans="24:38" ht="12.75">
      <c r="X34" s="3"/>
      <c r="Y34" s="3"/>
      <c r="Z34" s="3"/>
      <c r="AA34" s="3"/>
      <c r="AB34" s="3"/>
      <c r="AC34" s="3"/>
      <c r="AD34" s="3"/>
      <c r="AE34" s="3"/>
      <c r="AF34" s="3"/>
      <c r="AH34" s="3"/>
      <c r="AI34" s="3"/>
      <c r="AJ34" s="3"/>
      <c r="AK34" s="3"/>
      <c r="AL34" s="3"/>
    </row>
    <row r="35" spans="24:38" ht="12.75"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</row>
    <row r="36" spans="24:38" ht="12.75"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</row>
    <row r="37" spans="24:38" ht="12.75"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</row>
    <row r="38" spans="24:38" ht="12.75"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</row>
    <row r="39" spans="24:38" ht="12.75"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</row>
    <row r="40" spans="24:38" ht="12.75"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</row>
    <row r="41" spans="24:38" ht="12.75"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</row>
    <row r="42" spans="24:38" ht="12.75"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</row>
    <row r="43" spans="24:38" ht="12.75"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</row>
    <row r="44" spans="24:38" ht="12.75"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</row>
    <row r="45" spans="24:38" ht="12.75">
      <c r="X45" s="3"/>
      <c r="Y45" s="3"/>
      <c r="Z45" s="3"/>
      <c r="AA45" s="3"/>
      <c r="AB45" s="3"/>
      <c r="AC45" s="3"/>
      <c r="AD45" s="3"/>
      <c r="AE45" s="3"/>
      <c r="AH45" s="3"/>
      <c r="AI45" s="3"/>
      <c r="AJ45" s="3"/>
      <c r="AK45" s="3"/>
      <c r="AL45" s="3"/>
    </row>
    <row r="46" spans="24:38" ht="12.75">
      <c r="X46" s="3"/>
      <c r="Y46" s="3"/>
      <c r="Z46" s="3"/>
      <c r="AA46" s="3"/>
      <c r="AB46" s="3"/>
      <c r="AC46" s="3"/>
      <c r="AD46" s="3"/>
      <c r="AE46" s="3"/>
      <c r="AH46" s="3"/>
      <c r="AI46" s="3"/>
      <c r="AJ46" s="3"/>
      <c r="AK46" s="3"/>
      <c r="AL46" s="3"/>
    </row>
    <row r="47" spans="24:38" ht="12.75">
      <c r="X47" s="3"/>
      <c r="Y47" s="3"/>
      <c r="Z47" s="3"/>
      <c r="AA47" s="3"/>
      <c r="AB47" s="3"/>
      <c r="AC47" s="3"/>
      <c r="AD47" s="3"/>
      <c r="AE47" s="3"/>
      <c r="AH47" s="3"/>
      <c r="AI47" s="3"/>
      <c r="AJ47" s="3"/>
      <c r="AK47" s="3"/>
      <c r="AL47" s="3"/>
    </row>
    <row r="48" spans="24:38" ht="12.75">
      <c r="X48" s="3"/>
      <c r="Y48" s="3"/>
      <c r="Z48" s="3"/>
      <c r="AA48" s="3"/>
      <c r="AB48" s="3"/>
      <c r="AC48" s="3"/>
      <c r="AD48" s="3"/>
      <c r="AE48" s="3"/>
      <c r="AH48" s="3"/>
      <c r="AI48" s="3"/>
      <c r="AJ48" s="3"/>
      <c r="AK48" s="3"/>
      <c r="AL48" s="3"/>
    </row>
    <row r="49" spans="24:38" ht="12.75">
      <c r="X49" s="3"/>
      <c r="Y49" s="3"/>
      <c r="Z49" s="3"/>
      <c r="AA49" s="3"/>
      <c r="AB49" s="3"/>
      <c r="AC49" s="3"/>
      <c r="AD49" s="3"/>
      <c r="AE49" s="3"/>
      <c r="AH49" s="3"/>
      <c r="AI49" s="3"/>
      <c r="AJ49" s="3"/>
      <c r="AK49" s="3"/>
      <c r="AL49" s="3"/>
    </row>
    <row r="50" spans="24:38" ht="12.75">
      <c r="X50" s="3"/>
      <c r="Y50" s="3"/>
      <c r="Z50" s="3"/>
      <c r="AA50" s="3"/>
      <c r="AB50" s="3"/>
      <c r="AC50" s="3"/>
      <c r="AD50" s="3"/>
      <c r="AE50" s="3"/>
      <c r="AH50" s="3"/>
      <c r="AI50" s="3"/>
      <c r="AJ50" s="3"/>
      <c r="AK50" s="3"/>
      <c r="AL50" s="3"/>
    </row>
    <row r="51" spans="24:38" ht="12.75">
      <c r="X51" s="3"/>
      <c r="Y51" s="3"/>
      <c r="Z51" s="3"/>
      <c r="AA51" s="3"/>
      <c r="AB51" s="3"/>
      <c r="AC51" s="3"/>
      <c r="AD51" s="3"/>
      <c r="AE51" s="3"/>
      <c r="AH51" s="3"/>
      <c r="AI51" s="3"/>
      <c r="AJ51" s="3"/>
      <c r="AK51" s="3"/>
      <c r="AL51" s="3"/>
    </row>
    <row r="68" ht="12.75">
      <c r="W68" s="2"/>
    </row>
    <row r="69" spans="23:41" ht="12.75">
      <c r="W69" s="2"/>
      <c r="Y69" s="3"/>
      <c r="Z69" s="3"/>
      <c r="AA69" s="3"/>
      <c r="AB69" s="3"/>
      <c r="AC69" s="3"/>
      <c r="AD69" s="3"/>
      <c r="AE69" s="3"/>
      <c r="AI69" s="3"/>
      <c r="AJ69" s="3"/>
      <c r="AK69" s="3"/>
      <c r="AL69" s="3"/>
      <c r="AM69" s="3"/>
      <c r="AN69" s="3"/>
      <c r="AO69" s="3"/>
    </row>
    <row r="77" spans="23:41" ht="12.75">
      <c r="W77" s="2"/>
      <c r="Y77" s="3"/>
      <c r="Z77" s="3"/>
      <c r="AA77" s="3"/>
      <c r="AB77" s="3"/>
      <c r="AC77" s="3"/>
      <c r="AD77" s="3"/>
      <c r="AE77" s="3"/>
      <c r="AG77" s="2"/>
      <c r="AI77" s="3"/>
      <c r="AJ77" s="3"/>
      <c r="AK77" s="3"/>
      <c r="AL77" s="3"/>
      <c r="AM77" s="3"/>
      <c r="AN77" s="3"/>
      <c r="AO77" s="3"/>
    </row>
    <row r="86" spans="35:41" ht="12.75">
      <c r="AI86" s="3"/>
      <c r="AJ86" s="3"/>
      <c r="AK86" s="3"/>
      <c r="AL86" s="3"/>
      <c r="AM86" s="3"/>
      <c r="AN86" s="3"/>
      <c r="AO86" s="3"/>
    </row>
  </sheetData>
  <sheetProtection/>
  <mergeCells count="1">
    <mergeCell ref="B2:G2"/>
  </mergeCells>
  <conditionalFormatting sqref="AA70:AE76">
    <cfRule type="cellIs" priority="1" dxfId="1" operator="lessThan" stopIfTrue="1">
      <formula>30</formula>
    </cfRule>
    <cfRule type="cellIs" priority="2" dxfId="0" operator="lessThan" stopIfTrue="1">
      <formula>50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cfoxall</dc:creator>
  <cp:keywords/>
  <dc:description/>
  <cp:lastModifiedBy>lbang</cp:lastModifiedBy>
  <cp:lastPrinted>2012-12-11T15:16:07Z</cp:lastPrinted>
  <dcterms:created xsi:type="dcterms:W3CDTF">2011-02-17T17:29:04Z</dcterms:created>
  <dcterms:modified xsi:type="dcterms:W3CDTF">2013-07-08T18:33:43Z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