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45" windowHeight="10245" tabRatio="972" activeTab="0"/>
  </bookViews>
  <sheets>
    <sheet name="National" sheetId="1" r:id="rId1"/>
    <sheet name="East Midlands" sheetId="2" r:id="rId2"/>
    <sheet name="Eastern" sheetId="3" r:id="rId3"/>
    <sheet name="London" sheetId="4" r:id="rId4"/>
    <sheet name="North East" sheetId="5" r:id="rId5"/>
    <sheet name="North West" sheetId="6" r:id="rId6"/>
    <sheet name="South East" sheetId="7" r:id="rId7"/>
    <sheet name="South West" sheetId="8" r:id="rId8"/>
    <sheet name="Wales" sheetId="9" r:id="rId9"/>
    <sheet name="West Midlands" sheetId="10" r:id="rId10"/>
    <sheet name="Yorkshire" sheetId="11" r:id="rId11"/>
  </sheets>
  <definedNames/>
  <calcPr fullCalcOnLoad="1"/>
</workbook>
</file>

<file path=xl/sharedStrings.xml><?xml version="1.0" encoding="utf-8"?>
<sst xmlns="http://schemas.openxmlformats.org/spreadsheetml/2006/main" count="231" uniqueCount="173">
  <si>
    <t>TOTAL</t>
  </si>
  <si>
    <t>Derby</t>
  </si>
  <si>
    <t>Derbyshire</t>
  </si>
  <si>
    <t>Leicester City</t>
  </si>
  <si>
    <t>Leicestershire</t>
  </si>
  <si>
    <t>Lincolnshire</t>
  </si>
  <si>
    <t>Northamptonshire</t>
  </si>
  <si>
    <t>Nottingham</t>
  </si>
  <si>
    <t>Nottinghamshire</t>
  </si>
  <si>
    <t>Bedfordshire</t>
  </si>
  <si>
    <t>Cambridgeshire</t>
  </si>
  <si>
    <t>Essex</t>
  </si>
  <si>
    <t>Hertfordshire</t>
  </si>
  <si>
    <t>Luton</t>
  </si>
  <si>
    <t>Norfolk</t>
  </si>
  <si>
    <t>Peterborough</t>
  </si>
  <si>
    <t>Southend-on-Sea</t>
  </si>
  <si>
    <t>Suffolk</t>
  </si>
  <si>
    <t>Thurrock</t>
  </si>
  <si>
    <t>Barking and Dagenham</t>
  </si>
  <si>
    <t>Barnet</t>
  </si>
  <si>
    <t>Bexley</t>
  </si>
  <si>
    <t>Brent</t>
  </si>
  <si>
    <t>Bromley</t>
  </si>
  <si>
    <t>Camden</t>
  </si>
  <si>
    <t>Croydon</t>
  </si>
  <si>
    <t>Ealing</t>
  </si>
  <si>
    <t>Enfield</t>
  </si>
  <si>
    <t>Greenwich</t>
  </si>
  <si>
    <t>Hackney</t>
  </si>
  <si>
    <t>Hammersmith and Fulham</t>
  </si>
  <si>
    <t>Haringey</t>
  </si>
  <si>
    <t>Harrow</t>
  </si>
  <si>
    <t>Havering</t>
  </si>
  <si>
    <t>Hillingdon</t>
  </si>
  <si>
    <t>Hounslow</t>
  </si>
  <si>
    <t>Islington</t>
  </si>
  <si>
    <t>Kensington and Chelsea</t>
  </si>
  <si>
    <t>Kingston-upon-Thames</t>
  </si>
  <si>
    <t>Lambeth</t>
  </si>
  <si>
    <t>Lewisham</t>
  </si>
  <si>
    <t>Merton</t>
  </si>
  <si>
    <t>Newham</t>
  </si>
  <si>
    <t>Redbridge</t>
  </si>
  <si>
    <t>Richmond-upon-Thames</t>
  </si>
  <si>
    <t>Southwark</t>
  </si>
  <si>
    <t>Sutton</t>
  </si>
  <si>
    <t>Tower Hamlets and City of London</t>
  </si>
  <si>
    <t>Waltham Forest</t>
  </si>
  <si>
    <t>Wandsworth</t>
  </si>
  <si>
    <t>Westminster</t>
  </si>
  <si>
    <t>London</t>
  </si>
  <si>
    <t>Eastern</t>
  </si>
  <si>
    <t>East Midlands</t>
  </si>
  <si>
    <t>Darlington</t>
  </si>
  <si>
    <t>Durham</t>
  </si>
  <si>
    <t>Gateshead</t>
  </si>
  <si>
    <t>Hartlepool</t>
  </si>
  <si>
    <t>Newcastle-upon-Tyne</t>
  </si>
  <si>
    <t>North Tyneside</t>
  </si>
  <si>
    <t>Northumberland</t>
  </si>
  <si>
    <t>South Tees</t>
  </si>
  <si>
    <t>South Tyneside</t>
  </si>
  <si>
    <t>Stockton-on-Tees</t>
  </si>
  <si>
    <t>Sunderland</t>
  </si>
  <si>
    <t>North East</t>
  </si>
  <si>
    <t>Blackburn with Darwen</t>
  </si>
  <si>
    <t>Blackpool</t>
  </si>
  <si>
    <t>Bolton</t>
  </si>
  <si>
    <t>Bury</t>
  </si>
  <si>
    <t>Cheshire</t>
  </si>
  <si>
    <t>Cumbria</t>
  </si>
  <si>
    <t>Halton and Warrington</t>
  </si>
  <si>
    <t>Knowsley</t>
  </si>
  <si>
    <t>Lancashire</t>
  </si>
  <si>
    <t>Liverpool</t>
  </si>
  <si>
    <t>Manchester</t>
  </si>
  <si>
    <t>Oldham</t>
  </si>
  <si>
    <t>Rochdale</t>
  </si>
  <si>
    <t>Salford</t>
  </si>
  <si>
    <t>Sefton</t>
  </si>
  <si>
    <t>St. Helens</t>
  </si>
  <si>
    <t>Stockport</t>
  </si>
  <si>
    <t>Tameside</t>
  </si>
  <si>
    <t>Trafford</t>
  </si>
  <si>
    <t>Wigan</t>
  </si>
  <si>
    <t>Wirral</t>
  </si>
  <si>
    <t>North West</t>
  </si>
  <si>
    <t>Bracknell Forest</t>
  </si>
  <si>
    <t>Brighton and Hove</t>
  </si>
  <si>
    <t>Buckinghamshire</t>
  </si>
  <si>
    <t>East Sussex</t>
  </si>
  <si>
    <t>Kent</t>
  </si>
  <si>
    <t>Medway</t>
  </si>
  <si>
    <t>Milton Keynes</t>
  </si>
  <si>
    <t>Oxfordshire</t>
  </si>
  <si>
    <t>Reading</t>
  </si>
  <si>
    <t>Slough</t>
  </si>
  <si>
    <t>Surrey</t>
  </si>
  <si>
    <t>Wessex</t>
  </si>
  <si>
    <t>West Berkshire</t>
  </si>
  <si>
    <t>West Sussex</t>
  </si>
  <si>
    <t>Windsor and Maidenhead</t>
  </si>
  <si>
    <t>Wokingham</t>
  </si>
  <si>
    <t>South East</t>
  </si>
  <si>
    <t>Bath and North East Somerset</t>
  </si>
  <si>
    <t>Bournemouth and Poole</t>
  </si>
  <si>
    <t>Bristol</t>
  </si>
  <si>
    <t>Cornwall</t>
  </si>
  <si>
    <t>Devon</t>
  </si>
  <si>
    <t>Dorset</t>
  </si>
  <si>
    <t>Gloucestershire</t>
  </si>
  <si>
    <t>North Somerset</t>
  </si>
  <si>
    <t>Plymouth</t>
  </si>
  <si>
    <t>Somerset</t>
  </si>
  <si>
    <t>South Gloucestershire</t>
  </si>
  <si>
    <t>Swindon</t>
  </si>
  <si>
    <t>Torbay</t>
  </si>
  <si>
    <t>Wiltshire</t>
  </si>
  <si>
    <t>South West</t>
  </si>
  <si>
    <t>Blaenau, Gwent and Caerphilly</t>
  </si>
  <si>
    <t>Bridgend</t>
  </si>
  <si>
    <t>Cardiff</t>
  </si>
  <si>
    <t>Carmarthenshire</t>
  </si>
  <si>
    <t>Ceredigion</t>
  </si>
  <si>
    <t>Conwy and Denbighshire</t>
  </si>
  <si>
    <t>Flintshire</t>
  </si>
  <si>
    <t>Gwynedd Mon</t>
  </si>
  <si>
    <t>Merthyr Tydfil</t>
  </si>
  <si>
    <t>Monmouthshire and Torfaen</t>
  </si>
  <si>
    <t>Neath Port Talbot</t>
  </si>
  <si>
    <t>Newport</t>
  </si>
  <si>
    <t>Pembrokeshire</t>
  </si>
  <si>
    <t>Powys</t>
  </si>
  <si>
    <t>Rhondda Cynon Taff</t>
  </si>
  <si>
    <t>Swansea</t>
  </si>
  <si>
    <t>Vale of Glamorgan</t>
  </si>
  <si>
    <t>Wrexham</t>
  </si>
  <si>
    <t>Wales</t>
  </si>
  <si>
    <t>Birmingham</t>
  </si>
  <si>
    <t>Coventry</t>
  </si>
  <si>
    <t>Dudley</t>
  </si>
  <si>
    <t>Sandwell</t>
  </si>
  <si>
    <t>Shropshire, Telford and Wrekin</t>
  </si>
  <si>
    <t>Solihull</t>
  </si>
  <si>
    <t>Staffordshire</t>
  </si>
  <si>
    <t>Stoke-on-Trent</t>
  </si>
  <si>
    <t>Walsall</t>
  </si>
  <si>
    <t>Warwickshire</t>
  </si>
  <si>
    <t>Wolverhampton</t>
  </si>
  <si>
    <t>Worcestershire and Herefordshire</t>
  </si>
  <si>
    <t>West Midlands</t>
  </si>
  <si>
    <t>Barnsley</t>
  </si>
  <si>
    <t>Bradford</t>
  </si>
  <si>
    <t>Calderdale</t>
  </si>
  <si>
    <t>Doncaster</t>
  </si>
  <si>
    <t>East Riding of Yorkshire</t>
  </si>
  <si>
    <t>Kingston-upon-Hull</t>
  </si>
  <si>
    <t>Kirklees</t>
  </si>
  <si>
    <t>Leeds</t>
  </si>
  <si>
    <t>North East Lincolnshire</t>
  </si>
  <si>
    <t>North Lincolnshire</t>
  </si>
  <si>
    <t>North Yorkshire</t>
  </si>
  <si>
    <t>Rotherham</t>
  </si>
  <si>
    <t>Sheffield</t>
  </si>
  <si>
    <t>Wakefield</t>
  </si>
  <si>
    <t>Yorkshire</t>
  </si>
  <si>
    <t>Young people 2010/11</t>
  </si>
  <si>
    <t>YOT</t>
  </si>
  <si>
    <t>10-17 Population
 2010</t>
  </si>
  <si>
    <t>Rate per 1.000 of 10-17 population</t>
  </si>
  <si>
    <t>York</t>
  </si>
  <si>
    <t>Custodial Sentences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</si>
</sst>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0.000000"/>
    <numFmt numFmtId="166" formatCode="0.0000000"/>
    <numFmt numFmtId="167" formatCode="0.00000"/>
    <numFmt numFmtId="168" formatCode="0.0000"/>
    <numFmt numFmtId="169" formatCode="0.000"/>
  </numFmts>
  <fonts count="41">
    <font>
      <sz val="10"/>
      <name val="Arial"/>
      <family val="0"/>
    </font>
    <font>
      <b/>
      <sz val="8"/>
      <name val="Arial"/>
      <family val="2"/>
    </font>
    <font>
      <sz val="11"/>
      <name val="Arial"/>
      <family val="0"/>
    </font>
    <font>
      <sz val="8"/>
      <name val="Arial"/>
      <family val="2"/>
    </font>
    <font>
      <b/>
      <sz val="8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10" xfId="57" applyFont="1" applyBorder="1" applyAlignment="1">
      <alignment horizontal="left"/>
      <protection/>
    </xf>
    <xf numFmtId="0" fontId="4" fillId="0" borderId="0" xfId="0" applyFont="1" applyAlignment="1">
      <alignment horizontal="left"/>
    </xf>
    <xf numFmtId="164" fontId="1" fillId="0" borderId="11" xfId="42" applyNumberFormat="1" applyFont="1" applyBorder="1" applyAlignment="1">
      <alignment wrapText="1"/>
    </xf>
    <xf numFmtId="164" fontId="3" fillId="0" borderId="12" xfId="42" applyNumberFormat="1" applyFont="1" applyBorder="1" applyAlignment="1">
      <alignment/>
    </xf>
    <xf numFmtId="164" fontId="1" fillId="0" borderId="13" xfId="42" applyNumberFormat="1" applyFont="1" applyBorder="1" applyAlignment="1">
      <alignment/>
    </xf>
    <xf numFmtId="164" fontId="3" fillId="0" borderId="0" xfId="42" applyNumberFormat="1" applyFont="1" applyBorder="1" applyAlignment="1">
      <alignment/>
    </xf>
    <xf numFmtId="164" fontId="3" fillId="0" borderId="14" xfId="42" applyNumberFormat="1" applyFont="1" applyBorder="1" applyAlignment="1">
      <alignment/>
    </xf>
    <xf numFmtId="164" fontId="3" fillId="0" borderId="15" xfId="42" applyNumberFormat="1" applyFont="1" applyBorder="1" applyAlignment="1">
      <alignment/>
    </xf>
    <xf numFmtId="0" fontId="1" fillId="0" borderId="10" xfId="57" applyFont="1" applyBorder="1" applyAlignment="1">
      <alignment horizontal="left" vertical="center"/>
      <protection/>
    </xf>
    <xf numFmtId="49" fontId="1" fillId="0" borderId="16" xfId="57" applyNumberFormat="1" applyFont="1" applyBorder="1" applyAlignment="1">
      <alignment horizontal="center" textRotation="90" wrapText="1"/>
      <protection/>
    </xf>
    <xf numFmtId="49" fontId="1" fillId="0" borderId="10" xfId="57" applyNumberFormat="1" applyFont="1" applyBorder="1" applyAlignment="1">
      <alignment horizontal="center" textRotation="90" wrapText="1"/>
      <protection/>
    </xf>
    <xf numFmtId="49" fontId="1" fillId="0" borderId="17" xfId="57" applyNumberFormat="1" applyFont="1" applyBorder="1" applyAlignment="1">
      <alignment horizontal="center" textRotation="90" wrapText="1"/>
      <protection/>
    </xf>
    <xf numFmtId="164" fontId="3" fillId="0" borderId="11" xfId="42" applyNumberFormat="1" applyFont="1" applyBorder="1" applyAlignment="1">
      <alignment/>
    </xf>
    <xf numFmtId="43" fontId="3" fillId="0" borderId="15" xfId="42" applyNumberFormat="1" applyFont="1" applyBorder="1" applyAlignment="1">
      <alignment/>
    </xf>
    <xf numFmtId="43" fontId="3" fillId="0" borderId="18" xfId="42" applyNumberFormat="1" applyFont="1" applyBorder="1" applyAlignment="1">
      <alignment/>
    </xf>
    <xf numFmtId="43" fontId="3" fillId="0" borderId="17" xfId="42" applyNumberFormat="1" applyFont="1" applyBorder="1" applyAlignment="1">
      <alignment/>
    </xf>
    <xf numFmtId="164" fontId="1" fillId="0" borderId="13" xfId="58" applyNumberFormat="1" applyFont="1" applyBorder="1">
      <alignment/>
      <protection/>
    </xf>
    <xf numFmtId="164" fontId="1" fillId="0" borderId="19" xfId="58" applyNumberFormat="1" applyFont="1" applyBorder="1">
      <alignment/>
      <protection/>
    </xf>
    <xf numFmtId="43" fontId="1" fillId="0" borderId="20" xfId="58" applyNumberFormat="1" applyFont="1" applyBorder="1">
      <alignment/>
      <protection/>
    </xf>
    <xf numFmtId="164" fontId="3" fillId="0" borderId="11" xfId="42" applyNumberFormat="1" applyFont="1" applyFill="1" applyBorder="1" applyAlignment="1">
      <alignment/>
    </xf>
    <xf numFmtId="43" fontId="1" fillId="0" borderId="17" xfId="42" applyNumberFormat="1" applyFont="1" applyBorder="1" applyAlignment="1">
      <alignment/>
    </xf>
    <xf numFmtId="43" fontId="1" fillId="0" borderId="20" xfId="42" applyNumberFormat="1" applyFont="1" applyBorder="1" applyAlignment="1">
      <alignment/>
    </xf>
    <xf numFmtId="164" fontId="3" fillId="0" borderId="16" xfId="42" applyNumberFormat="1" applyFont="1" applyBorder="1" applyAlignment="1">
      <alignment/>
    </xf>
    <xf numFmtId="164" fontId="1" fillId="0" borderId="15" xfId="42" applyNumberFormat="1" applyFont="1" applyBorder="1" applyAlignment="1">
      <alignment wrapText="1"/>
    </xf>
    <xf numFmtId="164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164" fontId="1" fillId="0" borderId="0" xfId="58" applyNumberFormat="1" applyFont="1" applyBorder="1">
      <alignment/>
      <protection/>
    </xf>
    <xf numFmtId="43" fontId="1" fillId="0" borderId="0" xfId="42" applyNumberFormat="1" applyFont="1" applyBorder="1" applyAlignment="1">
      <alignment/>
    </xf>
    <xf numFmtId="43" fontId="1" fillId="0" borderId="0" xfId="58" applyNumberFormat="1" applyFont="1" applyBorder="1">
      <alignment/>
      <protection/>
    </xf>
    <xf numFmtId="164" fontId="1" fillId="0" borderId="11" xfId="42" applyNumberFormat="1" applyFont="1" applyBorder="1" applyAlignment="1">
      <alignment horizontal="center" wrapText="1"/>
    </xf>
    <xf numFmtId="164" fontId="1" fillId="0" borderId="12" xfId="42" applyNumberFormat="1" applyFont="1" applyBorder="1" applyAlignment="1">
      <alignment horizontal="center" wrapText="1"/>
    </xf>
    <xf numFmtId="164" fontId="1" fillId="0" borderId="21" xfId="42" applyNumberFormat="1" applyFont="1" applyBorder="1" applyAlignment="1">
      <alignment horizont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isposals0506 5" xfId="57"/>
    <cellStyle name="Normal_Remands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37.28125" style="1" bestFit="1" customWidth="1"/>
    <col min="2" max="4" width="10.00390625" style="1" customWidth="1"/>
    <col min="5" max="16384" width="9.140625" style="1" customWidth="1"/>
  </cols>
  <sheetData>
    <row r="1" spans="1:4" ht="22.5" customHeight="1">
      <c r="A1" s="4" t="s">
        <v>167</v>
      </c>
      <c r="B1" s="32"/>
      <c r="C1" s="33"/>
      <c r="D1" s="25"/>
    </row>
    <row r="2" spans="1:4" ht="79.5" customHeight="1" thickBot="1">
      <c r="A2" s="2"/>
      <c r="B2" s="11" t="s">
        <v>172</v>
      </c>
      <c r="C2" s="12" t="s">
        <v>169</v>
      </c>
      <c r="D2" s="13" t="s">
        <v>170</v>
      </c>
    </row>
    <row r="3" spans="1:7" ht="11.25">
      <c r="A3" s="3" t="s">
        <v>53</v>
      </c>
      <c r="B3" s="14">
        <v>348</v>
      </c>
      <c r="C3" s="5">
        <v>421415</v>
      </c>
      <c r="D3" s="15">
        <v>0.8257893050793161</v>
      </c>
      <c r="G3" s="27"/>
    </row>
    <row r="4" spans="1:7" ht="11.25">
      <c r="A4" s="3" t="s">
        <v>52</v>
      </c>
      <c r="B4" s="8">
        <v>283</v>
      </c>
      <c r="C4" s="7">
        <v>556608</v>
      </c>
      <c r="D4" s="16">
        <v>0.5084368172933196</v>
      </c>
      <c r="G4" s="27"/>
    </row>
    <row r="5" spans="1:8" ht="11.25">
      <c r="A5" s="3" t="s">
        <v>51</v>
      </c>
      <c r="B5" s="8">
        <v>1022</v>
      </c>
      <c r="C5" s="7">
        <v>652129</v>
      </c>
      <c r="D5" s="16">
        <v>1.5671745927569545</v>
      </c>
      <c r="F5" s="29"/>
      <c r="G5" s="29"/>
      <c r="H5" s="30"/>
    </row>
    <row r="6" spans="1:8" ht="11.25">
      <c r="A6" s="3" t="s">
        <v>65</v>
      </c>
      <c r="B6" s="8">
        <v>185</v>
      </c>
      <c r="C6" s="7">
        <v>238124</v>
      </c>
      <c r="D6" s="16">
        <v>0.7769061497371118</v>
      </c>
      <c r="F6" s="29"/>
      <c r="G6" s="29"/>
      <c r="H6" s="30"/>
    </row>
    <row r="7" spans="1:8" ht="11.25">
      <c r="A7" s="3" t="s">
        <v>87</v>
      </c>
      <c r="B7" s="8">
        <v>807</v>
      </c>
      <c r="C7" s="7">
        <v>661948</v>
      </c>
      <c r="D7" s="16">
        <v>1.2191289950267998</v>
      </c>
      <c r="F7" s="29"/>
      <c r="G7" s="29"/>
      <c r="H7" s="30"/>
    </row>
    <row r="8" spans="1:8" ht="11.25">
      <c r="A8" s="3" t="s">
        <v>104</v>
      </c>
      <c r="B8" s="8">
        <v>368</v>
      </c>
      <c r="C8" s="7">
        <v>826399</v>
      </c>
      <c r="D8" s="16">
        <v>0.4453054759262777</v>
      </c>
      <c r="F8" s="29"/>
      <c r="G8" s="29"/>
      <c r="H8" s="30"/>
    </row>
    <row r="9" spans="1:8" ht="11.25">
      <c r="A9" s="3" t="s">
        <v>119</v>
      </c>
      <c r="B9" s="8">
        <v>207</v>
      </c>
      <c r="C9" s="7">
        <v>492232</v>
      </c>
      <c r="D9" s="16">
        <v>0.42053340701132796</v>
      </c>
      <c r="F9" s="29"/>
      <c r="G9" s="29"/>
      <c r="H9" s="30"/>
    </row>
    <row r="10" spans="1:8" ht="11.25">
      <c r="A10" s="3" t="s">
        <v>138</v>
      </c>
      <c r="B10" s="8">
        <v>251</v>
      </c>
      <c r="C10" s="7">
        <v>290026</v>
      </c>
      <c r="D10" s="16">
        <v>0.8654396502382545</v>
      </c>
      <c r="F10" s="29"/>
      <c r="G10" s="29"/>
      <c r="H10" s="31"/>
    </row>
    <row r="11" spans="1:8" ht="11.25">
      <c r="A11" s="3" t="s">
        <v>151</v>
      </c>
      <c r="B11" s="8">
        <v>530</v>
      </c>
      <c r="C11" s="7">
        <v>532080</v>
      </c>
      <c r="D11" s="16">
        <v>0.996090813411517</v>
      </c>
      <c r="F11" s="29"/>
      <c r="G11" s="29"/>
      <c r="H11" s="30"/>
    </row>
    <row r="12" spans="1:8" ht="12" thickBot="1">
      <c r="A12" s="3" t="s">
        <v>166</v>
      </c>
      <c r="B12" s="8">
        <v>636</v>
      </c>
      <c r="C12" s="7">
        <v>494796</v>
      </c>
      <c r="D12" s="17">
        <v>1.2853782164770937</v>
      </c>
      <c r="F12" s="29"/>
      <c r="G12" s="29"/>
      <c r="H12" s="30"/>
    </row>
    <row r="13" spans="1:7" ht="12" thickBot="1">
      <c r="A13" s="6" t="s">
        <v>0</v>
      </c>
      <c r="B13" s="18">
        <f>SUM(B3:B12)</f>
        <v>4637</v>
      </c>
      <c r="C13" s="19">
        <f>SUM(C3:C12)</f>
        <v>5165757</v>
      </c>
      <c r="D13" s="20">
        <v>0.8976419138569623</v>
      </c>
      <c r="G13" s="27"/>
    </row>
    <row r="14" spans="2:3" ht="11.25">
      <c r="B14" s="26"/>
      <c r="C14" s="28"/>
    </row>
  </sheetData>
  <sheetProtection/>
  <mergeCells count="1">
    <mergeCell ref="B1:C1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7.28125" style="1" bestFit="1" customWidth="1"/>
    <col min="2" max="4" width="10.00390625" style="1" customWidth="1"/>
    <col min="5" max="7" width="6.8515625" style="1" customWidth="1"/>
    <col min="8" max="8" width="4.7109375" style="1" bestFit="1" customWidth="1"/>
    <col min="9" max="15" width="7.421875" style="1" customWidth="1"/>
    <col min="16" max="16384" width="9.140625" style="1" customWidth="1"/>
  </cols>
  <sheetData>
    <row r="1" spans="1:4" ht="22.5" customHeight="1">
      <c r="A1" s="4" t="s">
        <v>167</v>
      </c>
      <c r="B1" s="32"/>
      <c r="C1" s="33"/>
      <c r="D1" s="9"/>
    </row>
    <row r="2" spans="1:4" ht="78.75" customHeight="1" thickBot="1">
      <c r="A2" s="10" t="s">
        <v>168</v>
      </c>
      <c r="B2" s="11" t="s">
        <v>172</v>
      </c>
      <c r="C2" s="12" t="s">
        <v>169</v>
      </c>
      <c r="D2" s="13" t="s">
        <v>170</v>
      </c>
    </row>
    <row r="3" spans="1:7" ht="11.25">
      <c r="A3" s="3" t="s">
        <v>139</v>
      </c>
      <c r="B3" s="14">
        <v>191</v>
      </c>
      <c r="C3" s="5">
        <v>104392</v>
      </c>
      <c r="D3" s="15">
        <v>1.8296421181699747</v>
      </c>
      <c r="G3" s="27"/>
    </row>
    <row r="4" spans="1:7" ht="11.25">
      <c r="A4" s="3" t="s">
        <v>140</v>
      </c>
      <c r="B4" s="8">
        <v>53</v>
      </c>
      <c r="C4" s="7">
        <v>28890</v>
      </c>
      <c r="D4" s="16">
        <v>1.8345448251990308</v>
      </c>
      <c r="G4" s="27"/>
    </row>
    <row r="5" spans="1:7" ht="11.25">
      <c r="A5" s="3" t="s">
        <v>141</v>
      </c>
      <c r="B5" s="8">
        <v>12</v>
      </c>
      <c r="C5" s="7">
        <v>29985</v>
      </c>
      <c r="D5" s="16">
        <v>0.40020010005002504</v>
      </c>
      <c r="G5" s="27"/>
    </row>
    <row r="6" spans="1:7" ht="11.25">
      <c r="A6" s="3" t="s">
        <v>142</v>
      </c>
      <c r="B6" s="8">
        <v>38</v>
      </c>
      <c r="C6" s="7">
        <v>28763</v>
      </c>
      <c r="D6" s="16">
        <v>1.3211417446024405</v>
      </c>
      <c r="G6" s="27"/>
    </row>
    <row r="7" spans="1:7" ht="11.25">
      <c r="A7" s="3" t="s">
        <v>143</v>
      </c>
      <c r="B7" s="8">
        <v>24</v>
      </c>
      <c r="C7" s="7">
        <v>46888</v>
      </c>
      <c r="D7" s="16">
        <v>0.5118580447022693</v>
      </c>
      <c r="G7" s="27"/>
    </row>
    <row r="8" spans="1:7" ht="11.25">
      <c r="A8" s="3" t="s">
        <v>144</v>
      </c>
      <c r="B8" s="8">
        <v>13</v>
      </c>
      <c r="C8" s="7">
        <v>21630</v>
      </c>
      <c r="D8" s="16">
        <v>0.6010171058714748</v>
      </c>
      <c r="G8" s="27"/>
    </row>
    <row r="9" spans="1:7" ht="11.25">
      <c r="A9" s="3" t="s">
        <v>145</v>
      </c>
      <c r="B9" s="8">
        <v>37</v>
      </c>
      <c r="C9" s="7">
        <v>79119</v>
      </c>
      <c r="D9" s="16">
        <v>0.46764999557628384</v>
      </c>
      <c r="G9" s="27"/>
    </row>
    <row r="10" spans="1:7" ht="11.25">
      <c r="A10" s="3" t="s">
        <v>146</v>
      </c>
      <c r="B10" s="8">
        <v>34</v>
      </c>
      <c r="C10" s="7">
        <v>21174</v>
      </c>
      <c r="D10" s="16">
        <v>1.6057428922263153</v>
      </c>
      <c r="G10" s="27"/>
    </row>
    <row r="11" spans="1:7" ht="11.25">
      <c r="A11" s="3" t="s">
        <v>147</v>
      </c>
      <c r="B11" s="8">
        <v>32</v>
      </c>
      <c r="C11" s="7">
        <v>26586</v>
      </c>
      <c r="D11" s="16">
        <v>1.2036410140675542</v>
      </c>
      <c r="G11" s="27"/>
    </row>
    <row r="12" spans="1:7" ht="11.25">
      <c r="A12" s="3" t="s">
        <v>148</v>
      </c>
      <c r="B12" s="8">
        <v>13</v>
      </c>
      <c r="C12" s="7">
        <v>51245</v>
      </c>
      <c r="D12" s="16">
        <v>0.25368328617426095</v>
      </c>
      <c r="G12" s="27"/>
    </row>
    <row r="13" spans="1:7" ht="11.25">
      <c r="A13" s="3" t="s">
        <v>149</v>
      </c>
      <c r="B13" s="8">
        <v>47</v>
      </c>
      <c r="C13" s="7">
        <v>22561</v>
      </c>
      <c r="D13" s="16">
        <v>2.0832409910908205</v>
      </c>
      <c r="G13" s="27"/>
    </row>
    <row r="14" spans="1:7" ht="12" thickBot="1">
      <c r="A14" s="3" t="s">
        <v>150</v>
      </c>
      <c r="B14" s="8">
        <v>36</v>
      </c>
      <c r="C14" s="7">
        <v>70847</v>
      </c>
      <c r="D14" s="16">
        <v>0.5081372535181448</v>
      </c>
      <c r="G14" s="27"/>
    </row>
    <row r="15" spans="1:7" ht="12" thickBot="1">
      <c r="A15" s="6" t="s">
        <v>0</v>
      </c>
      <c r="B15" s="18">
        <v>530</v>
      </c>
      <c r="C15" s="19">
        <v>532080</v>
      </c>
      <c r="D15" s="23">
        <v>0.996090813411517</v>
      </c>
      <c r="G15" s="27"/>
    </row>
    <row r="16" ht="11.25">
      <c r="G16" s="27"/>
    </row>
    <row r="17" ht="11.25">
      <c r="G17" s="27"/>
    </row>
    <row r="18" ht="11.25">
      <c r="G18" s="27"/>
    </row>
    <row r="19" ht="11.25">
      <c r="G19" s="27"/>
    </row>
    <row r="20" ht="11.25">
      <c r="G20" s="27"/>
    </row>
    <row r="21" ht="11.25">
      <c r="G21" s="27"/>
    </row>
  </sheetData>
  <sheetProtection/>
  <mergeCells count="1">
    <mergeCell ref="B1:C1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F13" sqref="F13"/>
    </sheetView>
  </sheetViews>
  <sheetFormatPr defaultColWidth="11.421875" defaultRowHeight="12.75"/>
  <cols>
    <col min="1" max="1" width="37.28125" style="1" bestFit="1" customWidth="1"/>
    <col min="2" max="4" width="10.00390625" style="1" customWidth="1"/>
    <col min="5" max="5" width="6.8515625" style="1" customWidth="1"/>
    <col min="6" max="6" width="10.421875" style="1" bestFit="1" customWidth="1"/>
    <col min="7" max="7" width="4.00390625" style="1" bestFit="1" customWidth="1"/>
    <col min="8" max="8" width="4.7109375" style="1" bestFit="1" customWidth="1"/>
    <col min="9" max="15" width="7.421875" style="1" customWidth="1"/>
    <col min="16" max="16384" width="11.421875" style="1" customWidth="1"/>
  </cols>
  <sheetData>
    <row r="1" spans="1:4" ht="22.5" customHeight="1">
      <c r="A1" s="4" t="s">
        <v>167</v>
      </c>
      <c r="B1" s="32"/>
      <c r="C1" s="34"/>
      <c r="D1" s="9"/>
    </row>
    <row r="2" spans="1:4" ht="78.75" customHeight="1" thickBot="1">
      <c r="A2" s="10" t="s">
        <v>168</v>
      </c>
      <c r="B2" s="11" t="s">
        <v>172</v>
      </c>
      <c r="C2" s="12" t="s">
        <v>169</v>
      </c>
      <c r="D2" s="13" t="s">
        <v>170</v>
      </c>
    </row>
    <row r="3" spans="1:7" ht="11.25">
      <c r="A3" s="3" t="s">
        <v>152</v>
      </c>
      <c r="B3" s="14">
        <v>20</v>
      </c>
      <c r="C3" s="5">
        <v>22158</v>
      </c>
      <c r="D3" s="15">
        <v>0.9026085386767759</v>
      </c>
      <c r="G3" s="27"/>
    </row>
    <row r="4" spans="1:7" ht="11.25">
      <c r="A4" s="3" t="s">
        <v>153</v>
      </c>
      <c r="B4" s="8">
        <v>96</v>
      </c>
      <c r="C4" s="7">
        <v>53225</v>
      </c>
      <c r="D4" s="16">
        <v>1.8036636918741193</v>
      </c>
      <c r="G4" s="27"/>
    </row>
    <row r="5" spans="1:7" ht="11.25">
      <c r="A5" s="3" t="s">
        <v>154</v>
      </c>
      <c r="B5" s="8">
        <v>24</v>
      </c>
      <c r="C5" s="7">
        <v>20323</v>
      </c>
      <c r="D5" s="16">
        <v>1.1809280125965653</v>
      </c>
      <c r="G5" s="27"/>
    </row>
    <row r="6" spans="1:7" ht="11.25">
      <c r="A6" s="3" t="s">
        <v>155</v>
      </c>
      <c r="B6" s="8">
        <v>57</v>
      </c>
      <c r="C6" s="7">
        <v>28121</v>
      </c>
      <c r="D6" s="16">
        <v>2.0269549447032467</v>
      </c>
      <c r="G6" s="27"/>
    </row>
    <row r="7" spans="1:7" ht="11.25">
      <c r="A7" s="3" t="s">
        <v>156</v>
      </c>
      <c r="B7" s="8">
        <v>17</v>
      </c>
      <c r="C7" s="7">
        <v>31645</v>
      </c>
      <c r="D7" s="16">
        <v>0.5372096697740559</v>
      </c>
      <c r="G7" s="27"/>
    </row>
    <row r="8" spans="1:7" ht="11.25">
      <c r="A8" s="3" t="s">
        <v>157</v>
      </c>
      <c r="B8" s="8">
        <v>30</v>
      </c>
      <c r="C8" s="7">
        <v>23437</v>
      </c>
      <c r="D8" s="16">
        <v>1.2800273072492212</v>
      </c>
      <c r="G8" s="27"/>
    </row>
    <row r="9" spans="1:7" ht="11.25">
      <c r="A9" s="3" t="s">
        <v>158</v>
      </c>
      <c r="B9" s="8">
        <v>70</v>
      </c>
      <c r="C9" s="7">
        <v>40981</v>
      </c>
      <c r="D9" s="16">
        <v>1.7081086357092312</v>
      </c>
      <c r="G9" s="27"/>
    </row>
    <row r="10" spans="1:7" ht="11.25">
      <c r="A10" s="3" t="s">
        <v>159</v>
      </c>
      <c r="B10" s="8">
        <v>129</v>
      </c>
      <c r="C10" s="7">
        <v>66297</v>
      </c>
      <c r="D10" s="16">
        <v>1.9457894022353952</v>
      </c>
      <c r="G10" s="27"/>
    </row>
    <row r="11" spans="1:7" ht="11.25">
      <c r="A11" s="3" t="s">
        <v>160</v>
      </c>
      <c r="B11" s="8">
        <v>29</v>
      </c>
      <c r="C11" s="7">
        <v>15888</v>
      </c>
      <c r="D11" s="16">
        <v>1.82527693856999</v>
      </c>
      <c r="G11" s="27"/>
    </row>
    <row r="12" spans="1:7" ht="11.25">
      <c r="A12" s="3" t="s">
        <v>161</v>
      </c>
      <c r="B12" s="8">
        <v>36</v>
      </c>
      <c r="C12" s="7">
        <v>15526</v>
      </c>
      <c r="D12" s="16">
        <v>2.318691227618189</v>
      </c>
      <c r="G12" s="27"/>
    </row>
    <row r="13" spans="1:7" ht="11.25">
      <c r="A13" s="3" t="s">
        <v>162</v>
      </c>
      <c r="B13" s="8">
        <v>30</v>
      </c>
      <c r="C13" s="7">
        <v>58346</v>
      </c>
      <c r="D13" s="16">
        <v>0.5141740650601584</v>
      </c>
      <c r="G13" s="27"/>
    </row>
    <row r="14" spans="1:7" ht="11.25">
      <c r="A14" s="3" t="s">
        <v>163</v>
      </c>
      <c r="B14" s="8">
        <v>21</v>
      </c>
      <c r="C14" s="7">
        <v>25506</v>
      </c>
      <c r="D14" s="16">
        <v>0.8233356857210068</v>
      </c>
      <c r="G14" s="27"/>
    </row>
    <row r="15" spans="1:7" ht="11.25">
      <c r="A15" s="3" t="s">
        <v>164</v>
      </c>
      <c r="B15" s="8">
        <v>40</v>
      </c>
      <c r="C15" s="7">
        <v>46501</v>
      </c>
      <c r="D15" s="16">
        <v>0.8601965549127976</v>
      </c>
      <c r="G15" s="27"/>
    </row>
    <row r="16" spans="1:7" ht="11.25">
      <c r="A16" s="3" t="s">
        <v>165</v>
      </c>
      <c r="B16" s="8">
        <v>28</v>
      </c>
      <c r="C16" s="7">
        <v>31123</v>
      </c>
      <c r="D16" s="16">
        <v>0.8996562028082126</v>
      </c>
      <c r="G16" s="27"/>
    </row>
    <row r="17" spans="1:7" ht="12" thickBot="1">
      <c r="A17" s="3" t="s">
        <v>171</v>
      </c>
      <c r="B17" s="8">
        <v>9</v>
      </c>
      <c r="C17" s="7">
        <v>15719</v>
      </c>
      <c r="D17" s="16">
        <v>0.5725555060754501</v>
      </c>
      <c r="G17" s="27"/>
    </row>
    <row r="18" spans="1:7" ht="12" thickBot="1">
      <c r="A18" s="6" t="s">
        <v>0</v>
      </c>
      <c r="B18" s="18">
        <v>636</v>
      </c>
      <c r="C18" s="19">
        <v>494796</v>
      </c>
      <c r="D18" s="23">
        <v>1.2853782164770937</v>
      </c>
      <c r="G18" s="27"/>
    </row>
  </sheetData>
  <sheetProtection/>
  <mergeCells count="1">
    <mergeCell ref="B1:C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A35" sqref="A35"/>
    </sheetView>
  </sheetViews>
  <sheetFormatPr defaultColWidth="9.140625" defaultRowHeight="12.75"/>
  <cols>
    <col min="1" max="1" width="37.28125" style="1" bestFit="1" customWidth="1"/>
    <col min="2" max="4" width="10.00390625" style="1" customWidth="1"/>
    <col min="5" max="7" width="6.8515625" style="1" customWidth="1"/>
    <col min="8" max="8" width="4.7109375" style="1" bestFit="1" customWidth="1"/>
    <col min="9" max="15" width="7.421875" style="1" customWidth="1"/>
    <col min="16" max="16384" width="9.140625" style="1" customWidth="1"/>
  </cols>
  <sheetData>
    <row r="1" spans="1:4" ht="22.5" customHeight="1">
      <c r="A1" s="4" t="s">
        <v>167</v>
      </c>
      <c r="B1" s="32"/>
      <c r="C1" s="33"/>
      <c r="D1" s="9"/>
    </row>
    <row r="2" spans="1:4" ht="79.5" customHeight="1" thickBot="1">
      <c r="A2" s="10" t="s">
        <v>168</v>
      </c>
      <c r="B2" s="11" t="s">
        <v>172</v>
      </c>
      <c r="C2" s="12" t="s">
        <v>169</v>
      </c>
      <c r="D2" s="13" t="s">
        <v>170</v>
      </c>
    </row>
    <row r="3" spans="1:7" ht="11.25">
      <c r="A3" s="3" t="s">
        <v>1</v>
      </c>
      <c r="B3" s="14">
        <v>42</v>
      </c>
      <c r="C3" s="5">
        <v>22765</v>
      </c>
      <c r="D3" s="15">
        <v>1.8449374039095103</v>
      </c>
      <c r="G3" s="27"/>
    </row>
    <row r="4" spans="1:7" ht="11.25">
      <c r="A4" s="3" t="s">
        <v>2</v>
      </c>
      <c r="B4" s="8">
        <v>38</v>
      </c>
      <c r="C4" s="7">
        <v>74234</v>
      </c>
      <c r="D4" s="16">
        <v>0.5118948190855942</v>
      </c>
      <c r="G4" s="27"/>
    </row>
    <row r="5" spans="1:7" ht="11.25">
      <c r="A5" s="3" t="s">
        <v>3</v>
      </c>
      <c r="B5" s="8">
        <v>49</v>
      </c>
      <c r="C5" s="7">
        <v>27285</v>
      </c>
      <c r="D5" s="16">
        <v>1.7958585303280192</v>
      </c>
      <c r="G5" s="27"/>
    </row>
    <row r="6" spans="1:7" ht="11.25">
      <c r="A6" s="3" t="s">
        <v>4</v>
      </c>
      <c r="B6" s="8">
        <v>18</v>
      </c>
      <c r="C6" s="7">
        <v>66576</v>
      </c>
      <c r="D6" s="16">
        <v>0.27036770007209804</v>
      </c>
      <c r="G6" s="27"/>
    </row>
    <row r="7" spans="1:7" ht="11.25">
      <c r="A7" s="3" t="s">
        <v>5</v>
      </c>
      <c r="B7" s="8">
        <v>46</v>
      </c>
      <c r="C7" s="7">
        <v>66556</v>
      </c>
      <c r="D7" s="16">
        <v>0.6911473045255123</v>
      </c>
      <c r="G7" s="27"/>
    </row>
    <row r="8" spans="1:7" ht="11.25">
      <c r="A8" s="3" t="s">
        <v>6</v>
      </c>
      <c r="B8" s="8">
        <v>54</v>
      </c>
      <c r="C8" s="7">
        <v>67999</v>
      </c>
      <c r="D8" s="16">
        <v>0.7941293254312564</v>
      </c>
      <c r="G8" s="27"/>
    </row>
    <row r="9" spans="1:7" ht="11.25">
      <c r="A9" s="3" t="s">
        <v>7</v>
      </c>
      <c r="B9" s="8">
        <v>61</v>
      </c>
      <c r="C9" s="7">
        <v>22481</v>
      </c>
      <c r="D9" s="16">
        <v>2.7134024287175835</v>
      </c>
      <c r="G9" s="27"/>
    </row>
    <row r="10" spans="1:7" ht="12" thickBot="1">
      <c r="A10" s="3" t="s">
        <v>8</v>
      </c>
      <c r="B10" s="8">
        <v>40</v>
      </c>
      <c r="C10" s="7">
        <v>73519</v>
      </c>
      <c r="D10" s="17">
        <v>0.5440770413090494</v>
      </c>
      <c r="G10" s="27"/>
    </row>
    <row r="11" spans="1:7" ht="12" thickBot="1">
      <c r="A11" s="6" t="s">
        <v>0</v>
      </c>
      <c r="B11" s="18">
        <v>348</v>
      </c>
      <c r="C11" s="19">
        <v>421415</v>
      </c>
      <c r="D11" s="20">
        <v>0.8257893050793161</v>
      </c>
      <c r="G11" s="27"/>
    </row>
  </sheetData>
  <sheetProtection/>
  <mergeCells count="1">
    <mergeCell ref="B1:C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7.28125" style="1" bestFit="1" customWidth="1"/>
    <col min="2" max="4" width="10.00390625" style="1" customWidth="1"/>
    <col min="5" max="7" width="6.8515625" style="1" customWidth="1"/>
    <col min="8" max="8" width="5.7109375" style="1" bestFit="1" customWidth="1"/>
    <col min="9" max="15" width="7.421875" style="1" customWidth="1"/>
    <col min="16" max="16384" width="9.140625" style="1" customWidth="1"/>
  </cols>
  <sheetData>
    <row r="1" spans="1:4" ht="22.5" customHeight="1">
      <c r="A1" s="4" t="s">
        <v>167</v>
      </c>
      <c r="B1" s="32"/>
      <c r="C1" s="33"/>
      <c r="D1" s="9"/>
    </row>
    <row r="2" spans="1:4" ht="78.75" customHeight="1" thickBot="1">
      <c r="A2" s="10" t="s">
        <v>168</v>
      </c>
      <c r="B2" s="11" t="s">
        <v>172</v>
      </c>
      <c r="C2" s="12" t="s">
        <v>169</v>
      </c>
      <c r="D2" s="13" t="s">
        <v>170</v>
      </c>
    </row>
    <row r="3" spans="1:7" ht="11.25">
      <c r="A3" s="3" t="s">
        <v>9</v>
      </c>
      <c r="B3" s="21">
        <v>13</v>
      </c>
      <c r="C3" s="5">
        <v>41251</v>
      </c>
      <c r="D3" s="15">
        <v>0.3151438752999927</v>
      </c>
      <c r="G3" s="27"/>
    </row>
    <row r="4" spans="1:7" ht="11.25">
      <c r="A4" s="3" t="s">
        <v>10</v>
      </c>
      <c r="B4" s="8">
        <v>22</v>
      </c>
      <c r="C4" s="7">
        <v>56456</v>
      </c>
      <c r="D4" s="16">
        <v>0.38968400170043926</v>
      </c>
      <c r="G4" s="27"/>
    </row>
    <row r="5" spans="1:7" ht="11.25">
      <c r="A5" s="3" t="s">
        <v>11</v>
      </c>
      <c r="B5" s="8">
        <v>54</v>
      </c>
      <c r="C5" s="7">
        <v>136651</v>
      </c>
      <c r="D5" s="16">
        <v>0.39516725087997895</v>
      </c>
      <c r="G5" s="27"/>
    </row>
    <row r="6" spans="1:7" ht="11.25">
      <c r="A6" s="3" t="s">
        <v>12</v>
      </c>
      <c r="B6" s="8">
        <v>38</v>
      </c>
      <c r="C6" s="7">
        <v>110208</v>
      </c>
      <c r="D6" s="16">
        <v>0.3448025551684088</v>
      </c>
      <c r="G6" s="27"/>
    </row>
    <row r="7" spans="1:7" ht="11.25">
      <c r="A7" s="3" t="s">
        <v>13</v>
      </c>
      <c r="B7" s="8">
        <v>16</v>
      </c>
      <c r="C7" s="7">
        <v>19027</v>
      </c>
      <c r="D7" s="16">
        <v>0.8409102853839281</v>
      </c>
      <c r="G7" s="27"/>
    </row>
    <row r="8" spans="1:7" ht="11.25">
      <c r="A8" s="3" t="s">
        <v>14</v>
      </c>
      <c r="B8" s="8">
        <v>48</v>
      </c>
      <c r="C8" s="7">
        <v>75760</v>
      </c>
      <c r="D8" s="16">
        <v>0.6335797254487857</v>
      </c>
      <c r="G8" s="27"/>
    </row>
    <row r="9" spans="1:7" ht="11.25">
      <c r="A9" s="3" t="s">
        <v>15</v>
      </c>
      <c r="B9" s="8">
        <v>16</v>
      </c>
      <c r="C9" s="7">
        <v>16413</v>
      </c>
      <c r="D9" s="16">
        <v>0.9748370194358131</v>
      </c>
      <c r="G9" s="27"/>
    </row>
    <row r="10" spans="1:7" ht="11.25">
      <c r="A10" s="3" t="s">
        <v>16</v>
      </c>
      <c r="B10" s="8">
        <v>16</v>
      </c>
      <c r="C10" s="7">
        <v>15276</v>
      </c>
      <c r="D10" s="16">
        <v>1.0473946059177797</v>
      </c>
      <c r="G10" s="27"/>
    </row>
    <row r="11" spans="1:7" ht="11.25">
      <c r="A11" s="3" t="s">
        <v>17</v>
      </c>
      <c r="B11" s="8">
        <v>45</v>
      </c>
      <c r="C11" s="7">
        <v>69504</v>
      </c>
      <c r="D11" s="16">
        <v>0.6474447513812155</v>
      </c>
      <c r="G11" s="27"/>
    </row>
    <row r="12" spans="1:7" ht="12" thickBot="1">
      <c r="A12" s="3" t="s">
        <v>18</v>
      </c>
      <c r="B12" s="8">
        <v>15</v>
      </c>
      <c r="C12" s="7">
        <v>16062</v>
      </c>
      <c r="D12" s="17">
        <v>0.9338812103100486</v>
      </c>
      <c r="G12" s="27"/>
    </row>
    <row r="13" spans="1:7" ht="12" thickBot="1">
      <c r="A13" s="6" t="s">
        <v>0</v>
      </c>
      <c r="B13" s="18">
        <v>283</v>
      </c>
      <c r="C13" s="19">
        <v>556608</v>
      </c>
      <c r="D13" s="22">
        <v>0.5084368172933196</v>
      </c>
      <c r="G13" s="27"/>
    </row>
  </sheetData>
  <sheetProtection/>
  <mergeCells count="1">
    <mergeCell ref="B1:C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A33" sqref="A33"/>
    </sheetView>
  </sheetViews>
  <sheetFormatPr defaultColWidth="9.140625" defaultRowHeight="12.75"/>
  <cols>
    <col min="1" max="1" width="37.28125" style="1" bestFit="1" customWidth="1"/>
    <col min="2" max="4" width="10.00390625" style="1" customWidth="1"/>
    <col min="5" max="7" width="6.8515625" style="1" customWidth="1"/>
    <col min="8" max="8" width="4.7109375" style="1" bestFit="1" customWidth="1"/>
    <col min="9" max="15" width="7.421875" style="1" customWidth="1"/>
    <col min="16" max="16384" width="9.140625" style="1" customWidth="1"/>
  </cols>
  <sheetData>
    <row r="1" spans="1:4" ht="22.5" customHeight="1">
      <c r="A1" s="4" t="s">
        <v>167</v>
      </c>
      <c r="B1" s="32"/>
      <c r="C1" s="33"/>
      <c r="D1" s="9"/>
    </row>
    <row r="2" spans="1:4" ht="78.75" customHeight="1" thickBot="1">
      <c r="A2" s="10" t="s">
        <v>168</v>
      </c>
      <c r="B2" s="11" t="s">
        <v>172</v>
      </c>
      <c r="C2" s="12" t="s">
        <v>169</v>
      </c>
      <c r="D2" s="13" t="s">
        <v>170</v>
      </c>
    </row>
    <row r="3" spans="1:7" ht="11.25">
      <c r="A3" s="3" t="s">
        <v>19</v>
      </c>
      <c r="B3" s="14">
        <v>33</v>
      </c>
      <c r="C3" s="5">
        <v>18922</v>
      </c>
      <c r="D3" s="15">
        <v>1.744001691153155</v>
      </c>
      <c r="G3" s="27"/>
    </row>
    <row r="4" spans="1:7" ht="11.25">
      <c r="A4" s="3" t="s">
        <v>20</v>
      </c>
      <c r="B4" s="8">
        <v>19</v>
      </c>
      <c r="C4" s="7">
        <v>32359</v>
      </c>
      <c r="D4" s="16">
        <v>0.5871627676998671</v>
      </c>
      <c r="G4" s="27"/>
    </row>
    <row r="5" spans="1:7" ht="11.25">
      <c r="A5" s="3" t="s">
        <v>21</v>
      </c>
      <c r="B5" s="8">
        <v>8</v>
      </c>
      <c r="C5" s="7">
        <v>23291</v>
      </c>
      <c r="D5" s="16">
        <v>0.34348031428448755</v>
      </c>
      <c r="G5" s="27"/>
    </row>
    <row r="6" spans="1:7" ht="11.25">
      <c r="A6" s="3" t="s">
        <v>22</v>
      </c>
      <c r="B6" s="8">
        <v>45</v>
      </c>
      <c r="C6" s="7">
        <v>20594</v>
      </c>
      <c r="D6" s="16">
        <v>2.1851024570263182</v>
      </c>
      <c r="G6" s="27"/>
    </row>
    <row r="7" spans="1:7" ht="11.25">
      <c r="A7" s="3" t="s">
        <v>23</v>
      </c>
      <c r="B7" s="8">
        <v>18</v>
      </c>
      <c r="C7" s="7">
        <v>30036</v>
      </c>
      <c r="D7" s="16">
        <v>0.5992808629644426</v>
      </c>
      <c r="G7" s="27"/>
    </row>
    <row r="8" spans="1:7" ht="11.25">
      <c r="A8" s="3" t="s">
        <v>24</v>
      </c>
      <c r="B8" s="8">
        <v>38</v>
      </c>
      <c r="C8" s="7">
        <v>15240</v>
      </c>
      <c r="D8" s="16">
        <v>2.493438320209974</v>
      </c>
      <c r="G8" s="27"/>
    </row>
    <row r="9" spans="1:7" ht="11.25">
      <c r="A9" s="3" t="s">
        <v>25</v>
      </c>
      <c r="B9" s="8">
        <v>62</v>
      </c>
      <c r="C9" s="7">
        <v>34710</v>
      </c>
      <c r="D9" s="16">
        <v>1.7862287525208873</v>
      </c>
      <c r="G9" s="27"/>
    </row>
    <row r="10" spans="1:7" ht="11.25">
      <c r="A10" s="3" t="s">
        <v>26</v>
      </c>
      <c r="B10" s="8">
        <v>38</v>
      </c>
      <c r="C10" s="7">
        <v>25247</v>
      </c>
      <c r="D10" s="16">
        <v>1.5051293222957183</v>
      </c>
      <c r="G10" s="27"/>
    </row>
    <row r="11" spans="1:7" ht="11.25">
      <c r="A11" s="3" t="s">
        <v>27</v>
      </c>
      <c r="B11" s="8">
        <v>37</v>
      </c>
      <c r="C11" s="7">
        <v>28408</v>
      </c>
      <c r="D11" s="16">
        <v>1.3024500140805406</v>
      </c>
      <c r="G11" s="27"/>
    </row>
    <row r="12" spans="1:7" ht="11.25">
      <c r="A12" s="3" t="s">
        <v>28</v>
      </c>
      <c r="B12" s="8">
        <v>41</v>
      </c>
      <c r="C12" s="7">
        <v>19658</v>
      </c>
      <c r="D12" s="16">
        <v>2.0856648692644217</v>
      </c>
      <c r="G12" s="27"/>
    </row>
    <row r="13" spans="1:7" ht="11.25">
      <c r="A13" s="3" t="s">
        <v>29</v>
      </c>
      <c r="B13" s="8">
        <v>39</v>
      </c>
      <c r="C13" s="7">
        <v>18016</v>
      </c>
      <c r="D13" s="16">
        <v>2.1647424511545292</v>
      </c>
      <c r="G13" s="27"/>
    </row>
    <row r="14" spans="1:7" ht="11.25">
      <c r="A14" s="3" t="s">
        <v>30</v>
      </c>
      <c r="B14" s="8">
        <v>34</v>
      </c>
      <c r="C14" s="7">
        <v>11489</v>
      </c>
      <c r="D14" s="16">
        <v>2.959352424057794</v>
      </c>
      <c r="G14" s="27"/>
    </row>
    <row r="15" spans="1:7" ht="11.25">
      <c r="A15" s="3" t="s">
        <v>31</v>
      </c>
      <c r="B15" s="8">
        <v>49</v>
      </c>
      <c r="C15" s="7">
        <v>16888</v>
      </c>
      <c r="D15" s="16">
        <v>2.9014684983420183</v>
      </c>
      <c r="G15" s="27"/>
    </row>
    <row r="16" spans="1:7" ht="11.25">
      <c r="A16" s="3" t="s">
        <v>32</v>
      </c>
      <c r="B16" s="8">
        <v>17</v>
      </c>
      <c r="C16" s="7">
        <v>21268</v>
      </c>
      <c r="D16" s="16">
        <v>0.7993229264622908</v>
      </c>
      <c r="G16" s="27"/>
    </row>
    <row r="17" spans="1:7" ht="11.25">
      <c r="A17" s="3" t="s">
        <v>33</v>
      </c>
      <c r="B17" s="8">
        <v>6</v>
      </c>
      <c r="C17" s="7">
        <v>23601</v>
      </c>
      <c r="D17" s="16">
        <v>0.25422651582560063</v>
      </c>
      <c r="G17" s="27"/>
    </row>
    <row r="18" spans="1:7" ht="11.25">
      <c r="A18" s="3" t="s">
        <v>34</v>
      </c>
      <c r="B18" s="8">
        <v>22</v>
      </c>
      <c r="C18" s="7">
        <v>24852</v>
      </c>
      <c r="D18" s="16">
        <v>0.8852406244970223</v>
      </c>
      <c r="G18" s="27"/>
    </row>
    <row r="19" spans="1:7" ht="11.25">
      <c r="A19" s="3" t="s">
        <v>35</v>
      </c>
      <c r="B19" s="8">
        <v>17</v>
      </c>
      <c r="C19" s="7">
        <v>18560</v>
      </c>
      <c r="D19" s="16">
        <v>0.915948275862069</v>
      </c>
      <c r="G19" s="27"/>
    </row>
    <row r="20" spans="1:7" ht="11.25">
      <c r="A20" s="3" t="s">
        <v>36</v>
      </c>
      <c r="B20" s="8">
        <v>43</v>
      </c>
      <c r="C20" s="7">
        <v>12795</v>
      </c>
      <c r="D20" s="16">
        <v>3.360687768659633</v>
      </c>
      <c r="G20" s="27"/>
    </row>
    <row r="21" spans="1:7" ht="11.25">
      <c r="A21" s="3" t="s">
        <v>37</v>
      </c>
      <c r="B21" s="8">
        <v>13</v>
      </c>
      <c r="C21" s="7">
        <v>11808</v>
      </c>
      <c r="D21" s="16">
        <v>1.1009485094850948</v>
      </c>
      <c r="G21" s="27"/>
    </row>
    <row r="22" spans="1:7" ht="11.25">
      <c r="A22" s="3" t="s">
        <v>38</v>
      </c>
      <c r="B22" s="8">
        <v>19</v>
      </c>
      <c r="C22" s="7">
        <v>13722</v>
      </c>
      <c r="D22" s="16">
        <v>1.384637807899723</v>
      </c>
      <c r="G22" s="27"/>
    </row>
    <row r="23" spans="1:7" ht="11.25">
      <c r="A23" s="3" t="s">
        <v>39</v>
      </c>
      <c r="B23" s="8">
        <v>70</v>
      </c>
      <c r="C23" s="7">
        <v>18765</v>
      </c>
      <c r="D23" s="16">
        <v>3.7303490540900612</v>
      </c>
      <c r="G23" s="27"/>
    </row>
    <row r="24" spans="1:7" ht="11.25">
      <c r="A24" s="3" t="s">
        <v>40</v>
      </c>
      <c r="B24" s="8">
        <v>61</v>
      </c>
      <c r="C24" s="7">
        <v>21983</v>
      </c>
      <c r="D24" s="16">
        <v>2.774871491607151</v>
      </c>
      <c r="G24" s="27"/>
    </row>
    <row r="25" spans="1:7" ht="11.25">
      <c r="A25" s="3" t="s">
        <v>41</v>
      </c>
      <c r="B25" s="8">
        <v>17</v>
      </c>
      <c r="C25" s="7">
        <v>16142</v>
      </c>
      <c r="D25" s="16">
        <v>1.0531532647751207</v>
      </c>
      <c r="G25" s="27"/>
    </row>
    <row r="26" spans="1:7" ht="11.25">
      <c r="A26" s="3" t="s">
        <v>42</v>
      </c>
      <c r="B26" s="8">
        <v>53</v>
      </c>
      <c r="C26" s="7">
        <v>22770</v>
      </c>
      <c r="D26" s="16">
        <v>2.3276240667545016</v>
      </c>
      <c r="G26" s="27"/>
    </row>
    <row r="27" spans="1:7" ht="11.25">
      <c r="A27" s="3" t="s">
        <v>43</v>
      </c>
      <c r="B27" s="8">
        <v>28</v>
      </c>
      <c r="C27" s="7">
        <v>27712</v>
      </c>
      <c r="D27" s="16">
        <v>1.010392609699769</v>
      </c>
      <c r="G27" s="27"/>
    </row>
    <row r="28" spans="1:7" ht="11.25">
      <c r="A28" s="3" t="s">
        <v>44</v>
      </c>
      <c r="B28" s="8">
        <v>4</v>
      </c>
      <c r="C28" s="7">
        <v>16476</v>
      </c>
      <c r="D28" s="16">
        <v>0.24277737314882253</v>
      </c>
      <c r="G28" s="27"/>
    </row>
    <row r="29" spans="1:7" ht="11.25">
      <c r="A29" s="3" t="s">
        <v>45</v>
      </c>
      <c r="B29" s="8">
        <v>59</v>
      </c>
      <c r="C29" s="7">
        <v>19476</v>
      </c>
      <c r="D29" s="16">
        <v>3.029369480386116</v>
      </c>
      <c r="G29" s="27"/>
    </row>
    <row r="30" spans="1:7" ht="11.25">
      <c r="A30" s="3" t="s">
        <v>46</v>
      </c>
      <c r="B30" s="8">
        <v>7</v>
      </c>
      <c r="C30" s="7">
        <v>19525</v>
      </c>
      <c r="D30" s="16">
        <v>0.3585147247119078</v>
      </c>
      <c r="G30" s="27"/>
    </row>
    <row r="31" spans="1:7" ht="11.25">
      <c r="A31" s="3" t="s">
        <v>47</v>
      </c>
      <c r="B31" s="8">
        <v>23</v>
      </c>
      <c r="C31" s="7">
        <v>18361</v>
      </c>
      <c r="D31" s="16">
        <v>1.2526550841457436</v>
      </c>
      <c r="G31" s="27"/>
    </row>
    <row r="32" spans="1:7" ht="11.25">
      <c r="A32" s="3" t="s">
        <v>48</v>
      </c>
      <c r="B32" s="8">
        <v>34</v>
      </c>
      <c r="C32" s="7">
        <v>20241</v>
      </c>
      <c r="D32" s="16">
        <v>1.679758905192431</v>
      </c>
      <c r="G32" s="27"/>
    </row>
    <row r="33" spans="1:7" ht="11.25">
      <c r="A33" s="3" t="s">
        <v>49</v>
      </c>
      <c r="B33" s="8">
        <v>43</v>
      </c>
      <c r="C33" s="7">
        <v>16025</v>
      </c>
      <c r="D33" s="16">
        <v>2.6833073322932917</v>
      </c>
      <c r="G33" s="27"/>
    </row>
    <row r="34" spans="1:7" ht="12" thickBot="1">
      <c r="A34" s="3" t="s">
        <v>50</v>
      </c>
      <c r="B34" s="8">
        <v>25</v>
      </c>
      <c r="C34" s="7">
        <v>13189</v>
      </c>
      <c r="D34" s="16">
        <v>1.895518993100311</v>
      </c>
      <c r="G34" s="27"/>
    </row>
    <row r="35" spans="1:7" ht="12" thickBot="1">
      <c r="A35" s="6" t="s">
        <v>0</v>
      </c>
      <c r="B35" s="18">
        <v>1022</v>
      </c>
      <c r="C35" s="19">
        <v>652129</v>
      </c>
      <c r="D35" s="23">
        <v>1.5671745927569545</v>
      </c>
      <c r="G35" s="27"/>
    </row>
  </sheetData>
  <sheetProtection/>
  <mergeCells count="1">
    <mergeCell ref="B1:C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7.28125" style="1" bestFit="1" customWidth="1"/>
    <col min="2" max="4" width="10.00390625" style="1" customWidth="1"/>
    <col min="5" max="7" width="6.8515625" style="1" customWidth="1"/>
    <col min="8" max="8" width="4.7109375" style="1" bestFit="1" customWidth="1"/>
    <col min="9" max="15" width="7.421875" style="1" customWidth="1"/>
    <col min="16" max="16384" width="9.140625" style="1" customWidth="1"/>
  </cols>
  <sheetData>
    <row r="1" spans="1:4" ht="22.5" customHeight="1">
      <c r="A1" s="4" t="s">
        <v>167</v>
      </c>
      <c r="B1" s="32"/>
      <c r="C1" s="33"/>
      <c r="D1" s="9"/>
    </row>
    <row r="2" spans="1:4" ht="78.75" customHeight="1" thickBot="1">
      <c r="A2" s="10" t="s">
        <v>168</v>
      </c>
      <c r="B2" s="11" t="s">
        <v>172</v>
      </c>
      <c r="C2" s="12" t="s">
        <v>169</v>
      </c>
      <c r="D2" s="13" t="s">
        <v>170</v>
      </c>
    </row>
    <row r="3" spans="1:7" ht="11.25">
      <c r="A3" s="3" t="s">
        <v>54</v>
      </c>
      <c r="B3" s="14">
        <v>9</v>
      </c>
      <c r="C3" s="5">
        <v>9586</v>
      </c>
      <c r="D3" s="15">
        <v>0.9388691842269977</v>
      </c>
      <c r="G3" s="27"/>
    </row>
    <row r="4" spans="1:7" ht="11.25">
      <c r="A4" s="3" t="s">
        <v>55</v>
      </c>
      <c r="B4" s="8">
        <v>37</v>
      </c>
      <c r="C4" s="7">
        <v>46632</v>
      </c>
      <c r="D4" s="16">
        <v>0.7934465603019386</v>
      </c>
      <c r="G4" s="27"/>
    </row>
    <row r="5" spans="1:7" ht="11.25">
      <c r="A5" s="3" t="s">
        <v>56</v>
      </c>
      <c r="B5" s="8">
        <v>13</v>
      </c>
      <c r="C5" s="7">
        <v>17385</v>
      </c>
      <c r="D5" s="16">
        <v>0.7477710670117917</v>
      </c>
      <c r="G5" s="27"/>
    </row>
    <row r="6" spans="1:7" ht="11.25">
      <c r="A6" s="3" t="s">
        <v>57</v>
      </c>
      <c r="B6" s="8">
        <v>9</v>
      </c>
      <c r="C6" s="7">
        <v>9402</v>
      </c>
      <c r="D6" s="16">
        <v>0.9572431397574984</v>
      </c>
      <c r="G6" s="27"/>
    </row>
    <row r="7" spans="1:7" ht="11.25">
      <c r="A7" s="3" t="s">
        <v>58</v>
      </c>
      <c r="B7" s="8">
        <v>17</v>
      </c>
      <c r="C7" s="7">
        <v>22623</v>
      </c>
      <c r="D7" s="16">
        <v>0.751447641780489</v>
      </c>
      <c r="G7" s="27"/>
    </row>
    <row r="8" spans="1:7" ht="11.25">
      <c r="A8" s="3" t="s">
        <v>59</v>
      </c>
      <c r="B8" s="8">
        <v>13</v>
      </c>
      <c r="C8" s="7">
        <v>17451</v>
      </c>
      <c r="D8" s="16">
        <v>0.7449429832101312</v>
      </c>
      <c r="G8" s="27"/>
    </row>
    <row r="9" spans="1:7" ht="11.25">
      <c r="A9" s="3" t="s">
        <v>60</v>
      </c>
      <c r="B9" s="8">
        <v>11</v>
      </c>
      <c r="C9" s="7">
        <v>28413</v>
      </c>
      <c r="D9" s="16">
        <v>0.38714672861014326</v>
      </c>
      <c r="G9" s="27"/>
    </row>
    <row r="10" spans="1:7" ht="11.25">
      <c r="A10" s="3" t="s">
        <v>61</v>
      </c>
      <c r="B10" s="8">
        <v>42</v>
      </c>
      <c r="C10" s="7">
        <v>26979</v>
      </c>
      <c r="D10" s="16">
        <v>1.556766373846325</v>
      </c>
      <c r="G10" s="27"/>
    </row>
    <row r="11" spans="1:7" ht="11.25">
      <c r="A11" s="3" t="s">
        <v>62</v>
      </c>
      <c r="B11" s="8">
        <v>5</v>
      </c>
      <c r="C11" s="7">
        <v>14311</v>
      </c>
      <c r="D11" s="16">
        <v>0.34938159457759765</v>
      </c>
      <c r="G11" s="27"/>
    </row>
    <row r="12" spans="1:7" ht="11.25">
      <c r="A12" s="3" t="s">
        <v>63</v>
      </c>
      <c r="B12" s="8">
        <v>17</v>
      </c>
      <c r="C12" s="7">
        <v>19435</v>
      </c>
      <c r="D12" s="16">
        <v>0.8747105737072292</v>
      </c>
      <c r="G12" s="27"/>
    </row>
    <row r="13" spans="1:7" ht="12" thickBot="1">
      <c r="A13" s="3" t="s">
        <v>64</v>
      </c>
      <c r="B13" s="8">
        <v>12</v>
      </c>
      <c r="C13" s="7">
        <v>25907</v>
      </c>
      <c r="D13" s="16">
        <v>0.46319527540819083</v>
      </c>
      <c r="G13" s="27"/>
    </row>
    <row r="14" spans="1:7" ht="12" thickBot="1">
      <c r="A14" s="6" t="s">
        <v>0</v>
      </c>
      <c r="B14" s="18">
        <v>185</v>
      </c>
      <c r="C14" s="19">
        <v>238124</v>
      </c>
      <c r="D14" s="23">
        <v>0.7769061497371118</v>
      </c>
      <c r="G14" s="27"/>
    </row>
    <row r="15" ht="11.25">
      <c r="G15" s="27"/>
    </row>
    <row r="16" ht="11.25">
      <c r="G16" s="27"/>
    </row>
    <row r="17" ht="11.25">
      <c r="G17" s="27"/>
    </row>
    <row r="18" ht="11.25">
      <c r="G18" s="27"/>
    </row>
    <row r="19" ht="11.25">
      <c r="G19" s="27"/>
    </row>
    <row r="20" ht="11.25">
      <c r="G20" s="27"/>
    </row>
    <row r="21" ht="11.25">
      <c r="G21" s="27"/>
    </row>
    <row r="22" ht="11.25">
      <c r="G22" s="27"/>
    </row>
    <row r="23" ht="11.25">
      <c r="G23" s="27"/>
    </row>
    <row r="24" ht="11.25">
      <c r="G24" s="27"/>
    </row>
    <row r="25" ht="11.25">
      <c r="G25" s="27"/>
    </row>
    <row r="26" ht="11.25">
      <c r="G26" s="27"/>
    </row>
    <row r="27" ht="11.25">
      <c r="G27" s="27"/>
    </row>
    <row r="28" ht="11.25">
      <c r="G28" s="27"/>
    </row>
    <row r="29" ht="11.25">
      <c r="G29" s="27"/>
    </row>
    <row r="30" ht="11.25">
      <c r="G30" s="27"/>
    </row>
    <row r="31" ht="11.25">
      <c r="G31" s="27"/>
    </row>
    <row r="32" ht="11.25">
      <c r="G32" s="27"/>
    </row>
    <row r="33" ht="11.25">
      <c r="G33" s="27"/>
    </row>
    <row r="34" ht="11.25">
      <c r="G34" s="27"/>
    </row>
    <row r="35" ht="11.25">
      <c r="G35" s="27"/>
    </row>
  </sheetData>
  <sheetProtection/>
  <mergeCells count="1">
    <mergeCell ref="B1:C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A17" sqref="A17"/>
    </sheetView>
  </sheetViews>
  <sheetFormatPr defaultColWidth="9.140625" defaultRowHeight="12.75"/>
  <cols>
    <col min="1" max="1" width="37.28125" style="1" bestFit="1" customWidth="1"/>
    <col min="2" max="4" width="10.00390625" style="1" customWidth="1"/>
    <col min="5" max="7" width="6.8515625" style="1" customWidth="1"/>
    <col min="8" max="8" width="4.7109375" style="1" bestFit="1" customWidth="1"/>
    <col min="9" max="15" width="7.421875" style="1" customWidth="1"/>
    <col min="16" max="16384" width="9.140625" style="1" customWidth="1"/>
  </cols>
  <sheetData>
    <row r="1" spans="1:4" ht="22.5" customHeight="1">
      <c r="A1" s="4" t="s">
        <v>167</v>
      </c>
      <c r="B1" s="32"/>
      <c r="C1" s="33"/>
      <c r="D1" s="9"/>
    </row>
    <row r="2" spans="1:4" ht="78.75" customHeight="1" thickBot="1">
      <c r="A2" s="10" t="s">
        <v>168</v>
      </c>
      <c r="B2" s="11" t="s">
        <v>172</v>
      </c>
      <c r="C2" s="12" t="s">
        <v>169</v>
      </c>
      <c r="D2" s="13" t="s">
        <v>170</v>
      </c>
    </row>
    <row r="3" spans="1:7" ht="11.25">
      <c r="A3" s="3" t="s">
        <v>66</v>
      </c>
      <c r="B3" s="14">
        <v>31</v>
      </c>
      <c r="C3" s="5">
        <v>16859</v>
      </c>
      <c r="D3" s="15">
        <v>1.8387804733376831</v>
      </c>
      <c r="G3" s="27"/>
    </row>
    <row r="4" spans="1:7" ht="11.25">
      <c r="A4" s="3" t="s">
        <v>67</v>
      </c>
      <c r="B4" s="8">
        <v>22</v>
      </c>
      <c r="C4" s="7">
        <v>13414</v>
      </c>
      <c r="D4" s="16">
        <v>1.6400775309378262</v>
      </c>
      <c r="G4" s="27"/>
    </row>
    <row r="5" spans="1:7" ht="11.25">
      <c r="A5" s="3" t="s">
        <v>68</v>
      </c>
      <c r="B5" s="8">
        <v>29</v>
      </c>
      <c r="C5" s="7">
        <v>27523</v>
      </c>
      <c r="D5" s="16">
        <v>1.0536642081168477</v>
      </c>
      <c r="G5" s="27"/>
    </row>
    <row r="6" spans="1:7" ht="11.25">
      <c r="A6" s="3" t="s">
        <v>69</v>
      </c>
      <c r="B6" s="8">
        <v>27</v>
      </c>
      <c r="C6" s="7">
        <v>18804</v>
      </c>
      <c r="D6" s="16">
        <v>1.4358647096362476</v>
      </c>
      <c r="G6" s="27"/>
    </row>
    <row r="7" spans="1:7" ht="11.25">
      <c r="A7" s="3" t="s">
        <v>70</v>
      </c>
      <c r="B7" s="8">
        <v>26</v>
      </c>
      <c r="C7" s="7">
        <v>66114</v>
      </c>
      <c r="D7" s="16">
        <v>0.39326012644825603</v>
      </c>
      <c r="G7" s="27"/>
    </row>
    <row r="8" spans="1:7" ht="11.25">
      <c r="A8" s="3" t="s">
        <v>71</v>
      </c>
      <c r="B8" s="8">
        <v>36</v>
      </c>
      <c r="C8" s="7">
        <v>46641</v>
      </c>
      <c r="D8" s="16">
        <v>0.7718530906284171</v>
      </c>
      <c r="G8" s="27"/>
    </row>
    <row r="9" spans="1:7" ht="11.25">
      <c r="A9" s="3" t="s">
        <v>72</v>
      </c>
      <c r="B9" s="8">
        <v>27</v>
      </c>
      <c r="C9" s="7">
        <v>31312</v>
      </c>
      <c r="D9" s="16">
        <v>0.8622892181911088</v>
      </c>
      <c r="G9" s="27"/>
    </row>
    <row r="10" spans="1:7" ht="11.25">
      <c r="A10" s="3" t="s">
        <v>73</v>
      </c>
      <c r="B10" s="8">
        <v>21</v>
      </c>
      <c r="C10" s="7">
        <v>15378</v>
      </c>
      <c r="D10" s="16">
        <v>1.3655872024970737</v>
      </c>
      <c r="G10" s="27"/>
    </row>
    <row r="11" spans="1:7" ht="11.25">
      <c r="A11" s="3" t="s">
        <v>74</v>
      </c>
      <c r="B11" s="8">
        <v>103</v>
      </c>
      <c r="C11" s="7">
        <v>113353</v>
      </c>
      <c r="D11" s="16">
        <v>0.908665849161469</v>
      </c>
      <c r="G11" s="27"/>
    </row>
    <row r="12" spans="1:7" ht="11.25">
      <c r="A12" s="3" t="s">
        <v>75</v>
      </c>
      <c r="B12" s="8">
        <v>76</v>
      </c>
      <c r="C12" s="7">
        <v>36872</v>
      </c>
      <c r="D12" s="16">
        <v>2.0611846387502712</v>
      </c>
      <c r="G12" s="27"/>
    </row>
    <row r="13" spans="1:7" ht="11.25">
      <c r="A13" s="3" t="s">
        <v>76</v>
      </c>
      <c r="B13" s="8">
        <v>128</v>
      </c>
      <c r="C13" s="7">
        <v>36921</v>
      </c>
      <c r="D13" s="16">
        <v>3.4668616776360337</v>
      </c>
      <c r="G13" s="27"/>
    </row>
    <row r="14" spans="1:7" ht="11.25">
      <c r="A14" s="3" t="s">
        <v>77</v>
      </c>
      <c r="B14" s="8">
        <v>28</v>
      </c>
      <c r="C14" s="7">
        <v>23681</v>
      </c>
      <c r="D14" s="16">
        <v>1.1823825007389892</v>
      </c>
      <c r="G14" s="27"/>
    </row>
    <row r="15" spans="1:7" ht="11.25">
      <c r="A15" s="3" t="s">
        <v>78</v>
      </c>
      <c r="B15" s="8">
        <v>45</v>
      </c>
      <c r="C15" s="7">
        <v>21540</v>
      </c>
      <c r="D15" s="16">
        <v>2.0891364902506964</v>
      </c>
      <c r="G15" s="27"/>
    </row>
    <row r="16" spans="1:7" ht="11.25">
      <c r="A16" s="3" t="s">
        <v>79</v>
      </c>
      <c r="B16" s="8">
        <v>41</v>
      </c>
      <c r="C16" s="7">
        <v>19392</v>
      </c>
      <c r="D16" s="16">
        <v>2.1142739273927393</v>
      </c>
      <c r="G16" s="27"/>
    </row>
    <row r="17" spans="1:7" ht="11.25">
      <c r="A17" s="3" t="s">
        <v>80</v>
      </c>
      <c r="B17" s="8">
        <v>42</v>
      </c>
      <c r="C17" s="7">
        <v>26682</v>
      </c>
      <c r="D17" s="16">
        <v>1.5740948954351248</v>
      </c>
      <c r="G17" s="27"/>
    </row>
    <row r="18" spans="1:7" ht="11.25">
      <c r="A18" s="3" t="s">
        <v>81</v>
      </c>
      <c r="B18" s="8">
        <v>7</v>
      </c>
      <c r="C18" s="7">
        <v>17701</v>
      </c>
      <c r="D18" s="16">
        <v>0.39545788373538215</v>
      </c>
      <c r="G18" s="27"/>
    </row>
    <row r="19" spans="1:7" ht="11.25">
      <c r="A19" s="3" t="s">
        <v>82</v>
      </c>
      <c r="B19" s="8">
        <v>27</v>
      </c>
      <c r="C19" s="7">
        <v>27413</v>
      </c>
      <c r="D19" s="16">
        <v>0.9849341553277642</v>
      </c>
      <c r="G19" s="27"/>
    </row>
    <row r="20" spans="1:7" ht="11.25">
      <c r="A20" s="3" t="s">
        <v>83</v>
      </c>
      <c r="B20" s="8">
        <v>21</v>
      </c>
      <c r="C20" s="7">
        <v>21299</v>
      </c>
      <c r="D20" s="16">
        <v>0.9859617822432978</v>
      </c>
      <c r="G20" s="27"/>
    </row>
    <row r="21" spans="1:7" ht="11.25">
      <c r="A21" s="3" t="s">
        <v>84</v>
      </c>
      <c r="B21" s="8">
        <v>22</v>
      </c>
      <c r="C21" s="7">
        <v>20940</v>
      </c>
      <c r="D21" s="16">
        <v>1.0506208213944603</v>
      </c>
      <c r="G21" s="27"/>
    </row>
    <row r="22" spans="1:7" ht="11.25">
      <c r="A22" s="3" t="s">
        <v>85</v>
      </c>
      <c r="B22" s="8">
        <v>25</v>
      </c>
      <c r="C22" s="7">
        <v>29544</v>
      </c>
      <c r="D22" s="16">
        <v>0.8461955050094774</v>
      </c>
      <c r="G22" s="27"/>
    </row>
    <row r="23" spans="1:7" ht="12" thickBot="1">
      <c r="A23" s="3" t="s">
        <v>86</v>
      </c>
      <c r="B23" s="8">
        <v>23</v>
      </c>
      <c r="C23" s="7">
        <v>30565</v>
      </c>
      <c r="D23" s="16">
        <v>0.7524946834614755</v>
      </c>
      <c r="G23" s="27"/>
    </row>
    <row r="24" spans="1:7" ht="12" thickBot="1">
      <c r="A24" s="6" t="s">
        <v>0</v>
      </c>
      <c r="B24" s="18">
        <v>807</v>
      </c>
      <c r="C24" s="19">
        <v>661948</v>
      </c>
      <c r="D24" s="23">
        <v>1.2191289950267998</v>
      </c>
      <c r="G24" s="27"/>
    </row>
    <row r="25" ht="11.25">
      <c r="G25" s="27"/>
    </row>
    <row r="26" ht="11.25">
      <c r="G26" s="27"/>
    </row>
    <row r="27" ht="11.25">
      <c r="G27" s="27"/>
    </row>
    <row r="28" ht="11.25">
      <c r="G28" s="27"/>
    </row>
    <row r="29" ht="11.25">
      <c r="G29" s="27"/>
    </row>
    <row r="30" ht="11.25">
      <c r="G30" s="27"/>
    </row>
    <row r="31" ht="11.25">
      <c r="G31" s="27"/>
    </row>
    <row r="32" ht="11.25">
      <c r="G32" s="27"/>
    </row>
    <row r="33" ht="11.25">
      <c r="G33" s="27"/>
    </row>
    <row r="34" ht="11.25">
      <c r="G34" s="27"/>
    </row>
    <row r="35" ht="11.25">
      <c r="G35" s="27"/>
    </row>
  </sheetData>
  <sheetProtection/>
  <mergeCells count="1">
    <mergeCell ref="B1:C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7.28125" style="1" bestFit="1" customWidth="1"/>
    <col min="2" max="4" width="10.00390625" style="1" customWidth="1"/>
    <col min="5" max="5" width="6.8515625" style="1" customWidth="1"/>
    <col min="6" max="6" width="10.421875" style="1" bestFit="1" customWidth="1"/>
    <col min="7" max="7" width="6.8515625" style="1" customWidth="1"/>
    <col min="8" max="8" width="4.7109375" style="1" bestFit="1" customWidth="1"/>
    <col min="9" max="15" width="7.421875" style="1" customWidth="1"/>
    <col min="16" max="16384" width="9.140625" style="1" customWidth="1"/>
  </cols>
  <sheetData>
    <row r="1" spans="1:4" ht="22.5" customHeight="1">
      <c r="A1" s="4" t="s">
        <v>167</v>
      </c>
      <c r="B1" s="32"/>
      <c r="C1" s="33"/>
      <c r="D1" s="9"/>
    </row>
    <row r="2" spans="1:4" ht="78.75" customHeight="1" thickBot="1">
      <c r="A2" s="10" t="s">
        <v>168</v>
      </c>
      <c r="B2" s="11" t="s">
        <v>172</v>
      </c>
      <c r="C2" s="12" t="s">
        <v>169</v>
      </c>
      <c r="D2" s="13" t="s">
        <v>170</v>
      </c>
    </row>
    <row r="3" spans="1:7" ht="11.25">
      <c r="A3" s="3" t="s">
        <v>88</v>
      </c>
      <c r="B3" s="14">
        <v>1</v>
      </c>
      <c r="C3" s="5">
        <v>12890</v>
      </c>
      <c r="D3" s="15">
        <v>0.07757951900698215</v>
      </c>
      <c r="G3" s="27"/>
    </row>
    <row r="4" spans="1:7" ht="11.25">
      <c r="A4" s="3" t="s">
        <v>89</v>
      </c>
      <c r="B4" s="8">
        <v>20</v>
      </c>
      <c r="C4" s="7">
        <v>19718</v>
      </c>
      <c r="D4" s="16">
        <v>1.0143016533116949</v>
      </c>
      <c r="G4" s="27"/>
    </row>
    <row r="5" spans="1:7" ht="11.25">
      <c r="A5" s="3" t="s">
        <v>90</v>
      </c>
      <c r="B5" s="8">
        <v>11</v>
      </c>
      <c r="C5" s="7">
        <v>52484</v>
      </c>
      <c r="D5" s="16">
        <v>0.20958768386555904</v>
      </c>
      <c r="G5" s="27"/>
    </row>
    <row r="6" spans="1:7" ht="11.25">
      <c r="A6" s="3" t="s">
        <v>91</v>
      </c>
      <c r="B6" s="8">
        <v>23</v>
      </c>
      <c r="C6" s="7">
        <v>49831</v>
      </c>
      <c r="D6" s="16">
        <v>0.4615600730468985</v>
      </c>
      <c r="G6" s="27"/>
    </row>
    <row r="7" spans="1:7" ht="11.25">
      <c r="A7" s="3" t="s">
        <v>92</v>
      </c>
      <c r="B7" s="8">
        <v>65</v>
      </c>
      <c r="C7" s="7">
        <v>144903</v>
      </c>
      <c r="D7" s="16">
        <v>0.4485759439073035</v>
      </c>
      <c r="G7" s="27"/>
    </row>
    <row r="8" spans="1:7" ht="11.25">
      <c r="A8" s="3" t="s">
        <v>93</v>
      </c>
      <c r="B8" s="8">
        <v>19</v>
      </c>
      <c r="C8" s="7">
        <v>26673</v>
      </c>
      <c r="D8" s="16">
        <v>0.7123308214299103</v>
      </c>
      <c r="G8" s="27"/>
    </row>
    <row r="9" spans="1:7" ht="11.25">
      <c r="A9" s="3" t="s">
        <v>94</v>
      </c>
      <c r="B9" s="8">
        <v>8</v>
      </c>
      <c r="C9" s="7">
        <v>24013</v>
      </c>
      <c r="D9" s="16">
        <v>0.3331528755257569</v>
      </c>
      <c r="G9" s="27"/>
    </row>
    <row r="10" spans="1:7" ht="11.25">
      <c r="A10" s="3" t="s">
        <v>95</v>
      </c>
      <c r="B10" s="8">
        <v>28</v>
      </c>
      <c r="C10" s="7">
        <v>61705</v>
      </c>
      <c r="D10" s="16">
        <v>0.45377197958026094</v>
      </c>
      <c r="G10" s="27"/>
    </row>
    <row r="11" spans="1:7" ht="11.25">
      <c r="A11" s="3" t="s">
        <v>96</v>
      </c>
      <c r="B11" s="8">
        <v>7</v>
      </c>
      <c r="C11" s="7">
        <v>11693</v>
      </c>
      <c r="D11" s="16">
        <v>0.5986487642179081</v>
      </c>
      <c r="G11" s="27"/>
    </row>
    <row r="12" spans="1:7" ht="11.25">
      <c r="A12" s="3" t="s">
        <v>97</v>
      </c>
      <c r="B12" s="8">
        <v>10</v>
      </c>
      <c r="C12" s="7">
        <v>11588</v>
      </c>
      <c r="D12" s="16">
        <v>0.8629616845012081</v>
      </c>
      <c r="G12" s="27"/>
    </row>
    <row r="13" spans="1:7" ht="11.25">
      <c r="A13" s="3" t="s">
        <v>98</v>
      </c>
      <c r="B13" s="8">
        <v>23</v>
      </c>
      <c r="C13" s="7">
        <v>109518</v>
      </c>
      <c r="D13" s="16">
        <v>0.21001113972132435</v>
      </c>
      <c r="G13" s="27"/>
    </row>
    <row r="14" spans="1:7" ht="11.25">
      <c r="A14" s="3" t="s">
        <v>99</v>
      </c>
      <c r="B14" s="8">
        <v>120</v>
      </c>
      <c r="C14" s="7">
        <v>174749</v>
      </c>
      <c r="D14" s="16">
        <v>0.6866992085791621</v>
      </c>
      <c r="G14" s="27"/>
    </row>
    <row r="15" spans="1:7" ht="11.25">
      <c r="A15" s="3" t="s">
        <v>100</v>
      </c>
      <c r="B15" s="8">
        <v>1</v>
      </c>
      <c r="C15" s="7">
        <v>17405</v>
      </c>
      <c r="D15" s="16">
        <v>0.05745475438092502</v>
      </c>
      <c r="G15" s="27"/>
    </row>
    <row r="16" spans="1:7" ht="11.25">
      <c r="A16" s="3" t="s">
        <v>101</v>
      </c>
      <c r="B16" s="8">
        <v>28</v>
      </c>
      <c r="C16" s="7">
        <v>76757</v>
      </c>
      <c r="D16" s="16">
        <v>0.36478757637739884</v>
      </c>
      <c r="G16" s="27"/>
    </row>
    <row r="17" spans="1:7" ht="11.25">
      <c r="A17" s="3" t="s">
        <v>102</v>
      </c>
      <c r="B17" s="8">
        <v>2</v>
      </c>
      <c r="C17" s="7">
        <v>16128</v>
      </c>
      <c r="D17" s="16">
        <v>0.1240079365079365</v>
      </c>
      <c r="G17" s="27"/>
    </row>
    <row r="18" spans="1:7" ht="12" thickBot="1">
      <c r="A18" s="3" t="s">
        <v>103</v>
      </c>
      <c r="B18" s="8">
        <v>2</v>
      </c>
      <c r="C18" s="7">
        <v>16344</v>
      </c>
      <c r="D18" s="16">
        <v>0.12236906510034265</v>
      </c>
      <c r="G18" s="27"/>
    </row>
    <row r="19" spans="1:7" ht="12" thickBot="1">
      <c r="A19" s="6" t="s">
        <v>0</v>
      </c>
      <c r="B19" s="18">
        <v>368</v>
      </c>
      <c r="C19" s="19">
        <v>826399</v>
      </c>
      <c r="D19" s="23">
        <v>0.4453054759262777</v>
      </c>
      <c r="G19" s="27"/>
    </row>
    <row r="20" ht="11.25">
      <c r="G20" s="27"/>
    </row>
    <row r="21" ht="11.25">
      <c r="G21" s="27"/>
    </row>
    <row r="22" ht="11.25">
      <c r="G22" s="27"/>
    </row>
    <row r="23" ht="11.25">
      <c r="G23" s="27"/>
    </row>
    <row r="24" ht="11.25">
      <c r="G24" s="27"/>
    </row>
  </sheetData>
  <sheetProtection/>
  <mergeCells count="1">
    <mergeCell ref="B1:C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7.28125" style="1" bestFit="1" customWidth="1"/>
    <col min="2" max="4" width="10.00390625" style="1" customWidth="1"/>
    <col min="5" max="7" width="6.8515625" style="1" customWidth="1"/>
    <col min="8" max="8" width="4.7109375" style="1" bestFit="1" customWidth="1"/>
    <col min="9" max="15" width="7.421875" style="1" customWidth="1"/>
    <col min="16" max="16384" width="9.140625" style="1" customWidth="1"/>
  </cols>
  <sheetData>
    <row r="1" spans="1:4" ht="22.5" customHeight="1">
      <c r="A1" s="4" t="s">
        <v>167</v>
      </c>
      <c r="B1" s="32"/>
      <c r="C1" s="33"/>
      <c r="D1" s="9"/>
    </row>
    <row r="2" spans="1:4" ht="78.75" customHeight="1" thickBot="1">
      <c r="A2" s="10" t="s">
        <v>168</v>
      </c>
      <c r="B2" s="11" t="s">
        <v>172</v>
      </c>
      <c r="C2" s="12" t="s">
        <v>169</v>
      </c>
      <c r="D2" s="13" t="s">
        <v>170</v>
      </c>
    </row>
    <row r="3" spans="1:7" ht="11.25">
      <c r="A3" s="3" t="s">
        <v>105</v>
      </c>
      <c r="B3" s="14">
        <v>8</v>
      </c>
      <c r="C3" s="5">
        <v>16203</v>
      </c>
      <c r="D3" s="15">
        <v>0.49373572795161397</v>
      </c>
      <c r="G3" s="27"/>
    </row>
    <row r="4" spans="1:7" ht="11.25">
      <c r="A4" s="3" t="s">
        <v>106</v>
      </c>
      <c r="B4" s="8">
        <v>16</v>
      </c>
      <c r="C4" s="7">
        <v>25555</v>
      </c>
      <c r="D4" s="16">
        <v>0.6261005674036393</v>
      </c>
      <c r="G4" s="27"/>
    </row>
    <row r="5" spans="1:7" ht="11.25">
      <c r="A5" s="3" t="s">
        <v>107</v>
      </c>
      <c r="B5" s="8">
        <v>42</v>
      </c>
      <c r="C5" s="7">
        <v>32450</v>
      </c>
      <c r="D5" s="16">
        <v>1.2942989214175655</v>
      </c>
      <c r="G5" s="27"/>
    </row>
    <row r="6" spans="1:7" ht="11.25">
      <c r="A6" s="3" t="s">
        <v>108</v>
      </c>
      <c r="B6" s="8">
        <v>17</v>
      </c>
      <c r="C6" s="7">
        <v>50010</v>
      </c>
      <c r="D6" s="16">
        <v>0.3399320135972806</v>
      </c>
      <c r="G6" s="27"/>
    </row>
    <row r="7" spans="1:7" ht="11.25">
      <c r="A7" s="3" t="s">
        <v>109</v>
      </c>
      <c r="B7" s="8">
        <v>14</v>
      </c>
      <c r="C7" s="7">
        <v>68994</v>
      </c>
      <c r="D7" s="16">
        <v>0.20291619561121257</v>
      </c>
      <c r="G7" s="27"/>
    </row>
    <row r="8" spans="1:7" ht="11.25">
      <c r="A8" s="3" t="s">
        <v>110</v>
      </c>
      <c r="B8" s="8">
        <v>4</v>
      </c>
      <c r="C8" s="7">
        <v>40620</v>
      </c>
      <c r="D8" s="16">
        <v>0.09847365829640571</v>
      </c>
      <c r="G8" s="27"/>
    </row>
    <row r="9" spans="1:7" ht="11.25">
      <c r="A9" s="3" t="s">
        <v>111</v>
      </c>
      <c r="B9" s="8">
        <v>18</v>
      </c>
      <c r="C9" s="7">
        <v>58250</v>
      </c>
      <c r="D9" s="16">
        <v>0.30901287553648066</v>
      </c>
      <c r="G9" s="27"/>
    </row>
    <row r="10" spans="1:7" ht="11.25">
      <c r="A10" s="3" t="s">
        <v>112</v>
      </c>
      <c r="B10" s="8">
        <v>18</v>
      </c>
      <c r="C10" s="7">
        <v>19519</v>
      </c>
      <c r="D10" s="16">
        <v>0.9221783902863876</v>
      </c>
      <c r="G10" s="27"/>
    </row>
    <row r="11" spans="1:7" ht="11.25">
      <c r="A11" s="3" t="s">
        <v>113</v>
      </c>
      <c r="B11" s="8">
        <v>21</v>
      </c>
      <c r="C11" s="7">
        <v>21850</v>
      </c>
      <c r="D11" s="16">
        <v>0.9610983981693363</v>
      </c>
      <c r="G11" s="27"/>
    </row>
    <row r="12" spans="1:7" ht="11.25">
      <c r="A12" s="3" t="s">
        <v>114</v>
      </c>
      <c r="B12" s="8">
        <v>16</v>
      </c>
      <c r="C12" s="7">
        <v>54245</v>
      </c>
      <c r="D12" s="16">
        <v>0.29495806065075125</v>
      </c>
      <c r="G12" s="27"/>
    </row>
    <row r="13" spans="1:7" ht="11.25">
      <c r="A13" s="3" t="s">
        <v>115</v>
      </c>
      <c r="B13" s="8">
        <v>8</v>
      </c>
      <c r="C13" s="7">
        <v>25817</v>
      </c>
      <c r="D13" s="16">
        <v>0.3098733392725723</v>
      </c>
      <c r="G13" s="27"/>
    </row>
    <row r="14" spans="1:7" ht="11.25">
      <c r="A14" s="3" t="s">
        <v>116</v>
      </c>
      <c r="B14" s="8">
        <v>14</v>
      </c>
      <c r="C14" s="7">
        <v>18659</v>
      </c>
      <c r="D14" s="16">
        <v>0.7503081622809369</v>
      </c>
      <c r="G14" s="27"/>
    </row>
    <row r="15" spans="1:7" ht="11.25">
      <c r="A15" s="3" t="s">
        <v>117</v>
      </c>
      <c r="B15" s="8">
        <v>6</v>
      </c>
      <c r="C15" s="7">
        <v>11951</v>
      </c>
      <c r="D15" s="16">
        <v>0.5020500376537528</v>
      </c>
      <c r="G15" s="27"/>
    </row>
    <row r="16" spans="1:7" ht="12" thickBot="1">
      <c r="A16" s="3" t="s">
        <v>118</v>
      </c>
      <c r="B16" s="24">
        <v>5</v>
      </c>
      <c r="C16" s="7">
        <v>48109</v>
      </c>
      <c r="D16" s="16">
        <v>0.10393065746533914</v>
      </c>
      <c r="G16" s="27"/>
    </row>
    <row r="17" spans="1:7" ht="12" thickBot="1">
      <c r="A17" s="6" t="s">
        <v>0</v>
      </c>
      <c r="B17" s="18">
        <v>207</v>
      </c>
      <c r="C17" s="19">
        <v>492232</v>
      </c>
      <c r="D17" s="23">
        <v>0.42053340701132796</v>
      </c>
      <c r="G17" s="27"/>
    </row>
    <row r="18" ht="11.25">
      <c r="G18" s="27"/>
    </row>
    <row r="19" ht="11.25">
      <c r="G19" s="27"/>
    </row>
  </sheetData>
  <sheetProtection/>
  <mergeCells count="1">
    <mergeCell ref="B1:C1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7.28125" style="1" bestFit="1" customWidth="1"/>
    <col min="2" max="4" width="10.00390625" style="1" customWidth="1"/>
    <col min="5" max="7" width="6.8515625" style="1" customWidth="1"/>
    <col min="8" max="8" width="4.7109375" style="1" bestFit="1" customWidth="1"/>
    <col min="9" max="15" width="7.421875" style="1" customWidth="1"/>
    <col min="16" max="16384" width="9.140625" style="1" customWidth="1"/>
  </cols>
  <sheetData>
    <row r="1" spans="1:4" ht="22.5" customHeight="1">
      <c r="A1" s="4" t="s">
        <v>167</v>
      </c>
      <c r="B1" s="32"/>
      <c r="C1" s="33"/>
      <c r="D1" s="9"/>
    </row>
    <row r="2" spans="1:4" ht="78.75" customHeight="1" thickBot="1">
      <c r="A2" s="10" t="s">
        <v>168</v>
      </c>
      <c r="B2" s="11" t="s">
        <v>172</v>
      </c>
      <c r="C2" s="12" t="s">
        <v>169</v>
      </c>
      <c r="D2" s="13" t="s">
        <v>170</v>
      </c>
    </row>
    <row r="3" spans="1:7" ht="11.25">
      <c r="A3" s="3" t="s">
        <v>120</v>
      </c>
      <c r="B3" s="14">
        <v>19</v>
      </c>
      <c r="C3" s="5">
        <v>24461</v>
      </c>
      <c r="D3" s="15">
        <v>0.7767466579453007</v>
      </c>
      <c r="G3" s="27"/>
    </row>
    <row r="4" spans="1:7" ht="11.25">
      <c r="A4" s="3" t="s">
        <v>121</v>
      </c>
      <c r="B4" s="8">
        <v>18</v>
      </c>
      <c r="C4" s="7">
        <v>12969</v>
      </c>
      <c r="D4" s="16">
        <v>1.3879250520471893</v>
      </c>
      <c r="G4" s="27"/>
    </row>
    <row r="5" spans="1:7" ht="11.25">
      <c r="A5" s="3" t="s">
        <v>122</v>
      </c>
      <c r="B5" s="8">
        <v>30</v>
      </c>
      <c r="C5" s="7">
        <v>29858</v>
      </c>
      <c r="D5" s="16">
        <v>1.004755844329828</v>
      </c>
      <c r="G5" s="27"/>
    </row>
    <row r="6" spans="1:7" ht="11.25">
      <c r="A6" s="3" t="s">
        <v>123</v>
      </c>
      <c r="B6" s="8">
        <v>15</v>
      </c>
      <c r="C6" s="7">
        <v>17608</v>
      </c>
      <c r="D6" s="16">
        <v>0.8518855065879145</v>
      </c>
      <c r="G6" s="27"/>
    </row>
    <row r="7" spans="1:7" ht="11.25">
      <c r="A7" s="3" t="s">
        <v>124</v>
      </c>
      <c r="B7" s="8">
        <v>1</v>
      </c>
      <c r="C7" s="7">
        <v>6604</v>
      </c>
      <c r="D7" s="16">
        <v>0.15142337976983647</v>
      </c>
      <c r="G7" s="27"/>
    </row>
    <row r="8" spans="1:7" ht="11.25">
      <c r="A8" s="3" t="s">
        <v>125</v>
      </c>
      <c r="B8" s="8">
        <v>6</v>
      </c>
      <c r="C8" s="7">
        <v>20178</v>
      </c>
      <c r="D8" s="16">
        <v>0.29735355337496283</v>
      </c>
      <c r="G8" s="27"/>
    </row>
    <row r="9" spans="1:7" ht="11.25">
      <c r="A9" s="3" t="s">
        <v>126</v>
      </c>
      <c r="B9" s="8">
        <v>6</v>
      </c>
      <c r="C9" s="7">
        <v>14788</v>
      </c>
      <c r="D9" s="16">
        <v>0.40573437922639977</v>
      </c>
      <c r="G9" s="27"/>
    </row>
    <row r="10" spans="1:7" ht="11.25">
      <c r="A10" s="3" t="s">
        <v>127</v>
      </c>
      <c r="B10" s="8">
        <v>16</v>
      </c>
      <c r="C10" s="7">
        <v>17758</v>
      </c>
      <c r="D10" s="16">
        <v>0.9010023651312085</v>
      </c>
      <c r="G10" s="27"/>
    </row>
    <row r="11" spans="1:7" ht="11.25">
      <c r="A11" s="3" t="s">
        <v>128</v>
      </c>
      <c r="B11" s="8">
        <v>18</v>
      </c>
      <c r="C11" s="7">
        <v>5534</v>
      </c>
      <c r="D11" s="16">
        <v>3.2526201662450305</v>
      </c>
      <c r="G11" s="27"/>
    </row>
    <row r="12" spans="1:7" ht="11.25">
      <c r="A12" s="3" t="s">
        <v>129</v>
      </c>
      <c r="B12" s="8">
        <v>6</v>
      </c>
      <c r="C12" s="7">
        <v>18338</v>
      </c>
      <c r="D12" s="16">
        <v>0.327189442687316</v>
      </c>
      <c r="G12" s="27"/>
    </row>
    <row r="13" spans="1:7" ht="11.25">
      <c r="A13" s="3" t="s">
        <v>130</v>
      </c>
      <c r="B13" s="8">
        <v>13</v>
      </c>
      <c r="C13" s="7">
        <v>13146</v>
      </c>
      <c r="D13" s="16">
        <v>0.9888939601399664</v>
      </c>
      <c r="G13" s="27"/>
    </row>
    <row r="14" spans="1:7" ht="11.25">
      <c r="A14" s="3" t="s">
        <v>131</v>
      </c>
      <c r="B14" s="8">
        <v>28</v>
      </c>
      <c r="C14" s="7">
        <v>14979</v>
      </c>
      <c r="D14" s="16">
        <v>1.869283663795981</v>
      </c>
      <c r="G14" s="27"/>
    </row>
    <row r="15" spans="1:7" ht="11.25">
      <c r="A15" s="3" t="s">
        <v>132</v>
      </c>
      <c r="B15" s="8">
        <v>2</v>
      </c>
      <c r="C15" s="7">
        <v>12039</v>
      </c>
      <c r="D15" s="16">
        <v>0.16612675471384666</v>
      </c>
      <c r="G15" s="27"/>
    </row>
    <row r="16" spans="1:7" ht="11.25">
      <c r="A16" s="3" t="s">
        <v>133</v>
      </c>
      <c r="B16" s="8">
        <v>1</v>
      </c>
      <c r="C16" s="7">
        <v>13145</v>
      </c>
      <c r="D16" s="16">
        <v>0.07607455306200075</v>
      </c>
      <c r="G16" s="27"/>
    </row>
    <row r="17" spans="1:7" ht="11.25">
      <c r="A17" s="3" t="s">
        <v>134</v>
      </c>
      <c r="B17" s="8">
        <v>36</v>
      </c>
      <c r="C17" s="7">
        <v>22820</v>
      </c>
      <c r="D17" s="16">
        <v>1.5775635407537247</v>
      </c>
      <c r="G17" s="27"/>
    </row>
    <row r="18" spans="1:7" ht="11.25">
      <c r="A18" s="3" t="s">
        <v>135</v>
      </c>
      <c r="B18" s="8">
        <v>22</v>
      </c>
      <c r="C18" s="7">
        <v>19969</v>
      </c>
      <c r="D18" s="16">
        <v>1.1017076468526215</v>
      </c>
      <c r="G18" s="27"/>
    </row>
    <row r="19" spans="1:7" ht="11.25">
      <c r="A19" s="3" t="s">
        <v>136</v>
      </c>
      <c r="B19" s="8">
        <v>8</v>
      </c>
      <c r="C19" s="7">
        <v>13250</v>
      </c>
      <c r="D19" s="16">
        <v>0.6037735849056605</v>
      </c>
      <c r="G19" s="27"/>
    </row>
    <row r="20" spans="1:7" ht="12" thickBot="1">
      <c r="A20" s="3" t="s">
        <v>137</v>
      </c>
      <c r="B20" s="8">
        <v>6</v>
      </c>
      <c r="C20" s="7">
        <v>12582</v>
      </c>
      <c r="D20" s="16">
        <v>0.47687172150691465</v>
      </c>
      <c r="G20" s="27"/>
    </row>
    <row r="21" spans="1:7" ht="12" thickBot="1">
      <c r="A21" s="6"/>
      <c r="B21" s="18">
        <v>251</v>
      </c>
      <c r="C21" s="19">
        <v>290026</v>
      </c>
      <c r="D21" s="20">
        <v>0.8654396502382545</v>
      </c>
      <c r="G21" s="27"/>
    </row>
  </sheetData>
  <sheetProtection/>
  <mergeCells count="1">
    <mergeCell ref="B1:C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Justice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Young people 2010/11</dc:title>
  <dc:subject>Statistical tables</dc:subject>
  <dc:creator>Youth Justice Board</dc:creator>
  <cp:keywords>yots, youth offending teams, stats, data, youth justice statistics</cp:keywords>
  <dc:description/>
  <cp:lastModifiedBy>Susan Bariotakis</cp:lastModifiedBy>
  <dcterms:created xsi:type="dcterms:W3CDTF">2012-07-26T13:35:53Z</dcterms:created>
  <dcterms:modified xsi:type="dcterms:W3CDTF">2014-02-14T10:51:01Z</dcterms:modified>
  <cp:category/>
  <cp:version/>
  <cp:contentType/>
  <cp:contentStatus/>
</cp:coreProperties>
</file>