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5450" windowHeight="8385" activeTab="4"/>
  </bookViews>
  <sheets>
    <sheet name="ADVERTISING &amp; MARKETING" sheetId="1" r:id="rId1"/>
    <sheet name="CONSULTANCY" sheetId="2" r:id="rId2"/>
    <sheet name="ICT" sheetId="3" r:id="rId3"/>
    <sheet name="PROPERTY" sheetId="4" r:id="rId4"/>
    <sheet name="RECRUITMENT" sheetId="5" r:id="rId5"/>
    <sheet name="Sheet1" sheetId="6" r:id="rId6"/>
  </sheets>
  <definedNames>
    <definedName name="_xlnm.Print_Area" localSheetId="0">'ADVERTISING &amp; MARKETING'!$A$1:$E$35</definedName>
    <definedName name="_xlnm.Print_Area" localSheetId="1">'CONSULTANCY'!$A$1:$F$45</definedName>
    <definedName name="_xlnm.Print_Area" localSheetId="2">'ICT'!$A$1:$G$29</definedName>
    <definedName name="_xlnm.Print_Area" localSheetId="4">'RECRUITMENT'!$A$1:$P$32</definedName>
  </definedNames>
  <calcPr fullCalcOnLoad="1"/>
</workbook>
</file>

<file path=xl/sharedStrings.xml><?xml version="1.0" encoding="utf-8"?>
<sst xmlns="http://schemas.openxmlformats.org/spreadsheetml/2006/main" count="477" uniqueCount="127">
  <si>
    <t>Department</t>
  </si>
  <si>
    <t>Basis for Exception</t>
  </si>
  <si>
    <t>Date of Update</t>
  </si>
  <si>
    <t>SCS level (Headcount)</t>
  </si>
  <si>
    <t>SCS level (FTE)</t>
  </si>
  <si>
    <t>Unknown/Other (Headcount)</t>
  </si>
  <si>
    <t>Total exemptions (Headcount)</t>
  </si>
  <si>
    <t>Total exemptions (FTE)</t>
  </si>
  <si>
    <t>Organisation Name</t>
  </si>
  <si>
    <t>Value</t>
  </si>
  <si>
    <t>Grade (Headcount)</t>
  </si>
  <si>
    <t>Grade (FTE)</t>
  </si>
  <si>
    <t>DFID</t>
  </si>
  <si>
    <t>ECHO project to replace the current overseas data and telephone networks</t>
  </si>
  <si>
    <t>HR "Passport" systems project</t>
  </si>
  <si>
    <t>DFID programme spend which involves development of IT systems in developing countries is outside the scope of the moratorium.</t>
  </si>
  <si>
    <t>Unknown/Other (FTE)</t>
  </si>
  <si>
    <t>Department / organisation name</t>
  </si>
  <si>
    <t>Property</t>
  </si>
  <si>
    <t>Any ICT spend over £5 million (with flexibility for this to be raised up to a maximum of £20 million by agreement) and specifically any ICT spend over £1 million on systems that support administration including finance, HR or procurement activities or upgrades and hosting contracts for such systems.</t>
  </si>
  <si>
    <t xml:space="preserve">This includes ICT-based systems or services that support administration including the provision of front-, back- or middle-office services, e.g. case working (including workflow), grant payments. </t>
  </si>
  <si>
    <t>However, the initial focus is on systems/services that support finance, HR or procurement activities or upgrades, collaboration and email systems, and common infrastructure contracts (including hosting) for such systems.</t>
  </si>
  <si>
    <t xml:space="preserve">This applies to all contracts and projects where ICT is a key element to deliver the scope and service or outcome. New ICT spend includes any new ICT contracts, contract amendments, contract extensions, feasibility and/or </t>
  </si>
  <si>
    <t xml:space="preserve">proof of concept studies, pilots, projects and programmes. It also covers using existing framework contracts to purchase ICT. </t>
  </si>
  <si>
    <t>In addition to the Departmental Approval, Cabinet Office and HMT approvals are required where:</t>
  </si>
  <si>
    <r>
      <t>·</t>
    </r>
    <r>
      <rPr>
        <sz val="7"/>
        <color indexed="8"/>
        <rFont val="Times New Roman"/>
        <family val="1"/>
      </rPr>
      <t xml:space="preserve">        </t>
    </r>
    <r>
      <rPr>
        <sz val="12"/>
        <color indexed="8"/>
        <rFont val="Arial"/>
        <family val="2"/>
      </rPr>
      <t xml:space="preserve">Contracts expected to last longer than 9 months, </t>
    </r>
  </si>
  <si>
    <r>
      <t>·</t>
    </r>
    <r>
      <rPr>
        <sz val="7"/>
        <color indexed="8"/>
        <rFont val="Times New Roman"/>
        <family val="1"/>
      </rPr>
      <t xml:space="preserve">        </t>
    </r>
    <r>
      <rPr>
        <sz val="12"/>
        <color indexed="8"/>
        <rFont val="Arial"/>
        <family val="2"/>
      </rPr>
      <t xml:space="preserve">Pre-existing contracts that are to be extended, which take the total life of the contract to beyond 9 months, and; </t>
    </r>
  </si>
  <si>
    <r>
      <t>·</t>
    </r>
    <r>
      <rPr>
        <sz val="7"/>
        <color indexed="8"/>
        <rFont val="Times New Roman"/>
        <family val="1"/>
      </rPr>
      <t xml:space="preserve">        </t>
    </r>
    <r>
      <rPr>
        <sz val="12"/>
        <color indexed="8"/>
        <rFont val="Arial"/>
        <family val="2"/>
      </rPr>
      <t>Spend is over £20,000 on procurement related consultancy</t>
    </r>
  </si>
  <si>
    <t xml:space="preserve">All new and existing consultancy contracts of £20,000 and above must be submitted for re-approval every three months from the date of contract commencement. A contract may be re-approved by a department a maximum of two periods. Only in exceptional cases are consultancy contracts expected to be of a long duration. Where a long term contract is justified, prices and rates should reflect the commercial attractiveness of the contract, including duration, value and profile of work being undertaken. </t>
  </si>
  <si>
    <t xml:space="preserve">Departments must publish on Contracts Finder a statement of the value to be delivered from all approved contracts of £20,000 and above, using the proforma below. On completion of the contract the Contracts Finder should be updated with a statement of the actual value delivered. </t>
  </si>
  <si>
    <t>The definition of ‘consultancy’ includes all services within the PSPES classification category of ‘Professional Services Consultancy’ (including all sub-categories)</t>
  </si>
  <si>
    <t>Consultancy used to support the Olympics is exempt from the freeze. Certain types of legal consultancy are also exempt, namely: legal advisory services provided by counsel (barristers); and legal services relating to civil or criminal litigation, any legal dispute (including disciplinary, regulatory or tribunal matters), inquiries or any matter of a contentious nature. All other legal consultancy is within scope.</t>
  </si>
  <si>
    <t xml:space="preserve">The recruitment freeze applies to external recruitment into the entire Civil Service. Therefore the freeze does not apply to existing civil servants.  Government departments can continue to advertise posts to civil servants working in other departments, </t>
  </si>
  <si>
    <t>agencies and accredited NDPBs. The decision to include NDPBs in the recruitment freeze rests with the relevant Department.</t>
  </si>
  <si>
    <t>Cabinet Office recommend that the responsibility for approval rests with one Departmental Board member who is Director General or above. We also suggest that Departmental Approval Boards have an advisory function in the approval process.</t>
  </si>
  <si>
    <t>Government departments are required to provide quarterly exemption reports to the Cabinet Office for their respective department, agencies and applicable NDPBs. Quarterly returns should be submitted to PSMGReporting@cabinet-office.x.gsi.gov.uk.</t>
  </si>
  <si>
    <t xml:space="preserve">Departments should not commit to any use of temporary staff unless the assignment is of operational necessity and cannot be filled by in-house staff.  </t>
  </si>
  <si>
    <t>Departments are also strongly encouraged to review all existing placements with a view to terminating any that are not of operational necessity or which can be transferred to in-house staff.</t>
  </si>
  <si>
    <t>HM Treasury will not normally approve spending without Cabinet Office agreement for spend over £100,000 on the signing of new leases, renewals of existing leases,</t>
  </si>
  <si>
    <t xml:space="preserve"> the non-exercise of lease break options, any new property acquisitions (including those made through a Private Finance Initiative provider), new build developments, sale and leaseback, </t>
  </si>
  <si>
    <t>and any freehold sales as part of national property controls.</t>
  </si>
  <si>
    <r>
      <t>·</t>
    </r>
    <r>
      <rPr>
        <sz val="7"/>
        <color indexed="8"/>
        <rFont val="Times New Roman"/>
        <family val="1"/>
      </rPr>
      <t xml:space="preserve">        </t>
    </r>
    <r>
      <rPr>
        <sz val="12"/>
        <color indexed="8"/>
        <rFont val="Arial"/>
        <family val="2"/>
      </rPr>
      <t>All new facilities management (FM) contracts and contract extensions must be approved by the FM Category Board and meet with the GPU FM compliance criteria.</t>
    </r>
  </si>
  <si>
    <r>
      <t>·</t>
    </r>
    <r>
      <rPr>
        <sz val="7"/>
        <color indexed="8"/>
        <rFont val="Times New Roman"/>
        <family val="1"/>
      </rPr>
      <t xml:space="preserve">        </t>
    </r>
    <r>
      <rPr>
        <sz val="12"/>
        <color indexed="8"/>
        <rFont val="Arial"/>
        <family val="2"/>
      </rPr>
      <t>Departments should work with GPU to develop their property strategies and share their plans with GPU across all levels of spend.</t>
    </r>
  </si>
  <si>
    <r>
      <t xml:space="preserve">The control covers all bodies within scope with land and property holdings within the UK. </t>
    </r>
    <r>
      <rPr>
        <sz val="12"/>
        <color indexed="8"/>
        <rFont val="Arial"/>
        <family val="2"/>
      </rPr>
      <t xml:space="preserve"> Exempt from this are assets connected to the Olympics, the overseas estate and  </t>
    </r>
  </si>
  <si>
    <t xml:space="preserve">the Military operational estate (although new military property acquisitions and disposals are covered), national infrastructure assets, communication networks, scientific monitoring sites and </t>
  </si>
  <si>
    <t xml:space="preserve">property held under Memorandum of Terms of Occupation. </t>
  </si>
  <si>
    <r>
      <t>·</t>
    </r>
    <r>
      <rPr>
        <sz val="7"/>
        <color indexed="8"/>
        <rFont val="Times New Roman"/>
        <family val="1"/>
      </rPr>
      <t xml:space="preserve">        </t>
    </r>
    <r>
      <rPr>
        <sz val="12"/>
        <color indexed="8"/>
        <rFont val="Arial"/>
        <family val="2"/>
      </rPr>
      <t xml:space="preserve">As a guideline, any permitted lease renewal should demonstrate a minimum 25% reduction in initial rent in the current market, and the rent review and/or uplift mechanism must be agreed </t>
    </r>
  </si>
  <si>
    <t>by the Government Property Unit (GPU).</t>
  </si>
  <si>
    <t>Nil return</t>
  </si>
  <si>
    <t xml:space="preserve">Period 1st November 2010 to 30th September 2011 inclusive </t>
  </si>
  <si>
    <t xml:space="preserve">HM Treasury will not normally approve spending without Cabinet Office agreement for any marketing and advertising spend over £100,000 (this may be increased to £500,000 by agreement with the Treasury and Cabinet Office). </t>
  </si>
  <si>
    <t xml:space="preserve">The freeze covers all marketing, advertising and communications activity which we pay for, i.e. procured externally, including events, conferences, design, printing, publications (including policy documents), </t>
  </si>
  <si>
    <t>audio-visual products, website development, advertising, sponsorship, strategy and market research. It applies to activity in the UK and overseas.</t>
  </si>
  <si>
    <t xml:space="preserve">Only expenditure on essential activity is allowed.  Essential activities include: </t>
  </si>
  <si>
    <r>
      <t>·</t>
    </r>
    <r>
      <rPr>
        <sz val="12"/>
        <color indexed="8"/>
        <rFont val="Times New Roman"/>
        <family val="1"/>
      </rPr>
      <t xml:space="preserve">        </t>
    </r>
    <r>
      <rPr>
        <sz val="12"/>
        <color indexed="8"/>
        <rFont val="Arial"/>
        <family val="2"/>
      </rPr>
      <t>where government has a legal duty to provide people with information, such as changes to legislation or public services</t>
    </r>
  </si>
  <si>
    <r>
      <t>·</t>
    </r>
    <r>
      <rPr>
        <sz val="12"/>
        <color indexed="8"/>
        <rFont val="Times New Roman"/>
        <family val="1"/>
      </rPr>
      <t xml:space="preserve">        </t>
    </r>
    <r>
      <rPr>
        <sz val="12"/>
        <color indexed="8"/>
        <rFont val="Arial"/>
        <family val="2"/>
      </rPr>
      <t>where marketing and advertising is critical to the effective running of the Government</t>
    </r>
  </si>
  <si>
    <r>
      <t>·</t>
    </r>
    <r>
      <rPr>
        <sz val="12"/>
        <color indexed="8"/>
        <rFont val="Times New Roman"/>
        <family val="1"/>
      </rPr>
      <t xml:space="preserve">        </t>
    </r>
    <r>
      <rPr>
        <sz val="12"/>
        <color indexed="8"/>
        <rFont val="Arial"/>
        <family val="2"/>
      </rPr>
      <t>where there is robust evidence that marketing and advertising delivers measurable outcomes that meet government objectives</t>
    </r>
  </si>
  <si>
    <t>Cabinet Office and HM Treasury may review some areas of expenditure on an annual basis where appropriate. In line with Treasury guidance on publishing spend, all spend over £25k should be published.</t>
  </si>
  <si>
    <t xml:space="preserve">In addition, all new contracts for the supply of any government advertising and marketing services must be procured only through government frameworks approved by the Cabinet Office. </t>
  </si>
  <si>
    <t xml:space="preserve">A record of all approved activity over the £25K publication limit and under the £100K threshold should be maintained by the department and shared monthly with the Cabinet Office team.  </t>
  </si>
  <si>
    <t>AA/AO</t>
  </si>
  <si>
    <t>EO</t>
  </si>
  <si>
    <t>HEO/SEO Inc B1(D)</t>
  </si>
  <si>
    <t>Grade 6/7</t>
  </si>
  <si>
    <t>Projected efficiencies of £6m between 2012-2015</t>
  </si>
  <si>
    <t>‘Consultancy is mainly used by DFID as a source of specialist technical advice to inform key areas of policy and procedure in order to ensure aid funds are spend effectively, and deliver best value.  This includes operational initiatives to improve value for money.  Consultancy is only approved where it is deemed to be an operational necessity and the necessary skills are not available in house.’</t>
  </si>
  <si>
    <t>Provision of technical advice in relation to management of DFID’s assets.  (Time limited resource not available in-house)</t>
  </si>
  <si>
    <t>Provision of legal advice in relation to management of DFID’s assets.  (Time limited resource not available in-house)</t>
  </si>
  <si>
    <t>Provision of financial advice in relation to management of DFID’s assets.  (Time limited resource not available in-house)</t>
  </si>
  <si>
    <t>PWC appointed to support the development of a new Human Resources system approved by Cabinet Office. (Time limited resource not available in-house)</t>
  </si>
  <si>
    <t>Turner Townsend reviewed the Department’s utilisation of space at its offices in Palace Street, London to determine whether running costs could be reduced by, for example, sharing facilities with other departments, or moving to new premises. (Time limited resource not available in-house)</t>
  </si>
  <si>
    <t>Projected savings of £1.6m p.a. versus the current contract over a 7 and a half year period.</t>
  </si>
  <si>
    <t>Value requested</t>
  </si>
  <si>
    <t>Value Approved</t>
  </si>
  <si>
    <t>Approval month</t>
  </si>
  <si>
    <t>Unknown/Other(FTE)</t>
  </si>
  <si>
    <t xml:space="preserve">Period 1st October 2011 to 31st December 2011 inclusive </t>
  </si>
  <si>
    <t>Price Waterhouse Coopers (HR Passport project)</t>
  </si>
  <si>
    <t>Hawkpoint (Financial Advice re potential sale of Actis shares)</t>
  </si>
  <si>
    <t>Herbert Smith (Legal Advice re potential sale of Actis shares)</t>
  </si>
  <si>
    <t>CA Legal (Advisory Assistance to Private Sector Dept., regarding CDC &amp; Actis)</t>
  </si>
  <si>
    <t>Turner Townsend (Palace Street - carried over from 2010/11 - total value of contract was £122k)</t>
  </si>
  <si>
    <t>Spending Control and Scope (Summary) - Advertising &amp; Marketing</t>
  </si>
  <si>
    <t>Spending Control and Scope (Summary) - Consultancy</t>
  </si>
  <si>
    <t>Spending Control and Scope (Summary) - Recruitment</t>
  </si>
  <si>
    <t>Spending Control and Scope (Summary) - Property</t>
  </si>
  <si>
    <t>Spending Control and Scope (Summary) - ICT</t>
  </si>
  <si>
    <t>No new OJEU notices should be issued to imply that ICT based contracts will be started without the express permission of the Efficiency and Reform Group (ERG) in the Cabinet Office.</t>
  </si>
  <si>
    <t>Any consultancy spend over £20,000 must have Departmental Approval and determine if:</t>
  </si>
  <si>
    <t>1) The requirement is of genuine operational necessity</t>
  </si>
  <si>
    <t>2) The work cannot be undertaken by existing in-house resources</t>
  </si>
  <si>
    <t xml:space="preserve">3) The commercial proposals represent real value for money with a demonstrable return on investment and do not exceed the prices and rates advice provided by ERG </t>
  </si>
  <si>
    <t>Daily rates are to be used for consultancy.  Hourly rates are only to be used in exceptional circumstances with a clear explanation.</t>
  </si>
  <si>
    <t>Central Government departments, agencies and NDPBs (where applicable) should freeze external recruitment of permanent staff. Frontline and business critical posts and the Civil Service Fast Stream are exempt from the recruitment freeze.</t>
  </si>
  <si>
    <t>However, Departmental Approval is required for these exemptions.  Civil Service posts should not be substituted through increased employment of agency, temporary or interim workers.</t>
  </si>
  <si>
    <r>
      <t>·</t>
    </r>
    <r>
      <rPr>
        <sz val="7"/>
        <color indexed="8"/>
        <rFont val="Times New Roman"/>
        <family val="1"/>
      </rPr>
      <t xml:space="preserve">        </t>
    </r>
    <r>
      <rPr>
        <sz val="12"/>
        <color indexed="8"/>
        <rFont val="Arial"/>
        <family val="2"/>
      </rPr>
      <t xml:space="preserve">All major refurbishments and new acquisitions of workspace should adhere to the workplace standards for office space of 8sqm Net Internal Area / Full Time Employees or less. </t>
    </r>
  </si>
  <si>
    <t xml:space="preserve">The utilisation of workspace should employ a ratio of 8 workstations per 10 FTEs or less. </t>
  </si>
  <si>
    <t>Organisation (Project) Name</t>
  </si>
  <si>
    <t>Organisation (Project Name) Name</t>
  </si>
  <si>
    <t xml:space="preserve">Period 1st January 2012 to 31st March 2012 inclusive </t>
  </si>
  <si>
    <t>Original Approval month</t>
  </si>
  <si>
    <t xml:space="preserve">Period 1st April 2012 to 30 June 2012 inclusive </t>
  </si>
  <si>
    <t xml:space="preserve">Period 1st July 2012 to 30 September 2012 inclusive </t>
  </si>
  <si>
    <t>UK Telephone system</t>
  </si>
  <si>
    <t>Connecting Classrooms</t>
  </si>
  <si>
    <t>Exemption was given to the British Council, which manages this programme, for activities to support recruitment of schools in the UK and overseas during the three years of the programme. The programme could not succeed without this investment. Costs were considerably reduced by insisting on no or low cost communications activity whereever possible and eliminating costly items such as conference exhibition stands.</t>
  </si>
  <si>
    <t>63,500 over five years.</t>
  </si>
  <si>
    <t>nil return</t>
  </si>
  <si>
    <t xml:space="preserve">nil return </t>
  </si>
  <si>
    <t xml:space="preserve">IT element for HQ relocation  requirement to upgrade the telephone systems in DFID UK HQs - telecoms spend on common infrastructure solutions for PSN </t>
  </si>
  <si>
    <t xml:space="preserve">Period 1st October 2012 to 30  December 2012 inclusive </t>
  </si>
  <si>
    <t>ISG (Whitehall re-location project)</t>
  </si>
  <si>
    <t>ISG  appointed as main contractors to refurbish 22/26 Whitehall in advance of occupation by DFID.</t>
  </si>
  <si>
    <t>£1.6m (Approx)</t>
  </si>
  <si>
    <t>£1.6m</t>
  </si>
  <si>
    <t xml:space="preserve">Period 1st October 2012 to 31 December 2012 inclusive </t>
  </si>
  <si>
    <t>Global Learning Programme</t>
  </si>
  <si>
    <t>Activities to support recruitment of schools during the five years of the programme. The programme could not succeed without this investment. Costs have been kept down to this level by using only no or low cost, mainly digitial, communications methods.</t>
  </si>
  <si>
    <t>37,500 over five years</t>
  </si>
  <si>
    <t>October</t>
  </si>
  <si>
    <t xml:space="preserve">Period 1st October  2012 to 31 December  2012 inclusive </t>
  </si>
  <si>
    <t xml:space="preserve">Period 1st January 2013 to 31 March 2013 inclusive </t>
  </si>
  <si>
    <t xml:space="preserve">Period 1st January 2013 to 31 March  2013 inclusive </t>
  </si>
  <si>
    <t xml:space="preserve">Period 1st JANUARY  2013 to 31ST March  2013 inclusive </t>
  </si>
  <si>
    <t xml:space="preserve">NIL  RETURN </t>
  </si>
  <si>
    <t xml:space="preserve">Period 1 JANUARY 2013 to 31 MARCH 2013 inclusive </t>
  </si>
  <si>
    <t xml:space="preserve">Period 1st JANUARY  2013 to 31 March 2013 inclusive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</si>
</sst>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quot;£&quot;#,##0"/>
    <numFmt numFmtId="166" formatCode="m/d/yyyy"/>
    <numFmt numFmtId="167" formatCode="&quot;Yes&quot;;&quot;Yes&quot;;&quot;No&quot;"/>
    <numFmt numFmtId="168" formatCode="&quot;True&quot;;&quot;True&quot;;&quot;False&quot;"/>
    <numFmt numFmtId="169" formatCode="&quot;On&quot;;&quot;On&quot;;&quot;Off&quot;"/>
    <numFmt numFmtId="170" formatCode="[$€-2]\ #,##0.00_);[Red]\([$€-2]\ #,##0.00\)"/>
    <numFmt numFmtId="171" formatCode="[=0]&quot;&quot;;&quot;£&quot;#,##0"/>
    <numFmt numFmtId="172" formatCode="dd/mm/yy"/>
  </numFmts>
  <fonts count="55">
    <font>
      <sz val="11"/>
      <color theme="1"/>
      <name val="Calibri"/>
      <family val="2"/>
    </font>
    <font>
      <sz val="11"/>
      <color indexed="8"/>
      <name val="Calibri"/>
      <family val="2"/>
    </font>
    <font>
      <sz val="8"/>
      <name val="Calibri"/>
      <family val="2"/>
    </font>
    <font>
      <sz val="12"/>
      <color indexed="8"/>
      <name val="Arial"/>
      <family val="2"/>
    </font>
    <font>
      <sz val="12"/>
      <color indexed="8"/>
      <name val="Calibri"/>
      <family val="2"/>
    </font>
    <font>
      <sz val="12"/>
      <color indexed="8"/>
      <name val="Times New Roman"/>
      <family val="1"/>
    </font>
    <font>
      <sz val="11"/>
      <color indexed="8"/>
      <name val="Arial"/>
      <family val="2"/>
    </font>
    <font>
      <b/>
      <sz val="12"/>
      <name val="Arial"/>
      <family val="2"/>
    </font>
    <font>
      <sz val="12"/>
      <name val="Arial"/>
      <family val="2"/>
    </font>
    <font>
      <b/>
      <sz val="12"/>
      <color indexed="8"/>
      <name val="Arial"/>
      <family val="2"/>
    </font>
    <font>
      <b/>
      <u val="single"/>
      <sz val="12"/>
      <color indexed="8"/>
      <name val="Arial"/>
      <family val="2"/>
    </font>
    <font>
      <sz val="12"/>
      <color indexed="8"/>
      <name val="Symbol"/>
      <family val="1"/>
    </font>
    <font>
      <sz val="7"/>
      <color indexed="8"/>
      <name val="Times New Roman"/>
      <family val="1"/>
    </font>
    <font>
      <u val="single"/>
      <sz val="6.6"/>
      <color indexed="12"/>
      <name val="Calibri"/>
      <family val="2"/>
    </font>
    <font>
      <b/>
      <sz val="14"/>
      <color indexed="8"/>
      <name val="Arial"/>
      <family val="2"/>
    </font>
    <font>
      <b/>
      <sz val="12"/>
      <color indexed="8"/>
      <name val="Calibri"/>
      <family val="2"/>
    </font>
    <font>
      <sz val="12"/>
      <name val="Calibri"/>
      <family val="2"/>
    </font>
    <font>
      <b/>
      <i/>
      <sz val="12"/>
      <color indexed="8"/>
      <name val="Calibri"/>
      <family val="2"/>
    </font>
    <font>
      <b/>
      <sz val="10"/>
      <color indexed="8"/>
      <name val="Arial"/>
      <family val="2"/>
    </font>
    <font>
      <sz val="10"/>
      <color indexed="8"/>
      <name val="Arial"/>
      <family val="2"/>
    </font>
    <font>
      <sz val="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8">
    <xf numFmtId="0" fontId="0" fillId="0" borderId="0" xfId="0" applyFont="1" applyAlignment="1">
      <alignment/>
    </xf>
    <xf numFmtId="0" fontId="3" fillId="0" borderId="0" xfId="0" applyFont="1" applyFill="1" applyBorder="1" applyAlignment="1">
      <alignment vertical="center"/>
    </xf>
    <xf numFmtId="1" fontId="3" fillId="0" borderId="0" xfId="0" applyNumberFormat="1" applyFont="1" applyFill="1" applyBorder="1" applyAlignment="1">
      <alignment vertical="center"/>
    </xf>
    <xf numFmtId="0" fontId="0" fillId="0" borderId="0" xfId="0" applyAlignment="1">
      <alignment vertical="center"/>
    </xf>
    <xf numFmtId="1" fontId="3" fillId="0" borderId="0" xfId="0" applyNumberFormat="1" applyFont="1" applyFill="1" applyBorder="1" applyAlignment="1">
      <alignment/>
    </xf>
    <xf numFmtId="0" fontId="3" fillId="0" borderId="0" xfId="0" applyFont="1" applyFill="1" applyBorder="1" applyAlignment="1">
      <alignment/>
    </xf>
    <xf numFmtId="0" fontId="10" fillId="0" borderId="0" xfId="0" applyFont="1" applyAlignment="1">
      <alignment/>
    </xf>
    <xf numFmtId="0" fontId="3" fillId="0" borderId="0" xfId="0" applyFont="1" applyAlignment="1">
      <alignment/>
    </xf>
    <xf numFmtId="0" fontId="6" fillId="0" borderId="0" xfId="0" applyFont="1" applyAlignment="1">
      <alignment/>
    </xf>
    <xf numFmtId="0" fontId="9" fillId="0" borderId="0" xfId="0" applyFont="1" applyAlignment="1">
      <alignment/>
    </xf>
    <xf numFmtId="0" fontId="3" fillId="0" borderId="0" xfId="0" applyFont="1" applyAlignment="1">
      <alignment wrapText="1"/>
    </xf>
    <xf numFmtId="0" fontId="3" fillId="0" borderId="0" xfId="0" applyFont="1" applyAlignment="1">
      <alignment horizontal="left" vertical="center"/>
    </xf>
    <xf numFmtId="42" fontId="3" fillId="0" borderId="0" xfId="0" applyNumberFormat="1" applyFont="1" applyAlignment="1">
      <alignment wrapText="1"/>
    </xf>
    <xf numFmtId="0" fontId="11" fillId="0" borderId="0" xfId="0" applyFont="1" applyAlignment="1">
      <alignment horizontal="justify"/>
    </xf>
    <xf numFmtId="0" fontId="4" fillId="0" borderId="0" xfId="0" applyFont="1" applyAlignment="1">
      <alignment/>
    </xf>
    <xf numFmtId="0" fontId="11" fillId="0" borderId="0" xfId="0" applyFont="1" applyAlignment="1">
      <alignment horizontal="left" indent="2"/>
    </xf>
    <xf numFmtId="0" fontId="5" fillId="0" borderId="0" xfId="0" applyFont="1" applyAlignment="1">
      <alignment horizontal="justify"/>
    </xf>
    <xf numFmtId="0" fontId="8" fillId="0" borderId="0" xfId="53" applyFont="1" applyAlignment="1" applyProtection="1">
      <alignment/>
      <protection/>
    </xf>
    <xf numFmtId="0" fontId="8" fillId="0" borderId="0" xfId="0" applyFont="1" applyFill="1" applyBorder="1" applyAlignment="1">
      <alignment vertical="center"/>
    </xf>
    <xf numFmtId="0" fontId="3" fillId="0" borderId="0" xfId="0" applyFont="1" applyAlignment="1">
      <alignment vertical="center"/>
    </xf>
    <xf numFmtId="0" fontId="14" fillId="0" borderId="0" xfId="0" applyFont="1" applyAlignment="1">
      <alignment vertical="center"/>
    </xf>
    <xf numFmtId="0" fontId="9" fillId="33" borderId="10" xfId="0" applyFont="1" applyFill="1" applyBorder="1" applyAlignment="1" applyProtection="1">
      <alignment horizontal="left" vertical="center" wrapText="1"/>
      <protection/>
    </xf>
    <xf numFmtId="0" fontId="9" fillId="33" borderId="10" xfId="0" applyFont="1" applyFill="1" applyBorder="1" applyAlignment="1" applyProtection="1">
      <alignment horizontal="center" vertical="center" wrapText="1"/>
      <protection/>
    </xf>
    <xf numFmtId="0" fontId="6" fillId="0" borderId="0" xfId="0" applyFont="1" applyAlignment="1">
      <alignment vertical="center" wrapText="1"/>
    </xf>
    <xf numFmtId="14" fontId="15" fillId="33" borderId="10" xfId="0" applyNumberFormat="1" applyFont="1" applyFill="1" applyBorder="1" applyAlignment="1">
      <alignment horizontal="center" vertical="center" wrapText="1"/>
    </xf>
    <xf numFmtId="42" fontId="15" fillId="33" borderId="10" xfId="0" applyNumberFormat="1" applyFont="1" applyFill="1" applyBorder="1" applyAlignment="1">
      <alignment horizontal="center" vertical="center" wrapText="1"/>
    </xf>
    <xf numFmtId="0" fontId="15" fillId="33" borderId="10" xfId="0" applyFont="1" applyFill="1" applyBorder="1" applyAlignment="1" applyProtection="1">
      <alignment horizontal="left" vertical="center" wrapText="1"/>
      <protection/>
    </xf>
    <xf numFmtId="0" fontId="15" fillId="33" borderId="10" xfId="0" applyFont="1" applyFill="1" applyBorder="1" applyAlignment="1" applyProtection="1">
      <alignment horizontal="center" vertical="center" wrapText="1"/>
      <protection/>
    </xf>
    <xf numFmtId="0" fontId="4" fillId="0" borderId="0" xfId="0" applyFont="1" applyAlignment="1">
      <alignment wrapText="1"/>
    </xf>
    <xf numFmtId="0" fontId="4" fillId="0" borderId="0" xfId="0" applyFont="1" applyBorder="1" applyAlignment="1">
      <alignment wrapText="1"/>
    </xf>
    <xf numFmtId="0" fontId="4" fillId="34" borderId="10" xfId="0" applyFont="1" applyFill="1" applyBorder="1" applyAlignment="1">
      <alignment horizontal="center" vertical="center"/>
    </xf>
    <xf numFmtId="0" fontId="16" fillId="34" borderId="10" xfId="0" applyFont="1" applyFill="1" applyBorder="1" applyAlignment="1">
      <alignment horizontal="left" vertical="center" wrapText="1"/>
    </xf>
    <xf numFmtId="0" fontId="4" fillId="34" borderId="10" xfId="0" applyFont="1" applyFill="1" applyBorder="1" applyAlignment="1">
      <alignment horizontal="left" vertical="center" wrapText="1"/>
    </xf>
    <xf numFmtId="6" fontId="16" fillId="34" borderId="10" xfId="0" applyNumberFormat="1" applyFont="1" applyFill="1" applyBorder="1" applyAlignment="1">
      <alignment horizontal="center" vertical="center" wrapText="1"/>
    </xf>
    <xf numFmtId="14" fontId="16" fillId="34" borderId="10" xfId="0" applyNumberFormat="1" applyFont="1" applyFill="1" applyBorder="1" applyAlignment="1">
      <alignment horizontal="center" vertical="center" wrapText="1"/>
    </xf>
    <xf numFmtId="166" fontId="4" fillId="34" borderId="10" xfId="0" applyNumberFormat="1" applyFont="1" applyFill="1" applyBorder="1" applyAlignment="1">
      <alignment horizontal="left" vertical="center" wrapText="1"/>
    </xf>
    <xf numFmtId="0" fontId="4" fillId="34" borderId="11" xfId="0" applyFont="1" applyFill="1" applyBorder="1" applyAlignment="1">
      <alignment horizontal="left" vertical="center" wrapText="1"/>
    </xf>
    <xf numFmtId="3" fontId="4" fillId="34" borderId="10" xfId="0" applyNumberFormat="1" applyFont="1" applyFill="1" applyBorder="1" applyAlignment="1">
      <alignment horizontal="center" vertical="center" wrapText="1"/>
    </xf>
    <xf numFmtId="0" fontId="16" fillId="34" borderId="10" xfId="0" applyFont="1" applyFill="1" applyBorder="1" applyAlignment="1">
      <alignment vertical="center" wrapText="1"/>
    </xf>
    <xf numFmtId="0" fontId="16" fillId="34" borderId="10" xfId="0" applyFont="1" applyFill="1" applyBorder="1" applyAlignment="1">
      <alignment horizontal="center" vertical="center" wrapText="1"/>
    </xf>
    <xf numFmtId="15" fontId="16" fillId="34" borderId="10" xfId="0" applyNumberFormat="1" applyFont="1" applyFill="1" applyBorder="1" applyAlignment="1">
      <alignment horizontal="left" vertical="center" wrapText="1"/>
    </xf>
    <xf numFmtId="2" fontId="16" fillId="34" borderId="10" xfId="0" applyNumberFormat="1" applyFont="1" applyFill="1" applyBorder="1" applyAlignment="1">
      <alignment horizontal="center" vertical="center" wrapText="1"/>
    </xf>
    <xf numFmtId="0" fontId="4" fillId="34" borderId="10" xfId="0" applyFont="1" applyFill="1" applyBorder="1" applyAlignment="1" applyProtection="1">
      <alignment horizontal="left" vertical="center" wrapText="1"/>
      <protection/>
    </xf>
    <xf numFmtId="164" fontId="16" fillId="34" borderId="10" xfId="42" applyNumberFormat="1" applyFont="1" applyFill="1" applyBorder="1" applyAlignment="1" applyProtection="1">
      <alignment horizontal="left" vertical="center" wrapText="1"/>
      <protection/>
    </xf>
    <xf numFmtId="0" fontId="4" fillId="34" borderId="10" xfId="0" applyFont="1" applyFill="1" applyBorder="1" applyAlignment="1">
      <alignment vertical="center" wrapText="1"/>
    </xf>
    <xf numFmtId="166" fontId="4" fillId="34" borderId="10" xfId="0" applyNumberFormat="1" applyFont="1" applyFill="1" applyBorder="1" applyAlignment="1">
      <alignment vertical="center" wrapText="1"/>
    </xf>
    <xf numFmtId="42" fontId="4" fillId="34" borderId="10" xfId="0" applyNumberFormat="1" applyFont="1" applyFill="1" applyBorder="1" applyAlignment="1">
      <alignment vertical="center" wrapText="1"/>
    </xf>
    <xf numFmtId="0" fontId="8" fillId="34" borderId="10" xfId="0" applyFont="1" applyFill="1" applyBorder="1" applyAlignment="1" applyProtection="1">
      <alignment horizontal="left" vertical="center" wrapText="1"/>
      <protection locked="0"/>
    </xf>
    <xf numFmtId="0" fontId="8" fillId="34" borderId="10" xfId="0" applyFont="1" applyFill="1" applyBorder="1" applyAlignment="1" applyProtection="1">
      <alignment horizontal="center" vertical="center" wrapText="1"/>
      <protection locked="0"/>
    </xf>
    <xf numFmtId="1" fontId="3" fillId="34" borderId="10" xfId="0" applyNumberFormat="1" applyFont="1" applyFill="1" applyBorder="1" applyAlignment="1" applyProtection="1">
      <alignment horizontal="center" vertical="center" wrapText="1"/>
      <protection locked="0"/>
    </xf>
    <xf numFmtId="0" fontId="3" fillId="34" borderId="10" xfId="0" applyFont="1" applyFill="1" applyBorder="1" applyAlignment="1">
      <alignment horizontal="left" vertical="center" wrapText="1"/>
    </xf>
    <xf numFmtId="0" fontId="3" fillId="34" borderId="10" xfId="0" applyFont="1" applyFill="1" applyBorder="1" applyAlignment="1">
      <alignment horizontal="center" vertical="center" wrapText="1"/>
    </xf>
    <xf numFmtId="14" fontId="4" fillId="34" borderId="10" xfId="0" applyNumberFormat="1" applyFont="1" applyFill="1" applyBorder="1" applyAlignment="1">
      <alignment horizontal="center" vertical="center"/>
    </xf>
    <xf numFmtId="0" fontId="4" fillId="34" borderId="10" xfId="0" applyFont="1" applyFill="1" applyBorder="1" applyAlignment="1">
      <alignment horizontal="center" vertical="center" wrapText="1"/>
    </xf>
    <xf numFmtId="14" fontId="4" fillId="0" borderId="10" xfId="0" applyNumberFormat="1" applyFont="1" applyBorder="1" applyAlignment="1">
      <alignment horizontal="center" vertical="center" wrapText="1"/>
    </xf>
    <xf numFmtId="14" fontId="3" fillId="34" borderId="10" xfId="0" applyNumberFormat="1" applyFont="1" applyFill="1" applyBorder="1" applyAlignment="1">
      <alignment horizontal="center" vertical="center" wrapText="1"/>
    </xf>
    <xf numFmtId="0" fontId="17" fillId="34" borderId="10" xfId="0" applyFont="1" applyFill="1" applyBorder="1" applyAlignment="1">
      <alignment horizontal="center" vertical="center"/>
    </xf>
    <xf numFmtId="166" fontId="17" fillId="34" borderId="10" xfId="0" applyNumberFormat="1" applyFont="1" applyFill="1" applyBorder="1" applyAlignment="1">
      <alignment horizontal="left" vertical="center" wrapText="1"/>
    </xf>
    <xf numFmtId="0" fontId="17" fillId="34" borderId="10" xfId="0" applyFont="1" applyFill="1" applyBorder="1" applyAlignment="1">
      <alignment horizontal="left" vertical="center" wrapText="1"/>
    </xf>
    <xf numFmtId="3" fontId="17" fillId="34" borderId="10" xfId="0" applyNumberFormat="1" applyFont="1" applyFill="1" applyBorder="1" applyAlignment="1">
      <alignment horizontal="center" vertical="center" wrapText="1"/>
    </xf>
    <xf numFmtId="14" fontId="17" fillId="0" borderId="10" xfId="0" applyNumberFormat="1" applyFont="1" applyBorder="1" applyAlignment="1">
      <alignment horizontal="center" vertical="center" wrapText="1"/>
    </xf>
    <xf numFmtId="14" fontId="18" fillId="33" borderId="10" xfId="0" applyNumberFormat="1" applyFont="1" applyFill="1" applyBorder="1" applyAlignment="1">
      <alignment horizontal="center" vertical="center" wrapText="1"/>
    </xf>
    <xf numFmtId="42" fontId="18" fillId="33" borderId="10" xfId="0" applyNumberFormat="1" applyFont="1" applyFill="1" applyBorder="1" applyAlignment="1">
      <alignment horizontal="center" vertical="center" wrapText="1"/>
    </xf>
    <xf numFmtId="0" fontId="19" fillId="34" borderId="10" xfId="0" applyFont="1" applyFill="1" applyBorder="1" applyAlignment="1">
      <alignment horizontal="center" vertical="center"/>
    </xf>
    <xf numFmtId="166" fontId="19" fillId="34" borderId="10" xfId="0" applyNumberFormat="1" applyFont="1" applyFill="1" applyBorder="1" applyAlignment="1">
      <alignment horizontal="left" vertical="center" wrapText="1"/>
    </xf>
    <xf numFmtId="0" fontId="19" fillId="34" borderId="11" xfId="0" applyFont="1" applyFill="1" applyBorder="1" applyAlignment="1">
      <alignment horizontal="left" vertical="center" wrapText="1"/>
    </xf>
    <xf numFmtId="6" fontId="20" fillId="34" borderId="10" xfId="0" applyNumberFormat="1" applyFont="1" applyFill="1" applyBorder="1" applyAlignment="1">
      <alignment horizontal="center" vertical="center" wrapText="1"/>
    </xf>
    <xf numFmtId="17" fontId="20" fillId="34" borderId="10" xfId="0" applyNumberFormat="1" applyFont="1" applyFill="1" applyBorder="1" applyAlignment="1">
      <alignment horizontal="left" vertical="center" wrapText="1"/>
    </xf>
    <xf numFmtId="0" fontId="0" fillId="0" borderId="0" xfId="0" applyAlignment="1">
      <alignment wrapText="1"/>
    </xf>
    <xf numFmtId="0" fontId="11" fillId="0" borderId="0" xfId="0" applyFont="1" applyAlignment="1">
      <alignment horizontal="justify"/>
    </xf>
    <xf numFmtId="0" fontId="3" fillId="0" borderId="0" xfId="0" applyFont="1" applyAlignment="1">
      <alignment/>
    </xf>
    <xf numFmtId="0" fontId="4" fillId="0" borderId="0" xfId="0" applyFont="1" applyAlignment="1">
      <alignment/>
    </xf>
    <xf numFmtId="0" fontId="3" fillId="0" borderId="0" xfId="0" applyFont="1" applyAlignment="1">
      <alignment horizontal="justify"/>
    </xf>
    <xf numFmtId="0" fontId="0" fillId="0" borderId="0" xfId="0" applyAlignment="1">
      <alignment/>
    </xf>
    <xf numFmtId="0" fontId="3" fillId="0" borderId="0" xfId="0" applyFont="1" applyAlignment="1">
      <alignment wrapText="1"/>
    </xf>
    <xf numFmtId="0" fontId="7" fillId="0" borderId="0" xfId="0" applyFont="1" applyAlignment="1">
      <alignment vertical="center" wrapText="1"/>
    </xf>
    <xf numFmtId="0" fontId="7" fillId="0" borderId="12" xfId="0" applyFont="1" applyBorder="1" applyAlignment="1">
      <alignment vertical="center" wrapText="1"/>
    </xf>
    <xf numFmtId="0" fontId="7" fillId="0" borderId="0"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PSMGReporting@cabinet-office.x.gsi.gov.uk"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52"/>
  <sheetViews>
    <sheetView zoomScale="60" zoomScaleNormal="60" zoomScalePageLayoutView="0" workbookViewId="0" topLeftCell="A7">
      <selection activeCell="C18" sqref="C18"/>
    </sheetView>
  </sheetViews>
  <sheetFormatPr defaultColWidth="8.8515625" defaultRowHeight="15"/>
  <cols>
    <col min="1" max="1" width="19.7109375" style="7" customWidth="1"/>
    <col min="2" max="2" width="59.28125" style="7" customWidth="1"/>
    <col min="3" max="3" width="85.8515625" style="7" customWidth="1"/>
    <col min="4" max="4" width="21.28125" style="7" customWidth="1"/>
    <col min="5" max="5" width="39.140625" style="7" customWidth="1"/>
    <col min="6" max="6" width="26.57421875" style="7" customWidth="1"/>
    <col min="7" max="16384" width="8.8515625" style="7" customWidth="1"/>
  </cols>
  <sheetData>
    <row r="1" ht="22.5" customHeight="1">
      <c r="A1" s="6" t="s">
        <v>82</v>
      </c>
    </row>
    <row r="2" ht="27.75" customHeight="1">
      <c r="A2" s="7" t="s">
        <v>50</v>
      </c>
    </row>
    <row r="3" spans="1:6" ht="15">
      <c r="A3" s="10"/>
      <c r="B3" s="10"/>
      <c r="C3" s="10"/>
      <c r="D3" s="10"/>
      <c r="E3" s="10"/>
      <c r="F3" s="10"/>
    </row>
    <row r="4" ht="15">
      <c r="A4" s="7" t="s">
        <v>51</v>
      </c>
    </row>
    <row r="5" ht="15">
      <c r="A5" s="7" t="s">
        <v>52</v>
      </c>
    </row>
    <row r="7" ht="18.75" customHeight="1">
      <c r="A7" s="7" t="s">
        <v>53</v>
      </c>
    </row>
    <row r="8" spans="1:6" ht="15">
      <c r="A8" s="69" t="s">
        <v>54</v>
      </c>
      <c r="B8" s="70"/>
      <c r="C8" s="70"/>
      <c r="D8" s="70"/>
      <c r="E8" s="70"/>
      <c r="F8" s="70"/>
    </row>
    <row r="9" spans="1:6" ht="15.75">
      <c r="A9" s="69" t="s">
        <v>55</v>
      </c>
      <c r="B9" s="71"/>
      <c r="C9" s="71"/>
      <c r="D9" s="71"/>
      <c r="E9" s="71"/>
      <c r="F9" s="71"/>
    </row>
    <row r="10" spans="1:6" ht="15.75">
      <c r="A10" s="69" t="s">
        <v>56</v>
      </c>
      <c r="B10" s="71"/>
      <c r="C10" s="71"/>
      <c r="D10" s="71"/>
      <c r="E10" s="71"/>
      <c r="F10" s="71"/>
    </row>
    <row r="11" spans="1:6" ht="15.75">
      <c r="A11" s="13"/>
      <c r="B11" s="14"/>
      <c r="C11" s="14"/>
      <c r="D11" s="14"/>
      <c r="E11" s="14"/>
      <c r="F11" s="14"/>
    </row>
    <row r="12" ht="15">
      <c r="A12" s="7" t="s">
        <v>57</v>
      </c>
    </row>
    <row r="14" ht="15">
      <c r="A14" s="7" t="s">
        <v>58</v>
      </c>
    </row>
    <row r="16" s="9" customFormat="1" ht="15.75">
      <c r="A16" s="9" t="s">
        <v>59</v>
      </c>
    </row>
    <row r="18" ht="35.25" customHeight="1">
      <c r="A18" s="20" t="s">
        <v>49</v>
      </c>
    </row>
    <row r="19" spans="1:5" ht="34.5" customHeight="1">
      <c r="A19" s="24" t="s">
        <v>0</v>
      </c>
      <c r="B19" s="24" t="s">
        <v>98</v>
      </c>
      <c r="C19" s="24" t="s">
        <v>1</v>
      </c>
      <c r="D19" s="25" t="s">
        <v>9</v>
      </c>
      <c r="E19" s="24" t="s">
        <v>74</v>
      </c>
    </row>
    <row r="20" spans="1:5" ht="15.75">
      <c r="A20" s="30" t="s">
        <v>12</v>
      </c>
      <c r="B20" s="31" t="s">
        <v>48</v>
      </c>
      <c r="C20" s="32"/>
      <c r="D20" s="33"/>
      <c r="E20" s="34"/>
    </row>
    <row r="23" s="8" customFormat="1" ht="36.75" customHeight="1">
      <c r="A23" s="20" t="s">
        <v>76</v>
      </c>
    </row>
    <row r="24" spans="1:5" ht="15.75">
      <c r="A24" s="24" t="s">
        <v>0</v>
      </c>
      <c r="B24" s="24" t="s">
        <v>97</v>
      </c>
      <c r="C24" s="24" t="s">
        <v>1</v>
      </c>
      <c r="D24" s="25" t="s">
        <v>9</v>
      </c>
      <c r="E24" s="24" t="s">
        <v>74</v>
      </c>
    </row>
    <row r="25" spans="1:5" ht="15.75">
      <c r="A25" s="30" t="s">
        <v>12</v>
      </c>
      <c r="B25" s="31" t="s">
        <v>48</v>
      </c>
      <c r="C25" s="32"/>
      <c r="D25" s="33"/>
      <c r="E25" s="34"/>
    </row>
    <row r="28" s="8" customFormat="1" ht="36.75" customHeight="1">
      <c r="A28" s="20" t="s">
        <v>99</v>
      </c>
    </row>
    <row r="29" spans="1:5" ht="15.75">
      <c r="A29" s="24" t="s">
        <v>0</v>
      </c>
      <c r="B29" s="24" t="s">
        <v>97</v>
      </c>
      <c r="C29" s="24" t="s">
        <v>1</v>
      </c>
      <c r="D29" s="25" t="s">
        <v>9</v>
      </c>
      <c r="E29" s="24" t="s">
        <v>74</v>
      </c>
    </row>
    <row r="30" spans="1:5" ht="15.75">
      <c r="A30" s="30" t="s">
        <v>12</v>
      </c>
      <c r="B30" s="31" t="s">
        <v>48</v>
      </c>
      <c r="C30" s="32"/>
      <c r="D30" s="33"/>
      <c r="E30" s="34"/>
    </row>
    <row r="33" s="8" customFormat="1" ht="36.75" customHeight="1">
      <c r="A33" s="20" t="s">
        <v>101</v>
      </c>
    </row>
    <row r="34" spans="1:5" ht="15.75">
      <c r="A34" s="24" t="s">
        <v>0</v>
      </c>
      <c r="B34" s="24" t="s">
        <v>97</v>
      </c>
      <c r="C34" s="24" t="s">
        <v>1</v>
      </c>
      <c r="D34" s="25" t="s">
        <v>9</v>
      </c>
      <c r="E34" s="24" t="s">
        <v>74</v>
      </c>
    </row>
    <row r="35" spans="1:5" ht="78.75">
      <c r="A35" s="30" t="s">
        <v>12</v>
      </c>
      <c r="B35" s="31" t="s">
        <v>104</v>
      </c>
      <c r="C35" s="32" t="s">
        <v>105</v>
      </c>
      <c r="D35" s="33" t="s">
        <v>106</v>
      </c>
      <c r="E35" s="34">
        <v>41000</v>
      </c>
    </row>
    <row r="38" s="8" customFormat="1" ht="36.75" customHeight="1">
      <c r="A38" s="20" t="s">
        <v>102</v>
      </c>
    </row>
    <row r="39" spans="1:5" ht="15.75">
      <c r="A39" s="24" t="s">
        <v>0</v>
      </c>
      <c r="B39" s="24" t="s">
        <v>97</v>
      </c>
      <c r="C39" s="24" t="s">
        <v>1</v>
      </c>
      <c r="D39" s="25" t="s">
        <v>9</v>
      </c>
      <c r="E39" s="24" t="s">
        <v>74</v>
      </c>
    </row>
    <row r="40" spans="1:5" ht="15.75">
      <c r="A40" s="30" t="s">
        <v>12</v>
      </c>
      <c r="B40" s="31" t="s">
        <v>108</v>
      </c>
      <c r="C40" s="32"/>
      <c r="D40" s="33"/>
      <c r="E40" s="34"/>
    </row>
    <row r="44" ht="18">
      <c r="A44" s="20" t="s">
        <v>115</v>
      </c>
    </row>
    <row r="45" spans="1:5" ht="15.75">
      <c r="A45" s="24" t="s">
        <v>0</v>
      </c>
      <c r="B45" s="24" t="s">
        <v>97</v>
      </c>
      <c r="C45" s="24" t="s">
        <v>1</v>
      </c>
      <c r="D45" s="25" t="s">
        <v>9</v>
      </c>
      <c r="E45" s="24" t="s">
        <v>74</v>
      </c>
    </row>
    <row r="46" spans="1:5" ht="72" customHeight="1">
      <c r="A46" s="30" t="s">
        <v>12</v>
      </c>
      <c r="B46" s="31" t="s">
        <v>116</v>
      </c>
      <c r="C46" s="32" t="s">
        <v>117</v>
      </c>
      <c r="D46" s="33" t="s">
        <v>118</v>
      </c>
      <c r="E46" s="34" t="s">
        <v>119</v>
      </c>
    </row>
    <row r="50" ht="18">
      <c r="A50" s="20" t="s">
        <v>121</v>
      </c>
    </row>
    <row r="51" spans="1:5" ht="15.75">
      <c r="A51" s="24" t="s">
        <v>0</v>
      </c>
      <c r="B51" s="24" t="s">
        <v>97</v>
      </c>
      <c r="C51" s="24" t="s">
        <v>1</v>
      </c>
      <c r="D51" s="25" t="s">
        <v>9</v>
      </c>
      <c r="E51" s="24" t="s">
        <v>74</v>
      </c>
    </row>
    <row r="52" spans="1:6" ht="21.75" customHeight="1">
      <c r="A52" s="30" t="s">
        <v>12</v>
      </c>
      <c r="B52" s="31" t="s">
        <v>107</v>
      </c>
      <c r="C52" s="32"/>
      <c r="D52" s="33"/>
      <c r="E52" s="34"/>
      <c r="F52" s="68"/>
    </row>
  </sheetData>
  <sheetProtection/>
  <mergeCells count="3">
    <mergeCell ref="A8:F8"/>
    <mergeCell ref="A9:F9"/>
    <mergeCell ref="A10:F10"/>
  </mergeCells>
  <printOptions/>
  <pageMargins left="0.7" right="0.7" top="0.75" bottom="0.75" header="0.3" footer="0.3"/>
  <pageSetup horizontalDpi="600" verticalDpi="600" orientation="landscape" paperSize="9" scale="56" r:id="rId1"/>
  <colBreaks count="1" manualBreakCount="1">
    <brk id="6" max="15" man="1"/>
  </colBreaks>
</worksheet>
</file>

<file path=xl/worksheets/sheet2.xml><?xml version="1.0" encoding="utf-8"?>
<worksheet xmlns="http://schemas.openxmlformats.org/spreadsheetml/2006/main" xmlns:r="http://schemas.openxmlformats.org/officeDocument/2006/relationships">
  <sheetPr>
    <pageSetUpPr fitToPage="1"/>
  </sheetPr>
  <dimension ref="A1:F64"/>
  <sheetViews>
    <sheetView zoomScale="60" zoomScaleNormal="60" zoomScalePageLayoutView="0" workbookViewId="0" topLeftCell="A28">
      <selection activeCell="F62" sqref="F62"/>
    </sheetView>
  </sheetViews>
  <sheetFormatPr defaultColWidth="36.00390625" defaultRowHeight="15"/>
  <cols>
    <col min="1" max="1" width="22.28125" style="10" customWidth="1"/>
    <col min="2" max="2" width="63.00390625" style="10" customWidth="1"/>
    <col min="3" max="3" width="87.8515625" style="10" customWidth="1"/>
    <col min="4" max="4" width="26.00390625" style="10" customWidth="1"/>
    <col min="5" max="5" width="41.421875" style="12" customWidth="1"/>
    <col min="6" max="6" width="17.7109375" style="10" bestFit="1" customWidth="1"/>
    <col min="7" max="16384" width="36.00390625" style="10" customWidth="1"/>
  </cols>
  <sheetData>
    <row r="1" ht="15.75">
      <c r="A1" s="6" t="s">
        <v>83</v>
      </c>
    </row>
    <row r="3" ht="15">
      <c r="A3" s="7" t="s">
        <v>88</v>
      </c>
    </row>
    <row r="4" ht="15">
      <c r="A4" s="7"/>
    </row>
    <row r="5" ht="15">
      <c r="A5" s="7" t="s">
        <v>89</v>
      </c>
    </row>
    <row r="6" spans="1:2" ht="15.75">
      <c r="A6" s="72" t="s">
        <v>90</v>
      </c>
      <c r="B6" s="73"/>
    </row>
    <row r="7" spans="1:3" ht="15.75">
      <c r="A7" s="72" t="s">
        <v>91</v>
      </c>
      <c r="B7" s="73"/>
      <c r="C7" s="73"/>
    </row>
    <row r="8" ht="15">
      <c r="A8" s="7"/>
    </row>
    <row r="9" ht="15">
      <c r="A9" s="7" t="s">
        <v>24</v>
      </c>
    </row>
    <row r="10" ht="15.75">
      <c r="A10" s="16"/>
    </row>
    <row r="11" spans="1:3" ht="15.75">
      <c r="A11" s="69" t="s">
        <v>25</v>
      </c>
      <c r="B11" s="73"/>
      <c r="C11" s="73"/>
    </row>
    <row r="12" spans="1:3" ht="15.75">
      <c r="A12" s="69" t="s">
        <v>26</v>
      </c>
      <c r="B12" s="73"/>
      <c r="C12" s="73"/>
    </row>
    <row r="13" spans="1:3" ht="15">
      <c r="A13" s="69" t="s">
        <v>27</v>
      </c>
      <c r="B13" s="74"/>
      <c r="C13" s="74"/>
    </row>
    <row r="15" spans="1:6" ht="32.25" customHeight="1">
      <c r="A15" s="72" t="s">
        <v>28</v>
      </c>
      <c r="B15" s="71"/>
      <c r="C15" s="71"/>
      <c r="D15" s="71"/>
      <c r="E15" s="71"/>
      <c r="F15" s="71"/>
    </row>
    <row r="17" spans="1:6" ht="30.75" customHeight="1">
      <c r="A17" s="72" t="s">
        <v>29</v>
      </c>
      <c r="B17" s="73"/>
      <c r="C17" s="73"/>
      <c r="D17" s="73"/>
      <c r="E17" s="73"/>
      <c r="F17" s="73"/>
    </row>
    <row r="19" ht="15">
      <c r="A19" s="7" t="s">
        <v>30</v>
      </c>
    </row>
    <row r="21" spans="1:5" ht="30.75" customHeight="1">
      <c r="A21" s="72" t="s">
        <v>31</v>
      </c>
      <c r="B21" s="73"/>
      <c r="C21" s="73"/>
      <c r="D21" s="73"/>
      <c r="E21" s="73"/>
    </row>
    <row r="23" spans="1:3" ht="15">
      <c r="A23" s="74" t="s">
        <v>92</v>
      </c>
      <c r="B23" s="74"/>
      <c r="C23" s="74"/>
    </row>
    <row r="25" ht="34.5" customHeight="1">
      <c r="A25" s="20" t="s">
        <v>49</v>
      </c>
    </row>
    <row r="26" spans="1:6" ht="34.5" customHeight="1">
      <c r="A26" s="75" t="s">
        <v>65</v>
      </c>
      <c r="B26" s="75"/>
      <c r="C26" s="75"/>
      <c r="D26" s="75"/>
      <c r="E26" s="75"/>
      <c r="F26" s="75"/>
    </row>
    <row r="27" spans="1:6" ht="26.25" customHeight="1">
      <c r="A27" s="76"/>
      <c r="B27" s="76"/>
      <c r="C27" s="76"/>
      <c r="D27" s="76"/>
      <c r="E27" s="76"/>
      <c r="F27" s="77"/>
    </row>
    <row r="28" spans="1:6" s="28" customFormat="1" ht="30.75" customHeight="1">
      <c r="A28" s="24" t="s">
        <v>0</v>
      </c>
      <c r="B28" s="24" t="s">
        <v>97</v>
      </c>
      <c r="C28" s="24" t="s">
        <v>1</v>
      </c>
      <c r="D28" s="25" t="s">
        <v>9</v>
      </c>
      <c r="E28" s="24" t="s">
        <v>100</v>
      </c>
      <c r="F28" s="29"/>
    </row>
    <row r="29" spans="1:5" s="28" customFormat="1" ht="39" customHeight="1">
      <c r="A29" s="30" t="s">
        <v>12</v>
      </c>
      <c r="B29" s="35" t="s">
        <v>77</v>
      </c>
      <c r="C29" s="36" t="s">
        <v>69</v>
      </c>
      <c r="D29" s="37">
        <v>340000</v>
      </c>
      <c r="E29" s="54">
        <v>40093</v>
      </c>
    </row>
    <row r="30" spans="1:5" s="28" customFormat="1" ht="39" customHeight="1">
      <c r="A30" s="30" t="s">
        <v>12</v>
      </c>
      <c r="B30" s="35" t="s">
        <v>78</v>
      </c>
      <c r="C30" s="36" t="s">
        <v>68</v>
      </c>
      <c r="D30" s="37">
        <v>205395</v>
      </c>
      <c r="E30" s="54">
        <v>40515</v>
      </c>
    </row>
    <row r="31" spans="1:5" s="28" customFormat="1" ht="37.5" customHeight="1">
      <c r="A31" s="30" t="s">
        <v>12</v>
      </c>
      <c r="B31" s="35" t="s">
        <v>79</v>
      </c>
      <c r="C31" s="36" t="s">
        <v>67</v>
      </c>
      <c r="D31" s="37">
        <v>58470</v>
      </c>
      <c r="E31" s="54">
        <v>40515</v>
      </c>
    </row>
    <row r="32" spans="1:5" s="28" customFormat="1" ht="40.5" customHeight="1">
      <c r="A32" s="30" t="s">
        <v>12</v>
      </c>
      <c r="B32" s="35" t="s">
        <v>80</v>
      </c>
      <c r="C32" s="36" t="s">
        <v>66</v>
      </c>
      <c r="D32" s="37">
        <v>45000</v>
      </c>
      <c r="E32" s="54">
        <v>40799</v>
      </c>
    </row>
    <row r="33" spans="1:5" s="28" customFormat="1" ht="76.5" customHeight="1">
      <c r="A33" s="30" t="s">
        <v>12</v>
      </c>
      <c r="B33" s="35" t="s">
        <v>81</v>
      </c>
      <c r="C33" s="36" t="s">
        <v>70</v>
      </c>
      <c r="D33" s="37">
        <v>12000</v>
      </c>
      <c r="E33" s="54">
        <v>40455</v>
      </c>
    </row>
    <row r="34" spans="1:5" s="28" customFormat="1" ht="47.25" customHeight="1">
      <c r="A34" s="30" t="s">
        <v>12</v>
      </c>
      <c r="B34" s="35" t="s">
        <v>80</v>
      </c>
      <c r="C34" s="36" t="s">
        <v>66</v>
      </c>
      <c r="D34" s="37">
        <v>45000</v>
      </c>
      <c r="E34" s="54">
        <v>40756</v>
      </c>
    </row>
    <row r="35" spans="1:5" s="28" customFormat="1" ht="47.25" customHeight="1">
      <c r="A35" s="56"/>
      <c r="B35" s="57"/>
      <c r="C35" s="58"/>
      <c r="D35" s="59"/>
      <c r="E35" s="60"/>
    </row>
    <row r="36" spans="1:5" s="28" customFormat="1" ht="15.75">
      <c r="A36" s="10"/>
      <c r="B36" s="10"/>
      <c r="C36" s="10"/>
      <c r="D36" s="10"/>
      <c r="E36" s="12"/>
    </row>
    <row r="37" spans="1:5" s="28" customFormat="1" ht="15.75">
      <c r="A37" s="10"/>
      <c r="B37" s="10"/>
      <c r="C37" s="10"/>
      <c r="D37" s="10"/>
      <c r="E37" s="12"/>
    </row>
    <row r="38" spans="1:5" ht="18">
      <c r="A38" s="20" t="s">
        <v>76</v>
      </c>
      <c r="B38" s="8"/>
      <c r="C38" s="8"/>
      <c r="D38" s="8"/>
      <c r="E38" s="8"/>
    </row>
    <row r="39" spans="1:5" s="8" customFormat="1" ht="36.75" customHeight="1">
      <c r="A39" s="24" t="s">
        <v>0</v>
      </c>
      <c r="B39" s="24" t="s">
        <v>97</v>
      </c>
      <c r="C39" s="24" t="s">
        <v>1</v>
      </c>
      <c r="D39" s="25" t="s">
        <v>9</v>
      </c>
      <c r="E39" s="24" t="s">
        <v>74</v>
      </c>
    </row>
    <row r="40" spans="1:5" ht="15.75">
      <c r="A40" s="30" t="s">
        <v>12</v>
      </c>
      <c r="B40" s="35" t="s">
        <v>48</v>
      </c>
      <c r="C40" s="36"/>
      <c r="D40" s="37"/>
      <c r="E40" s="53"/>
    </row>
    <row r="43" spans="1:5" ht="18">
      <c r="A43" s="20" t="s">
        <v>99</v>
      </c>
      <c r="B43" s="8"/>
      <c r="C43" s="8"/>
      <c r="D43" s="8"/>
      <c r="E43" s="8"/>
    </row>
    <row r="44" spans="1:5" s="8" customFormat="1" ht="36.75" customHeight="1">
      <c r="A44" s="24" t="s">
        <v>0</v>
      </c>
      <c r="B44" s="24" t="s">
        <v>97</v>
      </c>
      <c r="C44" s="24" t="s">
        <v>1</v>
      </c>
      <c r="D44" s="25" t="s">
        <v>9</v>
      </c>
      <c r="E44" s="24" t="s">
        <v>74</v>
      </c>
    </row>
    <row r="45" spans="1:5" ht="18" customHeight="1">
      <c r="A45" s="30" t="s">
        <v>12</v>
      </c>
      <c r="B45" s="35" t="s">
        <v>48</v>
      </c>
      <c r="C45" s="36"/>
      <c r="D45" s="37"/>
      <c r="E45" s="53"/>
    </row>
    <row r="48" s="8" customFormat="1" ht="36.75" customHeight="1">
      <c r="A48" s="20" t="s">
        <v>101</v>
      </c>
    </row>
    <row r="49" spans="1:5" s="7" customFormat="1" ht="15.75">
      <c r="A49" s="24" t="s">
        <v>0</v>
      </c>
      <c r="B49" s="24" t="s">
        <v>97</v>
      </c>
      <c r="C49" s="24" t="s">
        <v>1</v>
      </c>
      <c r="D49" s="25" t="s">
        <v>9</v>
      </c>
      <c r="E49" s="24" t="s">
        <v>74</v>
      </c>
    </row>
    <row r="50" spans="1:5" s="7" customFormat="1" ht="15.75">
      <c r="A50" s="30" t="s">
        <v>12</v>
      </c>
      <c r="B50" s="31" t="s">
        <v>108</v>
      </c>
      <c r="C50" s="32"/>
      <c r="D50" s="33"/>
      <c r="E50" s="34"/>
    </row>
    <row r="51" s="7" customFormat="1" ht="15"/>
    <row r="52" s="7" customFormat="1" ht="15"/>
    <row r="53" s="8" customFormat="1" ht="36.75" customHeight="1">
      <c r="A53" s="20" t="s">
        <v>102</v>
      </c>
    </row>
    <row r="54" spans="1:5" s="7" customFormat="1" ht="15.75">
      <c r="A54" s="24" t="s">
        <v>0</v>
      </c>
      <c r="B54" s="24" t="s">
        <v>97</v>
      </c>
      <c r="C54" s="24" t="s">
        <v>1</v>
      </c>
      <c r="D54" s="25" t="s">
        <v>9</v>
      </c>
      <c r="E54" s="24" t="s">
        <v>74</v>
      </c>
    </row>
    <row r="55" spans="1:5" s="7" customFormat="1" ht="15.75">
      <c r="A55" s="30" t="s">
        <v>12</v>
      </c>
      <c r="B55" s="31" t="s">
        <v>107</v>
      </c>
      <c r="C55" s="32"/>
      <c r="D55" s="33"/>
      <c r="E55" s="34"/>
    </row>
    <row r="58" spans="1:5" ht="18">
      <c r="A58" s="20" t="s">
        <v>115</v>
      </c>
      <c r="B58" s="8"/>
      <c r="C58" s="8"/>
      <c r="D58" s="8"/>
      <c r="E58" s="8"/>
    </row>
    <row r="59" spans="1:5" ht="15.75">
      <c r="A59" s="24" t="s">
        <v>0</v>
      </c>
      <c r="B59" s="24" t="s">
        <v>97</v>
      </c>
      <c r="C59" s="24" t="s">
        <v>1</v>
      </c>
      <c r="D59" s="25" t="s">
        <v>9</v>
      </c>
      <c r="E59" s="24" t="s">
        <v>74</v>
      </c>
    </row>
    <row r="60" spans="1:5" ht="15.75">
      <c r="A60" s="30" t="s">
        <v>12</v>
      </c>
      <c r="B60" s="31" t="s">
        <v>107</v>
      </c>
      <c r="C60" s="32"/>
      <c r="D60" s="33"/>
      <c r="E60" s="34"/>
    </row>
    <row r="62" spans="1:5" ht="18">
      <c r="A62" s="20" t="s">
        <v>126</v>
      </c>
      <c r="B62" s="8"/>
      <c r="C62" s="8"/>
      <c r="D62" s="8"/>
      <c r="E62" s="8"/>
    </row>
    <row r="63" spans="1:5" ht="15.75">
      <c r="A63" s="24" t="s">
        <v>0</v>
      </c>
      <c r="B63" s="24" t="s">
        <v>97</v>
      </c>
      <c r="C63" s="24" t="s">
        <v>1</v>
      </c>
      <c r="D63" s="25" t="s">
        <v>9</v>
      </c>
      <c r="E63" s="24" t="s">
        <v>74</v>
      </c>
    </row>
    <row r="64" spans="1:5" ht="15.75">
      <c r="A64" s="30" t="s">
        <v>12</v>
      </c>
      <c r="B64" s="31" t="s">
        <v>107</v>
      </c>
      <c r="C64" s="32"/>
      <c r="D64" s="33"/>
      <c r="E64" s="34"/>
    </row>
  </sheetData>
  <sheetProtection/>
  <mergeCells count="10">
    <mergeCell ref="A6:B6"/>
    <mergeCell ref="A7:C7"/>
    <mergeCell ref="A23:C23"/>
    <mergeCell ref="A26:F27"/>
    <mergeCell ref="A17:F17"/>
    <mergeCell ref="A21:E21"/>
    <mergeCell ref="A11:C11"/>
    <mergeCell ref="A12:C12"/>
    <mergeCell ref="A13:C13"/>
    <mergeCell ref="A15:F15"/>
  </mergeCells>
  <printOptions/>
  <pageMargins left="0.7" right="0.7" top="0.75" bottom="0.75" header="0.3" footer="0.3"/>
  <pageSetup fitToHeight="0" fitToWidth="1" horizontalDpi="600" verticalDpi="600" orientation="landscape" paperSize="8" scale="74" r:id="rId1"/>
</worksheet>
</file>

<file path=xl/worksheets/sheet3.xml><?xml version="1.0" encoding="utf-8"?>
<worksheet xmlns="http://schemas.openxmlformats.org/spreadsheetml/2006/main" xmlns:r="http://schemas.openxmlformats.org/officeDocument/2006/relationships">
  <dimension ref="A1:G47"/>
  <sheetViews>
    <sheetView zoomScale="60" zoomScaleNormal="60" zoomScalePageLayoutView="0" workbookViewId="0" topLeftCell="A28">
      <selection activeCell="D62" sqref="D62"/>
    </sheetView>
  </sheetViews>
  <sheetFormatPr defaultColWidth="8.8515625" defaultRowHeight="15"/>
  <cols>
    <col min="1" max="1" width="26.421875" style="8" customWidth="1"/>
    <col min="2" max="2" width="41.8515625" style="8" customWidth="1"/>
    <col min="3" max="3" width="53.00390625" style="8" customWidth="1"/>
    <col min="4" max="5" width="26.421875" style="8" customWidth="1"/>
    <col min="6" max="6" width="46.140625" style="8" customWidth="1"/>
    <col min="7" max="7" width="31.8515625" style="8" customWidth="1"/>
    <col min="8" max="16384" width="8.8515625" style="8" customWidth="1"/>
  </cols>
  <sheetData>
    <row r="1" s="7" customFormat="1" ht="15.75">
      <c r="A1" s="6" t="s">
        <v>86</v>
      </c>
    </row>
    <row r="2" spans="1:7" s="7" customFormat="1" ht="40.5" customHeight="1">
      <c r="A2" s="72" t="s">
        <v>19</v>
      </c>
      <c r="B2" s="71"/>
      <c r="C2" s="71"/>
      <c r="D2" s="71"/>
      <c r="E2" s="71"/>
      <c r="F2" s="71"/>
      <c r="G2" s="71"/>
    </row>
    <row r="3" s="7" customFormat="1" ht="15"/>
    <row r="4" s="7" customFormat="1" ht="15">
      <c r="A4" s="7" t="s">
        <v>15</v>
      </c>
    </row>
    <row r="5" s="7" customFormat="1" ht="15"/>
    <row r="6" s="7" customFormat="1" ht="15">
      <c r="A6" s="7" t="s">
        <v>20</v>
      </c>
    </row>
    <row r="7" s="7" customFormat="1" ht="15">
      <c r="A7" s="7" t="s">
        <v>21</v>
      </c>
    </row>
    <row r="8" s="7" customFormat="1" ht="15"/>
    <row r="9" s="7" customFormat="1" ht="15">
      <c r="A9" s="7" t="s">
        <v>22</v>
      </c>
    </row>
    <row r="10" s="7" customFormat="1" ht="15">
      <c r="A10" s="7" t="s">
        <v>23</v>
      </c>
    </row>
    <row r="12" spans="1:6" ht="15">
      <c r="A12" s="7" t="s">
        <v>87</v>
      </c>
      <c r="B12" s="7"/>
      <c r="C12" s="7"/>
      <c r="D12" s="7"/>
      <c r="E12" s="7"/>
      <c r="F12" s="7"/>
    </row>
    <row r="14" ht="36.75" customHeight="1">
      <c r="A14" s="20" t="s">
        <v>49</v>
      </c>
    </row>
    <row r="15" spans="1:6" ht="35.25" customHeight="1">
      <c r="A15" s="24" t="s">
        <v>0</v>
      </c>
      <c r="B15" s="24" t="s">
        <v>97</v>
      </c>
      <c r="C15" s="24" t="s">
        <v>1</v>
      </c>
      <c r="D15" s="25" t="s">
        <v>72</v>
      </c>
      <c r="E15" s="25" t="s">
        <v>73</v>
      </c>
      <c r="F15" s="24" t="s">
        <v>74</v>
      </c>
    </row>
    <row r="16" spans="1:6" ht="39.75" customHeight="1">
      <c r="A16" s="38" t="s">
        <v>12</v>
      </c>
      <c r="B16" s="38" t="s">
        <v>13</v>
      </c>
      <c r="C16" s="31" t="s">
        <v>71</v>
      </c>
      <c r="D16" s="41">
        <v>19.4</v>
      </c>
      <c r="E16" s="41">
        <v>19.4</v>
      </c>
      <c r="F16" s="34">
        <v>40912</v>
      </c>
    </row>
    <row r="17" spans="1:6" ht="27.75" customHeight="1">
      <c r="A17" s="38" t="s">
        <v>12</v>
      </c>
      <c r="B17" s="38" t="s">
        <v>14</v>
      </c>
      <c r="C17" s="31" t="s">
        <v>64</v>
      </c>
      <c r="D17" s="41">
        <v>3.5</v>
      </c>
      <c r="E17" s="41">
        <v>3.5</v>
      </c>
      <c r="F17" s="34">
        <v>40912</v>
      </c>
    </row>
    <row r="20" ht="36.75" customHeight="1">
      <c r="A20" s="20" t="s">
        <v>76</v>
      </c>
    </row>
    <row r="21" spans="1:6" ht="30.75" customHeight="1">
      <c r="A21" s="24" t="s">
        <v>0</v>
      </c>
      <c r="B21" s="24" t="s">
        <v>97</v>
      </c>
      <c r="C21" s="24" t="s">
        <v>1</v>
      </c>
      <c r="D21" s="25" t="s">
        <v>72</v>
      </c>
      <c r="E21" s="25" t="s">
        <v>73</v>
      </c>
      <c r="F21" s="24" t="s">
        <v>74</v>
      </c>
    </row>
    <row r="22" spans="1:6" ht="15.75">
      <c r="A22" s="38" t="s">
        <v>12</v>
      </c>
      <c r="B22" s="38" t="s">
        <v>48</v>
      </c>
      <c r="C22" s="31"/>
      <c r="D22" s="39"/>
      <c r="E22" s="39"/>
      <c r="F22" s="40"/>
    </row>
    <row r="25" ht="28.5" customHeight="1">
      <c r="A25" s="20" t="s">
        <v>99</v>
      </c>
    </row>
    <row r="26" spans="1:6" ht="28.5" customHeight="1">
      <c r="A26" s="24" t="s">
        <v>0</v>
      </c>
      <c r="B26" s="24" t="s">
        <v>97</v>
      </c>
      <c r="C26" s="24" t="s">
        <v>1</v>
      </c>
      <c r="D26" s="25" t="s">
        <v>72</v>
      </c>
      <c r="E26" s="25" t="s">
        <v>73</v>
      </c>
      <c r="F26" s="24" t="s">
        <v>74</v>
      </c>
    </row>
    <row r="27" spans="1:6" ht="15.75">
      <c r="A27" s="38" t="s">
        <v>12</v>
      </c>
      <c r="B27" s="38" t="s">
        <v>48</v>
      </c>
      <c r="C27" s="31"/>
      <c r="D27" s="39"/>
      <c r="E27" s="39"/>
      <c r="F27" s="40"/>
    </row>
    <row r="30" ht="36.75" customHeight="1">
      <c r="A30" s="20" t="s">
        <v>101</v>
      </c>
    </row>
    <row r="31" spans="1:6" s="7" customFormat="1" ht="15.75">
      <c r="A31" s="24" t="s">
        <v>0</v>
      </c>
      <c r="B31" s="24" t="s">
        <v>97</v>
      </c>
      <c r="C31" s="24" t="s">
        <v>1</v>
      </c>
      <c r="D31" s="25" t="s">
        <v>9</v>
      </c>
      <c r="E31" s="25" t="s">
        <v>73</v>
      </c>
      <c r="F31" s="24" t="s">
        <v>74</v>
      </c>
    </row>
    <row r="32" spans="1:6" s="7" customFormat="1" ht="15.75">
      <c r="A32" s="30" t="s">
        <v>12</v>
      </c>
      <c r="B32" s="31" t="s">
        <v>48</v>
      </c>
      <c r="C32" s="32"/>
      <c r="D32" s="33"/>
      <c r="E32" s="39"/>
      <c r="F32" s="40"/>
    </row>
    <row r="33" s="7" customFormat="1" ht="15"/>
    <row r="34" s="7" customFormat="1" ht="15"/>
    <row r="35" ht="36.75" customHeight="1">
      <c r="A35" s="20" t="s">
        <v>102</v>
      </c>
    </row>
    <row r="36" spans="1:6" s="7" customFormat="1" ht="15.75">
      <c r="A36" s="24" t="s">
        <v>0</v>
      </c>
      <c r="B36" s="24" t="s">
        <v>97</v>
      </c>
      <c r="C36" s="24" t="s">
        <v>1</v>
      </c>
      <c r="D36" s="25" t="s">
        <v>9</v>
      </c>
      <c r="E36" s="25" t="s">
        <v>73</v>
      </c>
      <c r="F36" s="24" t="s">
        <v>74</v>
      </c>
    </row>
    <row r="37" spans="1:6" s="7" customFormat="1" ht="47.25">
      <c r="A37" s="30" t="s">
        <v>12</v>
      </c>
      <c r="B37" s="31" t="s">
        <v>103</v>
      </c>
      <c r="C37" s="32" t="s">
        <v>109</v>
      </c>
      <c r="D37" s="41">
        <v>2.4</v>
      </c>
      <c r="E37" s="41">
        <v>2.4</v>
      </c>
      <c r="F37" s="34">
        <v>41162</v>
      </c>
    </row>
    <row r="40" ht="18">
      <c r="A40" s="20" t="s">
        <v>115</v>
      </c>
    </row>
    <row r="41" spans="1:6" ht="15.75">
      <c r="A41" s="24" t="s">
        <v>0</v>
      </c>
      <c r="B41" s="24" t="s">
        <v>97</v>
      </c>
      <c r="C41" s="24" t="s">
        <v>1</v>
      </c>
      <c r="D41" s="25" t="s">
        <v>9</v>
      </c>
      <c r="E41" s="25" t="s">
        <v>73</v>
      </c>
      <c r="F41" s="24" t="s">
        <v>74</v>
      </c>
    </row>
    <row r="42" spans="1:6" ht="15.75">
      <c r="A42" s="30" t="s">
        <v>12</v>
      </c>
      <c r="B42" s="31" t="s">
        <v>48</v>
      </c>
      <c r="C42" s="32"/>
      <c r="D42" s="33"/>
      <c r="E42" s="39"/>
      <c r="F42" s="40"/>
    </row>
    <row r="45" ht="18">
      <c r="A45" s="20" t="s">
        <v>125</v>
      </c>
    </row>
    <row r="46" spans="1:6" ht="15.75">
      <c r="A46" s="24" t="s">
        <v>0</v>
      </c>
      <c r="B46" s="24" t="s">
        <v>97</v>
      </c>
      <c r="C46" s="24" t="s">
        <v>1</v>
      </c>
      <c r="D46" s="25" t="s">
        <v>9</v>
      </c>
      <c r="E46" s="25" t="s">
        <v>73</v>
      </c>
      <c r="F46" s="24" t="s">
        <v>74</v>
      </c>
    </row>
    <row r="47" spans="1:6" ht="15.75">
      <c r="A47" s="30" t="s">
        <v>12</v>
      </c>
      <c r="B47" s="31" t="s">
        <v>48</v>
      </c>
      <c r="C47" s="32"/>
      <c r="D47" s="33"/>
      <c r="E47" s="39"/>
      <c r="F47" s="40"/>
    </row>
  </sheetData>
  <sheetProtection/>
  <mergeCells count="1">
    <mergeCell ref="A2:G2"/>
  </mergeCells>
  <printOptions/>
  <pageMargins left="0.7" right="0.7" top="0.75" bottom="0.75" header="0.3" footer="0.3"/>
  <pageSetup horizontalDpi="600" verticalDpi="600" orientation="landscape" paperSize="9" scale="52" r:id="rId1"/>
</worksheet>
</file>

<file path=xl/worksheets/sheet4.xml><?xml version="1.0" encoding="utf-8"?>
<worksheet xmlns="http://schemas.openxmlformats.org/spreadsheetml/2006/main" xmlns:r="http://schemas.openxmlformats.org/officeDocument/2006/relationships">
  <dimension ref="A1:F50"/>
  <sheetViews>
    <sheetView zoomScale="60" zoomScaleNormal="60" zoomScalePageLayoutView="0" workbookViewId="0" topLeftCell="A19">
      <selection activeCell="B50" sqref="B50"/>
    </sheetView>
  </sheetViews>
  <sheetFormatPr defaultColWidth="8.8515625" defaultRowHeight="15"/>
  <cols>
    <col min="1" max="1" width="21.28125" style="7" customWidth="1"/>
    <col min="2" max="2" width="25.57421875" style="7" customWidth="1"/>
    <col min="3" max="3" width="36.57421875" style="7" customWidth="1"/>
    <col min="4" max="4" width="21.28125" style="7" customWidth="1"/>
    <col min="5" max="5" width="45.00390625" style="7" customWidth="1"/>
    <col min="6" max="6" width="29.421875" style="7" customWidth="1"/>
    <col min="7" max="16384" width="8.8515625" style="7" customWidth="1"/>
  </cols>
  <sheetData>
    <row r="1" ht="15.75">
      <c r="A1" s="6" t="s">
        <v>85</v>
      </c>
    </row>
    <row r="3" ht="15">
      <c r="A3" s="7" t="s">
        <v>38</v>
      </c>
    </row>
    <row r="4" ht="15">
      <c r="A4" s="7" t="s">
        <v>39</v>
      </c>
    </row>
    <row r="5" ht="15">
      <c r="A5" s="7" t="s">
        <v>40</v>
      </c>
    </row>
    <row r="7" ht="15.75">
      <c r="A7" s="15" t="s">
        <v>46</v>
      </c>
    </row>
    <row r="8" ht="15">
      <c r="A8" s="7" t="s">
        <v>47</v>
      </c>
    </row>
    <row r="9" ht="15.75">
      <c r="A9" s="15" t="s">
        <v>95</v>
      </c>
    </row>
    <row r="10" ht="15">
      <c r="A10" s="7" t="s">
        <v>96</v>
      </c>
    </row>
    <row r="11" ht="15.75">
      <c r="A11" s="15" t="s">
        <v>41</v>
      </c>
    </row>
    <row r="12" ht="15.75">
      <c r="A12" s="15" t="s">
        <v>42</v>
      </c>
    </row>
    <row r="14" ht="15.75">
      <c r="A14" s="9" t="s">
        <v>43</v>
      </c>
    </row>
    <row r="15" ht="15">
      <c r="A15" s="7" t="s">
        <v>44</v>
      </c>
    </row>
    <row r="16" ht="15">
      <c r="A16" s="7" t="s">
        <v>45</v>
      </c>
    </row>
    <row r="18" s="19" customFormat="1" ht="35.25" customHeight="1">
      <c r="A18" s="20" t="s">
        <v>49</v>
      </c>
    </row>
    <row r="19" spans="1:6" ht="40.5" customHeight="1">
      <c r="A19" s="24" t="s">
        <v>0</v>
      </c>
      <c r="B19" s="24" t="s">
        <v>8</v>
      </c>
      <c r="C19" s="24" t="s">
        <v>18</v>
      </c>
      <c r="D19" s="24" t="s">
        <v>1</v>
      </c>
      <c r="E19" s="25" t="s">
        <v>9</v>
      </c>
      <c r="F19" s="24" t="s">
        <v>74</v>
      </c>
    </row>
    <row r="20" spans="1:6" s="11" customFormat="1" ht="35.25" customHeight="1">
      <c r="A20" s="42" t="s">
        <v>12</v>
      </c>
      <c r="B20" s="42" t="s">
        <v>48</v>
      </c>
      <c r="C20" s="42"/>
      <c r="D20" s="43"/>
      <c r="E20" s="42"/>
      <c r="F20" s="42"/>
    </row>
    <row r="23" s="8" customFormat="1" ht="36.75" customHeight="1">
      <c r="A23" s="20" t="s">
        <v>76</v>
      </c>
    </row>
    <row r="24" spans="1:6" ht="43.5" customHeight="1">
      <c r="A24" s="24" t="s">
        <v>0</v>
      </c>
      <c r="B24" s="24" t="s">
        <v>8</v>
      </c>
      <c r="C24" s="24" t="s">
        <v>18</v>
      </c>
      <c r="D24" s="24" t="s">
        <v>1</v>
      </c>
      <c r="E24" s="25" t="s">
        <v>9</v>
      </c>
      <c r="F24" s="24" t="s">
        <v>74</v>
      </c>
    </row>
    <row r="25" spans="1:6" ht="33" customHeight="1">
      <c r="A25" s="44" t="s">
        <v>12</v>
      </c>
      <c r="B25" s="45" t="s">
        <v>48</v>
      </c>
      <c r="C25" s="45"/>
      <c r="D25" s="44"/>
      <c r="E25" s="46"/>
      <c r="F25" s="44"/>
    </row>
    <row r="28" s="8" customFormat="1" ht="36.75" customHeight="1">
      <c r="A28" s="20" t="s">
        <v>99</v>
      </c>
    </row>
    <row r="29" spans="1:6" s="8" customFormat="1" ht="30.75" customHeight="1">
      <c r="A29" s="24" t="s">
        <v>0</v>
      </c>
      <c r="B29" s="24" t="s">
        <v>97</v>
      </c>
      <c r="C29" s="24" t="s">
        <v>1</v>
      </c>
      <c r="D29" s="25" t="s">
        <v>72</v>
      </c>
      <c r="E29" s="25" t="s">
        <v>73</v>
      </c>
      <c r="F29" s="24" t="s">
        <v>74</v>
      </c>
    </row>
    <row r="30" spans="1:6" s="8" customFormat="1" ht="24" customHeight="1">
      <c r="A30" s="38" t="s">
        <v>12</v>
      </c>
      <c r="B30" s="38" t="s">
        <v>48</v>
      </c>
      <c r="C30" s="31"/>
      <c r="D30" s="39"/>
      <c r="E30" s="39"/>
      <c r="F30" s="40"/>
    </row>
    <row r="33" s="8" customFormat="1" ht="36.75" customHeight="1">
      <c r="A33" s="20" t="s">
        <v>101</v>
      </c>
    </row>
    <row r="34" spans="1:6" ht="31.5">
      <c r="A34" s="24" t="s">
        <v>0</v>
      </c>
      <c r="B34" s="24" t="s">
        <v>97</v>
      </c>
      <c r="C34" s="24" t="s">
        <v>1</v>
      </c>
      <c r="D34" s="25" t="s">
        <v>9</v>
      </c>
      <c r="E34" s="25" t="s">
        <v>73</v>
      </c>
      <c r="F34" s="24" t="s">
        <v>74</v>
      </c>
    </row>
    <row r="35" spans="1:6" ht="15.75">
      <c r="A35" s="30" t="s">
        <v>12</v>
      </c>
      <c r="B35" s="31" t="s">
        <v>107</v>
      </c>
      <c r="C35" s="32"/>
      <c r="D35" s="33"/>
      <c r="E35" s="39"/>
      <c r="F35" s="40"/>
    </row>
    <row r="38" s="8" customFormat="1" ht="36.75" customHeight="1">
      <c r="A38" s="20" t="s">
        <v>102</v>
      </c>
    </row>
    <row r="39" spans="1:6" ht="31.5">
      <c r="A39" s="24" t="s">
        <v>0</v>
      </c>
      <c r="B39" s="24" t="s">
        <v>97</v>
      </c>
      <c r="C39" s="24" t="s">
        <v>1</v>
      </c>
      <c r="D39" s="25" t="s">
        <v>9</v>
      </c>
      <c r="E39" s="25" t="s">
        <v>73</v>
      </c>
      <c r="F39" s="24" t="s">
        <v>74</v>
      </c>
    </row>
    <row r="40" spans="1:6" ht="15.75">
      <c r="A40" s="30" t="s">
        <v>12</v>
      </c>
      <c r="B40" s="31" t="s">
        <v>107</v>
      </c>
      <c r="C40" s="32"/>
      <c r="D40" s="33"/>
      <c r="E40" s="39"/>
      <c r="F40" s="40"/>
    </row>
    <row r="43" spans="1:6" ht="23.25" customHeight="1">
      <c r="A43" s="20" t="s">
        <v>110</v>
      </c>
      <c r="B43" s="8"/>
      <c r="C43" s="8"/>
      <c r="D43" s="8"/>
      <c r="E43" s="8"/>
      <c r="F43" s="8"/>
    </row>
    <row r="44" spans="1:6" ht="25.5">
      <c r="A44" s="61" t="s">
        <v>0</v>
      </c>
      <c r="B44" s="61" t="s">
        <v>97</v>
      </c>
      <c r="C44" s="61" t="s">
        <v>1</v>
      </c>
      <c r="D44" s="62" t="s">
        <v>9</v>
      </c>
      <c r="E44" s="62" t="s">
        <v>73</v>
      </c>
      <c r="F44" s="61" t="s">
        <v>74</v>
      </c>
    </row>
    <row r="45" spans="1:6" ht="38.25">
      <c r="A45" s="63" t="s">
        <v>12</v>
      </c>
      <c r="B45" s="64" t="s">
        <v>111</v>
      </c>
      <c r="C45" s="65" t="s">
        <v>112</v>
      </c>
      <c r="D45" s="66" t="s">
        <v>113</v>
      </c>
      <c r="E45" s="66" t="s">
        <v>114</v>
      </c>
      <c r="F45" s="67">
        <v>41153</v>
      </c>
    </row>
    <row r="48" spans="1:6" ht="18">
      <c r="A48" s="20" t="s">
        <v>123</v>
      </c>
      <c r="B48" s="8"/>
      <c r="C48" s="8"/>
      <c r="D48" s="8"/>
      <c r="E48" s="8"/>
      <c r="F48" s="8"/>
    </row>
    <row r="49" spans="1:6" ht="25.5">
      <c r="A49" s="61" t="s">
        <v>0</v>
      </c>
      <c r="B49" s="61" t="s">
        <v>97</v>
      </c>
      <c r="C49" s="61" t="s">
        <v>1</v>
      </c>
      <c r="D49" s="62" t="s">
        <v>9</v>
      </c>
      <c r="E49" s="62" t="s">
        <v>73</v>
      </c>
      <c r="F49" s="61" t="s">
        <v>74</v>
      </c>
    </row>
    <row r="50" spans="1:6" ht="15">
      <c r="A50" s="63" t="s">
        <v>12</v>
      </c>
      <c r="B50" s="64" t="s">
        <v>124</v>
      </c>
      <c r="C50" s="65"/>
      <c r="D50" s="66"/>
      <c r="E50" s="66"/>
      <c r="F50" s="67"/>
    </row>
  </sheetData>
  <sheetProtection/>
  <printOptions/>
  <pageMargins left="0.7" right="0.7" top="0.75" bottom="0.75" header="0.3" footer="0.3"/>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Z54"/>
  <sheetViews>
    <sheetView tabSelected="1" zoomScale="60" zoomScaleNormal="60" zoomScalePageLayoutView="0" workbookViewId="0" topLeftCell="A23">
      <selection activeCell="P54" sqref="P54"/>
    </sheetView>
  </sheetViews>
  <sheetFormatPr defaultColWidth="9.140625" defaultRowHeight="15"/>
  <cols>
    <col min="1" max="1" width="19.28125" style="3" customWidth="1"/>
    <col min="2" max="2" width="17.421875" style="3" customWidth="1"/>
    <col min="3" max="3" width="9.140625" style="3" customWidth="1"/>
    <col min="4" max="4" width="16.8515625" style="3" customWidth="1"/>
    <col min="5" max="5" width="9.140625" style="3" customWidth="1"/>
    <col min="6" max="6" width="17.00390625" style="3" customWidth="1"/>
    <col min="7" max="7" width="9.140625" style="3" customWidth="1"/>
    <col min="8" max="8" width="16.57421875" style="3" customWidth="1"/>
    <col min="9" max="9" width="9.140625" style="3" customWidth="1"/>
    <col min="10" max="10" width="17.57421875" style="3" customWidth="1"/>
    <col min="11" max="11" width="9.00390625" style="3" bestFit="1" customWidth="1"/>
    <col min="12" max="12" width="21.140625" style="3" customWidth="1"/>
    <col min="13" max="13" width="28.8515625" style="3" customWidth="1"/>
    <col min="14" max="14" width="18.421875" style="3" customWidth="1"/>
    <col min="15" max="15" width="15.421875" style="3" customWidth="1"/>
    <col min="16" max="16" width="30.7109375" style="3" customWidth="1"/>
    <col min="17" max="16384" width="9.140625" style="3" customWidth="1"/>
  </cols>
  <sheetData>
    <row r="1" s="1" customFormat="1" ht="15.75">
      <c r="A1" s="6" t="s">
        <v>84</v>
      </c>
    </row>
    <row r="2" s="1" customFormat="1" ht="15"/>
    <row r="3" s="1" customFormat="1" ht="15">
      <c r="A3" s="7" t="s">
        <v>93</v>
      </c>
    </row>
    <row r="4" s="1" customFormat="1" ht="15">
      <c r="A4" s="1" t="s">
        <v>94</v>
      </c>
    </row>
    <row r="5" s="1" customFormat="1" ht="15"/>
    <row r="6" s="1" customFormat="1" ht="15">
      <c r="A6" s="7" t="s">
        <v>32</v>
      </c>
    </row>
    <row r="7" s="1" customFormat="1" ht="15">
      <c r="A7" s="1" t="s">
        <v>33</v>
      </c>
    </row>
    <row r="8" s="1" customFormat="1" ht="15"/>
    <row r="9" s="1" customFormat="1" ht="15">
      <c r="A9" s="7" t="s">
        <v>34</v>
      </c>
    </row>
    <row r="10" s="1" customFormat="1" ht="15"/>
    <row r="11" s="18" customFormat="1" ht="15">
      <c r="A11" s="17" t="s">
        <v>35</v>
      </c>
    </row>
    <row r="12" spans="1:11" s="5" customFormat="1" ht="15">
      <c r="A12" s="4"/>
      <c r="B12" s="4"/>
      <c r="C12" s="4"/>
      <c r="D12" s="4"/>
      <c r="E12" s="4"/>
      <c r="F12" s="4"/>
      <c r="G12" s="4"/>
      <c r="H12" s="4"/>
      <c r="I12" s="4"/>
      <c r="J12" s="4"/>
      <c r="K12" s="4"/>
    </row>
    <row r="13" s="19" customFormat="1" ht="15">
      <c r="A13" s="7" t="s">
        <v>36</v>
      </c>
    </row>
    <row r="14" s="19" customFormat="1" ht="15">
      <c r="A14" s="19" t="s">
        <v>37</v>
      </c>
    </row>
    <row r="16" s="8" customFormat="1" ht="36.75" customHeight="1">
      <c r="A16" s="20" t="s">
        <v>49</v>
      </c>
    </row>
    <row r="17" spans="1:16" s="23" customFormat="1" ht="65.25" customHeight="1">
      <c r="A17" s="21" t="s">
        <v>17</v>
      </c>
      <c r="B17" s="22" t="s">
        <v>10</v>
      </c>
      <c r="C17" s="22" t="s">
        <v>11</v>
      </c>
      <c r="D17" s="22" t="s">
        <v>10</v>
      </c>
      <c r="E17" s="22" t="s">
        <v>11</v>
      </c>
      <c r="F17" s="22" t="s">
        <v>10</v>
      </c>
      <c r="G17" s="22" t="s">
        <v>11</v>
      </c>
      <c r="H17" s="22" t="s">
        <v>10</v>
      </c>
      <c r="I17" s="22" t="s">
        <v>11</v>
      </c>
      <c r="J17" s="22" t="s">
        <v>3</v>
      </c>
      <c r="K17" s="22" t="s">
        <v>4</v>
      </c>
      <c r="L17" s="22" t="s">
        <v>5</v>
      </c>
      <c r="M17" s="22" t="s">
        <v>16</v>
      </c>
      <c r="N17" s="22" t="s">
        <v>6</v>
      </c>
      <c r="O17" s="22" t="s">
        <v>7</v>
      </c>
      <c r="P17" s="22" t="s">
        <v>2</v>
      </c>
    </row>
    <row r="18" spans="1:16" s="1" customFormat="1" ht="36" customHeight="1">
      <c r="A18" s="47" t="s">
        <v>12</v>
      </c>
      <c r="B18" s="48" t="s">
        <v>60</v>
      </c>
      <c r="C18" s="48"/>
      <c r="D18" s="48" t="s">
        <v>61</v>
      </c>
      <c r="E18" s="48"/>
      <c r="F18" s="48" t="s">
        <v>62</v>
      </c>
      <c r="G18" s="48"/>
      <c r="H18" s="48" t="s">
        <v>63</v>
      </c>
      <c r="I18" s="48"/>
      <c r="J18" s="48"/>
      <c r="K18" s="48"/>
      <c r="L18" s="48"/>
      <c r="M18" s="48"/>
      <c r="N18" s="48"/>
      <c r="O18" s="49"/>
      <c r="P18" s="50"/>
    </row>
    <row r="19" spans="1:26" s="1" customFormat="1" ht="33" customHeight="1">
      <c r="A19" s="47"/>
      <c r="B19" s="49">
        <v>0</v>
      </c>
      <c r="C19" s="49">
        <v>0</v>
      </c>
      <c r="D19" s="49">
        <v>1</v>
      </c>
      <c r="E19" s="49">
        <v>1</v>
      </c>
      <c r="F19" s="49">
        <v>30</v>
      </c>
      <c r="G19" s="49">
        <v>30</v>
      </c>
      <c r="H19" s="49">
        <v>26</v>
      </c>
      <c r="I19" s="49">
        <v>26</v>
      </c>
      <c r="J19" s="49">
        <v>1</v>
      </c>
      <c r="K19" s="49">
        <v>1</v>
      </c>
      <c r="L19" s="49"/>
      <c r="M19" s="49"/>
      <c r="N19" s="49">
        <v>58</v>
      </c>
      <c r="O19" s="49">
        <v>58</v>
      </c>
      <c r="P19" s="55">
        <v>40924</v>
      </c>
      <c r="Q19" s="2"/>
      <c r="R19" s="2"/>
      <c r="S19" s="2"/>
      <c r="T19" s="2"/>
      <c r="U19" s="2"/>
      <c r="V19" s="2"/>
      <c r="W19" s="2"/>
      <c r="X19" s="2"/>
      <c r="Y19" s="2"/>
      <c r="Z19" s="2"/>
    </row>
    <row r="21" s="8" customFormat="1" ht="36.75" customHeight="1">
      <c r="A21" s="20" t="s">
        <v>76</v>
      </c>
    </row>
    <row r="22" spans="1:16" ht="60" customHeight="1">
      <c r="A22" s="26" t="s">
        <v>17</v>
      </c>
      <c r="B22" s="27" t="s">
        <v>10</v>
      </c>
      <c r="C22" s="27" t="s">
        <v>11</v>
      </c>
      <c r="D22" s="27" t="s">
        <v>10</v>
      </c>
      <c r="E22" s="27" t="s">
        <v>11</v>
      </c>
      <c r="F22" s="27" t="s">
        <v>10</v>
      </c>
      <c r="G22" s="27" t="s">
        <v>11</v>
      </c>
      <c r="H22" s="27" t="s">
        <v>10</v>
      </c>
      <c r="I22" s="27" t="s">
        <v>11</v>
      </c>
      <c r="J22" s="27" t="s">
        <v>3</v>
      </c>
      <c r="K22" s="27" t="s">
        <v>4</v>
      </c>
      <c r="L22" s="27" t="s">
        <v>5</v>
      </c>
      <c r="M22" s="27" t="s">
        <v>75</v>
      </c>
      <c r="N22" s="27" t="s">
        <v>6</v>
      </c>
      <c r="O22" s="27" t="s">
        <v>7</v>
      </c>
      <c r="P22" s="27" t="s">
        <v>2</v>
      </c>
    </row>
    <row r="23" spans="1:16" ht="39.75" customHeight="1">
      <c r="A23" s="47" t="s">
        <v>12</v>
      </c>
      <c r="B23" s="48" t="s">
        <v>60</v>
      </c>
      <c r="C23" s="48"/>
      <c r="D23" s="48" t="s">
        <v>61</v>
      </c>
      <c r="E23" s="48"/>
      <c r="F23" s="48" t="s">
        <v>62</v>
      </c>
      <c r="G23" s="48"/>
      <c r="H23" s="48" t="s">
        <v>63</v>
      </c>
      <c r="I23" s="48"/>
      <c r="J23" s="48"/>
      <c r="K23" s="48"/>
      <c r="L23" s="48"/>
      <c r="M23" s="48"/>
      <c r="N23" s="48"/>
      <c r="O23" s="49"/>
      <c r="P23" s="51"/>
    </row>
    <row r="24" spans="1:16" ht="15.75">
      <c r="A24" s="48"/>
      <c r="B24" s="49">
        <v>5</v>
      </c>
      <c r="C24" s="49">
        <v>5</v>
      </c>
      <c r="D24" s="49">
        <v>1</v>
      </c>
      <c r="E24" s="49">
        <v>1</v>
      </c>
      <c r="F24" s="49">
        <v>14</v>
      </c>
      <c r="G24" s="49">
        <v>14</v>
      </c>
      <c r="H24" s="49">
        <v>44</v>
      </c>
      <c r="I24" s="49">
        <v>44</v>
      </c>
      <c r="J24" s="49">
        <v>1</v>
      </c>
      <c r="K24" s="49">
        <v>1</v>
      </c>
      <c r="L24" s="49"/>
      <c r="M24" s="49"/>
      <c r="N24" s="49">
        <v>65</v>
      </c>
      <c r="O24" s="49">
        <v>65</v>
      </c>
      <c r="P24" s="52">
        <v>40996</v>
      </c>
    </row>
    <row r="27" s="8" customFormat="1" ht="36.75" customHeight="1">
      <c r="A27" s="20" t="s">
        <v>99</v>
      </c>
    </row>
    <row r="28" spans="1:16" ht="60" customHeight="1">
      <c r="A28" s="26" t="s">
        <v>17</v>
      </c>
      <c r="B28" s="27" t="s">
        <v>10</v>
      </c>
      <c r="C28" s="27" t="s">
        <v>11</v>
      </c>
      <c r="D28" s="27" t="s">
        <v>10</v>
      </c>
      <c r="E28" s="27" t="s">
        <v>11</v>
      </c>
      <c r="F28" s="27" t="s">
        <v>10</v>
      </c>
      <c r="G28" s="27" t="s">
        <v>11</v>
      </c>
      <c r="H28" s="27" t="s">
        <v>10</v>
      </c>
      <c r="I28" s="27" t="s">
        <v>11</v>
      </c>
      <c r="J28" s="27" t="s">
        <v>3</v>
      </c>
      <c r="K28" s="27" t="s">
        <v>4</v>
      </c>
      <c r="L28" s="27" t="s">
        <v>5</v>
      </c>
      <c r="M28" s="27" t="s">
        <v>75</v>
      </c>
      <c r="N28" s="27" t="s">
        <v>6</v>
      </c>
      <c r="O28" s="27" t="s">
        <v>7</v>
      </c>
      <c r="P28" s="27" t="s">
        <v>2</v>
      </c>
    </row>
    <row r="29" spans="1:16" ht="39.75" customHeight="1">
      <c r="A29" s="47" t="s">
        <v>12</v>
      </c>
      <c r="B29" s="48" t="s">
        <v>60</v>
      </c>
      <c r="C29" s="48"/>
      <c r="D29" s="48" t="s">
        <v>61</v>
      </c>
      <c r="E29" s="48"/>
      <c r="F29" s="48" t="s">
        <v>62</v>
      </c>
      <c r="G29" s="48"/>
      <c r="H29" s="48" t="s">
        <v>63</v>
      </c>
      <c r="I29" s="48"/>
      <c r="J29" s="48"/>
      <c r="K29" s="48"/>
      <c r="L29" s="48"/>
      <c r="M29" s="48"/>
      <c r="N29" s="48"/>
      <c r="O29" s="49"/>
      <c r="P29" s="51"/>
    </row>
    <row r="30" spans="1:16" ht="15.75">
      <c r="A30" s="48"/>
      <c r="B30" s="49">
        <v>5</v>
      </c>
      <c r="C30" s="49">
        <v>5</v>
      </c>
      <c r="D30" s="49">
        <v>0</v>
      </c>
      <c r="E30" s="49">
        <v>0</v>
      </c>
      <c r="F30" s="49">
        <v>17</v>
      </c>
      <c r="G30" s="49"/>
      <c r="H30" s="49">
        <v>28</v>
      </c>
      <c r="I30" s="49">
        <v>28</v>
      </c>
      <c r="J30" s="49">
        <v>1</v>
      </c>
      <c r="K30" s="49">
        <v>1</v>
      </c>
      <c r="L30" s="49">
        <v>1</v>
      </c>
      <c r="M30" s="49">
        <v>1</v>
      </c>
      <c r="N30" s="49">
        <v>52</v>
      </c>
      <c r="O30" s="49">
        <v>52</v>
      </c>
      <c r="P30" s="52">
        <v>41067</v>
      </c>
    </row>
    <row r="33" s="8" customFormat="1" ht="36.75" customHeight="1">
      <c r="A33" s="20" t="s">
        <v>101</v>
      </c>
    </row>
    <row r="34" spans="1:16" ht="60" customHeight="1">
      <c r="A34" s="26" t="s">
        <v>17</v>
      </c>
      <c r="B34" s="27" t="s">
        <v>10</v>
      </c>
      <c r="C34" s="27" t="s">
        <v>11</v>
      </c>
      <c r="D34" s="27" t="s">
        <v>10</v>
      </c>
      <c r="E34" s="27" t="s">
        <v>11</v>
      </c>
      <c r="F34" s="27" t="s">
        <v>10</v>
      </c>
      <c r="G34" s="27" t="s">
        <v>11</v>
      </c>
      <c r="H34" s="27" t="s">
        <v>10</v>
      </c>
      <c r="I34" s="27" t="s">
        <v>11</v>
      </c>
      <c r="J34" s="27" t="s">
        <v>3</v>
      </c>
      <c r="K34" s="27" t="s">
        <v>4</v>
      </c>
      <c r="L34" s="27" t="s">
        <v>5</v>
      </c>
      <c r="M34" s="27" t="s">
        <v>75</v>
      </c>
      <c r="N34" s="27" t="s">
        <v>6</v>
      </c>
      <c r="O34" s="27" t="s">
        <v>7</v>
      </c>
      <c r="P34" s="27" t="s">
        <v>2</v>
      </c>
    </row>
    <row r="35" spans="1:16" ht="39.75" customHeight="1">
      <c r="A35" s="47" t="s">
        <v>12</v>
      </c>
      <c r="B35" s="48" t="s">
        <v>60</v>
      </c>
      <c r="C35" s="48"/>
      <c r="D35" s="48" t="s">
        <v>61</v>
      </c>
      <c r="E35" s="48"/>
      <c r="F35" s="48" t="s">
        <v>62</v>
      </c>
      <c r="G35" s="48"/>
      <c r="H35" s="48" t="s">
        <v>63</v>
      </c>
      <c r="I35" s="48"/>
      <c r="J35" s="48"/>
      <c r="K35" s="48"/>
      <c r="L35" s="48"/>
      <c r="M35" s="48"/>
      <c r="N35" s="48"/>
      <c r="O35" s="49"/>
      <c r="P35" s="51"/>
    </row>
    <row r="36" spans="1:16" ht="15.75">
      <c r="A36" s="48"/>
      <c r="B36" s="49">
        <v>3</v>
      </c>
      <c r="C36" s="49">
        <v>3</v>
      </c>
      <c r="D36" s="49">
        <v>6</v>
      </c>
      <c r="E36" s="49">
        <v>6</v>
      </c>
      <c r="F36" s="49">
        <v>16</v>
      </c>
      <c r="G36" s="49">
        <v>16</v>
      </c>
      <c r="H36" s="49">
        <v>24</v>
      </c>
      <c r="I36" s="49">
        <v>23.2</v>
      </c>
      <c r="J36" s="49">
        <v>1</v>
      </c>
      <c r="K36" s="49">
        <v>1</v>
      </c>
      <c r="L36" s="49"/>
      <c r="M36" s="49"/>
      <c r="N36" s="49">
        <v>50</v>
      </c>
      <c r="O36" s="49">
        <v>50</v>
      </c>
      <c r="P36" s="52">
        <v>41190</v>
      </c>
    </row>
    <row r="39" s="8" customFormat="1" ht="36.75" customHeight="1">
      <c r="A39" s="20" t="s">
        <v>102</v>
      </c>
    </row>
    <row r="40" spans="1:16" ht="60" customHeight="1">
      <c r="A40" s="26" t="s">
        <v>17</v>
      </c>
      <c r="B40" s="27" t="s">
        <v>10</v>
      </c>
      <c r="C40" s="27" t="s">
        <v>11</v>
      </c>
      <c r="D40" s="27" t="s">
        <v>10</v>
      </c>
      <c r="E40" s="27" t="s">
        <v>11</v>
      </c>
      <c r="F40" s="27" t="s">
        <v>10</v>
      </c>
      <c r="G40" s="27" t="s">
        <v>11</v>
      </c>
      <c r="H40" s="27" t="s">
        <v>10</v>
      </c>
      <c r="I40" s="27" t="s">
        <v>11</v>
      </c>
      <c r="J40" s="27" t="s">
        <v>3</v>
      </c>
      <c r="K40" s="27" t="s">
        <v>4</v>
      </c>
      <c r="L40" s="27" t="s">
        <v>5</v>
      </c>
      <c r="M40" s="27" t="s">
        <v>75</v>
      </c>
      <c r="N40" s="27" t="s">
        <v>6</v>
      </c>
      <c r="O40" s="27" t="s">
        <v>7</v>
      </c>
      <c r="P40" s="27" t="s">
        <v>2</v>
      </c>
    </row>
    <row r="41" spans="1:16" ht="39.75" customHeight="1">
      <c r="A41" s="47" t="s">
        <v>12</v>
      </c>
      <c r="B41" s="48" t="s">
        <v>60</v>
      </c>
      <c r="C41" s="48"/>
      <c r="D41" s="48" t="s">
        <v>61</v>
      </c>
      <c r="E41" s="48"/>
      <c r="F41" s="48" t="s">
        <v>62</v>
      </c>
      <c r="G41" s="48"/>
      <c r="H41" s="48" t="s">
        <v>63</v>
      </c>
      <c r="I41" s="48"/>
      <c r="J41" s="48"/>
      <c r="K41" s="48"/>
      <c r="L41" s="48"/>
      <c r="M41" s="48"/>
      <c r="N41" s="48"/>
      <c r="O41" s="49"/>
      <c r="P41" s="51"/>
    </row>
    <row r="42" spans="1:16" ht="15.75">
      <c r="A42" s="48"/>
      <c r="B42" s="49">
        <v>1</v>
      </c>
      <c r="C42" s="49">
        <v>1</v>
      </c>
      <c r="D42" s="49">
        <v>2</v>
      </c>
      <c r="E42" s="49">
        <v>2</v>
      </c>
      <c r="F42" s="49">
        <v>7</v>
      </c>
      <c r="G42" s="49">
        <v>7</v>
      </c>
      <c r="H42" s="49">
        <v>17</v>
      </c>
      <c r="I42" s="49">
        <v>16.6</v>
      </c>
      <c r="J42" s="49">
        <v>1</v>
      </c>
      <c r="K42" s="49">
        <v>1</v>
      </c>
      <c r="L42" s="49"/>
      <c r="M42" s="49"/>
      <c r="N42" s="49">
        <v>28</v>
      </c>
      <c r="O42" s="49">
        <v>28</v>
      </c>
      <c r="P42" s="52">
        <v>41190</v>
      </c>
    </row>
    <row r="45" s="8" customFormat="1" ht="36.75" customHeight="1">
      <c r="A45" s="20" t="s">
        <v>120</v>
      </c>
    </row>
    <row r="46" spans="1:16" ht="60" customHeight="1">
      <c r="A46" s="26" t="s">
        <v>17</v>
      </c>
      <c r="B46" s="27" t="s">
        <v>10</v>
      </c>
      <c r="C46" s="27" t="s">
        <v>11</v>
      </c>
      <c r="D46" s="27" t="s">
        <v>10</v>
      </c>
      <c r="E46" s="27" t="s">
        <v>11</v>
      </c>
      <c r="F46" s="27" t="s">
        <v>10</v>
      </c>
      <c r="G46" s="27" t="s">
        <v>11</v>
      </c>
      <c r="H46" s="27" t="s">
        <v>10</v>
      </c>
      <c r="I46" s="27" t="s">
        <v>11</v>
      </c>
      <c r="J46" s="27" t="s">
        <v>3</v>
      </c>
      <c r="K46" s="27" t="s">
        <v>4</v>
      </c>
      <c r="L46" s="27" t="s">
        <v>5</v>
      </c>
      <c r="M46" s="27" t="s">
        <v>75</v>
      </c>
      <c r="N46" s="27" t="s">
        <v>6</v>
      </c>
      <c r="O46" s="27" t="s">
        <v>7</v>
      </c>
      <c r="P46" s="27" t="s">
        <v>2</v>
      </c>
    </row>
    <row r="47" spans="1:16" ht="39.75" customHeight="1">
      <c r="A47" s="47" t="s">
        <v>12</v>
      </c>
      <c r="B47" s="48" t="s">
        <v>60</v>
      </c>
      <c r="C47" s="48"/>
      <c r="D47" s="48" t="s">
        <v>61</v>
      </c>
      <c r="E47" s="48"/>
      <c r="F47" s="48" t="s">
        <v>62</v>
      </c>
      <c r="G47" s="48"/>
      <c r="H47" s="48" t="s">
        <v>63</v>
      </c>
      <c r="I47" s="48"/>
      <c r="J47" s="48"/>
      <c r="K47" s="48"/>
      <c r="L47" s="48"/>
      <c r="M47" s="48"/>
      <c r="N47" s="48"/>
      <c r="O47" s="49"/>
      <c r="P47" s="51"/>
    </row>
    <row r="48" spans="1:16" ht="15.75">
      <c r="A48" s="48"/>
      <c r="B48" s="49">
        <v>0</v>
      </c>
      <c r="C48" s="49">
        <v>0</v>
      </c>
      <c r="D48" s="49">
        <v>0</v>
      </c>
      <c r="E48" s="49">
        <v>0</v>
      </c>
      <c r="F48" s="49">
        <v>3</v>
      </c>
      <c r="G48" s="49">
        <v>3</v>
      </c>
      <c r="H48" s="49">
        <v>10</v>
      </c>
      <c r="I48" s="49">
        <v>10</v>
      </c>
      <c r="J48" s="49">
        <v>1</v>
      </c>
      <c r="K48" s="49">
        <v>1</v>
      </c>
      <c r="L48" s="49"/>
      <c r="M48" s="49"/>
      <c r="N48" s="49">
        <v>14</v>
      </c>
      <c r="O48" s="49">
        <v>14</v>
      </c>
      <c r="P48" s="52">
        <v>41288</v>
      </c>
    </row>
    <row r="51" spans="1:16" ht="18">
      <c r="A51" s="20" t="s">
        <v>122</v>
      </c>
      <c r="B51" s="8"/>
      <c r="C51" s="8"/>
      <c r="D51" s="8"/>
      <c r="E51" s="8"/>
      <c r="F51" s="8"/>
      <c r="G51" s="8"/>
      <c r="H51" s="8"/>
      <c r="I51" s="8"/>
      <c r="J51" s="8"/>
      <c r="K51" s="8"/>
      <c r="L51" s="8"/>
      <c r="M51" s="8"/>
      <c r="N51" s="8"/>
      <c r="O51" s="8"/>
      <c r="P51" s="8"/>
    </row>
    <row r="52" spans="1:16" ht="47.25">
      <c r="A52" s="26" t="s">
        <v>17</v>
      </c>
      <c r="B52" s="27" t="s">
        <v>10</v>
      </c>
      <c r="C52" s="27" t="s">
        <v>11</v>
      </c>
      <c r="D52" s="27" t="s">
        <v>10</v>
      </c>
      <c r="E52" s="27" t="s">
        <v>11</v>
      </c>
      <c r="F52" s="27" t="s">
        <v>10</v>
      </c>
      <c r="G52" s="27" t="s">
        <v>11</v>
      </c>
      <c r="H52" s="27" t="s">
        <v>10</v>
      </c>
      <c r="I52" s="27" t="s">
        <v>11</v>
      </c>
      <c r="J52" s="27" t="s">
        <v>3</v>
      </c>
      <c r="K52" s="27" t="s">
        <v>4</v>
      </c>
      <c r="L52" s="27" t="s">
        <v>5</v>
      </c>
      <c r="M52" s="27" t="s">
        <v>75</v>
      </c>
      <c r="N52" s="27" t="s">
        <v>6</v>
      </c>
      <c r="O52" s="27" t="s">
        <v>7</v>
      </c>
      <c r="P52" s="27" t="s">
        <v>2</v>
      </c>
    </row>
    <row r="53" spans="1:16" ht="30">
      <c r="A53" s="47" t="s">
        <v>12</v>
      </c>
      <c r="B53" s="48" t="s">
        <v>60</v>
      </c>
      <c r="C53" s="48"/>
      <c r="D53" s="48" t="s">
        <v>61</v>
      </c>
      <c r="E53" s="48"/>
      <c r="F53" s="48" t="s">
        <v>62</v>
      </c>
      <c r="G53" s="48"/>
      <c r="H53" s="48" t="s">
        <v>63</v>
      </c>
      <c r="I53" s="48"/>
      <c r="J53" s="48"/>
      <c r="K53" s="48"/>
      <c r="L53" s="48"/>
      <c r="M53" s="48"/>
      <c r="N53" s="48"/>
      <c r="O53" s="49"/>
      <c r="P53" s="51"/>
    </row>
    <row r="54" spans="1:16" ht="15.75">
      <c r="A54" s="48"/>
      <c r="B54" s="49">
        <v>2</v>
      </c>
      <c r="C54" s="49">
        <v>2</v>
      </c>
      <c r="D54" s="49">
        <v>7</v>
      </c>
      <c r="E54" s="49">
        <v>7</v>
      </c>
      <c r="F54" s="49">
        <v>16</v>
      </c>
      <c r="G54" s="49">
        <v>16</v>
      </c>
      <c r="H54" s="49">
        <v>21</v>
      </c>
      <c r="I54" s="49">
        <v>21</v>
      </c>
      <c r="J54" s="49">
        <v>2</v>
      </c>
      <c r="K54" s="49">
        <v>2</v>
      </c>
      <c r="L54" s="49">
        <v>0</v>
      </c>
      <c r="M54" s="49">
        <v>0</v>
      </c>
      <c r="N54" s="49">
        <f>B54+D54+F54+H54+J54+L54</f>
        <v>48</v>
      </c>
      <c r="O54" s="49">
        <f>C54+E54+G54+I54+K54+M54</f>
        <v>48</v>
      </c>
      <c r="P54" s="52">
        <v>41403</v>
      </c>
    </row>
  </sheetData>
  <sheetProtection/>
  <hyperlinks>
    <hyperlink ref="A11" r:id="rId1" display="mailto:PSMGReporting@cabinet-office.x.gsi.gov.uk"/>
  </hyperlinks>
  <printOptions/>
  <pageMargins left="0.7" right="0.7" top="0.75" bottom="0.75" header="0.3" footer="0.3"/>
  <pageSetup horizontalDpi="600" verticalDpi="600" orientation="landscape" paperSize="9" scale="50" r:id="rId2"/>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francescafilidei</dc:creator>
  <cp:keywords/>
  <dc:description/>
  <cp:lastModifiedBy>Bruce MacKay</cp:lastModifiedBy>
  <cp:lastPrinted>2013-01-15T09:37:19Z</cp:lastPrinted>
  <dcterms:created xsi:type="dcterms:W3CDTF">2010-12-07T16:43:44Z</dcterms:created>
  <dcterms:modified xsi:type="dcterms:W3CDTF">2013-05-30T08:23:06Z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b12f1a3f-de8e-4f35-ba8c-ec1c0d4a13eb</vt:lpwstr>
  </property>
</Properties>
</file>