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05" yWindow="165" windowWidth="10560" windowHeight="11640" tabRatio="598" activeTab="19"/>
  </bookViews>
  <sheets>
    <sheet name="1a" sheetId="1" r:id="rId1"/>
    <sheet name="1b" sheetId="2" r:id="rId2"/>
    <sheet name="1c" sheetId="3" r:id="rId3"/>
    <sheet name="2a" sheetId="4" r:id="rId4"/>
    <sheet name="2a (2)" sheetId="5" r:id="rId5"/>
    <sheet name="2b" sheetId="6" r:id="rId6"/>
    <sheet name="2b (2)" sheetId="7" r:id="rId7"/>
    <sheet name="2c" sheetId="8" r:id="rId8"/>
    <sheet name="2c (2)" sheetId="9" r:id="rId9"/>
    <sheet name="3a" sheetId="10" r:id="rId10"/>
    <sheet name="3b" sheetId="11" r:id="rId11"/>
    <sheet name="4a" sheetId="12" r:id="rId12"/>
    <sheet name="4b" sheetId="13" r:id="rId13"/>
    <sheet name="5" sheetId="14" r:id="rId14"/>
    <sheet name="6" sheetId="15" r:id="rId15"/>
    <sheet name="7a" sheetId="16" r:id="rId16"/>
    <sheet name="7b" sheetId="17" r:id="rId17"/>
    <sheet name="8a" sheetId="18" r:id="rId18"/>
    <sheet name="8b" sheetId="19" r:id="rId19"/>
    <sheet name="9a" sheetId="20" r:id="rId20"/>
    <sheet name="9b" sheetId="21" r:id="rId21"/>
  </sheets>
  <definedNames>
    <definedName name="_xlnm.Print_Area" localSheetId="0">'1a'!$A$1:$Q$26</definedName>
    <definedName name="_xlnm.Print_Area" localSheetId="1">'1b'!$A$1:$F$26</definedName>
    <definedName name="_xlnm.Print_Area" localSheetId="2">'1c'!$L$1:$V$27</definedName>
  </definedNames>
  <calcPr fullCalcOnLoad="1"/>
</workbook>
</file>

<file path=xl/sharedStrings.xml><?xml version="1.0" encoding="utf-8"?>
<sst xmlns="http://schemas.openxmlformats.org/spreadsheetml/2006/main" count="2118" uniqueCount="672">
  <si>
    <t>England and Wales</t>
  </si>
  <si>
    <t>Estimated average number of days from:</t>
  </si>
  <si>
    <t>Sample
size</t>
  </si>
  <si>
    <t>Offence to charge or laying of information</t>
  </si>
  <si>
    <t>Charge or laying of information to first listing</t>
  </si>
  <si>
    <t>First listing to completion</t>
  </si>
  <si>
    <t>Offence to completion</t>
  </si>
  <si>
    <t>(Days)</t>
  </si>
  <si>
    <r>
      <t>Margin of error</t>
    </r>
    <r>
      <rPr>
        <i/>
        <vertAlign val="superscript"/>
        <sz val="8"/>
        <rFont val="Arial"/>
        <family val="2"/>
      </rPr>
      <t xml:space="preserve">(1)
</t>
    </r>
    <r>
      <rPr>
        <i/>
        <sz val="8"/>
        <rFont val="Arial"/>
        <family val="2"/>
      </rPr>
      <t>(+/- days)</t>
    </r>
  </si>
  <si>
    <t>(Number of defendants)</t>
  </si>
  <si>
    <t>2006 March</t>
  </si>
  <si>
    <t>2006 September</t>
  </si>
  <si>
    <t>2007 March</t>
  </si>
  <si>
    <t>2007 September</t>
  </si>
  <si>
    <t>2008 March</t>
  </si>
  <si>
    <t>2008 September</t>
  </si>
  <si>
    <t>2009 March</t>
  </si>
  <si>
    <t>Notes:</t>
  </si>
  <si>
    <t>(Source: Time Intervals Survey)</t>
  </si>
  <si>
    <t>(1) The margin of error is a measure of the precision of a result based on a sample survey.  The true value is likely to fall within the range of the sample result +/- the margin of error.  Please see the notes section for more information.</t>
  </si>
  <si>
    <t>Estimated average number of adjournments</t>
  </si>
  <si>
    <t>(Number)</t>
  </si>
  <si>
    <r>
      <t>Margin of error</t>
    </r>
    <r>
      <rPr>
        <i/>
        <vertAlign val="superscript"/>
        <sz val="8"/>
        <rFont val="Arial"/>
        <family val="2"/>
      </rPr>
      <t>(1)</t>
    </r>
    <r>
      <rPr>
        <i/>
        <sz val="8"/>
        <rFont val="Arial"/>
        <family val="2"/>
      </rPr>
      <t xml:space="preserve"> (+/- number)</t>
    </r>
  </si>
  <si>
    <t>Cases completed at first listing</t>
  </si>
  <si>
    <t>Cases not completed at first listing</t>
  </si>
  <si>
    <t>Estimated proportion completed at first listing</t>
  </si>
  <si>
    <t>Estimated proportion not completed in one hearing</t>
  </si>
  <si>
    <t>(Per cent)</t>
  </si>
  <si>
    <r>
      <t>Margin of error</t>
    </r>
    <r>
      <rPr>
        <i/>
        <vertAlign val="superscript"/>
        <sz val="8"/>
        <rFont val="Arial"/>
        <family val="2"/>
      </rPr>
      <t>(1)</t>
    </r>
    <r>
      <rPr>
        <i/>
        <sz val="8"/>
        <rFont val="Arial"/>
        <family val="2"/>
      </rPr>
      <t xml:space="preserve"> (+/- per cent)</t>
    </r>
  </si>
  <si>
    <t>2006 December</t>
  </si>
  <si>
    <t>2007 December</t>
  </si>
  <si>
    <t>2008 December</t>
  </si>
  <si>
    <r>
      <t>2007 June</t>
    </r>
    <r>
      <rPr>
        <vertAlign val="superscript"/>
        <sz val="8"/>
        <rFont val="Arial"/>
        <family val="2"/>
      </rPr>
      <t>(2)</t>
    </r>
  </si>
  <si>
    <t>Cases Completed at First Listing</t>
  </si>
  <si>
    <t>Indictable Cases</t>
  </si>
  <si>
    <t>2006 June</t>
  </si>
  <si>
    <t>Summary non-motoring cases</t>
  </si>
  <si>
    <t>Summary motoring cases</t>
  </si>
  <si>
    <t>All criminal cases</t>
  </si>
  <si>
    <t>Indictable cases</t>
  </si>
  <si>
    <t>Margin of error(1) (+/- per cent)</t>
  </si>
  <si>
    <t>Margin of error(1)
(+/- days)</t>
  </si>
  <si>
    <t>Margin of error(1) (+/- number)</t>
  </si>
  <si>
    <t>Charge to completion</t>
  </si>
  <si>
    <t>Hearings</t>
  </si>
  <si>
    <t>Sample size</t>
  </si>
  <si>
    <t>Estimated average time from charge to completion in weeks</t>
  </si>
  <si>
    <t>Estimated average number of hearings per defendant</t>
  </si>
  <si>
    <t>Number of defendants</t>
  </si>
  <si>
    <t>(1) The margin of error is a measure of the precision of a result based on a sample survey.  The true value is likely to fall within the range of the sample result plus or minus the margin of error.  Please see the notes section for more information.</t>
  </si>
  <si>
    <t>Area name</t>
  </si>
  <si>
    <t>Avon and Somerset</t>
  </si>
  <si>
    <t>Bedfordshire</t>
  </si>
  <si>
    <t>Cambridgeshire</t>
  </si>
  <si>
    <t>Cheshire</t>
  </si>
  <si>
    <t>Cleveland</t>
  </si>
  <si>
    <t>Cumbria</t>
  </si>
  <si>
    <t>Derbyshire</t>
  </si>
  <si>
    <t>Devon and Cornwall</t>
  </si>
  <si>
    <t>Dorset</t>
  </si>
  <si>
    <t>Durham</t>
  </si>
  <si>
    <t>Dyfed Powys</t>
  </si>
  <si>
    <t>Essex</t>
  </si>
  <si>
    <t>Gloucestershire</t>
  </si>
  <si>
    <t>Greater Manchester</t>
  </si>
  <si>
    <t>Gwent</t>
  </si>
  <si>
    <t>Hampshire and Isle of Wight</t>
  </si>
  <si>
    <t>Hertfordshire</t>
  </si>
  <si>
    <t>Humberside</t>
  </si>
  <si>
    <t>Kent</t>
  </si>
  <si>
    <t>Lancashire</t>
  </si>
  <si>
    <t>Leicestershire</t>
  </si>
  <si>
    <t>Lincolnshire</t>
  </si>
  <si>
    <t>London</t>
  </si>
  <si>
    <t>Merseyside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</si>
  <si>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</si>
  <si>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</si>
  <si>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</si>
  <si>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</si>
  <si>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</si>
  <si>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</si>
  <si>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</si>
  <si>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</si>
  <si>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</si>
  <si>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</si>
  <si>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</si>
  <si>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</si>
  <si>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</si>
  <si>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</si>
  <si>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</si>
  <si>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</si>
  <si>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</si>
  <si>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</si>
  <si>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Mean (days)</t>
  </si>
  <si>
    <t>Median (days)</t>
  </si>
  <si>
    <t>(28-28)</t>
  </si>
  <si>
    <t>(0-0)</t>
  </si>
  <si>
    <t>(72-75)</t>
  </si>
  <si>
    <t>(27-28)</t>
  </si>
  <si>
    <t>Mean (number)</t>
  </si>
  <si>
    <t>Median (number)</t>
  </si>
  <si>
    <t>(7-9)</t>
  </si>
  <si>
    <t>(9-11)</t>
  </si>
  <si>
    <t>(10-12)</t>
  </si>
  <si>
    <t>(8-10)</t>
  </si>
  <si>
    <t>(10-14)</t>
  </si>
  <si>
    <t>(5-8)</t>
  </si>
  <si>
    <t>(9-13)</t>
  </si>
  <si>
    <t>(8-12)</t>
  </si>
  <si>
    <t>(8-13)</t>
  </si>
  <si>
    <t>(4-7)</t>
  </si>
  <si>
    <t>(6-10)</t>
  </si>
  <si>
    <t>(6-6)</t>
  </si>
  <si>
    <t>(7-7)</t>
  </si>
  <si>
    <t>(9-9)</t>
  </si>
  <si>
    <t>(6-7)</t>
  </si>
  <si>
    <t>(8-9)</t>
  </si>
  <si>
    <t>(10-10)</t>
  </si>
  <si>
    <t>(26-28)</t>
  </si>
  <si>
    <t>(22-23)</t>
  </si>
  <si>
    <t>(14-15)</t>
  </si>
  <si>
    <t>(25-28)</t>
  </si>
  <si>
    <t>(23-28)</t>
  </si>
  <si>
    <t>(21-24)</t>
  </si>
  <si>
    <t>(21-25)</t>
  </si>
  <si>
    <t>(20-21)</t>
  </si>
  <si>
    <t>(14-19)</t>
  </si>
  <si>
    <t>(9-14)</t>
  </si>
  <si>
    <t>(14-20)</t>
  </si>
  <si>
    <t>(14-17)</t>
  </si>
  <si>
    <t>(13-15)</t>
  </si>
  <si>
    <t>(68-71)</t>
  </si>
  <si>
    <t>(73-76)</t>
  </si>
  <si>
    <t>(59-62)</t>
  </si>
  <si>
    <t>(78-84)</t>
  </si>
  <si>
    <t>(65-70)</t>
  </si>
  <si>
    <t>(72-77)</t>
  </si>
  <si>
    <t>(69-74)</t>
  </si>
  <si>
    <t>(72-78)</t>
  </si>
  <si>
    <t>(63-67)</t>
  </si>
  <si>
    <t>(71-76)</t>
  </si>
  <si>
    <t>(64-68)</t>
  </si>
  <si>
    <t>(63-69)</t>
  </si>
  <si>
    <t>(52-57)</t>
  </si>
  <si>
    <t>(62-65)</t>
  </si>
  <si>
    <t>(57-62)</t>
  </si>
  <si>
    <t>(64-70)</t>
  </si>
  <si>
    <t>(1-1)</t>
  </si>
  <si>
    <t>(1-2)</t>
  </si>
  <si>
    <t>(2-3)</t>
  </si>
  <si>
    <t>(66-72)</t>
  </si>
  <si>
    <t>(31-35)</t>
  </si>
  <si>
    <t>(58-63)</t>
  </si>
  <si>
    <t>(60-65)</t>
  </si>
  <si>
    <t>(56-61)</t>
  </si>
  <si>
    <t>(48-53)</t>
  </si>
  <si>
    <t>(50-55)</t>
  </si>
  <si>
    <t>(54-59)</t>
  </si>
  <si>
    <t>(54-60)</t>
  </si>
  <si>
    <t>(58-66)</t>
  </si>
  <si>
    <t>(46-55)</t>
  </si>
  <si>
    <t>(48-56)</t>
  </si>
  <si>
    <t>(42-51)</t>
  </si>
  <si>
    <t>(38-45)</t>
  </si>
  <si>
    <t>(38-44)</t>
  </si>
  <si>
    <t>(45-53)</t>
  </si>
  <si>
    <t>(40-49)</t>
  </si>
  <si>
    <t>(21-22)</t>
  </si>
  <si>
    <t>(21-26)</t>
  </si>
  <si>
    <t>(21-23)</t>
  </si>
  <si>
    <t>(21-21)</t>
  </si>
  <si>
    <t>(16-21)</t>
  </si>
  <si>
    <t>(14-16)</t>
  </si>
  <si>
    <t>(14-14)</t>
  </si>
  <si>
    <t>(14-21)</t>
  </si>
  <si>
    <t>(18-21)</t>
  </si>
  <si>
    <t>(15-21)</t>
  </si>
  <si>
    <t>(7-14)</t>
  </si>
  <si>
    <t>(7-10)</t>
  </si>
  <si>
    <t>(8-14)</t>
  </si>
  <si>
    <t>(8-8)</t>
  </si>
  <si>
    <t>(7-8)</t>
  </si>
  <si>
    <t>(9-10)</t>
  </si>
  <si>
    <t>(19-22)</t>
  </si>
  <si>
    <t>(16-19)</t>
  </si>
  <si>
    <t>(17-20)</t>
  </si>
  <si>
    <t>(15-19)</t>
  </si>
  <si>
    <t>(18-20)</t>
  </si>
  <si>
    <t>(20-24)</t>
  </si>
  <si>
    <t>(17-21)</t>
  </si>
  <si>
    <t>(11-14)</t>
  </si>
  <si>
    <t>(13-17)</t>
  </si>
  <si>
    <t>(6-12)</t>
  </si>
  <si>
    <t>(7-13)</t>
  </si>
  <si>
    <t>(8-15)</t>
  </si>
  <si>
    <t>(7-12)</t>
  </si>
  <si>
    <t>(5-9)</t>
  </si>
  <si>
    <t>(5-10)</t>
  </si>
  <si>
    <t>(4-9)</t>
  </si>
  <si>
    <t>(2-6)</t>
  </si>
  <si>
    <t>(4-10)</t>
  </si>
  <si>
    <t>(3-7)</t>
  </si>
  <si>
    <t>(76-94)</t>
  </si>
  <si>
    <t>(65-83)</t>
  </si>
  <si>
    <t>(66-82)</t>
  </si>
  <si>
    <t>(78-95)</t>
  </si>
  <si>
    <t>(73-94)</t>
  </si>
  <si>
    <t>(61-77)</t>
  </si>
  <si>
    <t>(69-84)</t>
  </si>
  <si>
    <t>(77-93)</t>
  </si>
  <si>
    <t>(75-103)</t>
  </si>
  <si>
    <t>(61-66)</t>
  </si>
  <si>
    <t>(66-71)</t>
  </si>
  <si>
    <t>(60-64)</t>
  </si>
  <si>
    <t>(57-61)</t>
  </si>
  <si>
    <t>(55-59)</t>
  </si>
  <si>
    <t>(48-52)</t>
  </si>
  <si>
    <t>(49-53)</t>
  </si>
  <si>
    <t>(0-7)</t>
  </si>
  <si>
    <t>(0-6)</t>
  </si>
  <si>
    <t>(2-14)</t>
  </si>
  <si>
    <t>(0-2)</t>
  </si>
  <si>
    <t>(13-14)</t>
  </si>
  <si>
    <t>(15-20)</t>
  </si>
  <si>
    <t>(12-15)</t>
  </si>
  <si>
    <t>(9-12)</t>
  </si>
  <si>
    <t>(12-18)</t>
  </si>
  <si>
    <t>(12-16)</t>
  </si>
  <si>
    <t>(13-18)</t>
  </si>
  <si>
    <t>(18-22)</t>
  </si>
  <si>
    <t>(25-37)</t>
  </si>
  <si>
    <t>(34-45)</t>
  </si>
  <si>
    <t>(24-35)</t>
  </si>
  <si>
    <t>(24-36)</t>
  </si>
  <si>
    <t>(38-49)</t>
  </si>
  <si>
    <t>(29-47)</t>
  </si>
  <si>
    <t>(28-39)</t>
  </si>
  <si>
    <t>(28-42)</t>
  </si>
  <si>
    <t>(33-49)</t>
  </si>
  <si>
    <t>(34-50)</t>
  </si>
  <si>
    <t>(15-18)</t>
  </si>
  <si>
    <t>(17-19)</t>
  </si>
  <si>
    <t>(14-18)</t>
  </si>
  <si>
    <t>(2-2)</t>
  </si>
  <si>
    <t>(0-1)</t>
  </si>
  <si>
    <t>Estimated number of days from:</t>
  </si>
  <si>
    <t>Estimated median number of adjournments</t>
  </si>
  <si>
    <t>Estimated median number of adjournment</t>
  </si>
  <si>
    <t>(3) The proportion of clerkships submitting youth data for June 2008 dipped in comparison to previous surveys. This appears to have stemmed from revised data collection methods, and has been addressed.</t>
  </si>
  <si>
    <r>
      <t>2008 June</t>
    </r>
    <r>
      <rPr>
        <vertAlign val="superscript"/>
        <sz val="8"/>
        <rFont val="Arial"/>
        <family val="2"/>
      </rPr>
      <t>(2)</t>
    </r>
  </si>
  <si>
    <r>
      <t>Confidence interval</t>
    </r>
    <r>
      <rPr>
        <i/>
        <vertAlign val="superscript"/>
        <sz val="8"/>
        <rFont val="Arial"/>
        <family val="2"/>
      </rPr>
      <t>(2)</t>
    </r>
    <r>
      <rPr>
        <i/>
        <sz val="8"/>
        <rFont val="Arial"/>
        <family val="2"/>
      </rPr>
      <t xml:space="preserve"> (days)</t>
    </r>
  </si>
  <si>
    <t>(2) The confidence interval is a measure of the precision of a result based on a sample survey. The true value is likely to fall within the confidence interval. More details are available in the notes section.</t>
  </si>
  <si>
    <t>Adjournments per defendant</t>
  </si>
  <si>
    <r>
      <t>2007 June</t>
    </r>
    <r>
      <rPr>
        <vertAlign val="superscript"/>
        <sz val="8"/>
        <rFont val="Arial"/>
        <family val="2"/>
      </rPr>
      <t>(3)</t>
    </r>
  </si>
  <si>
    <r>
      <t>2008 June</t>
    </r>
    <r>
      <rPr>
        <vertAlign val="superscript"/>
        <sz val="8"/>
        <rFont val="Arial"/>
        <family val="2"/>
      </rPr>
      <t>(3)</t>
    </r>
  </si>
  <si>
    <t>2009 September</t>
  </si>
  <si>
    <t>(56-60)</t>
  </si>
  <si>
    <t>(6-9)</t>
  </si>
  <si>
    <t>(11-16)</t>
  </si>
  <si>
    <t>(29-40)</t>
  </si>
  <si>
    <t>(2-5)</t>
  </si>
  <si>
    <t>(17-22)</t>
  </si>
  <si>
    <t>(12-14)</t>
  </si>
  <si>
    <t>(66-81)</t>
  </si>
  <si>
    <t>(53-57)</t>
  </si>
  <si>
    <t>(49-54)</t>
  </si>
  <si>
    <t>(1-5)</t>
  </si>
  <si>
    <t>(2-7)</t>
  </si>
  <si>
    <t>(36-43)</t>
  </si>
  <si>
    <t>(22-37)</t>
  </si>
  <si>
    <t>(60-77)</t>
  </si>
  <si>
    <t>(8-11)</t>
  </si>
  <si>
    <t>(48-51)</t>
  </si>
  <si>
    <r>
      <t>2009 June</t>
    </r>
    <r>
      <rPr>
        <vertAlign val="superscript"/>
        <sz val="8"/>
        <rFont val="Arial"/>
        <family val="2"/>
      </rPr>
      <t>(3)</t>
    </r>
  </si>
  <si>
    <t xml:space="preserve">(4) March 2009 figures exclude data for Cumbria Area as youth data was unavailable </t>
  </si>
  <si>
    <r>
      <t>2009 June</t>
    </r>
    <r>
      <rPr>
        <vertAlign val="superscript"/>
        <sz val="8"/>
        <rFont val="Arial"/>
        <family val="2"/>
      </rPr>
      <t>(2)</t>
    </r>
  </si>
  <si>
    <r>
      <t>2007</t>
    </r>
    <r>
      <rPr>
        <vertAlign val="superscript"/>
        <sz val="8"/>
        <rFont val="Arial"/>
        <family val="2"/>
      </rPr>
      <t>(3)</t>
    </r>
  </si>
  <si>
    <r>
      <t>2008</t>
    </r>
    <r>
      <rPr>
        <vertAlign val="superscript"/>
        <sz val="8"/>
        <rFont val="Arial"/>
        <family val="2"/>
      </rPr>
      <t>(3)</t>
    </r>
  </si>
  <si>
    <r>
      <t>2008 June</t>
    </r>
    <r>
      <rPr>
        <vertAlign val="superscript"/>
        <sz val="8"/>
        <rFont val="Arial"/>
        <family val="2"/>
      </rPr>
      <t>(3), (4)</t>
    </r>
  </si>
  <si>
    <t>(4) The proportion of clerkships submitting youth data for June 2008 dipped in comparison to previous surveys.  This appears to have stemmed from revised data collection methods, and has been addressed.</t>
  </si>
  <si>
    <t>2007 June</t>
  </si>
  <si>
    <t>Burglary</t>
  </si>
  <si>
    <t>Criminal Damage</t>
  </si>
  <si>
    <t>Drugs Offences</t>
  </si>
  <si>
    <t>Fraud and Forgery</t>
  </si>
  <si>
    <t>Indictable Motoring Offences</t>
  </si>
  <si>
    <t>Robbery</t>
  </si>
  <si>
    <t>Sexual Offences</t>
  </si>
  <si>
    <t>Theft and Handling Stolen Goods</t>
  </si>
  <si>
    <t>Violence Against the Person</t>
  </si>
  <si>
    <t>Other Indictable Offences</t>
  </si>
  <si>
    <t>England &amp; Wales 2007</t>
  </si>
  <si>
    <t>England &amp; Wales 2008</t>
  </si>
  <si>
    <t>(1)The margin of error is a measure of the precision of a result based on a sample survey. Please see the notes section for more information.</t>
  </si>
  <si>
    <t>Defendants charged</t>
  </si>
  <si>
    <t>Defendants summonsed</t>
  </si>
  <si>
    <t>Adjournments</t>
  </si>
  <si>
    <t xml:space="preserve">Initial guilty plea </t>
  </si>
  <si>
    <t xml:space="preserve">Initial not guilty plea </t>
  </si>
  <si>
    <t>No plea recorded (tried in absence)</t>
  </si>
  <si>
    <t>Sent for trial/committed for trial</t>
  </si>
  <si>
    <t>Other Proceedings</t>
  </si>
  <si>
    <t>Dyfed-Powys</t>
  </si>
  <si>
    <t>Bedfordshire, Essex and Hertfordshire</t>
  </si>
  <si>
    <t>Birmingham, Coventry, Solihull &amp; Warwickshire</t>
  </si>
  <si>
    <t>Black Country, Staffordshire and West Mercia</t>
  </si>
  <si>
    <t>Cambridgeshire, Norfolk and Suffolk</t>
  </si>
  <si>
    <t>Cheshire and Merseyside</t>
  </si>
  <si>
    <t>Cleveland, Durham and Northumbria</t>
  </si>
  <si>
    <t>Cumbria and Lancashire</t>
  </si>
  <si>
    <t>Humber and South Yorkshire</t>
  </si>
  <si>
    <t>Leicestershire, Lincolnshire &amp; Northamptonshire</t>
  </si>
  <si>
    <t>London (Central and South)</t>
  </si>
  <si>
    <t>London (North and West)</t>
  </si>
  <si>
    <t>Mid and West Wales</t>
  </si>
  <si>
    <t>North and West Yorkshire</t>
  </si>
  <si>
    <t>Nottingham and Derbyshire</t>
  </si>
  <si>
    <t>South East Wales</t>
  </si>
  <si>
    <t>Surrey and Sussex</t>
  </si>
  <si>
    <r>
      <t>2008</t>
    </r>
    <r>
      <rPr>
        <vertAlign val="superscript"/>
        <sz val="10"/>
        <rFont val="Arial"/>
        <family val="2"/>
      </rPr>
      <t>(4)</t>
    </r>
  </si>
  <si>
    <r>
      <t xml:space="preserve">TABLE 1c: </t>
    </r>
    <r>
      <rPr>
        <sz val="8"/>
        <rFont val="Arial"/>
        <family val="2"/>
      </rPr>
      <t xml:space="preserve"> Defendants in completed indictable / triable-either-way cases, excluding cases completed in one hearing, 2004 to December 2009</t>
    </r>
  </si>
  <si>
    <r>
      <t xml:space="preserve">TABLE 1b: </t>
    </r>
    <r>
      <rPr>
        <sz val="8"/>
        <rFont val="Arial"/>
        <family val="2"/>
      </rPr>
      <t xml:space="preserve"> Defendants in completed indictable / triable-either-way cases, 2004 to December 2009</t>
    </r>
  </si>
  <si>
    <r>
      <t xml:space="preserve">TABLE 1a: </t>
    </r>
    <r>
      <rPr>
        <sz val="10"/>
        <rFont val="Arial"/>
        <family val="2"/>
      </rPr>
      <t xml:space="preserve"> Defendants in completed indictable / triable-either-way cases, 2004 to December 2009</t>
    </r>
  </si>
  <si>
    <t>2009 December</t>
  </si>
  <si>
    <t>Proportion of all indictable/triable-either-way cases (per cent)</t>
  </si>
  <si>
    <t>England &amp; Wales 2009</t>
  </si>
  <si>
    <t>Estimated median number of days from:</t>
  </si>
  <si>
    <t>Estimated median of adjournments</t>
  </si>
  <si>
    <t>(1) The confidence interval is a measure of the precision of a result based on a sample survey. The true value is likely to fall within the confidence interval. More details are available in the notes section</t>
  </si>
  <si>
    <t>(3) HMCS administrative areas were restructured into 25 areas, as of 1st April 2007. The area not shown here is London (Civil and Family), which covers non-criminal caseload.</t>
  </si>
  <si>
    <r>
      <t>2009</t>
    </r>
    <r>
      <rPr>
        <vertAlign val="superscript"/>
        <sz val="8"/>
        <rFont val="Arial"/>
        <family val="2"/>
      </rPr>
      <t>(3)</t>
    </r>
  </si>
  <si>
    <t>Proportion of all indictable/ triable-either-way cases (per cent)</t>
  </si>
  <si>
    <t>(40-42)</t>
  </si>
  <si>
    <t>(35-37)</t>
  </si>
  <si>
    <t>(33-34)</t>
  </si>
  <si>
    <t>(24-28)</t>
  </si>
  <si>
    <t>(27-31)</t>
  </si>
  <si>
    <t>(87-91)</t>
  </si>
  <si>
    <t>(66-70)</t>
  </si>
  <si>
    <t>(70-72)</t>
  </si>
  <si>
    <t>(145-151)</t>
  </si>
  <si>
    <t>(128-134)</t>
  </si>
  <si>
    <t>(3-4)</t>
  </si>
  <si>
    <t>(34-60)</t>
  </si>
  <si>
    <t>(72-98)</t>
  </si>
  <si>
    <t>(66-75)</t>
  </si>
  <si>
    <t>(23-30)</t>
  </si>
  <si>
    <t>(37-43)</t>
  </si>
  <si>
    <t>(21-35)</t>
  </si>
  <si>
    <t>(7-28)</t>
  </si>
  <si>
    <t>(105-139)</t>
  </si>
  <si>
    <t>(144-173)</t>
  </si>
  <si>
    <t>(113-132)</t>
  </si>
  <si>
    <t>(41-49)</t>
  </si>
  <si>
    <t>(42-49)</t>
  </si>
  <si>
    <t>(4-5)</t>
  </si>
  <si>
    <t>(34-41)</t>
  </si>
  <si>
    <t>(42-42)</t>
  </si>
  <si>
    <t>(95-103)</t>
  </si>
  <si>
    <t>(90-100)</t>
  </si>
  <si>
    <t>(97-105)</t>
  </si>
  <si>
    <t>(14-29)</t>
  </si>
  <si>
    <t>(15-29)</t>
  </si>
  <si>
    <t>(9-22)</t>
  </si>
  <si>
    <t>(11-12)</t>
  </si>
  <si>
    <t>(25-33)</t>
  </si>
  <si>
    <t>(75-91)</t>
  </si>
  <si>
    <t>(69-86)</t>
  </si>
  <si>
    <t>(66-78)</t>
  </si>
  <si>
    <t>(6-8)</t>
  </si>
  <si>
    <t>(60-63)</t>
  </si>
  <si>
    <t>(4-6)</t>
  </si>
  <si>
    <t>(22-24)</t>
  </si>
  <si>
    <t>(64-66)</t>
  </si>
  <si>
    <t>(54-56)</t>
  </si>
  <si>
    <t>(55-57)</t>
  </si>
  <si>
    <t>(200-217)</t>
  </si>
  <si>
    <t>(207-221)</t>
  </si>
  <si>
    <t>(176-192)</t>
  </si>
  <si>
    <t>(4-14)</t>
  </si>
  <si>
    <t>(35-36)</t>
  </si>
  <si>
    <t>(35-39)</t>
  </si>
  <si>
    <t>(213-279)</t>
  </si>
  <si>
    <t>(120-133)</t>
  </si>
  <si>
    <t>(107-121)</t>
  </si>
  <si>
    <t>(18-23)</t>
  </si>
  <si>
    <t>(3-6)</t>
  </si>
  <si>
    <t>(5-7)</t>
  </si>
  <si>
    <t>(27-32)</t>
  </si>
  <si>
    <t>(21-27)</t>
  </si>
  <si>
    <t>(55-62)</t>
  </si>
  <si>
    <t>(58-64)</t>
  </si>
  <si>
    <t>(54-62)</t>
  </si>
  <si>
    <t>(43-50)</t>
  </si>
  <si>
    <t>(11-11)</t>
  </si>
  <si>
    <t>(6-11)</t>
  </si>
  <si>
    <t>(3-8)</t>
  </si>
  <si>
    <t>(7-19)</t>
  </si>
  <si>
    <t>(5-13)</t>
  </si>
  <si>
    <t>(1-3)</t>
  </si>
  <si>
    <t>(53-61)</t>
  </si>
  <si>
    <t>(48-54)</t>
  </si>
  <si>
    <t>(43-49)</t>
  </si>
  <si>
    <t>(155-196)</t>
  </si>
  <si>
    <t>(160-189)</t>
  </si>
  <si>
    <t>(184-230)</t>
  </si>
  <si>
    <t>(19-26)</t>
  </si>
  <si>
    <t>(14-22)</t>
  </si>
  <si>
    <t>(12-21)</t>
  </si>
  <si>
    <t>(11-13)</t>
  </si>
  <si>
    <t>(90-125)</t>
  </si>
  <si>
    <t>(100-127)</t>
  </si>
  <si>
    <t>(125-168)</t>
  </si>
  <si>
    <t>(7-27)</t>
  </si>
  <si>
    <t>(53-80)</t>
  </si>
  <si>
    <t>(41-57)</t>
  </si>
  <si>
    <t>(3-15)</t>
  </si>
  <si>
    <t>(7-21)</t>
  </si>
  <si>
    <t>(75-108)</t>
  </si>
  <si>
    <t>(137-160)</t>
  </si>
  <si>
    <t>(102-113)</t>
  </si>
  <si>
    <t>(59-75)</t>
  </si>
  <si>
    <t>(35-49)</t>
  </si>
  <si>
    <t>(45-61)</t>
  </si>
  <si>
    <t>(0-14)</t>
  </si>
  <si>
    <t>(16-25)</t>
  </si>
  <si>
    <t>(5-12)</t>
  </si>
  <si>
    <t>(46-63)</t>
  </si>
  <si>
    <t>(57-87)</t>
  </si>
  <si>
    <t>(70-92)</t>
  </si>
  <si>
    <t>(14-31)</t>
  </si>
  <si>
    <t>(15-27)</t>
  </si>
  <si>
    <t>(108-136)</t>
  </si>
  <si>
    <t>(123-152)</t>
  </si>
  <si>
    <t>(45-48)</t>
  </si>
  <si>
    <t>(38-41)</t>
  </si>
  <si>
    <t>(48-50)</t>
  </si>
  <si>
    <t>(42-44)</t>
  </si>
  <si>
    <t>(96-102)</t>
  </si>
  <si>
    <t>(83-90)</t>
  </si>
  <si>
    <t>(81-87)</t>
  </si>
  <si>
    <t>(93-107)</t>
  </si>
  <si>
    <t>(75-87)</t>
  </si>
  <si>
    <t>(71-80)</t>
  </si>
  <si>
    <t>(21-28)</t>
  </si>
  <si>
    <t>(3-11)</t>
  </si>
  <si>
    <t>(26-36)</t>
  </si>
  <si>
    <t>(13-27)</t>
  </si>
  <si>
    <t>(12-22)</t>
  </si>
  <si>
    <t>(3) See the 'Notes' section for details of changes in survey methodology introduced with the June 2007, June 2008 and June 2009 surveys</t>
  </si>
  <si>
    <t>(4) The unusually long time for this group is due to large numbers of summonsed cases being processed during the 2009 March and September survey weeks by a few courthouses.</t>
  </si>
  <si>
    <t>(17-26)</t>
  </si>
  <si>
    <t>(4-32)</t>
  </si>
  <si>
    <t>(1-8)</t>
  </si>
  <si>
    <t>(2-12)</t>
  </si>
  <si>
    <t>(6-21)</t>
  </si>
  <si>
    <t>(20-37)</t>
  </si>
  <si>
    <t>(12-37)</t>
  </si>
  <si>
    <t>(3-29)</t>
  </si>
  <si>
    <t>(20-36)</t>
  </si>
  <si>
    <t>(11-30)</t>
  </si>
  <si>
    <t>(1-20)</t>
  </si>
  <si>
    <t>(9-18)</t>
  </si>
  <si>
    <t>(1-14)</t>
  </si>
  <si>
    <t>(5-18)</t>
  </si>
  <si>
    <t>(4-24)</t>
  </si>
  <si>
    <t>(3-13)</t>
  </si>
  <si>
    <t>(12-25)</t>
  </si>
  <si>
    <t>(3-19)</t>
  </si>
  <si>
    <t>(1-11)</t>
  </si>
  <si>
    <t>(2-10)</t>
  </si>
  <si>
    <t>(5-26)</t>
  </si>
  <si>
    <t>(17-42)</t>
  </si>
  <si>
    <t>(4-13)</t>
  </si>
  <si>
    <t>(4-18)</t>
  </si>
  <si>
    <t>(4-15)</t>
  </si>
  <si>
    <t>(8-21)</t>
  </si>
  <si>
    <t>(12-28)</t>
  </si>
  <si>
    <t>(12-34)</t>
  </si>
  <si>
    <t>(20-34)</t>
  </si>
  <si>
    <t>(7-20)</t>
  </si>
  <si>
    <t>(18-38)</t>
  </si>
  <si>
    <t>(18-42)</t>
  </si>
  <si>
    <t>(10-37)</t>
  </si>
  <si>
    <t>(15-17)</t>
  </si>
  <si>
    <t>(17-18)</t>
  </si>
  <si>
    <t>(15-16)</t>
  </si>
  <si>
    <t>(15-15)</t>
  </si>
  <si>
    <t>(16-17)</t>
  </si>
  <si>
    <t>(10-11)</t>
  </si>
  <si>
    <t>(12-13)</t>
  </si>
  <si>
    <t>(16-41)</t>
  </si>
  <si>
    <t>(2-16)</t>
  </si>
  <si>
    <t>(1-15)</t>
  </si>
  <si>
    <t>(0-16)</t>
  </si>
  <si>
    <t>(16-29)</t>
  </si>
  <si>
    <t>(11-27)</t>
  </si>
  <si>
    <t>(0-21)</t>
  </si>
  <si>
    <t>(5-17)</t>
  </si>
  <si>
    <t>(0-10)</t>
  </si>
  <si>
    <t>(5-11)</t>
  </si>
  <si>
    <t>(5-22)</t>
  </si>
  <si>
    <t>(5-21)</t>
  </si>
  <si>
    <t>(8-20)</t>
  </si>
  <si>
    <t>(13-21)</t>
  </si>
  <si>
    <t>(4-19)</t>
  </si>
  <si>
    <t>(0-18)</t>
  </si>
  <si>
    <t>(29-39)</t>
  </si>
  <si>
    <t>(12-19)</t>
  </si>
  <si>
    <t>(17-24)</t>
  </si>
  <si>
    <t>(4-20)</t>
  </si>
  <si>
    <t>(22-29)</t>
  </si>
  <si>
    <t>(0-17)</t>
  </si>
  <si>
    <t>(60-74)</t>
  </si>
  <si>
    <t>(64-109)</t>
  </si>
  <si>
    <t>(39-58)</t>
  </si>
  <si>
    <t>(46-65)</t>
  </si>
  <si>
    <t>(35-48)</t>
  </si>
  <si>
    <t>(50-73)</t>
  </si>
  <si>
    <t>(73-97)</t>
  </si>
  <si>
    <t>(76-91)</t>
  </si>
  <si>
    <t>(52-81)</t>
  </si>
  <si>
    <t>(59-77)</t>
  </si>
  <si>
    <t>(56-82)</t>
  </si>
  <si>
    <t>(47-60)</t>
  </si>
  <si>
    <t>(38-63)</t>
  </si>
  <si>
    <t>(58-67)</t>
  </si>
  <si>
    <t>(44-64)</t>
  </si>
  <si>
    <t>(57-74)</t>
  </si>
  <si>
    <t>(65-89)</t>
  </si>
  <si>
    <t>(43-57)</t>
  </si>
  <si>
    <t>(61-80)</t>
  </si>
  <si>
    <t>(52-63)</t>
  </si>
  <si>
    <t>(51-66)</t>
  </si>
  <si>
    <t>(42-56)</t>
  </si>
  <si>
    <t>(44-57)</t>
  </si>
  <si>
    <t>(57-77)</t>
  </si>
  <si>
    <t>(57-76)</t>
  </si>
  <si>
    <t>(91-117)</t>
  </si>
  <si>
    <t>(57-66)</t>
  </si>
  <si>
    <t>(61-81)</t>
  </si>
  <si>
    <t>(49-61)</t>
  </si>
  <si>
    <t>(60-71)</t>
  </si>
  <si>
    <t>(56-73)</t>
  </si>
  <si>
    <t>(44-60)</t>
  </si>
  <si>
    <t>(71-100)</t>
  </si>
  <si>
    <t>(63-80)</t>
  </si>
  <si>
    <t>(61-75)</t>
  </si>
  <si>
    <t>(47-86)</t>
  </si>
  <si>
    <t>(66-91)</t>
  </si>
  <si>
    <t>(72-85)</t>
  </si>
  <si>
    <t>(63-88)</t>
  </si>
  <si>
    <t>(16-24)</t>
  </si>
  <si>
    <t>(2-4)</t>
  </si>
  <si>
    <t>(6-14)</t>
  </si>
  <si>
    <t>(4-11)</t>
  </si>
  <si>
    <t>(12-47)</t>
  </si>
  <si>
    <t>(6-17)</t>
  </si>
  <si>
    <t>(5-33)</t>
  </si>
  <si>
    <t>(7-18)</t>
  </si>
  <si>
    <t>(1-6)</t>
  </si>
  <si>
    <t>(4-21)</t>
  </si>
  <si>
    <t>(12-27)</t>
  </si>
  <si>
    <t>(19-32)</t>
  </si>
  <si>
    <t>(18-18)</t>
  </si>
  <si>
    <t>(9-21)</t>
  </si>
  <si>
    <t>(7-15)</t>
  </si>
  <si>
    <t>(3-14)</t>
  </si>
  <si>
    <t>(4-8)</t>
  </si>
  <si>
    <t>(16-23)</t>
  </si>
  <si>
    <t>(15-23)</t>
  </si>
  <si>
    <t>(64-76)</t>
  </si>
  <si>
    <t>(59-67)</t>
  </si>
  <si>
    <t>(47-58)</t>
  </si>
  <si>
    <t>(54-65)</t>
  </si>
  <si>
    <t>(45-54)</t>
  </si>
  <si>
    <t>(45-56)</t>
  </si>
  <si>
    <t>(51-60)</t>
  </si>
  <si>
    <t>(54-64)</t>
  </si>
  <si>
    <t>(69-101)</t>
  </si>
  <si>
    <t>(58-71)</t>
  </si>
  <si>
    <t>(52-86)</t>
  </si>
  <si>
    <t>(54-66)</t>
  </si>
  <si>
    <t>(65-78)</t>
  </si>
  <si>
    <t>(54-63)</t>
  </si>
  <si>
    <t>(53-60)</t>
  </si>
  <si>
    <t>(52-67)</t>
  </si>
  <si>
    <t>(70-79)</t>
  </si>
  <si>
    <t>(71-85)</t>
  </si>
  <si>
    <t>(50-61)</t>
  </si>
  <si>
    <t>(69-81)</t>
  </si>
  <si>
    <r>
      <t>Margin of error</t>
    </r>
    <r>
      <rPr>
        <i/>
        <vertAlign val="superscript"/>
        <sz val="10"/>
        <rFont val="Arial"/>
        <family val="2"/>
      </rPr>
      <t>(1)</t>
    </r>
    <r>
      <rPr>
        <i/>
        <sz val="10"/>
        <rFont val="Arial"/>
        <family val="2"/>
      </rPr>
      <t xml:space="preserve"> (+/- number)</t>
    </r>
  </si>
  <si>
    <r>
      <t>Margin of error</t>
    </r>
    <r>
      <rPr>
        <i/>
        <vertAlign val="superscript"/>
        <sz val="10"/>
        <rFont val="Arial"/>
        <family val="2"/>
      </rPr>
      <t>(1)</t>
    </r>
    <r>
      <rPr>
        <i/>
        <sz val="10"/>
        <rFont val="Arial"/>
        <family val="2"/>
      </rPr>
      <t xml:space="preserve"> (+/- per cent)</t>
    </r>
  </si>
  <si>
    <t>Completed in one listing</t>
  </si>
  <si>
    <r>
      <t>Margin of error</t>
    </r>
    <r>
      <rPr>
        <i/>
        <vertAlign val="superscript"/>
        <sz val="8"/>
        <rFont val="Arial"/>
        <family val="0"/>
      </rPr>
      <t>(1)</t>
    </r>
    <r>
      <rPr>
        <i/>
        <sz val="8"/>
        <rFont val="Arial"/>
        <family val="0"/>
      </rPr>
      <t>(+/- days)</t>
    </r>
  </si>
  <si>
    <r>
      <t>Margin of error</t>
    </r>
    <r>
      <rPr>
        <i/>
        <vertAlign val="superscript"/>
        <sz val="8"/>
        <rFont val="Arial"/>
        <family val="0"/>
      </rPr>
      <t>(1)</t>
    </r>
    <r>
      <rPr>
        <i/>
        <sz val="8"/>
        <rFont val="Arial"/>
        <family val="0"/>
      </rPr>
      <t xml:space="preserve"> (+/- per cent)</t>
    </r>
  </si>
  <si>
    <t>Dorset, Gloucestershire and Wiltshire</t>
  </si>
  <si>
    <t>(2) See  the 'Notes' section for details of changes in survey methodology introduced with the June 2009 survey</t>
  </si>
  <si>
    <t>(2) See the 'Notes' section for details of changes in survey methodology introduced with the June 2009 survey</t>
  </si>
  <si>
    <t>(2) See the 'Notes' section for details of changes in survey methodology introduced with the June 2008 and June 2009 surveys</t>
  </si>
  <si>
    <t>(3) See the 'Notes' section for details of changes in survey methodology introduced with the June 2008 and June 2009 surveys</t>
  </si>
  <si>
    <t>(69-71)</t>
  </si>
  <si>
    <t>(70-73)</t>
  </si>
  <si>
    <t>(67-70)</t>
  </si>
  <si>
    <t>(62-64)</t>
  </si>
  <si>
    <t>(53-54)</t>
  </si>
  <si>
    <t>(53-56)</t>
  </si>
  <si>
    <t>(45-49)</t>
  </si>
  <si>
    <t>(46-51)</t>
  </si>
  <si>
    <t>(33-39)</t>
  </si>
  <si>
    <t>(33-40)</t>
  </si>
  <si>
    <t>(34-40)</t>
  </si>
  <si>
    <t>(1-7)</t>
  </si>
  <si>
    <t>(96-103)</t>
  </si>
  <si>
    <t>(93-99)</t>
  </si>
  <si>
    <t>(83-91)</t>
  </si>
  <si>
    <t>(76-83)</t>
  </si>
  <si>
    <t>(74-82)</t>
  </si>
  <si>
    <t>(73-81)</t>
  </si>
  <si>
    <t>(16-18)</t>
  </si>
  <si>
    <t>(23-27)</t>
  </si>
  <si>
    <t>(66-69)</t>
  </si>
  <si>
    <t>(54-57)</t>
  </si>
  <si>
    <t>(3-5)</t>
  </si>
  <si>
    <t>(42-46)</t>
  </si>
  <si>
    <t>(42-47)</t>
  </si>
  <si>
    <t>(77-90)</t>
  </si>
  <si>
    <t>(6-13)</t>
  </si>
  <si>
    <t>(47-57)</t>
  </si>
  <si>
    <t>(56-62)</t>
  </si>
  <si>
    <r>
      <t xml:space="preserve">TABLE 2c: </t>
    </r>
    <r>
      <rPr>
        <sz val="10"/>
        <rFont val="Arial"/>
        <family val="2"/>
      </rPr>
      <t xml:space="preserve"> Youth defendants in all completed criminal cases, 2004 to December 2009</t>
    </r>
  </si>
  <si>
    <r>
      <t xml:space="preserve">TABLE 2b(2): </t>
    </r>
    <r>
      <rPr>
        <sz val="10"/>
        <rFont val="Arial"/>
        <family val="2"/>
      </rPr>
      <t xml:space="preserve"> Youth defendants in all completed criminal cases, 2004 to December 2009</t>
    </r>
  </si>
  <si>
    <r>
      <t xml:space="preserve">TABLE 2b: </t>
    </r>
    <r>
      <rPr>
        <sz val="10"/>
        <rFont val="Arial"/>
        <family val="2"/>
      </rPr>
      <t xml:space="preserve"> Youth defendants in all completed criminal cases, 2004 to December 2009</t>
    </r>
  </si>
  <si>
    <r>
      <t xml:space="preserve">TABLE 2a(2): </t>
    </r>
    <r>
      <rPr>
        <sz val="8"/>
        <rFont val="Arial"/>
        <family val="2"/>
      </rPr>
      <t>Youth defendants in all completed criminal cases, 2004 to December 2009</t>
    </r>
  </si>
  <si>
    <r>
      <t xml:space="preserve">TABLE 2a: </t>
    </r>
    <r>
      <rPr>
        <sz val="8"/>
        <rFont val="Arial"/>
        <family val="2"/>
      </rPr>
      <t>Youth defendants in all completed criminal cases, 2004 to December 2009</t>
    </r>
  </si>
  <si>
    <t>(2) See the 'Notes' section for details of changes in survey methodology introduced with the June 2007, June 2008 and June 2009 surveys</t>
  </si>
  <si>
    <t>(3) The proportion of clerkships submitting youth data for June 2008 dipped in comparison to previous surveys.  This appears to have stemmed from revised data collection methods, and has been addressed.</t>
  </si>
  <si>
    <r>
      <t>2007</t>
    </r>
    <r>
      <rPr>
        <vertAlign val="superscript"/>
        <sz val="8"/>
        <rFont val="Arial"/>
        <family val="2"/>
      </rPr>
      <t>(2)</t>
    </r>
  </si>
  <si>
    <r>
      <t>2008</t>
    </r>
    <r>
      <rPr>
        <vertAlign val="superscript"/>
        <sz val="8"/>
        <rFont val="Arial"/>
        <family val="2"/>
      </rPr>
      <t>(2)</t>
    </r>
  </si>
  <si>
    <r>
      <t>2009</t>
    </r>
    <r>
      <rPr>
        <vertAlign val="superscript"/>
        <sz val="8"/>
        <rFont val="Arial"/>
        <family val="2"/>
      </rPr>
      <t>(2)</t>
    </r>
  </si>
  <si>
    <r>
      <t>2008 June</t>
    </r>
    <r>
      <rPr>
        <vertAlign val="superscript"/>
        <sz val="8"/>
        <rFont val="Arial"/>
        <family val="2"/>
      </rPr>
      <t>(2), (3)</t>
    </r>
  </si>
  <si>
    <r>
      <t>Confidence interval</t>
    </r>
    <r>
      <rPr>
        <i/>
        <vertAlign val="superscript"/>
        <sz val="8"/>
        <rFont val="Arial"/>
        <family val="2"/>
      </rPr>
      <t>(2)</t>
    </r>
    <r>
      <rPr>
        <i/>
        <sz val="8"/>
        <rFont val="Arial"/>
        <family val="2"/>
      </rPr>
      <t xml:space="preserve"> (number)</t>
    </r>
  </si>
  <si>
    <r>
      <t>Confidence interval</t>
    </r>
    <r>
      <rPr>
        <i/>
        <vertAlign val="superscript"/>
        <sz val="10"/>
        <rFont val="Arial"/>
        <family val="2"/>
      </rPr>
      <t>(2)</t>
    </r>
    <r>
      <rPr>
        <i/>
        <sz val="10"/>
        <rFont val="Arial"/>
        <family val="2"/>
      </rPr>
      <t xml:space="preserve"> (number)</t>
    </r>
  </si>
  <si>
    <r>
      <t xml:space="preserve">TABLE 2c(2): </t>
    </r>
    <r>
      <rPr>
        <sz val="8"/>
        <rFont val="Arial"/>
        <family val="2"/>
      </rPr>
      <t xml:space="preserve"> Youth defendants in all completed criminal cases, 2004 to December 2009</t>
    </r>
  </si>
  <si>
    <r>
      <t>Margin of error</t>
    </r>
    <r>
      <rPr>
        <i/>
        <vertAlign val="superscript"/>
        <sz val="8"/>
        <rFont val="Arial"/>
        <family val="0"/>
      </rPr>
      <t>(1)</t>
    </r>
    <r>
      <rPr>
        <i/>
        <sz val="8"/>
        <rFont val="Arial"/>
        <family val="0"/>
      </rPr>
      <t xml:space="preserve"> (+/- number)</t>
    </r>
  </si>
  <si>
    <t>(2) See paragraph 4 of the 'Notes' section for details of changes in survey methodology introduced with the June 2007, June 2008 and June 2009 surveys.</t>
  </si>
  <si>
    <r>
      <t>Margin of error</t>
    </r>
    <r>
      <rPr>
        <i/>
        <vertAlign val="superscript"/>
        <sz val="10"/>
        <rFont val="Arial"/>
        <family val="2"/>
      </rPr>
      <t>(1)</t>
    </r>
    <r>
      <rPr>
        <i/>
        <sz val="10"/>
        <rFont val="Arial"/>
        <family val="2"/>
      </rPr>
      <t xml:space="preserve"> (+/-weeks)</t>
    </r>
  </si>
  <si>
    <r>
      <t>Margin of error</t>
    </r>
    <r>
      <rPr>
        <i/>
        <vertAlign val="superscript"/>
        <sz val="10"/>
        <rFont val="Arial"/>
        <family val="2"/>
      </rPr>
      <t xml:space="preserve">(1) </t>
    </r>
    <r>
      <rPr>
        <i/>
        <sz val="10"/>
        <rFont val="Arial"/>
        <family val="2"/>
      </rPr>
      <t>(+/- number of hearings)</t>
    </r>
  </si>
  <si>
    <r>
      <t>2008 June</t>
    </r>
    <r>
      <rPr>
        <vertAlign val="superscript"/>
        <sz val="10"/>
        <rFont val="Arial"/>
        <family val="2"/>
      </rPr>
      <t>(2,3)</t>
    </r>
  </si>
  <si>
    <r>
      <t>2009 March</t>
    </r>
    <r>
      <rPr>
        <vertAlign val="superscript"/>
        <sz val="10"/>
        <rFont val="Arial"/>
        <family val="2"/>
      </rPr>
      <t>(4)</t>
    </r>
  </si>
  <si>
    <r>
      <t>2009 June</t>
    </r>
    <r>
      <rPr>
        <vertAlign val="superscript"/>
        <sz val="10"/>
        <rFont val="Arial"/>
        <family val="2"/>
      </rPr>
      <t>(2)</t>
    </r>
  </si>
  <si>
    <r>
      <t>2007 June</t>
    </r>
    <r>
      <rPr>
        <vertAlign val="superscript"/>
        <sz val="10"/>
        <rFont val="Arial"/>
        <family val="2"/>
      </rPr>
      <t>(2)</t>
    </r>
  </si>
  <si>
    <r>
      <t>2008 June</t>
    </r>
    <r>
      <rPr>
        <vertAlign val="superscript"/>
        <sz val="10"/>
        <rFont val="Arial"/>
        <family val="2"/>
      </rPr>
      <t>(2)</t>
    </r>
  </si>
  <si>
    <t>-</t>
  </si>
  <si>
    <r>
      <t>Gloucestershire</t>
    </r>
    <r>
      <rPr>
        <vertAlign val="superscript"/>
        <sz val="10"/>
        <rFont val="Arial"/>
        <family val="2"/>
      </rPr>
      <t>(2)</t>
    </r>
  </si>
  <si>
    <r>
      <t>Warwickshire</t>
    </r>
    <r>
      <rPr>
        <vertAlign val="superscript"/>
        <sz val="10"/>
        <rFont val="Arial"/>
        <family val="2"/>
      </rPr>
      <t>(2)</t>
    </r>
  </si>
  <si>
    <t>(2) Results for areas that have extremely small sample sizes, i.e. less than 30 defendants, have been excluded from the table.</t>
  </si>
  <si>
    <t>(2) See paragraph 4 of the 'Notes' section for details of changes in survey methodology introduced with the June 2008 and June 2009 surveys.</t>
  </si>
  <si>
    <r>
      <t>TABLE 6:</t>
    </r>
    <r>
      <rPr>
        <sz val="10"/>
        <rFont val="Arial"/>
        <family val="0"/>
      </rPr>
      <t xml:space="preserve"> Completed indictable/ triable-either-way cases by charge or summons and stage of proceedings, Annual results, 2007 to 2009</t>
    </r>
  </si>
  <si>
    <r>
      <t>TABLE 5:</t>
    </r>
    <r>
      <rPr>
        <sz val="10"/>
        <rFont val="Arial"/>
        <family val="0"/>
      </rPr>
      <t xml:space="preserve"> Completed indictable/ triable-either-way cases by offence group and stage of proceedings, Annual results, 2007 to 2009</t>
    </r>
  </si>
  <si>
    <r>
      <t>TABLE 8a:</t>
    </r>
    <r>
      <rPr>
        <sz val="8"/>
        <rFont val="Arial"/>
        <family val="0"/>
      </rPr>
      <t xml:space="preserve"> Completed indictable/ triable-either-way cases, by stages of proceedings and LCJB Area, Means, Annual results, 2009</t>
    </r>
  </si>
  <si>
    <r>
      <t xml:space="preserve">TABLE 7b: </t>
    </r>
    <r>
      <rPr>
        <sz val="10"/>
        <rFont val="Arial"/>
        <family val="2"/>
      </rPr>
      <t>Completed indictable/ triable-either-way cases by proceedings type group, Annual results, 2007 to 2009: Adjournments</t>
    </r>
  </si>
  <si>
    <r>
      <t xml:space="preserve">TABLE 7a: </t>
    </r>
    <r>
      <rPr>
        <sz val="10"/>
        <rFont val="Arial"/>
        <family val="2"/>
      </rPr>
      <t>Completed indictable/ triable-either-way cases by proceedings type group, Annual results, 2007 to 2009: Timeliness</t>
    </r>
  </si>
  <si>
    <r>
      <t>TABLE 9a:</t>
    </r>
    <r>
      <rPr>
        <sz val="8"/>
        <rFont val="Arial"/>
        <family val="0"/>
      </rPr>
      <t xml:space="preserve"> Completed indictable/ triable-either-way cases, by stage of proceedings and HMCS Area, Means, Annual results, 2009</t>
    </r>
  </si>
  <si>
    <r>
      <t>Confidence interval</t>
    </r>
    <r>
      <rPr>
        <i/>
        <vertAlign val="superscript"/>
        <sz val="8"/>
        <rFont val="Arial"/>
        <family val="0"/>
      </rPr>
      <t>(1)</t>
    </r>
    <r>
      <rPr>
        <i/>
        <sz val="8"/>
        <rFont val="Arial"/>
        <family val="0"/>
      </rPr>
      <t xml:space="preserve"> (days)</t>
    </r>
  </si>
  <si>
    <r>
      <t>Confidence interval</t>
    </r>
    <r>
      <rPr>
        <i/>
        <vertAlign val="superscript"/>
        <sz val="8"/>
        <rFont val="Arial"/>
        <family val="2"/>
      </rPr>
      <t>(1)</t>
    </r>
    <r>
      <rPr>
        <i/>
        <sz val="8"/>
        <rFont val="Arial"/>
        <family val="2"/>
      </rPr>
      <t xml:space="preserve"> (number)</t>
    </r>
  </si>
  <si>
    <r>
      <t>TABLE 4b:</t>
    </r>
    <r>
      <rPr>
        <sz val="10"/>
        <rFont val="Arial"/>
        <family val="2"/>
      </rPr>
      <t xml:space="preserve"> Youth defendants in completed charged cases, excluding those committed or sent to the Crown Court for trial, by LCJB area, December 2009</t>
    </r>
  </si>
  <si>
    <r>
      <t>TABLE 4a:</t>
    </r>
    <r>
      <rPr>
        <sz val="10"/>
        <rFont val="Arial"/>
        <family val="2"/>
      </rPr>
      <t xml:space="preserve"> Youth defendants in completed charged cases, excluding those committed or sent to the Crown Court for trial, March 2007 to December 2009</t>
    </r>
  </si>
  <si>
    <r>
      <t>TABLE 3b:</t>
    </r>
    <r>
      <rPr>
        <sz val="10"/>
        <rFont val="Arial"/>
        <family val="2"/>
      </rPr>
      <t xml:space="preserve"> Adult defendants in completed charged cases, excluding those committed or sent to the Crown Court for trial, by LCJB area, December 2009</t>
    </r>
  </si>
  <si>
    <r>
      <t>TABLE 3a:</t>
    </r>
    <r>
      <rPr>
        <sz val="10"/>
        <rFont val="Arial"/>
        <family val="2"/>
      </rPr>
      <t xml:space="preserve"> Adult defendants in completed charged cases, excluding those committed or sent to the Crown Court for trial, March 2007 to December 2009</t>
    </r>
  </si>
  <si>
    <r>
      <t>TABLE 9b (Medians):</t>
    </r>
    <r>
      <rPr>
        <sz val="8"/>
        <rFont val="Arial"/>
        <family val="0"/>
      </rPr>
      <t xml:space="preserve"> Completed indictable/ triable-either-way cases, by stage of proceedings and HMCS Area, Meadians, Annual results, 2009</t>
    </r>
  </si>
  <si>
    <r>
      <t>TABLE 8b (Medians):</t>
    </r>
    <r>
      <rPr>
        <sz val="8"/>
        <rFont val="Arial"/>
        <family val="0"/>
      </rPr>
      <t xml:space="preserve"> Completed indictable/ triable-either-way cases, by stages of proceedings and LCJB Area, Medians, Annual results, 2009</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</si>
</sst>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 numFmtId="166" formatCode="0.0000"/>
    <numFmt numFmtId="167" formatCode="0.000"/>
    <numFmt numFmtId="168" formatCode="_-* #,##0.0_-;\-* #,##0.0_-;_-* &quot;-&quot;??_-;_-@_-"/>
    <numFmt numFmtId="169" formatCode="_-* #,##0_-;\-* #,##0_-;_-* &quot;-&quot;??_-;_-@_-"/>
    <numFmt numFmtId="170" formatCode="0.0%"/>
    <numFmt numFmtId="171" formatCode="0.0000000"/>
    <numFmt numFmtId="172" formatCode="0.000000"/>
    <numFmt numFmtId="173" formatCode="0.000000000"/>
    <numFmt numFmtId="174" formatCode="0.00000000"/>
    <numFmt numFmtId="175" formatCode="_-* #,##0.0_-;\-* #,##0.0_-;_-* &quot;-&quot;?_-;_-@_-"/>
    <numFmt numFmtId="176" formatCode="&quot;Yes&quot;;&quot;Yes&quot;;&quot;No&quot;"/>
    <numFmt numFmtId="177" formatCode="&quot;True&quot;;&quot;True&quot;;&quot;False&quot;"/>
    <numFmt numFmtId="178" formatCode="&quot;On&quot;;&quot;On&quot;;&quot;Off&quot;"/>
    <numFmt numFmtId="179" formatCode="[$€-2]\ #,##0.00_);[Red]\([$€-2]\ #,##0.00\)"/>
  </numFmts>
  <fonts count="20">
    <font>
      <sz val="10"/>
      <name val="Arial"/>
      <family val="0"/>
    </font>
    <font>
      <b/>
      <sz val="10"/>
      <name val="Arial"/>
      <family val="2"/>
    </font>
    <font>
      <sz val="8"/>
      <name val="Arial"/>
      <family val="2"/>
    </font>
    <font>
      <b/>
      <sz val="8"/>
      <name val="Arial"/>
      <family val="2"/>
    </font>
    <font>
      <i/>
      <sz val="8"/>
      <name val="Arial"/>
      <family val="2"/>
    </font>
    <font>
      <i/>
      <vertAlign val="superscript"/>
      <sz val="8"/>
      <name val="Arial"/>
      <family val="2"/>
    </font>
    <font>
      <i/>
      <sz val="10"/>
      <name val="Arial"/>
      <family val="2"/>
    </font>
    <font>
      <u val="single"/>
      <sz val="8"/>
      <name val="Arial"/>
      <family val="2"/>
    </font>
    <font>
      <sz val="8"/>
      <color indexed="10"/>
      <name val="Arial"/>
      <family val="2"/>
    </font>
    <font>
      <vertAlign val="superscript"/>
      <sz val="8"/>
      <name val="Arial"/>
      <family val="2"/>
    </font>
    <font>
      <sz val="8"/>
      <name val="Times New Roman"/>
      <family val="1"/>
    </font>
    <font>
      <u val="single"/>
      <sz val="10"/>
      <color indexed="36"/>
      <name val="Arial"/>
      <family val="0"/>
    </font>
    <font>
      <u val="single"/>
      <sz val="10"/>
      <color indexed="12"/>
      <name val="Arial"/>
      <family val="0"/>
    </font>
    <font>
      <i/>
      <vertAlign val="superscript"/>
      <sz val="10"/>
      <name val="Arial"/>
      <family val="2"/>
    </font>
    <font>
      <vertAlign val="superscript"/>
      <sz val="10"/>
      <name val="Arial"/>
      <family val="2"/>
    </font>
    <font>
      <b/>
      <i/>
      <sz val="10"/>
      <name val="Arial"/>
      <family val="2"/>
    </font>
    <font>
      <u val="single"/>
      <sz val="10"/>
      <name val="Arial"/>
      <family val="2"/>
    </font>
    <font>
      <sz val="10"/>
      <color indexed="10"/>
      <name val="Arial"/>
      <family val="2"/>
    </font>
    <font>
      <i/>
      <sz val="10"/>
      <color indexed="10"/>
      <name val="Arial"/>
      <family val="2"/>
    </font>
    <font>
      <b/>
      <i/>
      <sz val="8"/>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556">
    <xf numFmtId="0" fontId="0" fillId="0" borderId="0" xfId="0" applyAlignment="1">
      <alignment/>
    </xf>
    <xf numFmtId="0" fontId="1" fillId="2" borderId="0" xfId="0" applyFont="1" applyFill="1" applyAlignment="1">
      <alignment vertical="top"/>
    </xf>
    <xf numFmtId="0" fontId="2" fillId="2" borderId="0" xfId="0" applyFont="1" applyFill="1" applyAlignment="1">
      <alignment/>
    </xf>
    <xf numFmtId="0" fontId="2" fillId="2" borderId="1" xfId="0" applyFont="1" applyFill="1" applyBorder="1" applyAlignment="1">
      <alignment/>
    </xf>
    <xf numFmtId="0" fontId="2" fillId="2" borderId="0" xfId="0" applyFont="1" applyFill="1" applyBorder="1" applyAlignment="1">
      <alignment/>
    </xf>
    <xf numFmtId="0" fontId="3" fillId="2" borderId="2" xfId="0" applyFont="1" applyFill="1" applyBorder="1" applyAlignment="1">
      <alignment/>
    </xf>
    <xf numFmtId="0" fontId="2" fillId="2" borderId="2" xfId="0" applyFont="1" applyFill="1" applyBorder="1" applyAlignment="1">
      <alignment/>
    </xf>
    <xf numFmtId="0" fontId="2" fillId="2" borderId="0" xfId="0" applyFont="1" applyFill="1" applyAlignment="1">
      <alignment vertical="top"/>
    </xf>
    <xf numFmtId="0" fontId="2" fillId="2" borderId="1" xfId="0" applyFont="1" applyFill="1" applyBorder="1" applyAlignment="1">
      <alignment horizontal="centerContinuous" vertical="top"/>
    </xf>
    <xf numFmtId="0" fontId="3" fillId="2" borderId="1" xfId="0" applyFont="1" applyFill="1" applyBorder="1" applyAlignment="1">
      <alignment horizontal="centerContinuous" vertical="top"/>
    </xf>
    <xf numFmtId="0" fontId="2" fillId="2" borderId="0" xfId="0" applyFont="1" applyFill="1" applyBorder="1" applyAlignment="1">
      <alignment horizontal="centerContinuous" vertical="top"/>
    </xf>
    <xf numFmtId="0" fontId="3" fillId="2" borderId="0" xfId="0" applyFont="1" applyFill="1" applyBorder="1" applyAlignment="1">
      <alignment horizontal="centerContinuous" vertical="top" wrapText="1"/>
    </xf>
    <xf numFmtId="0" fontId="3" fillId="2" borderId="1" xfId="0" applyFont="1" applyFill="1" applyBorder="1" applyAlignment="1">
      <alignment horizontal="centerContinuous" vertical="top" wrapText="1"/>
    </xf>
    <xf numFmtId="0" fontId="3" fillId="2" borderId="0" xfId="0" applyFont="1" applyFill="1" applyBorder="1" applyAlignment="1">
      <alignment horizontal="centerContinuous" vertical="top"/>
    </xf>
    <xf numFmtId="0" fontId="2" fillId="2" borderId="0" xfId="0" applyFont="1" applyFill="1" applyBorder="1" applyAlignment="1">
      <alignment vertical="top"/>
    </xf>
    <xf numFmtId="0" fontId="3" fillId="2" borderId="0" xfId="0" applyFont="1" applyFill="1" applyAlignment="1">
      <alignment horizontal="center" vertical="top" wrapText="1"/>
    </xf>
    <xf numFmtId="0" fontId="2" fillId="2" borderId="2" xfId="0" applyFont="1" applyFill="1" applyBorder="1" applyAlignment="1">
      <alignment horizontal="centerContinuous" vertical="top" wrapText="1"/>
    </xf>
    <xf numFmtId="0" fontId="2" fillId="2" borderId="0" xfId="0" applyFont="1" applyFill="1" applyAlignment="1">
      <alignment horizontal="centerContinuous" vertical="top"/>
    </xf>
    <xf numFmtId="0" fontId="2" fillId="3" borderId="0" xfId="0" applyFont="1" applyFill="1" applyBorder="1" applyAlignment="1">
      <alignment vertical="top"/>
    </xf>
    <xf numFmtId="0" fontId="2" fillId="3" borderId="0" xfId="0" applyFont="1" applyFill="1" applyAlignment="1">
      <alignment vertical="top"/>
    </xf>
    <xf numFmtId="0" fontId="2" fillId="2" borderId="0" xfId="0" applyFont="1" applyFill="1" applyBorder="1" applyAlignment="1">
      <alignment horizontal="centerContinuous" vertical="top" wrapText="1"/>
    </xf>
    <xf numFmtId="0" fontId="2" fillId="2" borderId="2" xfId="0" applyFont="1" applyFill="1" applyBorder="1" applyAlignment="1">
      <alignment horizontal="centerContinuous" vertical="top"/>
    </xf>
    <xf numFmtId="0" fontId="2" fillId="2" borderId="2" xfId="0" applyFont="1" applyFill="1" applyBorder="1" applyAlignment="1">
      <alignment vertical="top"/>
    </xf>
    <xf numFmtId="0" fontId="2" fillId="2" borderId="1" xfId="0" applyFont="1" applyFill="1" applyBorder="1" applyAlignment="1">
      <alignment vertical="top"/>
    </xf>
    <xf numFmtId="0" fontId="4" fillId="2" borderId="1" xfId="0" applyFont="1" applyFill="1" applyBorder="1" applyAlignment="1">
      <alignment horizontal="center" vertical="top" wrapText="1"/>
    </xf>
    <xf numFmtId="0" fontId="4" fillId="3" borderId="1" xfId="0" applyFont="1" applyFill="1" applyBorder="1" applyAlignment="1">
      <alignment vertical="top"/>
    </xf>
    <xf numFmtId="0" fontId="4" fillId="2" borderId="0" xfId="0" applyFont="1" applyFill="1" applyAlignment="1">
      <alignment vertical="top"/>
    </xf>
    <xf numFmtId="17" fontId="2" fillId="2" borderId="0" xfId="0" applyNumberFormat="1" applyFont="1" applyFill="1" applyAlignment="1">
      <alignment horizontal="left"/>
    </xf>
    <xf numFmtId="0" fontId="0" fillId="2" borderId="0" xfId="0" applyFill="1" applyAlignment="1">
      <alignment horizontal="center"/>
    </xf>
    <xf numFmtId="17" fontId="2" fillId="2" borderId="1" xfId="0" applyNumberFormat="1" applyFont="1" applyFill="1" applyBorder="1" applyAlignment="1">
      <alignment horizontal="left"/>
    </xf>
    <xf numFmtId="0" fontId="4" fillId="2" borderId="0" xfId="0" applyFont="1" applyFill="1" applyBorder="1" applyAlignment="1">
      <alignment horizontal="right" vertical="top"/>
    </xf>
    <xf numFmtId="0" fontId="2" fillId="2" borderId="0" xfId="0" applyFont="1" applyFill="1" applyAlignment="1">
      <alignment horizontal="left" wrapText="1"/>
    </xf>
    <xf numFmtId="0" fontId="0" fillId="0" borderId="0" xfId="0" applyAlignment="1">
      <alignment/>
    </xf>
    <xf numFmtId="0" fontId="2" fillId="2" borderId="0" xfId="0" applyFont="1" applyFill="1" applyAlignment="1">
      <alignment horizontal="left"/>
    </xf>
    <xf numFmtId="0" fontId="2" fillId="2" borderId="0" xfId="0" applyFont="1" applyFill="1" applyAlignment="1">
      <alignment/>
    </xf>
    <xf numFmtId="0" fontId="2" fillId="2" borderId="1" xfId="0" applyFont="1" applyFill="1" applyBorder="1" applyAlignment="1">
      <alignment/>
    </xf>
    <xf numFmtId="0" fontId="2" fillId="2" borderId="2" xfId="0" applyFont="1" applyFill="1" applyBorder="1" applyAlignment="1">
      <alignment horizontal="center" vertical="top" wrapText="1"/>
    </xf>
    <xf numFmtId="0" fontId="4" fillId="2" borderId="1" xfId="0" applyFont="1" applyFill="1" applyBorder="1" applyAlignment="1">
      <alignment horizontal="center" vertical="top"/>
    </xf>
    <xf numFmtId="0" fontId="0" fillId="2" borderId="0" xfId="0" applyFill="1" applyAlignment="1">
      <alignment/>
    </xf>
    <xf numFmtId="0" fontId="2" fillId="2" borderId="0" xfId="0" applyFont="1" applyFill="1" applyAlignment="1">
      <alignment horizontal="right"/>
    </xf>
    <xf numFmtId="0" fontId="4" fillId="2" borderId="0" xfId="0" applyFont="1" applyFill="1" applyAlignment="1">
      <alignment horizontal="center"/>
    </xf>
    <xf numFmtId="1" fontId="2" fillId="2" borderId="0" xfId="0" applyNumberFormat="1" applyFont="1" applyFill="1" applyAlignment="1">
      <alignment horizontal="center"/>
    </xf>
    <xf numFmtId="0" fontId="4" fillId="2" borderId="2" xfId="0" applyFont="1" applyFill="1" applyBorder="1" applyAlignment="1">
      <alignment horizontal="right" vertical="top"/>
    </xf>
    <xf numFmtId="0" fontId="0" fillId="0" borderId="0" xfId="0" applyBorder="1" applyAlignment="1">
      <alignment/>
    </xf>
    <xf numFmtId="0" fontId="3" fillId="2" borderId="2" xfId="0" applyFont="1" applyFill="1" applyBorder="1" applyAlignment="1">
      <alignment/>
    </xf>
    <xf numFmtId="0" fontId="0" fillId="3" borderId="2" xfId="0" applyFill="1" applyBorder="1" applyAlignment="1">
      <alignment/>
    </xf>
    <xf numFmtId="0" fontId="3" fillId="2" borderId="0" xfId="0" applyFont="1" applyFill="1" applyBorder="1" applyAlignment="1">
      <alignment horizontal="center" vertical="top" wrapText="1"/>
    </xf>
    <xf numFmtId="0" fontId="3" fillId="3" borderId="0" xfId="0" applyFont="1" applyFill="1" applyBorder="1" applyAlignment="1">
      <alignment horizontal="center" vertical="top" wrapText="1"/>
    </xf>
    <xf numFmtId="0" fontId="2" fillId="2" borderId="1" xfId="0" applyFont="1" applyFill="1" applyBorder="1" applyAlignment="1">
      <alignment horizontal="center" vertical="top"/>
    </xf>
    <xf numFmtId="0" fontId="4" fillId="3" borderId="1" xfId="0" applyFont="1" applyFill="1" applyBorder="1" applyAlignment="1">
      <alignment horizontal="center" vertical="top" wrapText="1"/>
    </xf>
    <xf numFmtId="0" fontId="0" fillId="3" borderId="0" xfId="0" applyFill="1" applyAlignment="1">
      <alignment/>
    </xf>
    <xf numFmtId="9" fontId="2" fillId="2" borderId="0" xfId="21" applyFont="1" applyFill="1" applyBorder="1" applyAlignment="1">
      <alignment/>
    </xf>
    <xf numFmtId="9" fontId="4" fillId="2" borderId="0" xfId="21" applyFont="1" applyFill="1" applyBorder="1" applyAlignment="1">
      <alignment horizontal="center"/>
    </xf>
    <xf numFmtId="1" fontId="2" fillId="2" borderId="0" xfId="0" applyNumberFormat="1" applyFont="1" applyFill="1" applyAlignment="1">
      <alignment/>
    </xf>
    <xf numFmtId="0" fontId="2" fillId="3" borderId="0" xfId="0" applyFont="1" applyFill="1" applyAlignment="1">
      <alignment/>
    </xf>
    <xf numFmtId="9" fontId="2" fillId="2" borderId="0" xfId="0" applyNumberFormat="1" applyFont="1" applyFill="1" applyAlignment="1">
      <alignment horizontal="center"/>
    </xf>
    <xf numFmtId="17" fontId="2" fillId="2" borderId="0" xfId="0" applyNumberFormat="1" applyFont="1" applyFill="1" applyAlignment="1">
      <alignment horizontal="center"/>
    </xf>
    <xf numFmtId="1" fontId="4" fillId="2" borderId="0" xfId="0" applyNumberFormat="1" applyFont="1" applyFill="1" applyAlignment="1">
      <alignment horizontal="center"/>
    </xf>
    <xf numFmtId="0" fontId="2" fillId="2" borderId="0" xfId="0" applyFont="1" applyFill="1" applyAlignment="1">
      <alignment horizontal="center"/>
    </xf>
    <xf numFmtId="0" fontId="2" fillId="3" borderId="1" xfId="0" applyFont="1" applyFill="1" applyBorder="1" applyAlignment="1">
      <alignment/>
    </xf>
    <xf numFmtId="9" fontId="2" fillId="0" borderId="0" xfId="21" applyFont="1" applyFill="1" applyAlignment="1">
      <alignment/>
    </xf>
    <xf numFmtId="9" fontId="4" fillId="0" borderId="0" xfId="21" applyFont="1" applyFill="1" applyAlignment="1">
      <alignment/>
    </xf>
    <xf numFmtId="9" fontId="4" fillId="0" borderId="0" xfId="21" applyFont="1" applyAlignment="1">
      <alignment horizontal="center"/>
    </xf>
    <xf numFmtId="0" fontId="2" fillId="2" borderId="0" xfId="0" applyFont="1" applyFill="1" applyBorder="1" applyAlignment="1">
      <alignment/>
    </xf>
    <xf numFmtId="0" fontId="2" fillId="2" borderId="2" xfId="0" applyFont="1" applyFill="1" applyBorder="1" applyAlignment="1">
      <alignment/>
    </xf>
    <xf numFmtId="0" fontId="4" fillId="2" borderId="0" xfId="0" applyFont="1" applyFill="1" applyAlignment="1">
      <alignment/>
    </xf>
    <xf numFmtId="0" fontId="2" fillId="2" borderId="1" xfId="0" applyFont="1" applyFill="1" applyBorder="1" applyAlignment="1">
      <alignment horizontal="center"/>
    </xf>
    <xf numFmtId="0" fontId="4" fillId="2" borderId="1" xfId="0" applyFont="1" applyFill="1" applyBorder="1" applyAlignment="1">
      <alignment horizontal="center"/>
    </xf>
    <xf numFmtId="0" fontId="4" fillId="2" borderId="1" xfId="0" applyFont="1" applyFill="1" applyBorder="1" applyAlignment="1">
      <alignment/>
    </xf>
    <xf numFmtId="0" fontId="4" fillId="2" borderId="0" xfId="0" applyFont="1" applyFill="1" applyBorder="1" applyAlignment="1">
      <alignment/>
    </xf>
    <xf numFmtId="1" fontId="10" fillId="2" borderId="0" xfId="0" applyNumberFormat="1" applyFont="1" applyFill="1" applyAlignment="1">
      <alignment horizontal="center"/>
    </xf>
    <xf numFmtId="0" fontId="4" fillId="2" borderId="0" xfId="0" applyFont="1" applyFill="1" applyBorder="1" applyAlignment="1">
      <alignment vertical="top"/>
    </xf>
    <xf numFmtId="1" fontId="2" fillId="2" borderId="0" xfId="21" applyNumberFormat="1" applyFont="1" applyFill="1" applyAlignment="1">
      <alignment horizontal="center"/>
    </xf>
    <xf numFmtId="1" fontId="4" fillId="2" borderId="0" xfId="21" applyNumberFormat="1" applyFont="1" applyFill="1" applyAlignment="1">
      <alignment horizontal="center"/>
    </xf>
    <xf numFmtId="9" fontId="4" fillId="2" borderId="0" xfId="21" applyFont="1" applyFill="1" applyAlignment="1">
      <alignment horizontal="center"/>
    </xf>
    <xf numFmtId="0" fontId="2" fillId="2" borderId="0" xfId="0" applyFont="1" applyFill="1" applyBorder="1" applyAlignment="1">
      <alignment horizontal="center"/>
    </xf>
    <xf numFmtId="1" fontId="2" fillId="2" borderId="1" xfId="0" applyNumberFormat="1" applyFont="1" applyFill="1" applyBorder="1" applyAlignment="1">
      <alignment horizontal="center"/>
    </xf>
    <xf numFmtId="1" fontId="4" fillId="2" borderId="1" xfId="0" applyNumberFormat="1" applyFont="1" applyFill="1" applyBorder="1" applyAlignment="1">
      <alignment horizontal="center"/>
    </xf>
    <xf numFmtId="1" fontId="2" fillId="2" borderId="0" xfId="0" applyNumberFormat="1" applyFont="1" applyFill="1" applyBorder="1" applyAlignment="1">
      <alignment/>
    </xf>
    <xf numFmtId="0" fontId="0" fillId="0" borderId="2" xfId="0" applyBorder="1" applyAlignment="1">
      <alignment/>
    </xf>
    <xf numFmtId="0" fontId="3" fillId="3" borderId="2" xfId="0" applyFont="1" applyFill="1" applyBorder="1" applyAlignment="1">
      <alignment/>
    </xf>
    <xf numFmtId="0" fontId="3" fillId="2" borderId="0" xfId="0" applyFont="1" applyFill="1" applyBorder="1" applyAlignment="1">
      <alignment/>
    </xf>
    <xf numFmtId="0" fontId="3" fillId="0" borderId="1" xfId="0" applyFont="1" applyBorder="1" applyAlignment="1">
      <alignment horizontal="centerContinuous"/>
    </xf>
    <xf numFmtId="0" fontId="3" fillId="3" borderId="0" xfId="0" applyFont="1" applyFill="1" applyBorder="1" applyAlignment="1">
      <alignment/>
    </xf>
    <xf numFmtId="0" fontId="3" fillId="2" borderId="1" xfId="0" applyFont="1" applyFill="1" applyBorder="1" applyAlignment="1">
      <alignment horizontal="centerContinuous"/>
    </xf>
    <xf numFmtId="0" fontId="2" fillId="2" borderId="1" xfId="0" applyFont="1" applyFill="1" applyBorder="1" applyAlignment="1">
      <alignment horizontal="centerContinuous"/>
    </xf>
    <xf numFmtId="0" fontId="2" fillId="2" borderId="0" xfId="0" applyFont="1" applyFill="1" applyBorder="1" applyAlignment="1">
      <alignment horizontal="center" vertical="top" wrapText="1"/>
    </xf>
    <xf numFmtId="1" fontId="2" fillId="2" borderId="0" xfId="0" applyNumberFormat="1" applyFont="1" applyFill="1" applyAlignment="1">
      <alignment horizontal="right"/>
    </xf>
    <xf numFmtId="169" fontId="2" fillId="2" borderId="0" xfId="15" applyNumberFormat="1" applyFont="1" applyFill="1" applyAlignment="1">
      <alignment horizontal="right"/>
    </xf>
    <xf numFmtId="0" fontId="2" fillId="3" borderId="0" xfId="0" applyFont="1" applyFill="1" applyAlignment="1">
      <alignment horizontal="left"/>
    </xf>
    <xf numFmtId="1" fontId="4" fillId="2" borderId="0" xfId="0" applyNumberFormat="1" applyFont="1" applyFill="1" applyAlignment="1">
      <alignment/>
    </xf>
    <xf numFmtId="0" fontId="8" fillId="2" borderId="0" xfId="0" applyFont="1" applyFill="1" applyAlignment="1">
      <alignment/>
    </xf>
    <xf numFmtId="1" fontId="2" fillId="2" borderId="0" xfId="0" applyNumberFormat="1" applyFont="1" applyFill="1" applyBorder="1" applyAlignment="1">
      <alignment vertical="top"/>
    </xf>
    <xf numFmtId="169" fontId="2" fillId="2" borderId="0" xfId="15" applyNumberFormat="1" applyFont="1" applyFill="1" applyBorder="1" applyAlignment="1">
      <alignment horizontal="right"/>
    </xf>
    <xf numFmtId="0" fontId="2" fillId="3" borderId="0" xfId="0" applyFont="1" applyFill="1" applyBorder="1" applyAlignment="1">
      <alignment/>
    </xf>
    <xf numFmtId="0" fontId="3" fillId="2" borderId="0" xfId="0" applyFont="1" applyFill="1" applyAlignment="1">
      <alignment vertical="top"/>
    </xf>
    <xf numFmtId="17" fontId="2" fillId="2" borderId="0" xfId="0" applyNumberFormat="1" applyFont="1" applyFill="1" applyBorder="1" applyAlignment="1">
      <alignment horizontal="left"/>
    </xf>
    <xf numFmtId="0" fontId="3" fillId="2" borderId="0" xfId="0" applyFont="1" applyFill="1" applyAlignment="1">
      <alignment/>
    </xf>
    <xf numFmtId="17" fontId="3" fillId="2" borderId="0" xfId="0" applyNumberFormat="1" applyFont="1" applyFill="1" applyBorder="1" applyAlignment="1">
      <alignment horizontal="left"/>
    </xf>
    <xf numFmtId="0" fontId="3" fillId="2" borderId="2" xfId="0" applyFont="1" applyFill="1" applyBorder="1" applyAlignment="1">
      <alignment horizontal="center" vertical="top" wrapText="1"/>
    </xf>
    <xf numFmtId="9" fontId="4" fillId="0" borderId="0" xfId="0" applyNumberFormat="1" applyFont="1" applyAlignment="1">
      <alignment horizontal="center"/>
    </xf>
    <xf numFmtId="0" fontId="7" fillId="2" borderId="2" xfId="0" applyFont="1" applyFill="1" applyBorder="1" applyAlignment="1">
      <alignment/>
    </xf>
    <xf numFmtId="1" fontId="2" fillId="2" borderId="0" xfId="0" applyNumberFormat="1" applyFont="1" applyFill="1" applyBorder="1" applyAlignment="1">
      <alignment horizontal="right"/>
    </xf>
    <xf numFmtId="1" fontId="4" fillId="2" borderId="0" xfId="0" applyNumberFormat="1" applyFont="1" applyFill="1" applyBorder="1" applyAlignment="1">
      <alignment horizontal="center"/>
    </xf>
    <xf numFmtId="0" fontId="2" fillId="3" borderId="0" xfId="0" applyFont="1" applyFill="1" applyBorder="1" applyAlignment="1">
      <alignment/>
    </xf>
    <xf numFmtId="1" fontId="2" fillId="2" borderId="0" xfId="0" applyNumberFormat="1" applyFont="1" applyFill="1" applyBorder="1" applyAlignment="1">
      <alignment horizontal="center"/>
    </xf>
    <xf numFmtId="169" fontId="2" fillId="2" borderId="0" xfId="15" applyNumberFormat="1" applyFont="1" applyFill="1" applyBorder="1" applyAlignment="1">
      <alignment/>
    </xf>
    <xf numFmtId="0" fontId="2" fillId="3" borderId="1" xfId="0" applyFont="1" applyFill="1" applyBorder="1" applyAlignment="1">
      <alignment/>
    </xf>
    <xf numFmtId="169" fontId="2" fillId="2" borderId="1" xfId="15" applyNumberFormat="1" applyFont="1" applyFill="1" applyBorder="1" applyAlignment="1">
      <alignment/>
    </xf>
    <xf numFmtId="0" fontId="3" fillId="2" borderId="2" xfId="0" applyFont="1" applyFill="1" applyBorder="1" applyAlignment="1">
      <alignment horizontal="centerContinuous" vertical="top"/>
    </xf>
    <xf numFmtId="0" fontId="3" fillId="2" borderId="2" xfId="0" applyFont="1" applyFill="1" applyBorder="1" applyAlignment="1">
      <alignment horizontal="centerContinuous" vertical="top" wrapText="1"/>
    </xf>
    <xf numFmtId="0" fontId="3" fillId="2" borderId="3" xfId="0" applyFont="1" applyFill="1" applyBorder="1" applyAlignment="1">
      <alignment horizontal="centerContinuous" vertical="top" wrapText="1"/>
    </xf>
    <xf numFmtId="0" fontId="0" fillId="2" borderId="2" xfId="0" applyFill="1" applyBorder="1" applyAlignment="1">
      <alignment/>
    </xf>
    <xf numFmtId="164" fontId="2" fillId="0" borderId="0" xfId="0" applyNumberFormat="1" applyFont="1" applyAlignment="1">
      <alignment/>
    </xf>
    <xf numFmtId="0" fontId="2" fillId="0" borderId="0" xfId="0" applyFont="1" applyAlignment="1">
      <alignment horizontal="center"/>
    </xf>
    <xf numFmtId="0" fontId="4" fillId="0" borderId="0" xfId="0" applyFont="1" applyAlignment="1">
      <alignment horizontal="center"/>
    </xf>
    <xf numFmtId="0" fontId="2" fillId="0" borderId="0" xfId="0" applyFont="1" applyAlignment="1">
      <alignment/>
    </xf>
    <xf numFmtId="1" fontId="2" fillId="0" borderId="0" xfId="0" applyNumberFormat="1" applyFont="1" applyAlignment="1">
      <alignment horizontal="center"/>
    </xf>
    <xf numFmtId="0" fontId="6" fillId="0" borderId="0" xfId="0" applyFont="1" applyAlignment="1">
      <alignment horizontal="center"/>
    </xf>
    <xf numFmtId="0" fontId="0" fillId="0" borderId="0" xfId="0" applyAlignment="1">
      <alignment horizontal="center"/>
    </xf>
    <xf numFmtId="0" fontId="2" fillId="2" borderId="1" xfId="0" applyFont="1" applyFill="1" applyBorder="1" applyAlignment="1">
      <alignment horizontal="right"/>
    </xf>
    <xf numFmtId="1" fontId="2" fillId="0" borderId="0" xfId="0" applyNumberFormat="1" applyFont="1" applyAlignment="1">
      <alignment/>
    </xf>
    <xf numFmtId="0" fontId="2" fillId="2" borderId="3" xfId="0" applyFont="1" applyFill="1" applyBorder="1" applyAlignment="1">
      <alignment horizontal="center"/>
    </xf>
    <xf numFmtId="0" fontId="3" fillId="2" borderId="3" xfId="0" applyFont="1" applyFill="1" applyBorder="1" applyAlignment="1">
      <alignment horizontal="center"/>
    </xf>
    <xf numFmtId="0" fontId="2" fillId="3" borderId="2" xfId="0" applyFont="1" applyFill="1" applyBorder="1" applyAlignment="1">
      <alignment/>
    </xf>
    <xf numFmtId="169" fontId="2" fillId="0" borderId="0" xfId="0" applyNumberFormat="1" applyFont="1" applyAlignment="1">
      <alignment/>
    </xf>
    <xf numFmtId="0" fontId="2" fillId="0" borderId="0" xfId="0" applyFont="1" applyBorder="1" applyAlignment="1">
      <alignment/>
    </xf>
    <xf numFmtId="1" fontId="2" fillId="0" borderId="0" xfId="0" applyNumberFormat="1" applyFont="1" applyBorder="1" applyAlignment="1">
      <alignment/>
    </xf>
    <xf numFmtId="1" fontId="4" fillId="0" borderId="0" xfId="0" applyNumberFormat="1" applyFont="1" applyBorder="1" applyAlignment="1">
      <alignment horizontal="center"/>
    </xf>
    <xf numFmtId="9" fontId="4" fillId="0" borderId="0" xfId="21" applyFont="1" applyBorder="1" applyAlignment="1">
      <alignment horizontal="center"/>
    </xf>
    <xf numFmtId="1" fontId="4" fillId="0" borderId="0" xfId="0" applyNumberFormat="1" applyFont="1" applyAlignment="1">
      <alignment horizontal="center"/>
    </xf>
    <xf numFmtId="9" fontId="4" fillId="0" borderId="0" xfId="21" applyFont="1" applyFill="1" applyAlignment="1">
      <alignment horizontal="center"/>
    </xf>
    <xf numFmtId="9" fontId="2" fillId="0" borderId="0" xfId="21" applyFont="1" applyAlignment="1">
      <alignment/>
    </xf>
    <xf numFmtId="0" fontId="0" fillId="0" borderId="0" xfId="0" applyAlignment="1">
      <alignment horizontal="right"/>
    </xf>
    <xf numFmtId="9" fontId="2" fillId="0" borderId="0" xfId="21" applyFont="1" applyBorder="1" applyAlignment="1">
      <alignment/>
    </xf>
    <xf numFmtId="9" fontId="2" fillId="0" borderId="0" xfId="0" applyNumberFormat="1" applyFont="1" applyBorder="1" applyAlignment="1">
      <alignment/>
    </xf>
    <xf numFmtId="9" fontId="4" fillId="0" borderId="0" xfId="0" applyNumberFormat="1" applyFont="1" applyBorder="1" applyAlignment="1">
      <alignment horizontal="center"/>
    </xf>
    <xf numFmtId="0" fontId="4" fillId="0" borderId="0" xfId="0" applyFont="1" applyBorder="1" applyAlignment="1">
      <alignment horizontal="center"/>
    </xf>
    <xf numFmtId="0" fontId="2" fillId="0" borderId="0" xfId="0" applyFont="1" applyBorder="1" applyAlignment="1">
      <alignment horizontal="center"/>
    </xf>
    <xf numFmtId="9" fontId="2" fillId="0" borderId="0" xfId="0" applyNumberFormat="1" applyFont="1" applyAlignment="1">
      <alignment/>
    </xf>
    <xf numFmtId="0" fontId="4" fillId="2" borderId="0" xfId="0" applyFont="1" applyFill="1" applyAlignment="1">
      <alignment horizontal="right" vertical="top"/>
    </xf>
    <xf numFmtId="0" fontId="2" fillId="2" borderId="0" xfId="0" applyFont="1" applyFill="1" applyAlignment="1">
      <alignment horizontal="left" vertical="top" wrapText="1"/>
    </xf>
    <xf numFmtId="0" fontId="0" fillId="0" borderId="0" xfId="0" applyAlignment="1">
      <alignment vertical="top"/>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 fontId="4" fillId="2" borderId="0" xfId="21" applyNumberFormat="1" applyFont="1" applyFill="1" applyBorder="1" applyAlignment="1">
      <alignment horizontal="center"/>
    </xf>
    <xf numFmtId="2" fontId="4" fillId="2" borderId="0" xfId="0" applyNumberFormat="1" applyFont="1" applyFill="1" applyAlignment="1">
      <alignment horizontal="center"/>
    </xf>
    <xf numFmtId="0" fontId="2" fillId="2" borderId="1" xfId="0" applyFont="1" applyFill="1" applyBorder="1" applyAlignment="1">
      <alignment horizontal="right" vertical="top" wrapText="1"/>
    </xf>
    <xf numFmtId="0" fontId="4" fillId="3" borderId="0" xfId="0" applyFont="1" applyFill="1" applyAlignment="1">
      <alignment/>
    </xf>
    <xf numFmtId="0" fontId="4" fillId="3" borderId="1" xfId="0" applyFont="1" applyFill="1" applyBorder="1" applyAlignment="1">
      <alignment/>
    </xf>
    <xf numFmtId="0" fontId="4" fillId="2" borderId="1" xfId="0" applyFont="1" applyFill="1" applyBorder="1" applyAlignment="1">
      <alignment horizontal="left"/>
    </xf>
    <xf numFmtId="1" fontId="4" fillId="2" borderId="0" xfId="0" applyNumberFormat="1" applyFont="1" applyFill="1" applyAlignment="1">
      <alignment horizontal="left"/>
    </xf>
    <xf numFmtId="9" fontId="4" fillId="0" borderId="0" xfId="0" applyNumberFormat="1" applyFont="1" applyAlignment="1">
      <alignment horizontal="left"/>
    </xf>
    <xf numFmtId="0" fontId="2" fillId="3" borderId="0" xfId="0" applyFont="1" applyFill="1" applyAlignment="1">
      <alignment horizontal="center"/>
    </xf>
    <xf numFmtId="0" fontId="2" fillId="3" borderId="0" xfId="0" applyFont="1" applyFill="1" applyBorder="1" applyAlignment="1">
      <alignment horizontal="center"/>
    </xf>
    <xf numFmtId="2" fontId="2" fillId="2" borderId="0" xfId="0" applyNumberFormat="1" applyFont="1" applyFill="1" applyBorder="1" applyAlignment="1">
      <alignment/>
    </xf>
    <xf numFmtId="2" fontId="4" fillId="2" borderId="0" xfId="0" applyNumberFormat="1" applyFont="1" applyFill="1" applyAlignment="1">
      <alignment horizontal="left"/>
    </xf>
    <xf numFmtId="2" fontId="4" fillId="2" borderId="1" xfId="0" applyNumberFormat="1" applyFont="1" applyFill="1" applyBorder="1" applyAlignment="1">
      <alignment horizontal="left"/>
    </xf>
    <xf numFmtId="0" fontId="4" fillId="3" borderId="0" xfId="0" applyFont="1" applyFill="1" applyAlignment="1">
      <alignment horizontal="right"/>
    </xf>
    <xf numFmtId="0" fontId="2" fillId="0" borderId="0" xfId="0" applyFont="1" applyFill="1" applyAlignment="1">
      <alignment/>
    </xf>
    <xf numFmtId="1" fontId="4" fillId="2" borderId="0" xfId="0" applyNumberFormat="1" applyFont="1" applyFill="1" applyBorder="1" applyAlignment="1">
      <alignment horizontal="center" vertical="top"/>
    </xf>
    <xf numFmtId="3" fontId="2" fillId="2" borderId="0" xfId="0" applyNumberFormat="1" applyFont="1" applyFill="1" applyAlignment="1">
      <alignment horizontal="right"/>
    </xf>
    <xf numFmtId="3" fontId="2" fillId="0" borderId="0" xfId="0" applyNumberFormat="1" applyFont="1" applyAlignment="1">
      <alignment horizontal="right"/>
    </xf>
    <xf numFmtId="2" fontId="2" fillId="2" borderId="0" xfId="0" applyNumberFormat="1" applyFont="1" applyFill="1" applyAlignment="1">
      <alignment/>
    </xf>
    <xf numFmtId="2" fontId="2" fillId="2" borderId="0" xfId="0" applyNumberFormat="1" applyFont="1" applyFill="1" applyAlignment="1">
      <alignment horizontal="center"/>
    </xf>
    <xf numFmtId="2" fontId="2" fillId="2" borderId="1" xfId="0" applyNumberFormat="1" applyFont="1" applyFill="1" applyBorder="1" applyAlignment="1">
      <alignment horizontal="center"/>
    </xf>
    <xf numFmtId="2" fontId="2" fillId="0" borderId="0" xfId="0" applyNumberFormat="1" applyFont="1" applyAlignment="1">
      <alignment/>
    </xf>
    <xf numFmtId="2" fontId="4" fillId="0" borderId="0" xfId="0" applyNumberFormat="1" applyFont="1" applyAlignment="1">
      <alignment horizontal="center"/>
    </xf>
    <xf numFmtId="2" fontId="2" fillId="2" borderId="0" xfId="0" applyNumberFormat="1" applyFont="1" applyFill="1" applyAlignment="1">
      <alignment horizontal="right"/>
    </xf>
    <xf numFmtId="2" fontId="2" fillId="0" borderId="0" xfId="0" applyNumberFormat="1" applyFont="1" applyBorder="1" applyAlignment="1">
      <alignment horizontal="right"/>
    </xf>
    <xf numFmtId="2" fontId="4" fillId="0" borderId="0" xfId="0" applyNumberFormat="1" applyFont="1" applyBorder="1" applyAlignment="1">
      <alignment horizontal="center"/>
    </xf>
    <xf numFmtId="2" fontId="2" fillId="0" borderId="0" xfId="0" applyNumberFormat="1" applyFont="1" applyAlignment="1">
      <alignment horizontal="right"/>
    </xf>
    <xf numFmtId="0" fontId="4" fillId="2" borderId="0" xfId="0" applyFont="1" applyFill="1" applyBorder="1" applyAlignment="1">
      <alignment horizontal="center"/>
    </xf>
    <xf numFmtId="0" fontId="2" fillId="0" borderId="0" xfId="0" applyFont="1" applyAlignment="1">
      <alignment/>
    </xf>
    <xf numFmtId="0" fontId="2" fillId="2" borderId="2" xfId="0" applyFont="1" applyFill="1" applyBorder="1" applyAlignment="1">
      <alignment horizontal="centerContinuous" vertical="top" wrapText="1"/>
    </xf>
    <xf numFmtId="1" fontId="4" fillId="3" borderId="0" xfId="0" applyNumberFormat="1" applyFont="1" applyFill="1" applyAlignment="1">
      <alignment horizontal="right"/>
    </xf>
    <xf numFmtId="1" fontId="2" fillId="2" borderId="0" xfId="0" applyNumberFormat="1" applyFont="1" applyFill="1" applyAlignment="1">
      <alignment horizontal="center"/>
    </xf>
    <xf numFmtId="0" fontId="2" fillId="2" borderId="0" xfId="0" applyFont="1" applyFill="1" applyAlignment="1">
      <alignment/>
    </xf>
    <xf numFmtId="1" fontId="2" fillId="2" borderId="0" xfId="0" applyNumberFormat="1" applyFont="1" applyFill="1" applyAlignment="1">
      <alignment/>
    </xf>
    <xf numFmtId="0" fontId="4" fillId="2" borderId="0" xfId="0" applyFont="1" applyFill="1" applyAlignment="1">
      <alignment horizontal="left"/>
    </xf>
    <xf numFmtId="0" fontId="2" fillId="0" borderId="0" xfId="0" applyFont="1" applyAlignment="1">
      <alignment vertical="top"/>
    </xf>
    <xf numFmtId="9" fontId="4" fillId="2" borderId="0" xfId="0" applyNumberFormat="1" applyFont="1" applyFill="1" applyAlignment="1">
      <alignment horizontal="left"/>
    </xf>
    <xf numFmtId="0" fontId="2" fillId="2" borderId="0" xfId="0" applyFont="1" applyFill="1" applyBorder="1" applyAlignment="1">
      <alignment horizontal="left"/>
    </xf>
    <xf numFmtId="0" fontId="2" fillId="2" borderId="0" xfId="0" applyFont="1" applyFill="1" applyBorder="1" applyAlignment="1">
      <alignment horizontal="center" vertical="top"/>
    </xf>
    <xf numFmtId="0" fontId="2" fillId="3" borderId="1" xfId="0" applyFont="1" applyFill="1" applyBorder="1" applyAlignment="1">
      <alignment horizontal="center" vertical="top"/>
    </xf>
    <xf numFmtId="0" fontId="4" fillId="0" borderId="1" xfId="0" applyFont="1" applyBorder="1" applyAlignment="1">
      <alignment horizontal="center" vertical="top" wrapText="1"/>
    </xf>
    <xf numFmtId="0" fontId="2" fillId="0" borderId="2" xfId="0" applyFont="1" applyBorder="1" applyAlignment="1">
      <alignment/>
    </xf>
    <xf numFmtId="0" fontId="2" fillId="0" borderId="1" xfId="0" applyFont="1" applyBorder="1" applyAlignment="1">
      <alignment horizontal="centerContinuous"/>
    </xf>
    <xf numFmtId="0" fontId="2" fillId="2" borderId="0" xfId="0" applyFont="1" applyFill="1" applyBorder="1" applyAlignment="1">
      <alignment horizontal="center" vertical="top" wrapText="1"/>
    </xf>
    <xf numFmtId="3" fontId="2" fillId="0" borderId="0" xfId="0" applyNumberFormat="1" applyFont="1" applyAlignment="1">
      <alignment/>
    </xf>
    <xf numFmtId="0" fontId="4" fillId="2" borderId="1" xfId="0" applyFont="1" applyFill="1" applyBorder="1" applyAlignment="1">
      <alignment horizontal="left" vertical="top" wrapText="1"/>
    </xf>
    <xf numFmtId="9" fontId="2" fillId="2" borderId="0" xfId="21" applyFont="1" applyFill="1" applyAlignment="1">
      <alignment horizontal="right"/>
    </xf>
    <xf numFmtId="9" fontId="2" fillId="2" borderId="0" xfId="0" applyNumberFormat="1" applyFont="1" applyFill="1" applyAlignment="1">
      <alignment horizontal="right"/>
    </xf>
    <xf numFmtId="2" fontId="4" fillId="2" borderId="0" xfId="0" applyNumberFormat="1" applyFont="1" applyFill="1" applyBorder="1" applyAlignment="1">
      <alignment horizontal="center"/>
    </xf>
    <xf numFmtId="0" fontId="2" fillId="3" borderId="0" xfId="0" applyFont="1" applyFill="1" applyAlignment="1">
      <alignment/>
    </xf>
    <xf numFmtId="169" fontId="2" fillId="2" borderId="0" xfId="15" applyNumberFormat="1" applyFont="1" applyFill="1" applyAlignment="1">
      <alignment/>
    </xf>
    <xf numFmtId="169" fontId="2" fillId="2" borderId="0" xfId="0" applyNumberFormat="1" applyFont="1" applyFill="1" applyAlignment="1">
      <alignment/>
    </xf>
    <xf numFmtId="0" fontId="2" fillId="2" borderId="0" xfId="0" applyFont="1" applyFill="1" applyBorder="1" applyAlignment="1">
      <alignment horizontal="right"/>
    </xf>
    <xf numFmtId="2" fontId="2" fillId="0" borderId="0" xfId="0" applyNumberFormat="1" applyFont="1" applyBorder="1" applyAlignment="1">
      <alignment/>
    </xf>
    <xf numFmtId="17" fontId="2" fillId="2" borderId="0" xfId="0" applyNumberFormat="1" applyFont="1" applyFill="1" applyBorder="1" applyAlignment="1">
      <alignment horizontal="center"/>
    </xf>
    <xf numFmtId="2" fontId="2" fillId="2" borderId="0" xfId="0" applyNumberFormat="1" applyFont="1" applyFill="1" applyBorder="1" applyAlignment="1">
      <alignment horizontal="right"/>
    </xf>
    <xf numFmtId="169" fontId="2" fillId="0" borderId="0" xfId="0" applyNumberFormat="1" applyFont="1" applyBorder="1" applyAlignment="1">
      <alignment/>
    </xf>
    <xf numFmtId="9" fontId="2" fillId="0" borderId="0" xfId="21" applyFont="1" applyFill="1" applyBorder="1" applyAlignment="1">
      <alignment/>
    </xf>
    <xf numFmtId="9" fontId="4" fillId="0" borderId="0" xfId="21" applyFont="1" applyFill="1" applyBorder="1" applyAlignment="1">
      <alignment horizontal="center"/>
    </xf>
    <xf numFmtId="1" fontId="2" fillId="0" borderId="0" xfId="0" applyNumberFormat="1" applyFont="1" applyBorder="1" applyAlignment="1">
      <alignment horizontal="right"/>
    </xf>
    <xf numFmtId="1" fontId="2" fillId="0" borderId="0" xfId="0" applyNumberFormat="1" applyFont="1" applyAlignment="1">
      <alignment horizontal="right"/>
    </xf>
    <xf numFmtId="0" fontId="2" fillId="0" borderId="0" xfId="0" applyFont="1" applyBorder="1" applyAlignment="1">
      <alignment horizontal="right"/>
    </xf>
    <xf numFmtId="0" fontId="2" fillId="0" borderId="0" xfId="0" applyFont="1" applyAlignment="1">
      <alignment horizontal="right"/>
    </xf>
    <xf numFmtId="164" fontId="3" fillId="0" borderId="0" xfId="0" applyNumberFormat="1" applyFont="1" applyAlignment="1">
      <alignment/>
    </xf>
    <xf numFmtId="3" fontId="2" fillId="0" borderId="0" xfId="0" applyNumberFormat="1" applyFont="1" applyBorder="1" applyAlignment="1">
      <alignment horizontal="right"/>
    </xf>
    <xf numFmtId="3" fontId="2" fillId="2" borderId="0" xfId="15" applyNumberFormat="1" applyFont="1" applyFill="1" applyAlignment="1">
      <alignment horizontal="right"/>
    </xf>
    <xf numFmtId="3" fontId="2" fillId="2" borderId="0" xfId="15" applyNumberFormat="1" applyFont="1" applyFill="1" applyBorder="1" applyAlignment="1">
      <alignment horizontal="right"/>
    </xf>
    <xf numFmtId="3" fontId="2" fillId="2" borderId="0" xfId="15" applyNumberFormat="1" applyFont="1" applyFill="1" applyBorder="1" applyAlignment="1">
      <alignment horizontal="right" vertical="top"/>
    </xf>
    <xf numFmtId="3" fontId="2" fillId="0" borderId="0" xfId="15" applyNumberFormat="1" applyFont="1" applyAlignment="1">
      <alignment horizontal="right"/>
    </xf>
    <xf numFmtId="3" fontId="2" fillId="0" borderId="0" xfId="15" applyNumberFormat="1" applyFont="1" applyBorder="1" applyAlignment="1">
      <alignment horizontal="right"/>
    </xf>
    <xf numFmtId="3" fontId="2" fillId="2" borderId="1" xfId="15" applyNumberFormat="1" applyFont="1" applyFill="1" applyBorder="1" applyAlignment="1">
      <alignment horizontal="right"/>
    </xf>
    <xf numFmtId="9" fontId="4" fillId="2" borderId="1" xfId="0" applyNumberFormat="1" applyFont="1" applyFill="1" applyBorder="1" applyAlignment="1">
      <alignment horizontal="left"/>
    </xf>
    <xf numFmtId="1" fontId="4" fillId="2" borderId="0" xfId="0" applyNumberFormat="1" applyFont="1" applyFill="1" applyBorder="1" applyAlignment="1">
      <alignment horizontal="left"/>
    </xf>
    <xf numFmtId="9" fontId="2" fillId="2" borderId="0" xfId="21" applyFont="1" applyFill="1" applyBorder="1" applyAlignment="1">
      <alignment horizontal="right"/>
    </xf>
    <xf numFmtId="9" fontId="2" fillId="0" borderId="0" xfId="0" applyNumberFormat="1" applyFont="1" applyAlignment="1">
      <alignment horizontal="right"/>
    </xf>
    <xf numFmtId="9" fontId="2" fillId="0" borderId="0" xfId="0" applyNumberFormat="1" applyFont="1" applyBorder="1" applyAlignment="1">
      <alignment horizontal="right"/>
    </xf>
    <xf numFmtId="3" fontId="0" fillId="0" borderId="1" xfId="0" applyNumberFormat="1" applyBorder="1" applyAlignment="1">
      <alignment horizontal="right"/>
    </xf>
    <xf numFmtId="0" fontId="0" fillId="0" borderId="1" xfId="0" applyBorder="1" applyAlignment="1">
      <alignment/>
    </xf>
    <xf numFmtId="0" fontId="7" fillId="2" borderId="2" xfId="0" applyFont="1" applyFill="1" applyBorder="1" applyAlignment="1">
      <alignment/>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top" wrapText="1"/>
    </xf>
    <xf numFmtId="0" fontId="2" fillId="0" borderId="0" xfId="0" applyFont="1" applyFill="1" applyBorder="1" applyAlignment="1">
      <alignment vertical="top"/>
    </xf>
    <xf numFmtId="1" fontId="2" fillId="0" borderId="0" xfId="0" applyNumberFormat="1" applyFont="1" applyFill="1" applyAlignment="1">
      <alignment horizontal="center"/>
    </xf>
    <xf numFmtId="1" fontId="4" fillId="0" borderId="0" xfId="0" applyNumberFormat="1" applyFont="1" applyFill="1" applyAlignment="1">
      <alignment horizontal="left"/>
    </xf>
    <xf numFmtId="0" fontId="2" fillId="0" borderId="0" xfId="0" applyFont="1" applyFill="1" applyAlignment="1">
      <alignment horizontal="center"/>
    </xf>
    <xf numFmtId="0" fontId="4" fillId="0" borderId="0" xfId="0" applyFont="1" applyFill="1" applyAlignment="1">
      <alignment/>
    </xf>
    <xf numFmtId="3" fontId="2" fillId="0" borderId="0" xfId="0" applyNumberFormat="1" applyFont="1" applyFill="1" applyAlignment="1">
      <alignment horizontal="right"/>
    </xf>
    <xf numFmtId="2" fontId="4" fillId="2" borderId="0" xfId="21" applyNumberFormat="1" applyFont="1" applyFill="1" applyBorder="1" applyAlignment="1">
      <alignment horizontal="center"/>
    </xf>
    <xf numFmtId="3" fontId="2" fillId="0" borderId="0" xfId="0" applyNumberFormat="1" applyFont="1" applyBorder="1" applyAlignment="1">
      <alignment/>
    </xf>
    <xf numFmtId="2" fontId="2" fillId="0" borderId="0" xfId="0" applyNumberFormat="1" applyFont="1" applyFill="1" applyBorder="1" applyAlignment="1">
      <alignment horizontal="center"/>
    </xf>
    <xf numFmtId="2" fontId="4" fillId="0" borderId="0" xfId="0" applyNumberFormat="1" applyFont="1" applyFill="1" applyBorder="1" applyAlignment="1">
      <alignment horizontal="left"/>
    </xf>
    <xf numFmtId="17" fontId="3" fillId="2" borderId="2" xfId="0" applyNumberFormat="1" applyFont="1" applyFill="1" applyBorder="1" applyAlignment="1">
      <alignment horizontal="left"/>
    </xf>
    <xf numFmtId="0" fontId="1" fillId="2" borderId="1" xfId="0" applyFont="1" applyFill="1" applyBorder="1" applyAlignment="1">
      <alignment horizontal="centerContinuous"/>
    </xf>
    <xf numFmtId="0" fontId="0" fillId="2" borderId="2" xfId="0" applyFill="1" applyBorder="1" applyAlignment="1">
      <alignment horizontal="centerContinuous" vertical="top" wrapText="1"/>
    </xf>
    <xf numFmtId="0" fontId="6" fillId="2" borderId="2" xfId="0" applyFont="1" applyFill="1" applyBorder="1" applyAlignment="1">
      <alignment horizontal="centerContinuous" wrapText="1"/>
    </xf>
    <xf numFmtId="0" fontId="0" fillId="2" borderId="0" xfId="0" applyFill="1" applyBorder="1" applyAlignment="1">
      <alignment horizontal="centerContinuous" wrapText="1"/>
    </xf>
    <xf numFmtId="0" fontId="1" fillId="2" borderId="0" xfId="0" applyFont="1" applyFill="1" applyAlignment="1">
      <alignment/>
    </xf>
    <xf numFmtId="0" fontId="6" fillId="2" borderId="0" xfId="0" applyFont="1" applyFill="1" applyAlignment="1">
      <alignment horizontal="left"/>
    </xf>
    <xf numFmtId="0" fontId="0" fillId="2" borderId="1" xfId="0" applyFont="1" applyFill="1" applyBorder="1" applyAlignment="1">
      <alignment/>
    </xf>
    <xf numFmtId="0" fontId="0" fillId="2" borderId="1" xfId="0" applyFill="1" applyBorder="1" applyAlignment="1">
      <alignment/>
    </xf>
    <xf numFmtId="0" fontId="6" fillId="2" borderId="1" xfId="0" applyFont="1" applyFill="1" applyBorder="1" applyAlignment="1">
      <alignment horizontal="left"/>
    </xf>
    <xf numFmtId="0" fontId="0" fillId="2" borderId="0" xfId="0" applyFill="1" applyAlignment="1">
      <alignment horizontal="centerContinuous"/>
    </xf>
    <xf numFmtId="0" fontId="1" fillId="2" borderId="0" xfId="0" applyFont="1" applyFill="1" applyAlignment="1">
      <alignment horizontal="centerContinuous"/>
    </xf>
    <xf numFmtId="0" fontId="6" fillId="2" borderId="1" xfId="0" applyFont="1" applyFill="1" applyBorder="1" applyAlignment="1">
      <alignment/>
    </xf>
    <xf numFmtId="9" fontId="0" fillId="2" borderId="0" xfId="0" applyNumberFormat="1" applyFill="1" applyAlignment="1">
      <alignment/>
    </xf>
    <xf numFmtId="0" fontId="1" fillId="2" borderId="0" xfId="0" applyFont="1" applyFill="1" applyBorder="1" applyAlignment="1">
      <alignment/>
    </xf>
    <xf numFmtId="0" fontId="1" fillId="2" borderId="0" xfId="0" applyFont="1" applyFill="1" applyAlignment="1">
      <alignment horizontal="center"/>
    </xf>
    <xf numFmtId="0" fontId="15" fillId="2" borderId="0" xfId="0" applyFont="1" applyFill="1" applyAlignment="1">
      <alignment horizontal="left"/>
    </xf>
    <xf numFmtId="9" fontId="1" fillId="2" borderId="0" xfId="0" applyNumberFormat="1" applyFont="1" applyFill="1" applyBorder="1" applyAlignment="1">
      <alignment horizontal="right"/>
    </xf>
    <xf numFmtId="0" fontId="1" fillId="2" borderId="1" xfId="0" applyFont="1" applyFill="1" applyBorder="1" applyAlignment="1">
      <alignment/>
    </xf>
    <xf numFmtId="0" fontId="1" fillId="2" borderId="1" xfId="0" applyFont="1" applyFill="1" applyBorder="1" applyAlignment="1">
      <alignment horizontal="center"/>
    </xf>
    <xf numFmtId="9" fontId="1" fillId="2" borderId="1" xfId="0" applyNumberFormat="1" applyFont="1" applyFill="1" applyBorder="1" applyAlignment="1">
      <alignment horizontal="right"/>
    </xf>
    <xf numFmtId="0" fontId="16" fillId="2" borderId="0" xfId="0" applyFont="1" applyFill="1" applyAlignment="1">
      <alignment/>
    </xf>
    <xf numFmtId="0" fontId="6" fillId="2" borderId="0" xfId="0" applyFont="1" applyFill="1" applyAlignment="1">
      <alignment/>
    </xf>
    <xf numFmtId="0" fontId="6" fillId="2" borderId="0" xfId="0" applyFont="1" applyFill="1" applyAlignment="1">
      <alignment horizontal="centerContinuous"/>
    </xf>
    <xf numFmtId="0" fontId="6" fillId="2" borderId="0" xfId="0" applyFont="1" applyFill="1" applyAlignment="1">
      <alignment horizontal="center"/>
    </xf>
    <xf numFmtId="0" fontId="15" fillId="2" borderId="0" xfId="0" applyFont="1" applyFill="1" applyAlignment="1">
      <alignment horizontal="center"/>
    </xf>
    <xf numFmtId="0" fontId="15" fillId="2" borderId="1" xfId="0" applyFont="1" applyFill="1" applyBorder="1" applyAlignment="1">
      <alignment horizontal="center"/>
    </xf>
    <xf numFmtId="9" fontId="1" fillId="2" borderId="1" xfId="0" applyNumberFormat="1" applyFont="1" applyFill="1" applyBorder="1" applyAlignment="1">
      <alignment/>
    </xf>
    <xf numFmtId="0" fontId="0" fillId="2" borderId="0" xfId="0" applyFont="1" applyFill="1" applyAlignment="1">
      <alignment/>
    </xf>
    <xf numFmtId="1" fontId="6" fillId="0" borderId="0" xfId="0" applyNumberFormat="1" applyFont="1" applyBorder="1" applyAlignment="1">
      <alignment horizontal="center"/>
    </xf>
    <xf numFmtId="0" fontId="0" fillId="2" borderId="0" xfId="0" applyFont="1" applyFill="1" applyAlignment="1">
      <alignment horizontal="center"/>
    </xf>
    <xf numFmtId="1" fontId="0" fillId="2" borderId="0" xfId="0" applyNumberFormat="1" applyFill="1" applyAlignment="1">
      <alignment horizontal="center"/>
    </xf>
    <xf numFmtId="0" fontId="0" fillId="2" borderId="0" xfId="0" applyFont="1" applyFill="1" applyBorder="1" applyAlignment="1">
      <alignment/>
    </xf>
    <xf numFmtId="0" fontId="1" fillId="2" borderId="3" xfId="0" applyFont="1" applyFill="1" applyBorder="1" applyAlignment="1">
      <alignment/>
    </xf>
    <xf numFmtId="0" fontId="0" fillId="2" borderId="0" xfId="0" applyFill="1" applyAlignment="1">
      <alignment horizontal="left"/>
    </xf>
    <xf numFmtId="0" fontId="0" fillId="2" borderId="1" xfId="0" applyFill="1" applyBorder="1" applyAlignment="1">
      <alignment horizontal="left"/>
    </xf>
    <xf numFmtId="0" fontId="0" fillId="3" borderId="2" xfId="0" applyFill="1" applyBorder="1" applyAlignment="1">
      <alignment horizontal="centerContinuous" wrapText="1"/>
    </xf>
    <xf numFmtId="0" fontId="6" fillId="3" borderId="1" xfId="0" applyFont="1" applyFill="1" applyBorder="1" applyAlignment="1">
      <alignment/>
    </xf>
    <xf numFmtId="0" fontId="0" fillId="3" borderId="0" xfId="0" applyFill="1" applyAlignment="1">
      <alignment horizontal="center"/>
    </xf>
    <xf numFmtId="0" fontId="1" fillId="3" borderId="0" xfId="0" applyFont="1" applyFill="1" applyAlignment="1">
      <alignment/>
    </xf>
    <xf numFmtId="0" fontId="1" fillId="3" borderId="1" xfId="0" applyFont="1" applyFill="1" applyBorder="1" applyAlignment="1">
      <alignment horizontal="center"/>
    </xf>
    <xf numFmtId="0" fontId="6" fillId="2" borderId="0" xfId="0" applyFont="1" applyFill="1" applyBorder="1" applyAlignment="1">
      <alignment horizontal="centerContinuous" wrapText="1"/>
    </xf>
    <xf numFmtId="0" fontId="0" fillId="3" borderId="0" xfId="0" applyFill="1" applyBorder="1" applyAlignment="1">
      <alignment/>
    </xf>
    <xf numFmtId="0" fontId="0" fillId="3" borderId="1" xfId="0" applyFill="1" applyBorder="1" applyAlignment="1">
      <alignment/>
    </xf>
    <xf numFmtId="0" fontId="6" fillId="2" borderId="3" xfId="0" applyFont="1" applyFill="1" applyBorder="1" applyAlignment="1">
      <alignment horizontal="left"/>
    </xf>
    <xf numFmtId="0" fontId="1" fillId="2" borderId="0" xfId="0" applyFont="1" applyFill="1" applyBorder="1" applyAlignment="1">
      <alignment horizontal="center"/>
    </xf>
    <xf numFmtId="0" fontId="1" fillId="3" borderId="0" xfId="0" applyFont="1" applyFill="1" applyBorder="1" applyAlignment="1">
      <alignment horizontal="center"/>
    </xf>
    <xf numFmtId="0" fontId="15" fillId="2" borderId="0" xfId="0" applyFont="1" applyFill="1" applyBorder="1" applyAlignment="1">
      <alignment horizontal="center"/>
    </xf>
    <xf numFmtId="9" fontId="1" fillId="2" borderId="0" xfId="0" applyNumberFormat="1" applyFont="1" applyFill="1" applyBorder="1" applyAlignment="1">
      <alignment/>
    </xf>
    <xf numFmtId="0" fontId="6" fillId="3" borderId="0" xfId="0" applyFont="1" applyFill="1" applyAlignment="1">
      <alignment/>
    </xf>
    <xf numFmtId="0" fontId="0" fillId="2" borderId="2" xfId="0" applyFill="1" applyBorder="1" applyAlignment="1">
      <alignment horizontal="centerContinuous"/>
    </xf>
    <xf numFmtId="0" fontId="6" fillId="2" borderId="2" xfId="0" applyFont="1" applyFill="1" applyBorder="1" applyAlignment="1">
      <alignment horizontal="left"/>
    </xf>
    <xf numFmtId="0" fontId="1" fillId="2" borderId="3" xfId="0" applyFont="1" applyFill="1" applyBorder="1" applyAlignment="1">
      <alignment horizontal="centerContinuous"/>
    </xf>
    <xf numFmtId="0" fontId="0" fillId="2" borderId="3" xfId="0" applyFill="1" applyBorder="1" applyAlignment="1">
      <alignment horizontal="centerContinuous"/>
    </xf>
    <xf numFmtId="0" fontId="0" fillId="0" borderId="0" xfId="0" applyFill="1" applyAlignment="1">
      <alignment/>
    </xf>
    <xf numFmtId="0" fontId="6" fillId="2" borderId="3" xfId="0" applyFont="1" applyFill="1" applyBorder="1" applyAlignment="1">
      <alignment horizontal="centerContinuous"/>
    </xf>
    <xf numFmtId="1" fontId="0" fillId="3" borderId="0" xfId="0" applyNumberFormat="1" applyFill="1" applyBorder="1" applyAlignment="1">
      <alignment/>
    </xf>
    <xf numFmtId="0" fontId="1" fillId="3" borderId="1" xfId="0" applyFont="1" applyFill="1" applyBorder="1" applyAlignment="1">
      <alignment/>
    </xf>
    <xf numFmtId="0" fontId="1" fillId="3" borderId="0" xfId="0" applyFont="1" applyFill="1" applyBorder="1" applyAlignment="1">
      <alignment/>
    </xf>
    <xf numFmtId="0" fontId="0" fillId="2" borderId="0" xfId="0" applyFont="1" applyFill="1" applyAlignment="1">
      <alignment/>
    </xf>
    <xf numFmtId="0" fontId="0" fillId="2" borderId="0" xfId="0" applyFont="1" applyFill="1" applyAlignment="1">
      <alignment horizontal="left"/>
    </xf>
    <xf numFmtId="0" fontId="6" fillId="2" borderId="0" xfId="0" applyFont="1" applyFill="1" applyAlignment="1">
      <alignment wrapText="1"/>
    </xf>
    <xf numFmtId="0" fontId="0" fillId="2" borderId="0" xfId="0" applyFont="1" applyFill="1" applyAlignment="1">
      <alignment wrapText="1"/>
    </xf>
    <xf numFmtId="0" fontId="0" fillId="2" borderId="0" xfId="0" applyFont="1" applyFill="1" applyAlignment="1">
      <alignment horizontal="left"/>
    </xf>
    <xf numFmtId="2" fontId="1" fillId="2" borderId="1" xfId="0" applyNumberFormat="1" applyFont="1" applyFill="1" applyBorder="1" applyAlignment="1">
      <alignment horizontal="center"/>
    </xf>
    <xf numFmtId="3" fontId="1" fillId="2" borderId="0" xfId="0" applyNumberFormat="1" applyFont="1" applyFill="1" applyAlignment="1">
      <alignment/>
    </xf>
    <xf numFmtId="1" fontId="1" fillId="2" borderId="0" xfId="0" applyNumberFormat="1" applyFont="1" applyFill="1" applyAlignment="1">
      <alignment horizontal="center"/>
    </xf>
    <xf numFmtId="1" fontId="1" fillId="2" borderId="0" xfId="0" applyNumberFormat="1" applyFont="1" applyFill="1" applyBorder="1" applyAlignment="1">
      <alignment horizontal="center"/>
    </xf>
    <xf numFmtId="1" fontId="1" fillId="2" borderId="1" xfId="0" applyNumberFormat="1" applyFont="1" applyFill="1" applyBorder="1" applyAlignment="1">
      <alignment horizontal="center"/>
    </xf>
    <xf numFmtId="2" fontId="15" fillId="2" borderId="0" xfId="0" applyNumberFormat="1" applyFont="1" applyFill="1" applyAlignment="1">
      <alignment horizontal="left"/>
    </xf>
    <xf numFmtId="2" fontId="15" fillId="2" borderId="0" xfId="0" applyNumberFormat="1" applyFont="1" applyFill="1" applyBorder="1" applyAlignment="1">
      <alignment horizontal="left"/>
    </xf>
    <xf numFmtId="2" fontId="15" fillId="2" borderId="1" xfId="0" applyNumberFormat="1" applyFont="1" applyFill="1" applyBorder="1" applyAlignment="1">
      <alignment horizontal="left"/>
    </xf>
    <xf numFmtId="1" fontId="15" fillId="2" borderId="0" xfId="0" applyNumberFormat="1" applyFont="1" applyFill="1" applyAlignment="1">
      <alignment horizontal="left"/>
    </xf>
    <xf numFmtId="1" fontId="15" fillId="2" borderId="0" xfId="0" applyNumberFormat="1" applyFont="1" applyFill="1" applyBorder="1" applyAlignment="1">
      <alignment horizontal="left"/>
    </xf>
    <xf numFmtId="1" fontId="15" fillId="2" borderId="1" xfId="0" applyNumberFormat="1" applyFont="1" applyFill="1" applyBorder="1" applyAlignment="1">
      <alignment horizontal="left"/>
    </xf>
    <xf numFmtId="1" fontId="0" fillId="2" borderId="0" xfId="0" applyNumberFormat="1" applyFont="1" applyFill="1" applyAlignment="1">
      <alignment horizontal="center"/>
    </xf>
    <xf numFmtId="1" fontId="6" fillId="2" borderId="0" xfId="0" applyNumberFormat="1" applyFont="1" applyFill="1" applyAlignment="1">
      <alignment horizontal="left"/>
    </xf>
    <xf numFmtId="3" fontId="0" fillId="2" borderId="0" xfId="0" applyNumberFormat="1" applyFont="1" applyFill="1" applyAlignment="1">
      <alignment/>
    </xf>
    <xf numFmtId="3" fontId="1" fillId="2" borderId="0" xfId="0" applyNumberFormat="1" applyFont="1" applyFill="1" applyAlignment="1">
      <alignment/>
    </xf>
    <xf numFmtId="0" fontId="1" fillId="2" borderId="1" xfId="0" applyFont="1" applyFill="1" applyBorder="1" applyAlignment="1">
      <alignment horizontal="left"/>
    </xf>
    <xf numFmtId="3" fontId="1" fillId="2" borderId="1" xfId="0" applyNumberFormat="1" applyFont="1" applyFill="1" applyBorder="1" applyAlignment="1">
      <alignment/>
    </xf>
    <xf numFmtId="2" fontId="1" fillId="2" borderId="0" xfId="0" applyNumberFormat="1" applyFont="1" applyFill="1" applyAlignment="1">
      <alignment horizontal="center"/>
    </xf>
    <xf numFmtId="2" fontId="1" fillId="2" borderId="0" xfId="0" applyNumberFormat="1" applyFont="1" applyFill="1" applyBorder="1" applyAlignment="1">
      <alignment horizontal="center"/>
    </xf>
    <xf numFmtId="0" fontId="0" fillId="2" borderId="0" xfId="0" applyFont="1"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9" fontId="0" fillId="2" borderId="0" xfId="21" applyFill="1" applyAlignment="1">
      <alignment/>
    </xf>
    <xf numFmtId="1" fontId="0" fillId="2" borderId="0" xfId="0" applyNumberFormat="1" applyFont="1" applyFill="1" applyAlignment="1">
      <alignment horizontal="left"/>
    </xf>
    <xf numFmtId="3" fontId="0" fillId="2" borderId="0" xfId="0" applyNumberFormat="1" applyFill="1" applyAlignment="1">
      <alignment/>
    </xf>
    <xf numFmtId="2" fontId="17" fillId="2" borderId="0" xfId="0" applyNumberFormat="1" applyFont="1" applyFill="1" applyAlignment="1">
      <alignment horizontal="center"/>
    </xf>
    <xf numFmtId="2" fontId="18" fillId="2" borderId="0" xfId="0" applyNumberFormat="1" applyFont="1" applyFill="1" applyAlignment="1">
      <alignment horizontal="left"/>
    </xf>
    <xf numFmtId="2" fontId="6" fillId="0" borderId="0" xfId="0" applyNumberFormat="1" applyFont="1" applyAlignment="1">
      <alignment horizontal="left"/>
    </xf>
    <xf numFmtId="1" fontId="0" fillId="0" borderId="0" xfId="0" applyNumberFormat="1" applyBorder="1" applyAlignment="1">
      <alignment horizontal="center"/>
    </xf>
    <xf numFmtId="1" fontId="6" fillId="0" borderId="0" xfId="0" applyNumberFormat="1" applyFont="1" applyBorder="1" applyAlignment="1">
      <alignment horizontal="left"/>
    </xf>
    <xf numFmtId="2" fontId="6" fillId="0" borderId="0" xfId="0" applyNumberFormat="1" applyFont="1" applyAlignment="1">
      <alignment horizontal="center"/>
    </xf>
    <xf numFmtId="1" fontId="0" fillId="0" borderId="0" xfId="0" applyNumberFormat="1" applyFont="1" applyAlignment="1">
      <alignment horizontal="center"/>
    </xf>
    <xf numFmtId="9" fontId="1" fillId="2" borderId="0" xfId="21" applyFont="1" applyFill="1" applyAlignment="1">
      <alignment horizontal="right"/>
    </xf>
    <xf numFmtId="9" fontId="1" fillId="2" borderId="1" xfId="21" applyFont="1" applyFill="1" applyBorder="1" applyAlignment="1">
      <alignment horizontal="right"/>
    </xf>
    <xf numFmtId="0" fontId="1" fillId="0" borderId="1" xfId="0" applyFont="1" applyFill="1" applyBorder="1" applyAlignment="1">
      <alignment/>
    </xf>
    <xf numFmtId="0" fontId="0" fillId="0" borderId="0" xfId="0" applyFont="1" applyFill="1" applyAlignment="1">
      <alignment/>
    </xf>
    <xf numFmtId="0" fontId="0" fillId="0" borderId="1" xfId="0" applyFont="1" applyFill="1" applyBorder="1" applyAlignment="1">
      <alignment/>
    </xf>
    <xf numFmtId="0" fontId="1" fillId="2" borderId="2" xfId="0" applyFont="1" applyFill="1" applyBorder="1" applyAlignment="1">
      <alignment horizontal="centerContinuous" vertical="top"/>
    </xf>
    <xf numFmtId="0" fontId="1" fillId="2" borderId="2" xfId="0" applyFont="1" applyFill="1" applyBorder="1" applyAlignment="1">
      <alignment horizontal="centerContinuous" vertical="top" wrapText="1"/>
    </xf>
    <xf numFmtId="0" fontId="1" fillId="2" borderId="3" xfId="0" applyFont="1" applyFill="1" applyBorder="1" applyAlignment="1">
      <alignment horizontal="centerContinuous" vertical="top" wrapText="1"/>
    </xf>
    <xf numFmtId="0" fontId="0" fillId="0" borderId="0" xfId="0" applyFont="1" applyFill="1" applyBorder="1" applyAlignment="1">
      <alignment/>
    </xf>
    <xf numFmtId="0" fontId="0" fillId="2" borderId="0" xfId="0" applyFont="1" applyFill="1" applyBorder="1" applyAlignment="1">
      <alignment horizontal="centerContinuous" vertical="top" wrapText="1"/>
    </xf>
    <xf numFmtId="0" fontId="0" fillId="2" borderId="0" xfId="0" applyFont="1" applyFill="1" applyBorder="1" applyAlignment="1">
      <alignment horizontal="centerContinuous" wrapText="1"/>
    </xf>
    <xf numFmtId="0" fontId="0" fillId="2" borderId="1" xfId="0" applyFont="1" applyFill="1" applyBorder="1" applyAlignment="1">
      <alignment horizontal="right" vertical="top" wrapText="1"/>
    </xf>
    <xf numFmtId="0" fontId="6" fillId="2" borderId="1" xfId="0" applyFont="1" applyFill="1" applyBorder="1" applyAlignment="1">
      <alignment horizontal="center" vertical="top" wrapText="1"/>
    </xf>
    <xf numFmtId="0" fontId="0" fillId="2" borderId="1" xfId="0" applyFont="1" applyFill="1" applyBorder="1" applyAlignment="1">
      <alignment horizontal="center" vertical="top" wrapText="1"/>
    </xf>
    <xf numFmtId="2" fontId="0" fillId="2" borderId="0" xfId="0" applyNumberFormat="1" applyFont="1" applyFill="1" applyAlignment="1">
      <alignment horizontal="center"/>
    </xf>
    <xf numFmtId="2" fontId="6" fillId="2" borderId="0" xfId="0" applyNumberFormat="1" applyFont="1" applyFill="1" applyAlignment="1">
      <alignment horizontal="left"/>
    </xf>
    <xf numFmtId="9" fontId="0" fillId="2" borderId="0" xfId="21" applyFont="1" applyFill="1" applyAlignment="1">
      <alignment/>
    </xf>
    <xf numFmtId="2" fontId="0" fillId="0" borderId="0" xfId="0" applyNumberFormat="1" applyFont="1" applyAlignment="1">
      <alignment horizontal="center"/>
    </xf>
    <xf numFmtId="9" fontId="0" fillId="2" borderId="0" xfId="0" applyNumberFormat="1" applyFont="1" applyFill="1" applyAlignment="1">
      <alignment/>
    </xf>
    <xf numFmtId="0" fontId="6" fillId="2" borderId="0" xfId="0" applyFont="1" applyFill="1" applyAlignment="1">
      <alignment horizontal="right" vertical="top"/>
    </xf>
    <xf numFmtId="0" fontId="2" fillId="2" borderId="1" xfId="0" applyFont="1" applyFill="1" applyBorder="1" applyAlignment="1">
      <alignment/>
    </xf>
    <xf numFmtId="0" fontId="3" fillId="2" borderId="0" xfId="0" applyFont="1" applyFill="1" applyAlignment="1">
      <alignment horizontal="centerContinuous"/>
    </xf>
    <xf numFmtId="0" fontId="2" fillId="2" borderId="0" xfId="0" applyFont="1" applyFill="1" applyAlignment="1">
      <alignment horizontal="centerContinuous"/>
    </xf>
    <xf numFmtId="0" fontId="2" fillId="2" borderId="0" xfId="0" applyFont="1" applyFill="1" applyBorder="1" applyAlignment="1">
      <alignment/>
    </xf>
    <xf numFmtId="0" fontId="3" fillId="2" borderId="1" xfId="0" applyFont="1" applyFill="1" applyBorder="1" applyAlignment="1">
      <alignment/>
    </xf>
    <xf numFmtId="0" fontId="3" fillId="2" borderId="2" xfId="0" applyFont="1" applyFill="1" applyBorder="1" applyAlignment="1">
      <alignment/>
    </xf>
    <xf numFmtId="0" fontId="3" fillId="2" borderId="3" xfId="0" applyFont="1" applyFill="1" applyBorder="1" applyAlignment="1">
      <alignment/>
    </xf>
    <xf numFmtId="0" fontId="3" fillId="2" borderId="1" xfId="0" applyFont="1" applyFill="1" applyBorder="1" applyAlignment="1">
      <alignment horizontal="right"/>
    </xf>
    <xf numFmtId="0" fontId="2" fillId="2" borderId="2" xfId="0" applyFont="1" applyFill="1" applyBorder="1" applyAlignment="1">
      <alignment horizontal="centerContinuous" wrapText="1"/>
    </xf>
    <xf numFmtId="0" fontId="2" fillId="2" borderId="2" xfId="0" applyFont="1" applyFill="1" applyBorder="1" applyAlignment="1">
      <alignment/>
    </xf>
    <xf numFmtId="0" fontId="2" fillId="2" borderId="0" xfId="0" applyFont="1" applyFill="1" applyBorder="1" applyAlignment="1">
      <alignment vertical="top" wrapText="1"/>
    </xf>
    <xf numFmtId="0" fontId="2" fillId="2" borderId="0" xfId="0" applyFont="1" applyFill="1" applyBorder="1" applyAlignment="1">
      <alignment horizontal="centerContinuous" vertical="top" wrapText="1"/>
    </xf>
    <xf numFmtId="0" fontId="2" fillId="2" borderId="0" xfId="0" applyFont="1" applyFill="1" applyBorder="1" applyAlignment="1">
      <alignment horizontal="centerContinuous" wrapText="1"/>
    </xf>
    <xf numFmtId="0" fontId="2" fillId="2" borderId="1" xfId="0" applyFont="1" applyFill="1" applyBorder="1" applyAlignment="1">
      <alignment vertical="top" wrapText="1"/>
    </xf>
    <xf numFmtId="0" fontId="4" fillId="2" borderId="1" xfId="0" applyFont="1" applyFill="1" applyBorder="1" applyAlignment="1">
      <alignment vertical="top" wrapText="1"/>
    </xf>
    <xf numFmtId="0" fontId="4" fillId="2" borderId="1" xfId="0" applyFont="1" applyFill="1" applyBorder="1" applyAlignment="1">
      <alignment/>
    </xf>
    <xf numFmtId="0" fontId="4"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right" vertical="top" wrapText="1"/>
    </xf>
    <xf numFmtId="0" fontId="2" fillId="2" borderId="0" xfId="0" applyFont="1" applyFill="1" applyAlignment="1">
      <alignment horizontal="center"/>
    </xf>
    <xf numFmtId="2" fontId="2" fillId="2" borderId="0" xfId="0" applyNumberFormat="1" applyFont="1" applyFill="1" applyAlignment="1">
      <alignment horizontal="center"/>
    </xf>
    <xf numFmtId="2" fontId="4" fillId="2" borderId="0" xfId="0" applyNumberFormat="1" applyFont="1" applyFill="1" applyAlignment="1">
      <alignment horizontal="center"/>
    </xf>
    <xf numFmtId="9" fontId="2" fillId="2" borderId="0" xfId="21" applyFont="1" applyFill="1" applyAlignment="1">
      <alignment horizontal="center"/>
    </xf>
    <xf numFmtId="0" fontId="4" fillId="2" borderId="0" xfId="0" applyFont="1" applyFill="1" applyAlignment="1">
      <alignment/>
    </xf>
    <xf numFmtId="2" fontId="2" fillId="2" borderId="0" xfId="0" applyNumberFormat="1" applyFont="1" applyFill="1" applyAlignment="1">
      <alignment/>
    </xf>
    <xf numFmtId="9" fontId="2" fillId="2" borderId="0" xfId="21" applyFont="1" applyFill="1" applyAlignment="1">
      <alignment/>
    </xf>
    <xf numFmtId="1" fontId="3" fillId="2" borderId="1" xfId="0" applyNumberFormat="1" applyFont="1" applyFill="1" applyBorder="1" applyAlignment="1">
      <alignment horizontal="center"/>
    </xf>
    <xf numFmtId="0" fontId="3" fillId="2" borderId="1" xfId="0" applyFont="1" applyFill="1" applyBorder="1" applyAlignment="1">
      <alignment horizontal="center"/>
    </xf>
    <xf numFmtId="2" fontId="3" fillId="2" borderId="1" xfId="0" applyNumberFormat="1" applyFont="1" applyFill="1" applyBorder="1" applyAlignment="1">
      <alignment horizontal="center"/>
    </xf>
    <xf numFmtId="9" fontId="3" fillId="2" borderId="1" xfId="21" applyFont="1" applyFill="1" applyBorder="1" applyAlignment="1">
      <alignment horizontal="center"/>
    </xf>
    <xf numFmtId="3" fontId="3" fillId="2" borderId="1" xfId="21" applyNumberFormat="1" applyFont="1" applyFill="1" applyBorder="1" applyAlignment="1">
      <alignment horizontal="right"/>
    </xf>
    <xf numFmtId="0" fontId="3" fillId="2" borderId="0" xfId="0" applyFont="1" applyFill="1" applyAlignment="1">
      <alignment/>
    </xf>
    <xf numFmtId="0" fontId="7" fillId="2" borderId="0" xfId="0" applyFont="1" applyFill="1" applyAlignment="1">
      <alignment/>
    </xf>
    <xf numFmtId="0" fontId="4" fillId="2" borderId="0" xfId="0" applyFont="1" applyFill="1" applyAlignment="1">
      <alignment horizontal="right" vertical="top"/>
    </xf>
    <xf numFmtId="3" fontId="2" fillId="0" borderId="0" xfId="0" applyNumberFormat="1" applyFont="1" applyAlignment="1">
      <alignment/>
    </xf>
    <xf numFmtId="9" fontId="6" fillId="2" borderId="0" xfId="21" applyFont="1" applyFill="1" applyAlignment="1">
      <alignment horizontal="center"/>
    </xf>
    <xf numFmtId="9" fontId="15" fillId="2" borderId="0" xfId="21" applyFont="1" applyFill="1" applyAlignment="1">
      <alignment horizontal="center"/>
    </xf>
    <xf numFmtId="9" fontId="15" fillId="2" borderId="1" xfId="21" applyFont="1" applyFill="1" applyBorder="1" applyAlignment="1">
      <alignment horizontal="center"/>
    </xf>
    <xf numFmtId="0" fontId="2" fillId="2" borderId="1" xfId="0" applyFont="1" applyFill="1" applyBorder="1" applyAlignment="1">
      <alignment horizontal="left"/>
    </xf>
    <xf numFmtId="1" fontId="4" fillId="2" borderId="1" xfId="0" applyNumberFormat="1" applyFont="1" applyFill="1" applyBorder="1" applyAlignment="1">
      <alignment horizontal="left"/>
    </xf>
    <xf numFmtId="169" fontId="2" fillId="2" borderId="1" xfId="15" applyNumberFormat="1" applyFont="1" applyFill="1" applyBorder="1" applyAlignment="1">
      <alignment horizontal="right"/>
    </xf>
    <xf numFmtId="17" fontId="3" fillId="2" borderId="1" xfId="0" applyNumberFormat="1" applyFont="1" applyFill="1" applyBorder="1" applyAlignment="1">
      <alignment horizontal="left"/>
    </xf>
    <xf numFmtId="0" fontId="0" fillId="2" borderId="1" xfId="0" applyFill="1" applyBorder="1" applyAlignment="1">
      <alignment horizontal="center"/>
    </xf>
    <xf numFmtId="2" fontId="2" fillId="2" borderId="1" xfId="0" applyNumberFormat="1" applyFont="1" applyFill="1" applyBorder="1" applyAlignment="1">
      <alignment/>
    </xf>
    <xf numFmtId="2" fontId="4" fillId="2" borderId="1" xfId="0" applyNumberFormat="1" applyFont="1" applyFill="1" applyBorder="1" applyAlignment="1">
      <alignment horizontal="center"/>
    </xf>
    <xf numFmtId="9" fontId="2" fillId="2" borderId="1" xfId="21" applyFont="1" applyFill="1" applyBorder="1" applyAlignment="1">
      <alignment/>
    </xf>
    <xf numFmtId="9" fontId="4" fillId="2" borderId="1" xfId="21" applyFont="1" applyFill="1" applyBorder="1" applyAlignment="1">
      <alignment horizontal="center"/>
    </xf>
    <xf numFmtId="9" fontId="2" fillId="2" borderId="1" xfId="21" applyFont="1" applyFill="1" applyBorder="1" applyAlignment="1">
      <alignment horizontal="right"/>
    </xf>
    <xf numFmtId="9" fontId="2" fillId="2" borderId="1" xfId="0" applyNumberFormat="1" applyFont="1" applyFill="1" applyBorder="1" applyAlignment="1">
      <alignment horizontal="center"/>
    </xf>
    <xf numFmtId="17" fontId="2" fillId="2" borderId="1" xfId="0" applyNumberFormat="1" applyFont="1" applyFill="1" applyBorder="1" applyAlignment="1">
      <alignment horizontal="center"/>
    </xf>
    <xf numFmtId="1" fontId="2" fillId="2" borderId="1" xfId="0" applyNumberFormat="1" applyFont="1" applyFill="1" applyBorder="1" applyAlignment="1">
      <alignment horizontal="right"/>
    </xf>
    <xf numFmtId="2" fontId="2" fillId="2" borderId="1" xfId="0" applyNumberFormat="1" applyFont="1" applyFill="1" applyBorder="1" applyAlignment="1">
      <alignment horizontal="right"/>
    </xf>
    <xf numFmtId="0" fontId="2" fillId="3" borderId="1" xfId="0" applyFont="1" applyFill="1" applyBorder="1" applyAlignment="1">
      <alignment horizontal="center"/>
    </xf>
    <xf numFmtId="9" fontId="4" fillId="0" borderId="1" xfId="0" applyNumberFormat="1" applyFont="1" applyBorder="1" applyAlignment="1">
      <alignment horizontal="center"/>
    </xf>
    <xf numFmtId="9" fontId="2" fillId="2" borderId="0" xfId="0" applyNumberFormat="1" applyFont="1" applyFill="1" applyAlignment="1">
      <alignment/>
    </xf>
    <xf numFmtId="2" fontId="2" fillId="2" borderId="0" xfId="0" applyNumberFormat="1" applyFont="1" applyFill="1" applyAlignment="1">
      <alignment/>
    </xf>
    <xf numFmtId="3" fontId="2" fillId="2" borderId="0" xfId="0" applyNumberFormat="1" applyFont="1" applyFill="1" applyAlignment="1">
      <alignment/>
    </xf>
    <xf numFmtId="3" fontId="2" fillId="2" borderId="0" xfId="0" applyNumberFormat="1" applyFont="1" applyFill="1" applyAlignment="1">
      <alignment/>
    </xf>
    <xf numFmtId="2" fontId="2" fillId="2" borderId="0" xfId="0" applyNumberFormat="1" applyFont="1" applyFill="1" applyBorder="1" applyAlignment="1">
      <alignment/>
    </xf>
    <xf numFmtId="0" fontId="2" fillId="2" borderId="0" xfId="0" applyFont="1" applyFill="1" applyAlignment="1">
      <alignment horizontal="right"/>
    </xf>
    <xf numFmtId="9" fontId="4" fillId="0" borderId="0" xfId="0" applyNumberFormat="1" applyFont="1" applyFill="1" applyAlignment="1">
      <alignment horizontal="center"/>
    </xf>
    <xf numFmtId="9" fontId="2" fillId="0" borderId="0" xfId="21" applyFont="1" applyAlignment="1">
      <alignment horizontal="right"/>
    </xf>
    <xf numFmtId="1" fontId="2" fillId="0" borderId="0" xfId="0" applyNumberFormat="1" applyFont="1" applyAlignment="1">
      <alignment horizontal="center"/>
    </xf>
    <xf numFmtId="1" fontId="6" fillId="0" borderId="0" xfId="0" applyNumberFormat="1" applyFont="1" applyAlignment="1">
      <alignment horizontal="left"/>
    </xf>
    <xf numFmtId="0" fontId="4" fillId="2" borderId="0" xfId="0" applyFont="1" applyFill="1" applyAlignment="1">
      <alignment/>
    </xf>
    <xf numFmtId="164" fontId="1" fillId="0" borderId="1" xfId="0" applyNumberFormat="1" applyFont="1" applyBorder="1" applyAlignment="1">
      <alignment horizontal="center"/>
    </xf>
    <xf numFmtId="0" fontId="0" fillId="0" borderId="1" xfId="0" applyFont="1" applyBorder="1" applyAlignment="1">
      <alignment wrapText="1"/>
    </xf>
    <xf numFmtId="9" fontId="2" fillId="2" borderId="0" xfId="21" applyFont="1" applyFill="1" applyAlignment="1">
      <alignment/>
    </xf>
    <xf numFmtId="0" fontId="2" fillId="0" borderId="2" xfId="0" applyFont="1" applyBorder="1" applyAlignment="1">
      <alignment/>
    </xf>
    <xf numFmtId="0" fontId="4" fillId="2" borderId="0" xfId="0" applyFont="1" applyFill="1" applyAlignment="1">
      <alignment horizontal="center"/>
    </xf>
    <xf numFmtId="3" fontId="2" fillId="2" borderId="0" xfId="0" applyNumberFormat="1" applyFont="1" applyFill="1" applyAlignment="1">
      <alignment/>
    </xf>
    <xf numFmtId="0" fontId="19" fillId="2" borderId="1" xfId="0" applyFont="1" applyFill="1" applyBorder="1" applyAlignment="1">
      <alignment horizontal="center"/>
    </xf>
    <xf numFmtId="1" fontId="3" fillId="0" borderId="1" xfId="0" applyNumberFormat="1" applyFont="1" applyFill="1" applyBorder="1" applyAlignment="1">
      <alignment/>
    </xf>
    <xf numFmtId="1" fontId="3" fillId="0" borderId="1" xfId="0" applyNumberFormat="1" applyFont="1" applyFill="1" applyBorder="1" applyAlignment="1">
      <alignment horizontal="center"/>
    </xf>
    <xf numFmtId="0" fontId="2" fillId="0" borderId="1" xfId="0" applyFont="1" applyFill="1" applyBorder="1" applyAlignment="1">
      <alignment horizontal="center"/>
    </xf>
    <xf numFmtId="3" fontId="3" fillId="2" borderId="1" xfId="0" applyNumberFormat="1" applyFont="1" applyFill="1" applyBorder="1" applyAlignment="1">
      <alignment/>
    </xf>
    <xf numFmtId="0" fontId="3" fillId="2" borderId="1" xfId="0" applyFont="1" applyFill="1" applyBorder="1" applyAlignment="1">
      <alignment horizontal="centerContinuous"/>
    </xf>
    <xf numFmtId="9" fontId="4" fillId="2" borderId="0" xfId="21" applyFont="1" applyFill="1" applyAlignment="1">
      <alignment horizontal="center"/>
    </xf>
    <xf numFmtId="2" fontId="19" fillId="2" borderId="1" xfId="0" applyNumberFormat="1" applyFont="1" applyFill="1" applyBorder="1" applyAlignment="1">
      <alignment horizontal="center"/>
    </xf>
    <xf numFmtId="9" fontId="3" fillId="2" borderId="1" xfId="21" applyFont="1" applyFill="1" applyBorder="1" applyAlignment="1">
      <alignment horizontal="right"/>
    </xf>
    <xf numFmtId="9" fontId="19" fillId="2" borderId="1" xfId="21" applyFont="1" applyFill="1" applyBorder="1" applyAlignment="1">
      <alignment horizontal="center"/>
    </xf>
    <xf numFmtId="164" fontId="4" fillId="2" borderId="0" xfId="0" applyNumberFormat="1" applyFont="1" applyFill="1" applyAlignment="1">
      <alignment horizontal="center"/>
    </xf>
    <xf numFmtId="0" fontId="4" fillId="2" borderId="1" xfId="0" applyFont="1" applyFill="1" applyBorder="1" applyAlignment="1">
      <alignment horizontal="center"/>
    </xf>
    <xf numFmtId="0" fontId="2" fillId="2" borderId="1" xfId="0" applyFont="1" applyFill="1" applyBorder="1" applyAlignment="1">
      <alignment horizontal="center"/>
    </xf>
    <xf numFmtId="1" fontId="4" fillId="0" borderId="0" xfId="0" applyNumberFormat="1" applyFont="1" applyAlignment="1">
      <alignment horizontal="left"/>
    </xf>
    <xf numFmtId="0" fontId="4" fillId="2" borderId="0" xfId="0" applyFont="1" applyFill="1" applyAlignment="1">
      <alignment horizontal="left"/>
    </xf>
    <xf numFmtId="1" fontId="19" fillId="2" borderId="1" xfId="0" applyNumberFormat="1" applyFont="1" applyFill="1" applyBorder="1" applyAlignment="1">
      <alignment horizontal="left"/>
    </xf>
    <xf numFmtId="2" fontId="4" fillId="2" borderId="0" xfId="0" applyNumberFormat="1" applyFont="1" applyFill="1" applyAlignment="1">
      <alignment horizontal="left"/>
    </xf>
    <xf numFmtId="2" fontId="19" fillId="2" borderId="1" xfId="0" applyNumberFormat="1" applyFont="1" applyFill="1" applyBorder="1" applyAlignment="1">
      <alignment horizontal="left"/>
    </xf>
    <xf numFmtId="1" fontId="4" fillId="2" borderId="0" xfId="0" applyNumberFormat="1" applyFont="1" applyFill="1" applyAlignment="1">
      <alignment horizontal="left"/>
    </xf>
    <xf numFmtId="2" fontId="2" fillId="2" borderId="0" xfId="0" applyNumberFormat="1" applyFont="1" applyFill="1" applyAlignment="1">
      <alignment horizontal="left"/>
    </xf>
    <xf numFmtId="2" fontId="3" fillId="2" borderId="1" xfId="0" applyNumberFormat="1" applyFont="1" applyFill="1" applyBorder="1" applyAlignment="1">
      <alignment horizontal="left"/>
    </xf>
    <xf numFmtId="0" fontId="19" fillId="2" borderId="1" xfId="0" applyFont="1" applyFill="1" applyBorder="1" applyAlignment="1">
      <alignment horizontal="left"/>
    </xf>
    <xf numFmtId="164" fontId="4" fillId="2" borderId="0" xfId="0" applyNumberFormat="1" applyFont="1" applyFill="1" applyAlignment="1">
      <alignment horizontal="left"/>
    </xf>
    <xf numFmtId="164" fontId="15" fillId="0" borderId="1" xfId="0" applyNumberFormat="1" applyFont="1" applyBorder="1" applyAlignment="1">
      <alignment horizontal="center"/>
    </xf>
    <xf numFmtId="164" fontId="6" fillId="0" borderId="0" xfId="0" applyNumberFormat="1" applyFont="1" applyAlignment="1">
      <alignment horizontal="center"/>
    </xf>
    <xf numFmtId="2" fontId="1" fillId="0" borderId="1" xfId="0" applyNumberFormat="1" applyFont="1" applyBorder="1" applyAlignment="1">
      <alignment horizontal="center"/>
    </xf>
    <xf numFmtId="2" fontId="15" fillId="0" borderId="1" xfId="0" applyNumberFormat="1" applyFont="1" applyBorder="1" applyAlignment="1">
      <alignment horizontal="center"/>
    </xf>
    <xf numFmtId="0" fontId="1" fillId="0" borderId="0" xfId="0" applyFont="1" applyAlignment="1">
      <alignment/>
    </xf>
    <xf numFmtId="0" fontId="0" fillId="0" borderId="0" xfId="0" applyFont="1" applyAlignment="1">
      <alignment/>
    </xf>
    <xf numFmtId="0" fontId="6" fillId="0" borderId="0" xfId="0" applyFont="1" applyAlignment="1">
      <alignment/>
    </xf>
    <xf numFmtId="0" fontId="0" fillId="0" borderId="1" xfId="0" applyFont="1" applyBorder="1" applyAlignment="1">
      <alignment/>
    </xf>
    <xf numFmtId="0" fontId="6" fillId="0" borderId="1" xfId="0" applyFont="1" applyBorder="1" applyAlignment="1">
      <alignment/>
    </xf>
    <xf numFmtId="0" fontId="1" fillId="0" borderId="2" xfId="0" applyFont="1" applyBorder="1" applyAlignment="1">
      <alignment/>
    </xf>
    <xf numFmtId="0" fontId="1" fillId="0" borderId="1" xfId="0" applyFont="1" applyBorder="1" applyAlignment="1">
      <alignment horizontal="right"/>
    </xf>
    <xf numFmtId="0" fontId="15" fillId="0" borderId="1"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Font="1" applyBorder="1" applyAlignment="1">
      <alignment wrapText="1"/>
    </xf>
    <xf numFmtId="0" fontId="0" fillId="0" borderId="0" xfId="0" applyFont="1" applyBorder="1" applyAlignment="1">
      <alignment horizontal="center" wrapText="1"/>
    </xf>
    <xf numFmtId="0" fontId="6" fillId="0" borderId="0"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center" wrapText="1"/>
    </xf>
    <xf numFmtId="0" fontId="0" fillId="0" borderId="0" xfId="0" applyFont="1" applyAlignment="1">
      <alignment horizontal="center"/>
    </xf>
    <xf numFmtId="1" fontId="0" fillId="0" borderId="0" xfId="0" applyNumberFormat="1" applyFont="1" applyAlignment="1">
      <alignment/>
    </xf>
    <xf numFmtId="164" fontId="0" fillId="0" borderId="0" xfId="0" applyNumberFormat="1" applyFont="1" applyAlignment="1">
      <alignment horizontal="center"/>
    </xf>
    <xf numFmtId="164" fontId="6" fillId="0" borderId="0" xfId="0" applyNumberFormat="1" applyFont="1" applyAlignment="1">
      <alignment horizontal="left"/>
    </xf>
    <xf numFmtId="3" fontId="0" fillId="0" borderId="0" xfId="0" applyNumberFormat="1" applyFont="1" applyAlignment="1">
      <alignment horizontal="right"/>
    </xf>
    <xf numFmtId="0" fontId="1" fillId="0" borderId="1" xfId="0" applyFont="1" applyBorder="1" applyAlignment="1">
      <alignment/>
    </xf>
    <xf numFmtId="0" fontId="0" fillId="0" borderId="1" xfId="0" applyFont="1" applyBorder="1" applyAlignment="1">
      <alignment horizontal="center"/>
    </xf>
    <xf numFmtId="3" fontId="1" fillId="0" borderId="1" xfId="0" applyNumberFormat="1" applyFont="1" applyBorder="1" applyAlignment="1">
      <alignment/>
    </xf>
    <xf numFmtId="169" fontId="1" fillId="0" borderId="0" xfId="15" applyNumberFormat="1" applyFont="1" applyAlignment="1">
      <alignment/>
    </xf>
    <xf numFmtId="0" fontId="16" fillId="0" borderId="0" xfId="0" applyFont="1" applyAlignment="1">
      <alignment/>
    </xf>
    <xf numFmtId="164" fontId="0" fillId="0" borderId="0" xfId="0" applyNumberFormat="1" applyFont="1" applyAlignment="1">
      <alignment/>
    </xf>
    <xf numFmtId="0" fontId="0" fillId="0" borderId="0" xfId="0" applyFont="1" applyAlignment="1">
      <alignment wrapText="1"/>
    </xf>
    <xf numFmtId="0" fontId="1" fillId="0" borderId="2" xfId="0" applyFont="1" applyBorder="1" applyAlignment="1">
      <alignment horizontal="center"/>
    </xf>
    <xf numFmtId="17" fontId="0" fillId="0" borderId="0" xfId="0" applyNumberFormat="1" applyFont="1" applyBorder="1" applyAlignment="1">
      <alignment horizontal="left"/>
    </xf>
    <xf numFmtId="9" fontId="6" fillId="0" borderId="0" xfId="21" applyFont="1" applyFill="1" applyBorder="1" applyAlignment="1">
      <alignment horizontal="center"/>
    </xf>
    <xf numFmtId="3" fontId="0" fillId="0" borderId="0" xfId="0" applyNumberFormat="1" applyFont="1" applyBorder="1" applyAlignment="1">
      <alignment horizontal="right"/>
    </xf>
    <xf numFmtId="164" fontId="0" fillId="0" borderId="0" xfId="0" applyNumberFormat="1" applyFont="1" applyBorder="1" applyAlignment="1">
      <alignment horizontal="center"/>
    </xf>
    <xf numFmtId="164" fontId="6" fillId="0" borderId="0" xfId="0" applyNumberFormat="1" applyFont="1" applyBorder="1" applyAlignment="1">
      <alignment horizontal="left"/>
    </xf>
    <xf numFmtId="164" fontId="6" fillId="0" borderId="0" xfId="0" applyNumberFormat="1" applyFont="1" applyBorder="1" applyAlignment="1">
      <alignment horizontal="center"/>
    </xf>
    <xf numFmtId="2" fontId="0" fillId="0" borderId="0" xfId="0" applyNumberFormat="1" applyFont="1" applyBorder="1" applyAlignment="1">
      <alignment horizontal="center"/>
    </xf>
    <xf numFmtId="2" fontId="6" fillId="0" borderId="0" xfId="0" applyNumberFormat="1" applyFont="1" applyBorder="1" applyAlignment="1">
      <alignment horizontal="left"/>
    </xf>
    <xf numFmtId="0" fontId="0" fillId="0" borderId="0" xfId="0" applyFont="1" applyBorder="1" applyAlignment="1">
      <alignment/>
    </xf>
    <xf numFmtId="0" fontId="0" fillId="0" borderId="0" xfId="0" applyFont="1" applyBorder="1" applyAlignment="1">
      <alignment horizontal="center"/>
    </xf>
    <xf numFmtId="3" fontId="0" fillId="0" borderId="0" xfId="0" applyNumberFormat="1" applyFont="1" applyBorder="1" applyAlignment="1">
      <alignment/>
    </xf>
    <xf numFmtId="3" fontId="0" fillId="0" borderId="0" xfId="0" applyNumberFormat="1" applyFont="1" applyAlignment="1">
      <alignment/>
    </xf>
    <xf numFmtId="17" fontId="0" fillId="0" borderId="1" xfId="0" applyNumberFormat="1" applyFont="1" applyBorder="1" applyAlignment="1">
      <alignment horizontal="left"/>
    </xf>
    <xf numFmtId="164" fontId="0" fillId="0" borderId="1" xfId="0" applyNumberFormat="1" applyFont="1" applyBorder="1" applyAlignment="1">
      <alignment horizontal="center"/>
    </xf>
    <xf numFmtId="164" fontId="6" fillId="0" borderId="1" xfId="0" applyNumberFormat="1" applyFont="1" applyBorder="1" applyAlignment="1">
      <alignment horizontal="left"/>
    </xf>
    <xf numFmtId="164" fontId="6" fillId="0" borderId="1" xfId="0" applyNumberFormat="1" applyFont="1" applyBorder="1" applyAlignment="1">
      <alignment horizontal="center"/>
    </xf>
    <xf numFmtId="2" fontId="0" fillId="0" borderId="1" xfId="0" applyNumberFormat="1" applyFont="1" applyBorder="1" applyAlignment="1">
      <alignment horizontal="center"/>
    </xf>
    <xf numFmtId="2" fontId="6" fillId="0" borderId="1" xfId="0" applyNumberFormat="1" applyFont="1" applyBorder="1" applyAlignment="1">
      <alignment horizontal="left"/>
    </xf>
    <xf numFmtId="3" fontId="0" fillId="0" borderId="1" xfId="0" applyNumberFormat="1" applyFont="1" applyBorder="1" applyAlignment="1">
      <alignment horizontal="right"/>
    </xf>
    <xf numFmtId="0" fontId="0" fillId="0" borderId="0" xfId="0" applyFont="1" applyAlignment="1">
      <alignment vertical="top"/>
    </xf>
    <xf numFmtId="0" fontId="0" fillId="0" borderId="0" xfId="0" applyFont="1" applyAlignment="1">
      <alignment/>
    </xf>
    <xf numFmtId="1" fontId="6" fillId="0" borderId="0" xfId="0" applyNumberFormat="1" applyFont="1" applyAlignment="1">
      <alignment/>
    </xf>
    <xf numFmtId="164" fontId="1" fillId="0" borderId="0" xfId="0" applyNumberFormat="1" applyFont="1" applyAlignment="1">
      <alignment/>
    </xf>
    <xf numFmtId="1" fontId="15" fillId="0" borderId="1" xfId="0" applyNumberFormat="1" applyFont="1" applyBorder="1" applyAlignment="1">
      <alignment/>
    </xf>
    <xf numFmtId="2" fontId="6" fillId="0" borderId="0" xfId="0" applyNumberFormat="1" applyFont="1" applyAlignment="1" quotePrefix="1">
      <alignment horizontal="center"/>
    </xf>
    <xf numFmtId="164" fontId="0" fillId="0" borderId="0" xfId="0" applyNumberFormat="1" applyFont="1" applyAlignment="1" quotePrefix="1">
      <alignment horizontal="center"/>
    </xf>
    <xf numFmtId="0" fontId="0" fillId="3" borderId="0" xfId="0" applyFont="1" applyFill="1" applyBorder="1" applyAlignment="1">
      <alignment horizontal="centerContinuous" vertical="top" wrapText="1"/>
    </xf>
    <xf numFmtId="0" fontId="6" fillId="3" borderId="1" xfId="0" applyFont="1" applyFill="1" applyBorder="1" applyAlignment="1">
      <alignment horizontal="center" vertical="top" wrapText="1"/>
    </xf>
    <xf numFmtId="0" fontId="6" fillId="3" borderId="0" xfId="0" applyFont="1" applyFill="1" applyAlignment="1">
      <alignment horizontal="left"/>
    </xf>
    <xf numFmtId="2" fontId="6" fillId="3" borderId="0" xfId="0" applyNumberFormat="1" applyFont="1" applyFill="1" applyAlignment="1">
      <alignment horizontal="center"/>
    </xf>
    <xf numFmtId="2" fontId="18" fillId="3" borderId="0" xfId="0" applyNumberFormat="1" applyFont="1" applyFill="1" applyAlignment="1">
      <alignment horizontal="center"/>
    </xf>
    <xf numFmtId="2" fontId="15" fillId="3" borderId="0" xfId="0" applyNumberFormat="1" applyFont="1" applyFill="1" applyAlignment="1">
      <alignment horizontal="center"/>
    </xf>
    <xf numFmtId="2" fontId="15" fillId="3" borderId="0" xfId="0" applyNumberFormat="1" applyFont="1" applyFill="1" applyBorder="1" applyAlignment="1">
      <alignment horizontal="center"/>
    </xf>
    <xf numFmtId="2" fontId="15" fillId="3" borderId="1" xfId="0" applyNumberFormat="1" applyFont="1" applyFill="1" applyBorder="1" applyAlignment="1">
      <alignment horizontal="center"/>
    </xf>
    <xf numFmtId="2" fontId="2" fillId="0" borderId="0" xfId="0" applyNumberFormat="1" applyFont="1" applyAlignment="1">
      <alignment/>
    </xf>
    <xf numFmtId="0" fontId="3" fillId="2" borderId="3" xfId="0" applyFont="1" applyFill="1" applyBorder="1" applyAlignment="1">
      <alignment horizontal="center"/>
    </xf>
    <xf numFmtId="9" fontId="4" fillId="0" borderId="0" xfId="21" applyNumberFormat="1" applyFont="1" applyAlignment="1">
      <alignment horizontal="center"/>
    </xf>
    <xf numFmtId="9" fontId="19" fillId="0" borderId="1" xfId="21" applyFont="1" applyBorder="1" applyAlignment="1">
      <alignment horizontal="center"/>
    </xf>
    <xf numFmtId="0" fontId="2" fillId="0" borderId="0" xfId="0" applyFont="1" applyAlignment="1">
      <alignment/>
    </xf>
    <xf numFmtId="0" fontId="15" fillId="2" borderId="0" xfId="0" applyFont="1" applyFill="1" applyBorder="1" applyAlignment="1">
      <alignment horizontal="left"/>
    </xf>
    <xf numFmtId="0" fontId="15" fillId="2" borderId="1" xfId="0" applyFont="1" applyFill="1" applyBorder="1" applyAlignment="1">
      <alignment horizontal="left"/>
    </xf>
    <xf numFmtId="0" fontId="15" fillId="2" borderId="0" xfId="0" applyFont="1" applyFill="1" applyAlignment="1">
      <alignment/>
    </xf>
    <xf numFmtId="0" fontId="15" fillId="2" borderId="0" xfId="0" applyFont="1" applyFill="1" applyBorder="1" applyAlignment="1">
      <alignment/>
    </xf>
    <xf numFmtId="0" fontId="15" fillId="2" borderId="1" xfId="0" applyFont="1" applyFill="1" applyBorder="1" applyAlignment="1">
      <alignment/>
    </xf>
    <xf numFmtId="9" fontId="1" fillId="2" borderId="0" xfId="0" applyNumberFormat="1" applyFont="1" applyFill="1" applyBorder="1" applyAlignment="1">
      <alignment/>
    </xf>
    <xf numFmtId="9" fontId="1" fillId="2" borderId="1" xfId="0" applyNumberFormat="1" applyFont="1" applyFill="1" applyBorder="1" applyAlignment="1">
      <alignment/>
    </xf>
    <xf numFmtId="9" fontId="4" fillId="0" borderId="0" xfId="21" applyNumberFormat="1" applyFont="1" applyFill="1" applyAlignment="1">
      <alignment horizontal="center"/>
    </xf>
    <xf numFmtId="0" fontId="2" fillId="2" borderId="0" xfId="0" applyFont="1" applyFill="1" applyAlignment="1">
      <alignment horizontal="left" wrapText="1"/>
    </xf>
    <xf numFmtId="0" fontId="0" fillId="0" borderId="0" xfId="0" applyAlignment="1">
      <alignment/>
    </xf>
    <xf numFmtId="0" fontId="2" fillId="2" borderId="0" xfId="0" applyFont="1" applyFill="1" applyAlignment="1">
      <alignment horizontal="left" vertical="top" wrapText="1"/>
    </xf>
    <xf numFmtId="0" fontId="2" fillId="2" borderId="2" xfId="0" applyFont="1" applyFill="1" applyBorder="1" applyAlignment="1">
      <alignment horizontal="center" vertical="top" wrapText="1"/>
    </xf>
    <xf numFmtId="0" fontId="2" fillId="0" borderId="2" xfId="0" applyFont="1" applyBorder="1" applyAlignment="1">
      <alignment horizontal="center" vertical="top" wrapText="1"/>
    </xf>
    <xf numFmtId="0" fontId="3"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Alignment="1">
      <alignment/>
    </xf>
    <xf numFmtId="0" fontId="0" fillId="0" borderId="0" xfId="0" applyAlignment="1">
      <alignment vertical="top"/>
    </xf>
    <xf numFmtId="0" fontId="1" fillId="0" borderId="3" xfId="0" applyFont="1" applyBorder="1" applyAlignment="1">
      <alignment horizontal="center"/>
    </xf>
    <xf numFmtId="0" fontId="0" fillId="0" borderId="3" xfId="0" applyFont="1" applyBorder="1" applyAlignment="1">
      <alignment/>
    </xf>
    <xf numFmtId="0" fontId="0" fillId="0" borderId="0" xfId="0" applyFont="1" applyAlignment="1">
      <alignment wrapText="1"/>
    </xf>
    <xf numFmtId="0" fontId="0" fillId="0" borderId="0" xfId="0" applyFont="1" applyAlignment="1">
      <alignment vertical="top" wrapText="1"/>
    </xf>
    <xf numFmtId="0" fontId="0" fillId="2" borderId="0" xfId="0" applyFont="1" applyFill="1" applyAlignment="1">
      <alignment horizontal="left" vertical="top" wrapText="1"/>
    </xf>
    <xf numFmtId="0" fontId="0" fillId="0" borderId="0" xfId="0" applyFont="1" applyAlignment="1">
      <alignment vertical="top"/>
    </xf>
    <xf numFmtId="0" fontId="0" fillId="0" borderId="3" xfId="0" applyFont="1" applyBorder="1" applyAlignment="1">
      <alignment horizontal="center"/>
    </xf>
    <xf numFmtId="0" fontId="0" fillId="0" borderId="0" xfId="0" applyAlignment="1">
      <alignment wrapText="1"/>
    </xf>
    <xf numFmtId="0" fontId="2" fillId="2" borderId="2" xfId="0" applyFont="1" applyFill="1" applyBorder="1" applyAlignment="1">
      <alignment horizontal="center" wrapText="1"/>
    </xf>
    <xf numFmtId="0" fontId="2" fillId="0" borderId="1" xfId="0" applyFont="1" applyBorder="1" applyAlignment="1">
      <alignment wrapText="1"/>
    </xf>
    <xf numFmtId="0" fontId="0" fillId="2" borderId="0" xfId="0" applyFont="1" applyFill="1" applyAlignment="1">
      <alignment wrapText="1"/>
    </xf>
    <xf numFmtId="0" fontId="6" fillId="2" borderId="0" xfId="0" applyFont="1" applyFill="1" applyAlignment="1">
      <alignment wrapText="1"/>
    </xf>
    <xf numFmtId="0" fontId="0" fillId="2" borderId="0" xfId="0" applyFont="1" applyFill="1" applyAlignment="1">
      <alignment wrapText="1"/>
    </xf>
    <xf numFmtId="0" fontId="0" fillId="2" borderId="2" xfId="0" applyFont="1" applyFill="1" applyBorder="1" applyAlignment="1">
      <alignment horizontal="center" wrapText="1"/>
    </xf>
    <xf numFmtId="0" fontId="0" fillId="0" borderId="1" xfId="0" applyFont="1" applyBorder="1" applyAlignment="1">
      <alignment wrapText="1"/>
    </xf>
    <xf numFmtId="0" fontId="0" fillId="2" borderId="2" xfId="0" applyFont="1" applyFill="1" applyBorder="1" applyAlignment="1">
      <alignment horizontal="center" vertical="top" wrapText="1"/>
    </xf>
    <xf numFmtId="0" fontId="0" fillId="2" borderId="0" xfId="0" applyFont="1" applyFill="1" applyAlignment="1">
      <alignment horizontal="left" wrapText="1"/>
    </xf>
    <xf numFmtId="0" fontId="2" fillId="2" borderId="0" xfId="0" applyFont="1" applyFill="1" applyAlignment="1">
      <alignment wrapText="1"/>
    </xf>
    <xf numFmtId="0" fontId="4" fillId="2" borderId="0" xfId="0" applyFont="1" applyFill="1" applyAlignment="1">
      <alignment wrapText="1"/>
    </xf>
    <xf numFmtId="0" fontId="2"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37"/>
  <sheetViews>
    <sheetView showGridLines="0" zoomScale="85" zoomScaleNormal="85" workbookViewId="0" topLeftCell="A1">
      <selection activeCell="A11" sqref="A11"/>
    </sheetView>
  </sheetViews>
  <sheetFormatPr defaultColWidth="9.140625" defaultRowHeight="12.75"/>
  <cols>
    <col min="1" max="1" width="12.140625" style="34" customWidth="1"/>
    <col min="2" max="2" width="6.28125" style="34" customWidth="1"/>
    <col min="3" max="3" width="8.57421875" style="34" customWidth="1"/>
    <col min="4" max="4" width="6.00390625" style="34" customWidth="1"/>
    <col min="5" max="5" width="10.00390625" style="34" customWidth="1"/>
    <col min="6" max="6" width="0.2890625" style="34" customWidth="1"/>
    <col min="7" max="7" width="5.57421875" style="34" customWidth="1"/>
    <col min="8" max="8" width="8.421875" style="34" customWidth="1"/>
    <col min="9" max="9" width="6.28125" style="34" customWidth="1"/>
    <col min="10" max="10" width="9.8515625" style="34" customWidth="1"/>
    <col min="11" max="11" width="0.2890625" style="34" customWidth="1"/>
    <col min="12" max="12" width="5.00390625" style="34" customWidth="1"/>
    <col min="13" max="13" width="8.421875" style="34" customWidth="1"/>
    <col min="14" max="14" width="6.00390625" style="34" customWidth="1"/>
    <col min="15" max="15" width="10.28125" style="34" customWidth="1"/>
    <col min="16" max="16" width="0.2890625" style="34" customWidth="1"/>
    <col min="17" max="17" width="5.57421875" style="34" customWidth="1"/>
    <col min="18" max="18" width="8.8515625" style="34" customWidth="1"/>
    <col min="19" max="19" width="6.00390625" style="34" customWidth="1"/>
    <col min="20" max="20" width="10.7109375" style="34" customWidth="1"/>
    <col min="21" max="21" width="0.2890625" style="34" customWidth="1"/>
    <col min="22" max="22" width="10.28125" style="34" customWidth="1"/>
    <col min="23" max="16384" width="9.140625" style="34" customWidth="1"/>
  </cols>
  <sheetData>
    <row r="1" ht="15.75" customHeight="1">
      <c r="A1" s="1" t="s">
        <v>322</v>
      </c>
    </row>
    <row r="2" spans="1:22" s="63" customFormat="1" ht="11.25">
      <c r="A2" s="34" t="s">
        <v>0</v>
      </c>
      <c r="B2" s="34"/>
      <c r="C2" s="34"/>
      <c r="D2" s="34"/>
      <c r="E2" s="34"/>
      <c r="F2" s="34"/>
      <c r="G2" s="34"/>
      <c r="H2" s="34"/>
      <c r="I2" s="34"/>
      <c r="J2" s="34"/>
      <c r="K2" s="34"/>
      <c r="L2" s="34"/>
      <c r="M2" s="34"/>
      <c r="N2" s="34"/>
      <c r="O2" s="34"/>
      <c r="P2" s="34"/>
      <c r="Q2" s="34"/>
      <c r="R2" s="34"/>
      <c r="S2" s="35"/>
      <c r="T2" s="35"/>
      <c r="U2" s="34"/>
      <c r="V2" s="35"/>
    </row>
    <row r="3" spans="1:21" s="63" customFormat="1" ht="3" customHeight="1">
      <c r="A3" s="44"/>
      <c r="B3" s="64"/>
      <c r="C3" s="64"/>
      <c r="D3" s="64"/>
      <c r="E3" s="64"/>
      <c r="F3" s="64"/>
      <c r="G3" s="64"/>
      <c r="H3" s="64"/>
      <c r="I3" s="64"/>
      <c r="J3" s="64"/>
      <c r="K3" s="64"/>
      <c r="L3" s="64"/>
      <c r="M3" s="64"/>
      <c r="N3" s="64"/>
      <c r="O3" s="64"/>
      <c r="P3" s="64"/>
      <c r="Q3" s="64"/>
      <c r="R3" s="64"/>
      <c r="U3" s="64"/>
    </row>
    <row r="4" spans="1:22" s="14" customFormat="1" ht="33" customHeight="1">
      <c r="A4" s="7"/>
      <c r="B4" s="8"/>
      <c r="C4" s="8"/>
      <c r="D4" s="9"/>
      <c r="E4" s="9" t="s">
        <v>245</v>
      </c>
      <c r="F4" s="10"/>
      <c r="G4" s="8"/>
      <c r="H4" s="8"/>
      <c r="I4" s="8"/>
      <c r="J4" s="8"/>
      <c r="K4" s="10"/>
      <c r="L4" s="12"/>
      <c r="M4" s="12"/>
      <c r="N4" s="12"/>
      <c r="O4" s="8"/>
      <c r="P4" s="10"/>
      <c r="Q4" s="10"/>
      <c r="R4" s="10"/>
      <c r="S4" s="10"/>
      <c r="T4" s="10"/>
      <c r="U4" s="10"/>
      <c r="V4" s="15" t="s">
        <v>2</v>
      </c>
    </row>
    <row r="5" spans="2:22" s="7" customFormat="1" ht="31.5" customHeight="1">
      <c r="B5" s="16" t="s">
        <v>3</v>
      </c>
      <c r="C5" s="174"/>
      <c r="D5" s="17"/>
      <c r="E5" s="17"/>
      <c r="F5" s="18"/>
      <c r="G5" s="16" t="s">
        <v>4</v>
      </c>
      <c r="H5" s="16"/>
      <c r="I5" s="17"/>
      <c r="J5" s="17"/>
      <c r="K5" s="18"/>
      <c r="L5" s="20" t="s">
        <v>5</v>
      </c>
      <c r="M5" s="20"/>
      <c r="N5" s="17"/>
      <c r="O5" s="20"/>
      <c r="P5" s="18"/>
      <c r="Q5" s="16" t="s">
        <v>6</v>
      </c>
      <c r="R5" s="16"/>
      <c r="S5" s="21"/>
      <c r="T5" s="21"/>
      <c r="U5" s="18"/>
      <c r="V5" s="22"/>
    </row>
    <row r="6" spans="1:40" s="7" customFormat="1" ht="35.25" customHeight="1">
      <c r="A6" s="23"/>
      <c r="B6" s="143" t="s">
        <v>93</v>
      </c>
      <c r="C6" s="24" t="s">
        <v>8</v>
      </c>
      <c r="D6" s="143" t="s">
        <v>94</v>
      </c>
      <c r="E6" s="24" t="s">
        <v>250</v>
      </c>
      <c r="F6" s="25"/>
      <c r="G6" s="143" t="s">
        <v>93</v>
      </c>
      <c r="H6" s="24" t="s">
        <v>8</v>
      </c>
      <c r="I6" s="143" t="s">
        <v>94</v>
      </c>
      <c r="J6" s="24" t="s">
        <v>250</v>
      </c>
      <c r="K6" s="25"/>
      <c r="L6" s="143" t="s">
        <v>93</v>
      </c>
      <c r="M6" s="24" t="s">
        <v>8</v>
      </c>
      <c r="N6" s="143" t="s">
        <v>94</v>
      </c>
      <c r="O6" s="24" t="s">
        <v>250</v>
      </c>
      <c r="P6" s="25"/>
      <c r="Q6" s="143" t="s">
        <v>93</v>
      </c>
      <c r="R6" s="24" t="s">
        <v>8</v>
      </c>
      <c r="S6" s="143" t="s">
        <v>94</v>
      </c>
      <c r="T6" s="24" t="s">
        <v>250</v>
      </c>
      <c r="U6" s="25"/>
      <c r="V6" s="147" t="s">
        <v>9</v>
      </c>
      <c r="W6" s="26"/>
      <c r="X6" s="26"/>
      <c r="Y6" s="26"/>
      <c r="Z6" s="26"/>
      <c r="AA6" s="26"/>
      <c r="AB6" s="26"/>
      <c r="AC6" s="26"/>
      <c r="AD6" s="26"/>
      <c r="AE6" s="26"/>
      <c r="AF6" s="26"/>
      <c r="AG6" s="26"/>
      <c r="AH6" s="26"/>
      <c r="AI6" s="26"/>
      <c r="AJ6" s="26"/>
      <c r="AK6" s="26"/>
      <c r="AL6" s="26"/>
      <c r="AM6" s="26"/>
      <c r="AN6" s="26"/>
    </row>
    <row r="7" spans="1:22" ht="11.25">
      <c r="A7" s="33">
        <v>2004</v>
      </c>
      <c r="B7" s="58">
        <v>54</v>
      </c>
      <c r="C7" s="179">
        <v>2</v>
      </c>
      <c r="D7" s="58">
        <v>3</v>
      </c>
      <c r="E7" s="65" t="s">
        <v>149</v>
      </c>
      <c r="F7" s="158"/>
      <c r="G7" s="58">
        <v>9</v>
      </c>
      <c r="H7" s="179">
        <v>0</v>
      </c>
      <c r="I7" s="58">
        <v>6</v>
      </c>
      <c r="J7" s="65" t="s">
        <v>112</v>
      </c>
      <c r="K7" s="158"/>
      <c r="L7" s="58">
        <v>55</v>
      </c>
      <c r="M7" s="179">
        <v>1</v>
      </c>
      <c r="N7" s="58">
        <v>28</v>
      </c>
      <c r="O7" s="65" t="s">
        <v>95</v>
      </c>
      <c r="P7" s="158"/>
      <c r="Q7" s="58">
        <v>118</v>
      </c>
      <c r="R7" s="179">
        <v>2</v>
      </c>
      <c r="S7" s="58">
        <v>70</v>
      </c>
      <c r="T7" s="65" t="s">
        <v>131</v>
      </c>
      <c r="U7" s="158"/>
      <c r="V7" s="161">
        <v>28493</v>
      </c>
    </row>
    <row r="8" spans="1:22" ht="11.25">
      <c r="A8" s="33">
        <v>2005</v>
      </c>
      <c r="B8" s="58">
        <v>59</v>
      </c>
      <c r="C8" s="179">
        <v>2</v>
      </c>
      <c r="D8" s="58">
        <v>8</v>
      </c>
      <c r="E8" s="65" t="s">
        <v>101</v>
      </c>
      <c r="F8" s="158"/>
      <c r="G8" s="58">
        <v>10</v>
      </c>
      <c r="H8" s="179">
        <v>0</v>
      </c>
      <c r="I8" s="58">
        <v>6</v>
      </c>
      <c r="J8" s="65" t="s">
        <v>112</v>
      </c>
      <c r="K8" s="158"/>
      <c r="L8" s="58">
        <v>54</v>
      </c>
      <c r="M8" s="179">
        <v>1</v>
      </c>
      <c r="N8" s="58">
        <v>28</v>
      </c>
      <c r="O8" s="65" t="s">
        <v>98</v>
      </c>
      <c r="P8" s="158"/>
      <c r="Q8" s="58">
        <v>122</v>
      </c>
      <c r="R8" s="179">
        <v>2</v>
      </c>
      <c r="S8" s="58">
        <v>75</v>
      </c>
      <c r="T8" s="65" t="s">
        <v>132</v>
      </c>
      <c r="U8" s="158"/>
      <c r="V8" s="161">
        <v>28127</v>
      </c>
    </row>
    <row r="9" spans="1:22" ht="11.25">
      <c r="A9" s="33">
        <v>2006</v>
      </c>
      <c r="B9" s="58">
        <v>61</v>
      </c>
      <c r="C9" s="179">
        <v>2</v>
      </c>
      <c r="D9" s="58">
        <v>10</v>
      </c>
      <c r="E9" s="65" t="s">
        <v>102</v>
      </c>
      <c r="F9" s="158"/>
      <c r="G9" s="58">
        <v>10</v>
      </c>
      <c r="H9" s="179">
        <v>0</v>
      </c>
      <c r="I9" s="58">
        <v>6</v>
      </c>
      <c r="J9" s="65" t="s">
        <v>112</v>
      </c>
      <c r="K9" s="158"/>
      <c r="L9" s="58">
        <v>52</v>
      </c>
      <c r="M9" s="179">
        <v>1</v>
      </c>
      <c r="N9" s="58">
        <v>27</v>
      </c>
      <c r="O9" s="65" t="s">
        <v>118</v>
      </c>
      <c r="P9" s="158"/>
      <c r="Q9" s="58">
        <v>123</v>
      </c>
      <c r="R9" s="179">
        <v>2</v>
      </c>
      <c r="S9" s="58">
        <v>74</v>
      </c>
      <c r="T9" s="65" t="s">
        <v>97</v>
      </c>
      <c r="U9" s="158"/>
      <c r="V9" s="161">
        <v>27730</v>
      </c>
    </row>
    <row r="10" spans="1:22" ht="11.25">
      <c r="A10" s="34" t="s">
        <v>276</v>
      </c>
      <c r="B10" s="58">
        <v>61</v>
      </c>
      <c r="C10" s="179">
        <v>2</v>
      </c>
      <c r="D10" s="58">
        <v>11</v>
      </c>
      <c r="E10" s="65" t="s">
        <v>103</v>
      </c>
      <c r="F10" s="158"/>
      <c r="G10" s="58">
        <v>10</v>
      </c>
      <c r="H10" s="179">
        <v>0</v>
      </c>
      <c r="I10" s="58">
        <v>7</v>
      </c>
      <c r="J10" s="65" t="s">
        <v>113</v>
      </c>
      <c r="K10" s="158"/>
      <c r="L10" s="58">
        <v>47</v>
      </c>
      <c r="M10" s="179">
        <v>1</v>
      </c>
      <c r="N10" s="58">
        <v>22</v>
      </c>
      <c r="O10" s="65" t="s">
        <v>119</v>
      </c>
      <c r="P10" s="158"/>
      <c r="Q10" s="58">
        <v>118</v>
      </c>
      <c r="R10" s="179">
        <v>2</v>
      </c>
      <c r="S10" s="58">
        <v>69</v>
      </c>
      <c r="T10" s="65" t="s">
        <v>131</v>
      </c>
      <c r="U10" s="158"/>
      <c r="V10" s="161">
        <v>28756</v>
      </c>
    </row>
    <row r="11" spans="1:22" ht="11.25" customHeight="1">
      <c r="A11" s="33" t="s">
        <v>277</v>
      </c>
      <c r="B11" s="41">
        <v>62.481525263</v>
      </c>
      <c r="C11" s="151">
        <v>2.0005252726</v>
      </c>
      <c r="D11" s="117">
        <v>9</v>
      </c>
      <c r="E11" s="65" t="s">
        <v>104</v>
      </c>
      <c r="F11" s="175"/>
      <c r="G11" s="58">
        <v>12</v>
      </c>
      <c r="H11" s="179">
        <v>0</v>
      </c>
      <c r="I11" s="58">
        <v>9</v>
      </c>
      <c r="J11" s="65" t="s">
        <v>114</v>
      </c>
      <c r="K11" s="175"/>
      <c r="L11" s="58">
        <v>37</v>
      </c>
      <c r="M11" s="179">
        <v>1</v>
      </c>
      <c r="N11" s="58">
        <v>14</v>
      </c>
      <c r="O11" s="65" t="s">
        <v>120</v>
      </c>
      <c r="P11" s="175"/>
      <c r="Q11" s="58">
        <v>112</v>
      </c>
      <c r="R11" s="179">
        <v>2</v>
      </c>
      <c r="S11" s="58">
        <v>61</v>
      </c>
      <c r="T11" s="65" t="s">
        <v>133</v>
      </c>
      <c r="U11" s="175"/>
      <c r="V11" s="161">
        <v>29608</v>
      </c>
    </row>
    <row r="12" spans="1:22" ht="11.25" customHeight="1">
      <c r="A12" s="33" t="s">
        <v>330</v>
      </c>
      <c r="B12" s="41">
        <v>62.386850685</v>
      </c>
      <c r="C12" s="151">
        <v>1.9927677995</v>
      </c>
      <c r="D12" s="117">
        <v>7</v>
      </c>
      <c r="E12" s="65" t="s">
        <v>369</v>
      </c>
      <c r="F12" s="175"/>
      <c r="G12" s="41">
        <v>13.248583457</v>
      </c>
      <c r="H12" s="151">
        <v>0.2360802195</v>
      </c>
      <c r="I12" s="58">
        <v>10</v>
      </c>
      <c r="J12" s="65" t="s">
        <v>117</v>
      </c>
      <c r="K12" s="175"/>
      <c r="L12" s="41">
        <v>35.647906049</v>
      </c>
      <c r="M12" s="151">
        <v>0.8438550254</v>
      </c>
      <c r="N12" s="58">
        <v>14</v>
      </c>
      <c r="O12" s="65" t="s">
        <v>222</v>
      </c>
      <c r="P12" s="175"/>
      <c r="Q12" s="41">
        <v>111.28334019</v>
      </c>
      <c r="R12" s="151">
        <v>2.2298018709</v>
      </c>
      <c r="S12" s="58">
        <v>61</v>
      </c>
      <c r="T12" s="65" t="s">
        <v>370</v>
      </c>
      <c r="U12" s="175"/>
      <c r="V12" s="161">
        <v>31591</v>
      </c>
    </row>
    <row r="13" spans="1:22" ht="6.75" customHeight="1">
      <c r="A13" s="35"/>
      <c r="B13" s="66"/>
      <c r="C13" s="150"/>
      <c r="D13" s="66"/>
      <c r="E13" s="68"/>
      <c r="F13" s="149"/>
      <c r="G13" s="66"/>
      <c r="H13" s="150"/>
      <c r="I13" s="66"/>
      <c r="J13" s="68"/>
      <c r="K13" s="149"/>
      <c r="L13" s="66"/>
      <c r="M13" s="150"/>
      <c r="N13" s="66"/>
      <c r="O13" s="68"/>
      <c r="P13" s="149"/>
      <c r="Q13" s="66"/>
      <c r="R13" s="150"/>
      <c r="S13" s="66"/>
      <c r="T13" s="68"/>
      <c r="U13" s="149"/>
      <c r="V13" s="120"/>
    </row>
    <row r="14" spans="1:22" ht="11.25">
      <c r="A14" s="34" t="s">
        <v>10</v>
      </c>
      <c r="B14" s="58">
        <v>68</v>
      </c>
      <c r="C14" s="179">
        <v>4</v>
      </c>
      <c r="D14" s="58">
        <v>12</v>
      </c>
      <c r="E14" s="65" t="s">
        <v>105</v>
      </c>
      <c r="F14" s="148"/>
      <c r="G14" s="58">
        <v>10</v>
      </c>
      <c r="H14" s="179">
        <v>0</v>
      </c>
      <c r="I14" s="58">
        <v>6</v>
      </c>
      <c r="J14" s="65" t="s">
        <v>112</v>
      </c>
      <c r="K14" s="148"/>
      <c r="L14" s="58">
        <v>54</v>
      </c>
      <c r="M14" s="179">
        <v>2</v>
      </c>
      <c r="N14" s="58">
        <v>28</v>
      </c>
      <c r="O14" s="65" t="s">
        <v>118</v>
      </c>
      <c r="P14" s="148"/>
      <c r="Q14" s="58">
        <v>132</v>
      </c>
      <c r="R14" s="179">
        <v>4</v>
      </c>
      <c r="S14" s="58">
        <v>81</v>
      </c>
      <c r="T14" s="65" t="s">
        <v>134</v>
      </c>
      <c r="U14" s="148"/>
      <c r="V14" s="161">
        <v>7391</v>
      </c>
    </row>
    <row r="15" spans="1:22" ht="11.25">
      <c r="A15" s="34" t="s">
        <v>35</v>
      </c>
      <c r="B15" s="58">
        <v>56</v>
      </c>
      <c r="C15" s="179">
        <v>4</v>
      </c>
      <c r="D15" s="58">
        <v>6</v>
      </c>
      <c r="E15" s="65" t="s">
        <v>106</v>
      </c>
      <c r="F15" s="148"/>
      <c r="G15" s="58">
        <v>10</v>
      </c>
      <c r="H15" s="179">
        <v>0</v>
      </c>
      <c r="I15" s="58">
        <v>6</v>
      </c>
      <c r="J15" s="65" t="s">
        <v>112</v>
      </c>
      <c r="K15" s="148"/>
      <c r="L15" s="58">
        <v>50</v>
      </c>
      <c r="M15" s="179">
        <v>2</v>
      </c>
      <c r="N15" s="58">
        <v>27</v>
      </c>
      <c r="O15" s="65" t="s">
        <v>121</v>
      </c>
      <c r="P15" s="148"/>
      <c r="Q15" s="58">
        <v>115</v>
      </c>
      <c r="R15" s="179">
        <v>4</v>
      </c>
      <c r="S15" s="58">
        <v>67</v>
      </c>
      <c r="T15" s="65" t="s">
        <v>135</v>
      </c>
      <c r="U15" s="148"/>
      <c r="V15" s="161">
        <v>6835</v>
      </c>
    </row>
    <row r="16" spans="1:22" ht="11.25">
      <c r="A16" s="34" t="s">
        <v>11</v>
      </c>
      <c r="B16" s="58">
        <v>67</v>
      </c>
      <c r="C16" s="179">
        <v>4</v>
      </c>
      <c r="D16" s="58">
        <v>11</v>
      </c>
      <c r="E16" s="65" t="s">
        <v>107</v>
      </c>
      <c r="F16" s="148"/>
      <c r="G16" s="58">
        <v>10</v>
      </c>
      <c r="H16" s="179">
        <v>0</v>
      </c>
      <c r="I16" s="58">
        <v>6</v>
      </c>
      <c r="J16" s="65" t="s">
        <v>115</v>
      </c>
      <c r="K16" s="148"/>
      <c r="L16" s="58">
        <v>53</v>
      </c>
      <c r="M16" s="179">
        <v>2</v>
      </c>
      <c r="N16" s="58">
        <v>28</v>
      </c>
      <c r="O16" s="65" t="s">
        <v>98</v>
      </c>
      <c r="P16" s="148"/>
      <c r="Q16" s="58">
        <v>130</v>
      </c>
      <c r="R16" s="179">
        <v>5</v>
      </c>
      <c r="S16" s="58">
        <v>74</v>
      </c>
      <c r="T16" s="65" t="s">
        <v>136</v>
      </c>
      <c r="U16" s="148"/>
      <c r="V16" s="161">
        <v>7126</v>
      </c>
    </row>
    <row r="17" spans="1:22" ht="11.25">
      <c r="A17" s="34" t="s">
        <v>29</v>
      </c>
      <c r="B17" s="58">
        <v>54</v>
      </c>
      <c r="C17" s="179">
        <v>3</v>
      </c>
      <c r="D17" s="58">
        <v>10</v>
      </c>
      <c r="E17" s="65" t="s">
        <v>108</v>
      </c>
      <c r="F17" s="148"/>
      <c r="G17" s="58">
        <v>8</v>
      </c>
      <c r="H17" s="179">
        <v>0</v>
      </c>
      <c r="I17" s="58">
        <v>6</v>
      </c>
      <c r="J17" s="65" t="s">
        <v>112</v>
      </c>
      <c r="K17" s="148"/>
      <c r="L17" s="58">
        <v>50</v>
      </c>
      <c r="M17" s="179">
        <v>2</v>
      </c>
      <c r="N17" s="58">
        <v>26</v>
      </c>
      <c r="O17" s="65" t="s">
        <v>122</v>
      </c>
      <c r="P17" s="148"/>
      <c r="Q17" s="58">
        <v>112</v>
      </c>
      <c r="R17" s="179">
        <v>4</v>
      </c>
      <c r="S17" s="58">
        <v>72</v>
      </c>
      <c r="T17" s="65" t="s">
        <v>137</v>
      </c>
      <c r="U17" s="148"/>
      <c r="V17" s="161">
        <v>6378</v>
      </c>
    </row>
    <row r="18" spans="1:22" ht="11.25">
      <c r="A18" s="34" t="s">
        <v>12</v>
      </c>
      <c r="B18" s="58">
        <v>65</v>
      </c>
      <c r="C18" s="179">
        <v>4</v>
      </c>
      <c r="D18" s="58">
        <v>10</v>
      </c>
      <c r="E18" s="65" t="s">
        <v>109</v>
      </c>
      <c r="F18" s="148"/>
      <c r="G18" s="58">
        <v>11</v>
      </c>
      <c r="H18" s="179">
        <v>1</v>
      </c>
      <c r="I18" s="58">
        <v>6</v>
      </c>
      <c r="J18" s="65" t="s">
        <v>112</v>
      </c>
      <c r="K18" s="148"/>
      <c r="L18" s="58">
        <v>51</v>
      </c>
      <c r="M18" s="179">
        <v>2</v>
      </c>
      <c r="N18" s="58">
        <v>27</v>
      </c>
      <c r="O18" s="65" t="s">
        <v>121</v>
      </c>
      <c r="P18" s="148"/>
      <c r="Q18" s="58">
        <v>127</v>
      </c>
      <c r="R18" s="179">
        <v>4</v>
      </c>
      <c r="S18" s="58">
        <v>75</v>
      </c>
      <c r="T18" s="65" t="s">
        <v>138</v>
      </c>
      <c r="U18" s="148"/>
      <c r="V18" s="161">
        <v>7126</v>
      </c>
    </row>
    <row r="19" spans="1:22" ht="11.25">
      <c r="A19" s="34" t="s">
        <v>253</v>
      </c>
      <c r="B19" s="58">
        <v>56</v>
      </c>
      <c r="C19" s="179">
        <v>4</v>
      </c>
      <c r="D19" s="58">
        <v>9</v>
      </c>
      <c r="E19" s="65" t="s">
        <v>108</v>
      </c>
      <c r="F19" s="148"/>
      <c r="G19" s="58">
        <v>8</v>
      </c>
      <c r="H19" s="179">
        <v>0</v>
      </c>
      <c r="I19" s="58">
        <v>6</v>
      </c>
      <c r="J19" s="65" t="s">
        <v>115</v>
      </c>
      <c r="K19" s="148"/>
      <c r="L19" s="58">
        <v>47</v>
      </c>
      <c r="M19" s="179">
        <v>2</v>
      </c>
      <c r="N19" s="58">
        <v>22</v>
      </c>
      <c r="O19" s="65" t="s">
        <v>123</v>
      </c>
      <c r="P19" s="148"/>
      <c r="Q19" s="58">
        <v>111</v>
      </c>
      <c r="R19" s="179">
        <v>4</v>
      </c>
      <c r="S19" s="58">
        <v>65</v>
      </c>
      <c r="T19" s="65" t="s">
        <v>139</v>
      </c>
      <c r="U19" s="148"/>
      <c r="V19" s="161">
        <v>7178</v>
      </c>
    </row>
    <row r="20" spans="1:22" ht="11.25">
      <c r="A20" s="34" t="s">
        <v>13</v>
      </c>
      <c r="B20" s="58">
        <v>66</v>
      </c>
      <c r="C20" s="179">
        <v>4</v>
      </c>
      <c r="D20" s="58">
        <v>12</v>
      </c>
      <c r="E20" s="65" t="s">
        <v>105</v>
      </c>
      <c r="F20" s="148"/>
      <c r="G20" s="58">
        <v>11</v>
      </c>
      <c r="H20" s="179">
        <v>0</v>
      </c>
      <c r="I20" s="58">
        <v>7</v>
      </c>
      <c r="J20" s="65" t="s">
        <v>113</v>
      </c>
      <c r="K20" s="148"/>
      <c r="L20" s="58">
        <v>47</v>
      </c>
      <c r="M20" s="179">
        <v>2</v>
      </c>
      <c r="N20" s="58">
        <v>23</v>
      </c>
      <c r="O20" s="65" t="s">
        <v>124</v>
      </c>
      <c r="P20" s="148"/>
      <c r="Q20" s="58">
        <v>124</v>
      </c>
      <c r="R20" s="179">
        <v>4</v>
      </c>
      <c r="S20" s="58">
        <v>74</v>
      </c>
      <c r="T20" s="65" t="s">
        <v>140</v>
      </c>
      <c r="U20" s="148"/>
      <c r="V20" s="161">
        <v>7600</v>
      </c>
    </row>
    <row r="21" spans="1:22" ht="11.25">
      <c r="A21" s="34" t="s">
        <v>30</v>
      </c>
      <c r="B21" s="58">
        <v>56</v>
      </c>
      <c r="C21" s="179">
        <v>3</v>
      </c>
      <c r="D21" s="58">
        <v>12</v>
      </c>
      <c r="E21" s="65" t="s">
        <v>105</v>
      </c>
      <c r="F21" s="148"/>
      <c r="G21" s="58">
        <v>9</v>
      </c>
      <c r="H21" s="179">
        <v>0</v>
      </c>
      <c r="I21" s="58">
        <v>7</v>
      </c>
      <c r="J21" s="65" t="s">
        <v>113</v>
      </c>
      <c r="K21" s="148"/>
      <c r="L21" s="58">
        <v>43</v>
      </c>
      <c r="M21" s="179">
        <v>2</v>
      </c>
      <c r="N21" s="58">
        <v>21</v>
      </c>
      <c r="O21" s="65" t="s">
        <v>125</v>
      </c>
      <c r="P21" s="148"/>
      <c r="Q21" s="58">
        <v>108</v>
      </c>
      <c r="R21" s="179">
        <v>4</v>
      </c>
      <c r="S21" s="58">
        <v>66</v>
      </c>
      <c r="T21" s="65" t="s">
        <v>141</v>
      </c>
      <c r="U21" s="148"/>
      <c r="V21" s="161">
        <v>6852</v>
      </c>
    </row>
    <row r="22" spans="1:22" ht="11.25">
      <c r="A22" s="34" t="s">
        <v>14</v>
      </c>
      <c r="B22" s="41">
        <v>65.827033525</v>
      </c>
      <c r="C22" s="151">
        <v>3.9207527231</v>
      </c>
      <c r="D22" s="58">
        <v>12</v>
      </c>
      <c r="E22" s="65" t="s">
        <v>105</v>
      </c>
      <c r="F22" s="148"/>
      <c r="G22" s="41">
        <v>13.147722719</v>
      </c>
      <c r="H22" s="151">
        <v>0.5143625674</v>
      </c>
      <c r="I22" s="58">
        <v>8</v>
      </c>
      <c r="J22" s="65" t="s">
        <v>116</v>
      </c>
      <c r="K22" s="148"/>
      <c r="L22" s="41">
        <v>40.529985308</v>
      </c>
      <c r="M22" s="151">
        <v>1.8087476072</v>
      </c>
      <c r="N22" s="58">
        <v>15</v>
      </c>
      <c r="O22" s="65" t="s">
        <v>126</v>
      </c>
      <c r="P22" s="148"/>
      <c r="Q22" s="41">
        <v>119.50474155</v>
      </c>
      <c r="R22" s="151">
        <v>4.4604687952</v>
      </c>
      <c r="S22" s="58">
        <v>66</v>
      </c>
      <c r="T22" s="65" t="s">
        <v>142</v>
      </c>
      <c r="U22" s="148"/>
      <c r="V22" s="161">
        <v>7487</v>
      </c>
    </row>
    <row r="23" spans="1:22" s="159" customFormat="1" ht="11.25">
      <c r="A23" s="227" t="s">
        <v>278</v>
      </c>
      <c r="B23" s="228">
        <v>63.161493231</v>
      </c>
      <c r="C23" s="229">
        <v>4.3374031996</v>
      </c>
      <c r="D23" s="230">
        <v>6</v>
      </c>
      <c r="E23" s="231" t="s">
        <v>110</v>
      </c>
      <c r="F23" s="148"/>
      <c r="G23" s="228">
        <v>11.192260358</v>
      </c>
      <c r="H23" s="229">
        <v>0.3606514981</v>
      </c>
      <c r="I23" s="230">
        <v>9</v>
      </c>
      <c r="J23" s="231" t="s">
        <v>114</v>
      </c>
      <c r="K23" s="148"/>
      <c r="L23" s="228">
        <v>33.776699029</v>
      </c>
      <c r="M23" s="229">
        <v>1.5423011972</v>
      </c>
      <c r="N23" s="230">
        <v>13</v>
      </c>
      <c r="O23" s="231" t="s">
        <v>127</v>
      </c>
      <c r="P23" s="148"/>
      <c r="Q23" s="228">
        <v>108.13045262</v>
      </c>
      <c r="R23" s="229">
        <v>4.6820757681</v>
      </c>
      <c r="S23" s="230">
        <v>55</v>
      </c>
      <c r="T23" s="231" t="s">
        <v>143</v>
      </c>
      <c r="U23" s="148"/>
      <c r="V23" s="232">
        <v>7313</v>
      </c>
    </row>
    <row r="24" spans="1:22" ht="11.25">
      <c r="A24" s="14" t="s">
        <v>15</v>
      </c>
      <c r="B24" s="41">
        <v>61.361354582</v>
      </c>
      <c r="C24" s="151">
        <v>4</v>
      </c>
      <c r="D24" s="58">
        <v>11</v>
      </c>
      <c r="E24" s="65" t="s">
        <v>107</v>
      </c>
      <c r="F24" s="148"/>
      <c r="G24" s="41">
        <v>14</v>
      </c>
      <c r="H24" s="151">
        <v>0</v>
      </c>
      <c r="I24" s="58">
        <v>9</v>
      </c>
      <c r="J24" s="65" t="s">
        <v>114</v>
      </c>
      <c r="K24" s="148"/>
      <c r="L24" s="41">
        <v>38</v>
      </c>
      <c r="M24" s="151">
        <v>2</v>
      </c>
      <c r="N24" s="58">
        <v>16</v>
      </c>
      <c r="O24" s="65" t="s">
        <v>128</v>
      </c>
      <c r="P24" s="148"/>
      <c r="Q24" s="41">
        <v>113</v>
      </c>
      <c r="R24" s="151">
        <v>4</v>
      </c>
      <c r="S24" s="58">
        <v>63</v>
      </c>
      <c r="T24" s="65" t="s">
        <v>144</v>
      </c>
      <c r="U24" s="148"/>
      <c r="V24" s="161">
        <v>7530</v>
      </c>
    </row>
    <row r="25" spans="1:22" ht="11.25">
      <c r="A25" s="14" t="s">
        <v>31</v>
      </c>
      <c r="B25" s="41">
        <v>59.542735043</v>
      </c>
      <c r="C25" s="151">
        <v>4</v>
      </c>
      <c r="D25" s="58">
        <v>8</v>
      </c>
      <c r="E25" s="65" t="s">
        <v>111</v>
      </c>
      <c r="F25" s="148"/>
      <c r="G25" s="41">
        <v>11.841577356</v>
      </c>
      <c r="H25" s="151">
        <v>0.4419531742</v>
      </c>
      <c r="I25" s="58">
        <v>9</v>
      </c>
      <c r="J25" s="65" t="s">
        <v>114</v>
      </c>
      <c r="K25" s="148"/>
      <c r="L25" s="41">
        <v>35.455207475</v>
      </c>
      <c r="M25" s="151">
        <v>1.6376060834</v>
      </c>
      <c r="N25" s="58">
        <v>14</v>
      </c>
      <c r="O25" s="65" t="s">
        <v>129</v>
      </c>
      <c r="P25" s="148"/>
      <c r="Q25" s="41">
        <v>106.81244847</v>
      </c>
      <c r="R25" s="151">
        <v>4.2911409973</v>
      </c>
      <c r="S25" s="58">
        <v>59</v>
      </c>
      <c r="T25" s="65" t="s">
        <v>145</v>
      </c>
      <c r="U25" s="148"/>
      <c r="V25" s="161">
        <v>7278</v>
      </c>
    </row>
    <row r="26" spans="1:22" ht="11.25">
      <c r="A26" s="14" t="s">
        <v>16</v>
      </c>
      <c r="B26" s="41">
        <v>65.644517066</v>
      </c>
      <c r="C26" s="151">
        <v>3.7875871008</v>
      </c>
      <c r="D26" s="58">
        <v>10</v>
      </c>
      <c r="E26" s="65" t="s">
        <v>108</v>
      </c>
      <c r="F26" s="148"/>
      <c r="G26" s="41">
        <v>13.84144275</v>
      </c>
      <c r="H26" s="151">
        <v>0.4623955554</v>
      </c>
      <c r="I26" s="58">
        <v>10</v>
      </c>
      <c r="J26" s="65" t="s">
        <v>117</v>
      </c>
      <c r="K26" s="148"/>
      <c r="L26" s="41">
        <v>35.945170661</v>
      </c>
      <c r="M26" s="151">
        <v>1.4849561898</v>
      </c>
      <c r="N26" s="58">
        <v>14</v>
      </c>
      <c r="O26" s="65" t="s">
        <v>130</v>
      </c>
      <c r="P26" s="148"/>
      <c r="Q26" s="41">
        <v>115.43113048</v>
      </c>
      <c r="R26" s="151">
        <v>4.2002103233</v>
      </c>
      <c r="S26" s="58">
        <v>67</v>
      </c>
      <c r="T26" s="65" t="s">
        <v>146</v>
      </c>
      <c r="U26" s="148"/>
      <c r="V26" s="161">
        <v>8262</v>
      </c>
    </row>
    <row r="27" spans="1:22" ht="11.25">
      <c r="A27" s="14" t="s">
        <v>273</v>
      </c>
      <c r="B27" s="41">
        <v>60.151219512</v>
      </c>
      <c r="C27" s="151">
        <v>4.2231653781</v>
      </c>
      <c r="D27" s="58">
        <v>6</v>
      </c>
      <c r="E27" s="65" t="s">
        <v>106</v>
      </c>
      <c r="F27" s="148"/>
      <c r="G27" s="41">
        <v>12.963414634</v>
      </c>
      <c r="H27" s="151">
        <v>0.4613342192</v>
      </c>
      <c r="I27" s="58">
        <v>10</v>
      </c>
      <c r="J27" s="65" t="s">
        <v>117</v>
      </c>
      <c r="K27" s="148"/>
      <c r="L27" s="41">
        <v>34.585109114</v>
      </c>
      <c r="M27" s="151">
        <v>1.3883488215</v>
      </c>
      <c r="N27" s="58">
        <v>14</v>
      </c>
      <c r="O27" s="65" t="s">
        <v>120</v>
      </c>
      <c r="P27" s="148"/>
      <c r="Q27" s="41">
        <v>107.69974326</v>
      </c>
      <c r="R27" s="151">
        <v>4.5400101976</v>
      </c>
      <c r="S27" s="58">
        <v>58</v>
      </c>
      <c r="T27" s="65" t="s">
        <v>256</v>
      </c>
      <c r="U27" s="148"/>
      <c r="V27" s="161">
        <v>7790</v>
      </c>
    </row>
    <row r="28" spans="1:22" ht="11.25">
      <c r="A28" s="14" t="s">
        <v>255</v>
      </c>
      <c r="B28" s="41">
        <v>65.074581041</v>
      </c>
      <c r="C28" s="151">
        <v>4.1376926992</v>
      </c>
      <c r="D28" s="58">
        <v>7</v>
      </c>
      <c r="E28" s="65" t="s">
        <v>257</v>
      </c>
      <c r="F28" s="148"/>
      <c r="G28" s="41">
        <v>13.775361392</v>
      </c>
      <c r="H28" s="151">
        <v>0.4526651852</v>
      </c>
      <c r="I28" s="58">
        <v>10</v>
      </c>
      <c r="J28" s="65" t="s">
        <v>117</v>
      </c>
      <c r="K28" s="148"/>
      <c r="L28" s="41">
        <v>37.049763336</v>
      </c>
      <c r="M28" s="151">
        <v>2.2315969045</v>
      </c>
      <c r="N28" s="58">
        <v>14</v>
      </c>
      <c r="O28" s="65" t="s">
        <v>190</v>
      </c>
      <c r="P28" s="148"/>
      <c r="Q28" s="41">
        <v>115.89970577</v>
      </c>
      <c r="R28" s="151">
        <v>4.8343548047</v>
      </c>
      <c r="S28" s="58">
        <v>63</v>
      </c>
      <c r="T28" s="65" t="s">
        <v>211</v>
      </c>
      <c r="U28" s="148"/>
      <c r="V28" s="161">
        <v>7817</v>
      </c>
    </row>
    <row r="29" spans="1:22" ht="11.25">
      <c r="A29" s="14" t="s">
        <v>323</v>
      </c>
      <c r="B29" s="41">
        <v>58.43589744</v>
      </c>
      <c r="C29" s="151">
        <v>3.7858294</v>
      </c>
      <c r="D29" s="58">
        <v>6</v>
      </c>
      <c r="E29" s="65" t="s">
        <v>568</v>
      </c>
      <c r="F29" s="148"/>
      <c r="G29" s="41">
        <v>12.36868687</v>
      </c>
      <c r="H29" s="151">
        <v>0.510685567</v>
      </c>
      <c r="I29" s="58">
        <v>10</v>
      </c>
      <c r="J29" s="65" t="s">
        <v>117</v>
      </c>
      <c r="K29" s="148"/>
      <c r="L29" s="41">
        <v>35.437827406</v>
      </c>
      <c r="M29" s="151">
        <v>1.525808392</v>
      </c>
      <c r="N29" s="58">
        <v>12</v>
      </c>
      <c r="O29" s="65" t="s">
        <v>179</v>
      </c>
      <c r="P29" s="148"/>
      <c r="Q29" s="117">
        <v>105.7874903</v>
      </c>
      <c r="R29" s="151">
        <v>4.249692601</v>
      </c>
      <c r="S29" s="58">
        <v>59</v>
      </c>
      <c r="T29" s="65" t="s">
        <v>214</v>
      </c>
      <c r="U29" s="148"/>
      <c r="V29" s="161">
        <v>7722</v>
      </c>
    </row>
    <row r="30" spans="1:21" ht="6.75" customHeight="1">
      <c r="A30" s="63"/>
      <c r="B30" s="63"/>
      <c r="C30" s="63"/>
      <c r="D30" s="63"/>
      <c r="E30" s="63"/>
      <c r="F30" s="94"/>
      <c r="G30" s="63"/>
      <c r="H30" s="63"/>
      <c r="I30" s="63"/>
      <c r="J30" s="69"/>
      <c r="K30" s="94"/>
      <c r="L30" s="63"/>
      <c r="M30" s="182"/>
      <c r="N30" s="63"/>
      <c r="O30" s="63"/>
      <c r="P30" s="94"/>
      <c r="Q30" s="63"/>
      <c r="R30" s="63"/>
      <c r="S30" s="63"/>
      <c r="U30" s="94"/>
    </row>
    <row r="31" spans="1:22" ht="11.25" customHeight="1">
      <c r="A31" s="223" t="s">
        <v>17</v>
      </c>
      <c r="B31" s="64"/>
      <c r="C31" s="64"/>
      <c r="D31" s="64"/>
      <c r="E31" s="64"/>
      <c r="F31" s="64"/>
      <c r="G31" s="64"/>
      <c r="H31" s="64"/>
      <c r="I31" s="64"/>
      <c r="J31" s="64"/>
      <c r="K31" s="64"/>
      <c r="L31" s="64"/>
      <c r="M31" s="64"/>
      <c r="N31" s="64"/>
      <c r="O31" s="64"/>
      <c r="P31" s="64"/>
      <c r="Q31" s="64"/>
      <c r="R31" s="64"/>
      <c r="S31" s="64"/>
      <c r="T31" s="64"/>
      <c r="U31" s="64"/>
      <c r="V31" s="42" t="s">
        <v>18</v>
      </c>
    </row>
    <row r="32" spans="1:22" ht="21" customHeight="1">
      <c r="A32" s="526" t="s">
        <v>19</v>
      </c>
      <c r="B32" s="527"/>
      <c r="C32" s="527"/>
      <c r="D32" s="527"/>
      <c r="E32" s="527"/>
      <c r="F32" s="527"/>
      <c r="G32" s="527"/>
      <c r="H32" s="527"/>
      <c r="I32" s="527"/>
      <c r="J32" s="527"/>
      <c r="K32" s="527"/>
      <c r="L32" s="527"/>
      <c r="M32" s="527"/>
      <c r="N32" s="527"/>
      <c r="O32" s="527"/>
      <c r="P32" s="527"/>
      <c r="Q32" s="527"/>
      <c r="R32" s="527"/>
      <c r="S32" s="527"/>
      <c r="T32" s="527"/>
      <c r="U32" s="527"/>
      <c r="V32" s="527"/>
    </row>
    <row r="33" spans="1:22" ht="12" customHeight="1">
      <c r="A33" s="33" t="s">
        <v>251</v>
      </c>
      <c r="B33" s="32"/>
      <c r="C33" s="32"/>
      <c r="D33" s="32"/>
      <c r="E33" s="32"/>
      <c r="F33" s="32"/>
      <c r="G33" s="32"/>
      <c r="H33" s="32"/>
      <c r="I33" s="32"/>
      <c r="J33" s="32"/>
      <c r="K33" s="32"/>
      <c r="L33" s="32"/>
      <c r="M33" s="32"/>
      <c r="N33" s="32"/>
      <c r="O33" s="32"/>
      <c r="P33" s="32"/>
      <c r="Q33" s="32"/>
      <c r="R33" s="32"/>
      <c r="S33" s="32"/>
      <c r="T33" s="32"/>
      <c r="U33" s="32"/>
      <c r="V33" s="32"/>
    </row>
    <row r="34" spans="1:22" ht="11.25">
      <c r="A34" s="33" t="s">
        <v>449</v>
      </c>
      <c r="B34" s="33"/>
      <c r="C34" s="33"/>
      <c r="D34" s="33"/>
      <c r="E34" s="33"/>
      <c r="F34" s="33"/>
      <c r="G34" s="33"/>
      <c r="H34" s="33"/>
      <c r="I34" s="33"/>
      <c r="J34" s="33"/>
      <c r="K34" s="33"/>
      <c r="L34" s="33"/>
      <c r="M34" s="33"/>
      <c r="N34" s="33"/>
      <c r="O34" s="33"/>
      <c r="P34" s="33"/>
      <c r="Q34" s="33"/>
      <c r="R34" s="33"/>
      <c r="S34" s="33"/>
      <c r="T34" s="2"/>
      <c r="U34" s="33"/>
      <c r="V34" s="2"/>
    </row>
    <row r="35" spans="1:22" ht="11.25" customHeight="1">
      <c r="A35" s="526" t="s">
        <v>279</v>
      </c>
      <c r="B35" s="527"/>
      <c r="C35" s="527"/>
      <c r="D35" s="527"/>
      <c r="E35" s="527"/>
      <c r="F35" s="527"/>
      <c r="G35" s="527"/>
      <c r="H35" s="527"/>
      <c r="I35" s="527"/>
      <c r="J35" s="527"/>
      <c r="K35" s="527"/>
      <c r="L35" s="527"/>
      <c r="M35" s="527"/>
      <c r="N35" s="527"/>
      <c r="O35" s="527"/>
      <c r="P35" s="527"/>
      <c r="Q35" s="527"/>
      <c r="R35" s="527"/>
      <c r="S35" s="527"/>
      <c r="T35" s="527"/>
      <c r="U35" s="527"/>
      <c r="V35" s="527"/>
    </row>
    <row r="36" spans="1:21" s="177" customFormat="1" ht="11.25">
      <c r="A36" s="97"/>
      <c r="B36" s="97"/>
      <c r="C36" s="97"/>
      <c r="D36" s="97"/>
      <c r="E36" s="97"/>
      <c r="F36" s="97"/>
      <c r="G36" s="97"/>
      <c r="H36" s="97"/>
      <c r="I36" s="97"/>
      <c r="J36" s="97"/>
      <c r="K36" s="97"/>
      <c r="L36" s="97"/>
      <c r="M36" s="97"/>
      <c r="N36" s="97"/>
      <c r="O36" s="97"/>
      <c r="P36" s="97"/>
      <c r="Q36" s="176"/>
      <c r="U36" s="97"/>
    </row>
    <row r="37" spans="2:18" ht="11.25">
      <c r="B37" s="41"/>
      <c r="C37" s="151"/>
      <c r="G37" s="41"/>
      <c r="H37" s="151"/>
      <c r="L37" s="41"/>
      <c r="M37" s="151"/>
      <c r="Q37" s="41"/>
      <c r="R37" s="151"/>
    </row>
  </sheetData>
  <mergeCells count="2">
    <mergeCell ref="A32:V32"/>
    <mergeCell ref="A35:V35"/>
  </mergeCells>
  <printOptions/>
  <pageMargins left="0.35433070866141736" right="0.35433070866141736" top="0.984251968503937" bottom="0.984251968503937" header="0.5118110236220472" footer="0.5118110236220472"/>
  <pageSetup horizontalDpi="600" verticalDpi="600" orientation="landscape" paperSize="9" scale="65" r:id="rId1"/>
</worksheet>
</file>

<file path=xl/worksheets/sheet10.xml><?xml version="1.0" encoding="utf-8"?>
<worksheet xmlns="http://schemas.openxmlformats.org/spreadsheetml/2006/main" xmlns:r="http://schemas.openxmlformats.org/officeDocument/2006/relationships">
  <dimension ref="A1:I30"/>
  <sheetViews>
    <sheetView showGridLines="0" zoomScale="75" zoomScaleNormal="75" workbookViewId="0" topLeftCell="A1">
      <selection activeCell="E25" sqref="E25"/>
    </sheetView>
  </sheetViews>
  <sheetFormatPr defaultColWidth="9.140625" defaultRowHeight="12.75"/>
  <cols>
    <col min="1" max="1" width="14.421875" style="116" customWidth="1"/>
    <col min="2" max="2" width="13.7109375" style="116" customWidth="1"/>
    <col min="3" max="3" width="9.140625" style="116" customWidth="1"/>
    <col min="4" max="4" width="2.00390625" style="116" customWidth="1"/>
    <col min="5" max="5" width="12.140625" style="116" customWidth="1"/>
    <col min="6" max="6" width="9.8515625" style="116" customWidth="1"/>
    <col min="7" max="7" width="1.8515625" style="116" customWidth="1"/>
    <col min="8" max="8" width="10.7109375" style="116" customWidth="1"/>
    <col min="9" max="16384" width="9.140625" style="116" customWidth="1"/>
  </cols>
  <sheetData>
    <row r="1" spans="1:9" ht="12.75">
      <c r="A1" s="451" t="s">
        <v>669</v>
      </c>
      <c r="B1" s="452"/>
      <c r="C1" s="452"/>
      <c r="D1" s="452"/>
      <c r="E1" s="452"/>
      <c r="F1" s="452"/>
      <c r="G1" s="452"/>
      <c r="H1" s="452"/>
      <c r="I1" s="452"/>
    </row>
    <row r="2" spans="1:9" ht="12.75">
      <c r="A2" s="244" t="s">
        <v>0</v>
      </c>
      <c r="B2" s="454"/>
      <c r="C2" s="454"/>
      <c r="D2" s="454"/>
      <c r="E2" s="454"/>
      <c r="F2" s="454"/>
      <c r="G2" s="454"/>
      <c r="H2" s="454"/>
      <c r="I2" s="452"/>
    </row>
    <row r="3" spans="1:9" ht="12.75">
      <c r="A3" s="452"/>
      <c r="B3" s="536" t="s">
        <v>43</v>
      </c>
      <c r="C3" s="537"/>
      <c r="D3" s="478"/>
      <c r="E3" s="457" t="s">
        <v>44</v>
      </c>
      <c r="F3" s="460"/>
      <c r="G3" s="459"/>
      <c r="H3" s="460" t="s">
        <v>45</v>
      </c>
      <c r="I3" s="452"/>
    </row>
    <row r="4" spans="1:9" ht="50.25" customHeight="1">
      <c r="A4" s="461"/>
      <c r="B4" s="462" t="s">
        <v>46</v>
      </c>
      <c r="C4" s="463" t="s">
        <v>646</v>
      </c>
      <c r="D4" s="463"/>
      <c r="E4" s="462" t="s">
        <v>47</v>
      </c>
      <c r="F4" s="463" t="s">
        <v>647</v>
      </c>
      <c r="G4" s="462"/>
      <c r="H4" s="462" t="s">
        <v>48</v>
      </c>
      <c r="I4" s="452"/>
    </row>
    <row r="5" spans="1:9" ht="4.5" customHeight="1">
      <c r="A5" s="419"/>
      <c r="B5" s="464"/>
      <c r="C5" s="465"/>
      <c r="D5" s="465"/>
      <c r="E5" s="464"/>
      <c r="F5" s="465"/>
      <c r="G5" s="464"/>
      <c r="H5" s="464"/>
      <c r="I5" s="452"/>
    </row>
    <row r="6" spans="1:9" ht="12.75">
      <c r="A6" s="479" t="s">
        <v>12</v>
      </c>
      <c r="B6" s="468">
        <v>8.770960296285715</v>
      </c>
      <c r="C6" s="469">
        <v>0.26826981355714286</v>
      </c>
      <c r="D6" s="448"/>
      <c r="E6" s="350">
        <v>3.0161571545</v>
      </c>
      <c r="F6" s="328">
        <v>0.0516715252</v>
      </c>
      <c r="G6" s="480"/>
      <c r="H6" s="481">
        <v>8603</v>
      </c>
      <c r="I6" s="452"/>
    </row>
    <row r="7" spans="1:9" ht="14.25">
      <c r="A7" s="479" t="s">
        <v>651</v>
      </c>
      <c r="B7" s="468">
        <v>8.30030623</v>
      </c>
      <c r="C7" s="469">
        <v>0.27400876752857145</v>
      </c>
      <c r="D7" s="448"/>
      <c r="E7" s="350">
        <v>2.9315918941</v>
      </c>
      <c r="F7" s="328">
        <v>0.052065605</v>
      </c>
      <c r="G7" s="480"/>
      <c r="H7" s="481">
        <v>8537</v>
      </c>
      <c r="I7" s="452"/>
    </row>
    <row r="8" spans="1:9" ht="12.75">
      <c r="A8" s="479" t="s">
        <v>13</v>
      </c>
      <c r="B8" s="468">
        <v>8.266443648714285</v>
      </c>
      <c r="C8" s="469">
        <v>0.2557201149428571</v>
      </c>
      <c r="D8" s="448"/>
      <c r="E8" s="350">
        <v>2.9031442392</v>
      </c>
      <c r="F8" s="328">
        <v>0.0513880587</v>
      </c>
      <c r="G8" s="480"/>
      <c r="H8" s="481">
        <v>9096</v>
      </c>
      <c r="I8" s="452"/>
    </row>
    <row r="9" spans="1:9" s="126" customFormat="1" ht="12.75">
      <c r="A9" s="479" t="s">
        <v>30</v>
      </c>
      <c r="B9" s="482">
        <v>7.867110034142857</v>
      </c>
      <c r="C9" s="483">
        <v>0.2814406757285714</v>
      </c>
      <c r="D9" s="484"/>
      <c r="E9" s="485">
        <v>2.6726813425</v>
      </c>
      <c r="F9" s="486">
        <v>0.0487601948</v>
      </c>
      <c r="G9" s="480"/>
      <c r="H9" s="481">
        <v>8313</v>
      </c>
      <c r="I9" s="487"/>
    </row>
    <row r="10" spans="1:9" ht="12.75">
      <c r="A10" s="479" t="s">
        <v>14</v>
      </c>
      <c r="B10" s="482">
        <v>7.6549077222857145</v>
      </c>
      <c r="C10" s="483">
        <v>0.28655954408571427</v>
      </c>
      <c r="D10" s="484"/>
      <c r="E10" s="485">
        <v>2.5147908482</v>
      </c>
      <c r="F10" s="486">
        <v>0.0470536103</v>
      </c>
      <c r="G10" s="480"/>
      <c r="H10" s="481">
        <v>8654</v>
      </c>
      <c r="I10" s="452"/>
    </row>
    <row r="11" spans="1:9" ht="14.25">
      <c r="A11" s="479" t="s">
        <v>652</v>
      </c>
      <c r="B11" s="468">
        <v>6.592253705857142</v>
      </c>
      <c r="C11" s="469">
        <v>0.2374508844857143</v>
      </c>
      <c r="D11" s="448"/>
      <c r="E11" s="350">
        <v>2.318067034</v>
      </c>
      <c r="F11" s="328">
        <v>0.0428826585</v>
      </c>
      <c r="G11" s="466"/>
      <c r="H11" s="481">
        <v>8712</v>
      </c>
      <c r="I11" s="452"/>
    </row>
    <row r="12" spans="1:9" ht="12.75">
      <c r="A12" s="479" t="s">
        <v>15</v>
      </c>
      <c r="B12" s="468">
        <v>6.901345588</v>
      </c>
      <c r="C12" s="469">
        <v>0.2639274761428571</v>
      </c>
      <c r="D12" s="448"/>
      <c r="E12" s="350">
        <v>2.3595232585</v>
      </c>
      <c r="F12" s="328">
        <v>0.0414340898</v>
      </c>
      <c r="G12" s="466"/>
      <c r="H12" s="481">
        <v>8642</v>
      </c>
      <c r="I12" s="452"/>
    </row>
    <row r="13" spans="1:9" s="126" customFormat="1" ht="12.75">
      <c r="A13" s="479" t="s">
        <v>31</v>
      </c>
      <c r="B13" s="482">
        <v>6.82890425914286</v>
      </c>
      <c r="C13" s="483">
        <v>0.2814406757285714</v>
      </c>
      <c r="D13" s="484"/>
      <c r="E13" s="485">
        <v>2.3182866157</v>
      </c>
      <c r="F13" s="486">
        <v>0.0403364769</v>
      </c>
      <c r="G13" s="488"/>
      <c r="H13" s="481">
        <v>8241</v>
      </c>
      <c r="I13" s="487"/>
    </row>
    <row r="14" spans="1:9" s="126" customFormat="1" ht="12.75">
      <c r="A14" s="479" t="s">
        <v>16</v>
      </c>
      <c r="B14" s="482">
        <v>6.917813508857143</v>
      </c>
      <c r="C14" s="483">
        <v>0.25796226254285715</v>
      </c>
      <c r="D14" s="484"/>
      <c r="E14" s="485">
        <v>2.311168775</v>
      </c>
      <c r="F14" s="486">
        <v>0.0372100848</v>
      </c>
      <c r="G14" s="488"/>
      <c r="H14" s="481">
        <v>9253</v>
      </c>
      <c r="I14" s="487"/>
    </row>
    <row r="15" spans="1:9" s="126" customFormat="1" ht="14.25">
      <c r="A15" s="479" t="s">
        <v>650</v>
      </c>
      <c r="B15" s="482">
        <v>6.804934085428571</v>
      </c>
      <c r="C15" s="483">
        <v>0.20990407697142857</v>
      </c>
      <c r="D15" s="484"/>
      <c r="E15" s="485">
        <v>2.2801685892</v>
      </c>
      <c r="F15" s="486">
        <v>0.0370034917</v>
      </c>
      <c r="G15" s="488"/>
      <c r="H15" s="481">
        <v>9016</v>
      </c>
      <c r="I15" s="487"/>
    </row>
    <row r="16" spans="1:9" s="126" customFormat="1" ht="12.75">
      <c r="A16" s="479" t="s">
        <v>255</v>
      </c>
      <c r="B16" s="482">
        <v>7.086326412428571</v>
      </c>
      <c r="C16" s="483">
        <v>0.3962814967428571</v>
      </c>
      <c r="D16" s="484"/>
      <c r="E16" s="485">
        <v>2.2607990735</v>
      </c>
      <c r="F16" s="486">
        <v>0.0389552993</v>
      </c>
      <c r="G16" s="488"/>
      <c r="H16" s="481">
        <v>8635</v>
      </c>
      <c r="I16" s="487"/>
    </row>
    <row r="17" spans="1:9" s="126" customFormat="1" ht="12.75">
      <c r="A17" s="479" t="s">
        <v>323</v>
      </c>
      <c r="B17" s="468">
        <v>6.825663837142857</v>
      </c>
      <c r="C17" s="469">
        <v>0.2598908405714286</v>
      </c>
      <c r="D17" s="484"/>
      <c r="E17" s="331">
        <v>2.20400859</v>
      </c>
      <c r="F17" s="328">
        <v>0.037533314</v>
      </c>
      <c r="G17" s="488"/>
      <c r="H17" s="470">
        <v>8382</v>
      </c>
      <c r="I17" s="487"/>
    </row>
    <row r="18" spans="1:9" ht="3" customHeight="1">
      <c r="A18" s="491"/>
      <c r="B18" s="492"/>
      <c r="C18" s="493"/>
      <c r="D18" s="494"/>
      <c r="E18" s="495"/>
      <c r="F18" s="496"/>
      <c r="G18" s="472"/>
      <c r="H18" s="497"/>
      <c r="I18" s="452"/>
    </row>
    <row r="19" spans="1:9" ht="12.75">
      <c r="A19" s="475" t="s">
        <v>17</v>
      </c>
      <c r="B19" s="452"/>
      <c r="C19" s="452"/>
      <c r="D19" s="452"/>
      <c r="E19" s="452"/>
      <c r="F19" s="452"/>
      <c r="G19" s="452"/>
      <c r="H19" s="352" t="s">
        <v>18</v>
      </c>
      <c r="I19" s="452"/>
    </row>
    <row r="20" spans="1:9" ht="39" customHeight="1">
      <c r="A20" s="538" t="s">
        <v>49</v>
      </c>
      <c r="B20" s="538"/>
      <c r="C20" s="538"/>
      <c r="D20" s="538"/>
      <c r="E20" s="538"/>
      <c r="F20" s="538"/>
      <c r="G20" s="538"/>
      <c r="H20" s="538"/>
      <c r="I20" s="452"/>
    </row>
    <row r="21" spans="1:9" ht="26.25" customHeight="1">
      <c r="A21" s="538" t="s">
        <v>645</v>
      </c>
      <c r="B21" s="538"/>
      <c r="C21" s="538"/>
      <c r="D21" s="538"/>
      <c r="E21" s="538"/>
      <c r="F21" s="538"/>
      <c r="G21" s="538"/>
      <c r="H21" s="538"/>
      <c r="I21" s="452"/>
    </row>
    <row r="22" spans="1:9" ht="22.5" customHeight="1">
      <c r="A22" s="538"/>
      <c r="B22" s="538"/>
      <c r="C22" s="538"/>
      <c r="D22" s="538"/>
      <c r="E22" s="538"/>
      <c r="F22" s="538"/>
      <c r="G22" s="538"/>
      <c r="H22" s="538"/>
      <c r="I22" s="452"/>
    </row>
    <row r="23" spans="1:9" ht="12.75">
      <c r="A23" s="452"/>
      <c r="B23" s="452"/>
      <c r="C23" s="452"/>
      <c r="D23" s="452"/>
      <c r="E23" s="452"/>
      <c r="F23" s="452"/>
      <c r="G23" s="452"/>
      <c r="H23" s="452"/>
      <c r="I23" s="452"/>
    </row>
    <row r="24" spans="1:9" ht="12.75">
      <c r="A24" s="452"/>
      <c r="B24" s="452"/>
      <c r="C24" s="452"/>
      <c r="D24" s="452"/>
      <c r="E24" s="452"/>
      <c r="F24" s="452"/>
      <c r="G24" s="452"/>
      <c r="H24" s="452"/>
      <c r="I24" s="452"/>
    </row>
    <row r="25" spans="1:9" ht="12.75">
      <c r="A25" s="452"/>
      <c r="B25" s="452"/>
      <c r="C25" s="452"/>
      <c r="D25" s="452"/>
      <c r="E25" s="452"/>
      <c r="F25" s="452"/>
      <c r="G25" s="452"/>
      <c r="H25" s="452"/>
      <c r="I25" s="452"/>
    </row>
    <row r="26" spans="1:9" ht="12.75">
      <c r="A26" s="452"/>
      <c r="B26" s="452"/>
      <c r="C26" s="452"/>
      <c r="D26" s="452"/>
      <c r="E26" s="452"/>
      <c r="F26" s="452"/>
      <c r="G26" s="452"/>
      <c r="H26" s="452"/>
      <c r="I26" s="452"/>
    </row>
    <row r="27" spans="1:9" ht="12.75">
      <c r="A27" s="452"/>
      <c r="B27" s="452"/>
      <c r="C27" s="452"/>
      <c r="D27" s="452"/>
      <c r="E27" s="452"/>
      <c r="F27" s="452"/>
      <c r="G27" s="452"/>
      <c r="H27" s="452"/>
      <c r="I27" s="452"/>
    </row>
    <row r="28" spans="1:9" ht="12.75">
      <c r="A28" s="452"/>
      <c r="B28" s="452"/>
      <c r="C28" s="452"/>
      <c r="D28" s="452"/>
      <c r="E28" s="452"/>
      <c r="F28" s="452"/>
      <c r="G28" s="452"/>
      <c r="H28" s="452"/>
      <c r="I28" s="452"/>
    </row>
    <row r="29" spans="1:9" ht="12.75">
      <c r="A29" s="452"/>
      <c r="B29" s="452"/>
      <c r="C29" s="452"/>
      <c r="D29" s="452"/>
      <c r="E29" s="452"/>
      <c r="F29" s="452"/>
      <c r="G29" s="452"/>
      <c r="H29" s="452"/>
      <c r="I29" s="452"/>
    </row>
    <row r="30" spans="1:9" ht="12.75">
      <c r="A30" s="452"/>
      <c r="B30" s="452"/>
      <c r="C30" s="452"/>
      <c r="D30" s="452"/>
      <c r="E30" s="452"/>
      <c r="F30" s="452"/>
      <c r="G30" s="452"/>
      <c r="H30" s="452"/>
      <c r="I30" s="452"/>
    </row>
  </sheetData>
  <mergeCells count="4">
    <mergeCell ref="B3:C3"/>
    <mergeCell ref="A20:H20"/>
    <mergeCell ref="A21:H21"/>
    <mergeCell ref="A22:H22"/>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57"/>
  <sheetViews>
    <sheetView showGridLines="0" zoomScale="75" zoomScaleNormal="75" workbookViewId="0" topLeftCell="A1">
      <selection activeCell="E56" sqref="E56"/>
    </sheetView>
  </sheetViews>
  <sheetFormatPr defaultColWidth="9.140625" defaultRowHeight="12.75"/>
  <cols>
    <col min="1" max="1" width="23.00390625" style="116" customWidth="1"/>
    <col min="2" max="2" width="16.00390625" style="116" customWidth="1"/>
    <col min="3" max="3" width="12.8515625" style="116" customWidth="1"/>
    <col min="4" max="4" width="2.57421875" style="116" customWidth="1"/>
    <col min="5" max="5" width="15.28125" style="116" customWidth="1"/>
    <col min="6" max="6" width="13.57421875" style="116" customWidth="1"/>
    <col min="7" max="7" width="2.421875" style="116" customWidth="1"/>
    <col min="8" max="8" width="12.57421875" style="116" customWidth="1"/>
    <col min="9" max="16384" width="9.140625" style="116" customWidth="1"/>
  </cols>
  <sheetData>
    <row r="1" spans="1:11" ht="12.75">
      <c r="A1" s="451" t="s">
        <v>668</v>
      </c>
      <c r="B1" s="452"/>
      <c r="C1" s="453"/>
      <c r="D1" s="452"/>
      <c r="E1" s="452"/>
      <c r="F1" s="453"/>
      <c r="G1" s="452"/>
      <c r="H1" s="452"/>
      <c r="I1" s="452"/>
      <c r="J1" s="452"/>
      <c r="K1" s="452"/>
    </row>
    <row r="2" spans="1:11" ht="12.75">
      <c r="A2" s="244" t="s">
        <v>0</v>
      </c>
      <c r="B2" s="454"/>
      <c r="C2" s="455"/>
      <c r="D2" s="454"/>
      <c r="E2" s="454"/>
      <c r="F2" s="455"/>
      <c r="G2" s="454"/>
      <c r="H2" s="454"/>
      <c r="I2" s="452"/>
      <c r="J2" s="452"/>
      <c r="K2" s="452"/>
    </row>
    <row r="3" spans="1:11" ht="12.75">
      <c r="A3" s="456" t="s">
        <v>50</v>
      </c>
      <c r="B3" s="536" t="s">
        <v>43</v>
      </c>
      <c r="C3" s="537"/>
      <c r="D3" s="452"/>
      <c r="E3" s="457" t="s">
        <v>44</v>
      </c>
      <c r="F3" s="458"/>
      <c r="G3" s="459"/>
      <c r="H3" s="460" t="s">
        <v>45</v>
      </c>
      <c r="I3" s="452"/>
      <c r="J3" s="452"/>
      <c r="K3" s="452"/>
    </row>
    <row r="4" spans="1:11" ht="49.5" customHeight="1">
      <c r="A4" s="461"/>
      <c r="B4" s="462" t="s">
        <v>46</v>
      </c>
      <c r="C4" s="463" t="s">
        <v>646</v>
      </c>
      <c r="D4" s="462"/>
      <c r="E4" s="462" t="s">
        <v>47</v>
      </c>
      <c r="F4" s="463" t="s">
        <v>647</v>
      </c>
      <c r="G4" s="462"/>
      <c r="H4" s="462" t="s">
        <v>48</v>
      </c>
      <c r="I4" s="452"/>
      <c r="J4" s="452"/>
      <c r="K4" s="452"/>
    </row>
    <row r="5" spans="1:11" ht="6" customHeight="1">
      <c r="A5" s="419"/>
      <c r="B5" s="464"/>
      <c r="C5" s="465"/>
      <c r="D5" s="464"/>
      <c r="E5" s="464"/>
      <c r="F5" s="465"/>
      <c r="G5" s="464"/>
      <c r="H5" s="464"/>
      <c r="I5" s="452"/>
      <c r="J5" s="452"/>
      <c r="K5" s="452"/>
    </row>
    <row r="6" spans="1:13" ht="12.75">
      <c r="A6" s="452" t="s">
        <v>51</v>
      </c>
      <c r="B6" s="466">
        <v>6.2</v>
      </c>
      <c r="C6" s="448">
        <v>1.01</v>
      </c>
      <c r="D6" s="452"/>
      <c r="E6" s="350">
        <v>2.231818182</v>
      </c>
      <c r="F6" s="331">
        <v>0.229605154</v>
      </c>
      <c r="G6" s="466"/>
      <c r="H6" s="452">
        <v>220</v>
      </c>
      <c r="I6" s="452"/>
      <c r="J6" s="467"/>
      <c r="K6" s="452"/>
      <c r="L6" s="113"/>
      <c r="M6" s="113"/>
    </row>
    <row r="7" spans="1:13" ht="12.75">
      <c r="A7" s="452" t="s">
        <v>52</v>
      </c>
      <c r="B7" s="466">
        <v>15.7</v>
      </c>
      <c r="C7" s="448">
        <v>10.25</v>
      </c>
      <c r="D7" s="452"/>
      <c r="E7" s="350">
        <v>2.533333333</v>
      </c>
      <c r="F7" s="331">
        <v>0.407385454</v>
      </c>
      <c r="G7" s="466"/>
      <c r="H7" s="452">
        <v>60</v>
      </c>
      <c r="I7" s="452"/>
      <c r="J7" s="467"/>
      <c r="K7" s="452"/>
      <c r="L7" s="113"/>
      <c r="M7" s="113"/>
    </row>
    <row r="8" spans="1:13" ht="12.75">
      <c r="A8" s="452" t="s">
        <v>53</v>
      </c>
      <c r="B8" s="466">
        <v>5.8</v>
      </c>
      <c r="C8" s="448">
        <v>1.56</v>
      </c>
      <c r="D8" s="452"/>
      <c r="E8" s="350">
        <v>1.909836066</v>
      </c>
      <c r="F8" s="331">
        <v>0.275664596</v>
      </c>
      <c r="G8" s="466"/>
      <c r="H8" s="452">
        <v>122</v>
      </c>
      <c r="I8" s="452"/>
      <c r="J8" s="467"/>
      <c r="K8" s="452"/>
      <c r="L8" s="113"/>
      <c r="M8" s="113"/>
    </row>
    <row r="9" spans="1:13" ht="12.75">
      <c r="A9" s="452" t="s">
        <v>54</v>
      </c>
      <c r="B9" s="466">
        <v>5.9</v>
      </c>
      <c r="C9" s="448">
        <v>0.77</v>
      </c>
      <c r="D9" s="452"/>
      <c r="E9" s="350">
        <v>1.980519481</v>
      </c>
      <c r="F9" s="331">
        <v>0.204676119</v>
      </c>
      <c r="G9" s="466"/>
      <c r="H9" s="452">
        <v>154</v>
      </c>
      <c r="I9" s="452"/>
      <c r="J9" s="467"/>
      <c r="K9" s="452"/>
      <c r="L9" s="113"/>
      <c r="M9" s="113"/>
    </row>
    <row r="10" spans="1:13" ht="12.75">
      <c r="A10" s="452" t="s">
        <v>55</v>
      </c>
      <c r="B10" s="466">
        <v>5.3</v>
      </c>
      <c r="C10" s="448">
        <v>1.15</v>
      </c>
      <c r="D10" s="452"/>
      <c r="E10" s="350">
        <v>2.228070175</v>
      </c>
      <c r="F10" s="331">
        <v>0.250833216</v>
      </c>
      <c r="G10" s="466"/>
      <c r="H10" s="452">
        <v>171</v>
      </c>
      <c r="I10" s="452"/>
      <c r="J10" s="467"/>
      <c r="K10" s="452"/>
      <c r="L10" s="113"/>
      <c r="M10" s="113"/>
    </row>
    <row r="11" spans="1:13" ht="12.75">
      <c r="A11" s="452" t="s">
        <v>56</v>
      </c>
      <c r="B11" s="466">
        <v>8.3</v>
      </c>
      <c r="C11" s="448">
        <v>3.93</v>
      </c>
      <c r="D11" s="452"/>
      <c r="E11" s="350">
        <v>2.074468085</v>
      </c>
      <c r="F11" s="331">
        <v>0.296814296</v>
      </c>
      <c r="G11" s="466"/>
      <c r="H11" s="452">
        <v>94</v>
      </c>
      <c r="I11" s="452"/>
      <c r="J11" s="467"/>
      <c r="K11" s="452"/>
      <c r="L11" s="113"/>
      <c r="M11" s="113"/>
    </row>
    <row r="12" spans="1:13" ht="12.75">
      <c r="A12" s="452" t="s">
        <v>57</v>
      </c>
      <c r="B12" s="466">
        <v>6.9</v>
      </c>
      <c r="C12" s="448">
        <v>1.79</v>
      </c>
      <c r="D12" s="452"/>
      <c r="E12" s="350">
        <v>2.312056738</v>
      </c>
      <c r="F12" s="331">
        <v>0.231872354</v>
      </c>
      <c r="G12" s="466"/>
      <c r="H12" s="452">
        <v>141</v>
      </c>
      <c r="I12" s="452"/>
      <c r="J12" s="467"/>
      <c r="K12" s="452"/>
      <c r="L12" s="113"/>
      <c r="M12" s="113"/>
    </row>
    <row r="13" spans="1:13" ht="12.75">
      <c r="A13" s="452" t="s">
        <v>58</v>
      </c>
      <c r="B13" s="466">
        <v>6.5</v>
      </c>
      <c r="C13" s="448">
        <v>1.2</v>
      </c>
      <c r="D13" s="452"/>
      <c r="E13" s="350">
        <v>2.088050315</v>
      </c>
      <c r="F13" s="331">
        <v>0.283816976</v>
      </c>
      <c r="G13" s="466"/>
      <c r="H13" s="452">
        <v>159</v>
      </c>
      <c r="I13" s="452"/>
      <c r="J13" s="467"/>
      <c r="K13" s="452"/>
      <c r="L13" s="113"/>
      <c r="M13" s="113"/>
    </row>
    <row r="14" spans="1:13" ht="12.75">
      <c r="A14" s="452" t="s">
        <v>59</v>
      </c>
      <c r="B14" s="466">
        <v>13.2</v>
      </c>
      <c r="C14" s="448">
        <v>7.01</v>
      </c>
      <c r="D14" s="452"/>
      <c r="E14" s="350">
        <v>2.898876405</v>
      </c>
      <c r="F14" s="331">
        <v>0.694763695</v>
      </c>
      <c r="G14" s="466"/>
      <c r="H14" s="452">
        <v>89</v>
      </c>
      <c r="I14" s="452"/>
      <c r="J14" s="467"/>
      <c r="K14" s="452"/>
      <c r="L14" s="113"/>
      <c r="M14" s="113"/>
    </row>
    <row r="15" spans="1:13" ht="12.75">
      <c r="A15" s="452" t="s">
        <v>60</v>
      </c>
      <c r="B15" s="466">
        <v>6.6</v>
      </c>
      <c r="C15" s="448">
        <v>1.78</v>
      </c>
      <c r="D15" s="452"/>
      <c r="E15" s="350">
        <v>2.701298701</v>
      </c>
      <c r="F15" s="331">
        <v>0.504768734</v>
      </c>
      <c r="G15" s="466"/>
      <c r="H15" s="452">
        <v>77</v>
      </c>
      <c r="I15" s="452"/>
      <c r="J15" s="467"/>
      <c r="K15" s="452"/>
      <c r="L15" s="113"/>
      <c r="M15" s="113"/>
    </row>
    <row r="16" spans="1:13" ht="12.75">
      <c r="A16" s="452" t="s">
        <v>61</v>
      </c>
      <c r="B16" s="466">
        <v>6.4</v>
      </c>
      <c r="C16" s="448">
        <v>1.44</v>
      </c>
      <c r="D16" s="452"/>
      <c r="E16" s="350">
        <v>1.742857143</v>
      </c>
      <c r="F16" s="331">
        <v>0.257508238</v>
      </c>
      <c r="G16" s="466"/>
      <c r="H16" s="452">
        <v>70</v>
      </c>
      <c r="I16" s="452"/>
      <c r="J16" s="467"/>
      <c r="K16" s="452"/>
      <c r="L16" s="113"/>
      <c r="M16" s="113"/>
    </row>
    <row r="17" spans="1:13" ht="12.75">
      <c r="A17" s="452" t="s">
        <v>62</v>
      </c>
      <c r="B17" s="466">
        <v>5.6</v>
      </c>
      <c r="C17" s="448">
        <v>0.91</v>
      </c>
      <c r="D17" s="452"/>
      <c r="E17" s="350">
        <v>1.795744681</v>
      </c>
      <c r="F17" s="331">
        <v>0.15994507</v>
      </c>
      <c r="G17" s="466"/>
      <c r="H17" s="452">
        <v>235</v>
      </c>
      <c r="I17" s="452"/>
      <c r="J17" s="467"/>
      <c r="K17" s="452"/>
      <c r="L17" s="113"/>
      <c r="M17" s="113"/>
    </row>
    <row r="18" spans="1:13" ht="12.75">
      <c r="A18" s="452" t="s">
        <v>63</v>
      </c>
      <c r="B18" s="466">
        <v>6.1</v>
      </c>
      <c r="C18" s="448">
        <v>0.87</v>
      </c>
      <c r="D18" s="452"/>
      <c r="E18" s="350">
        <v>1.871794872</v>
      </c>
      <c r="F18" s="331">
        <v>0.314581919</v>
      </c>
      <c r="G18" s="466"/>
      <c r="H18" s="452">
        <v>78</v>
      </c>
      <c r="I18" s="452"/>
      <c r="J18" s="467"/>
      <c r="K18" s="452"/>
      <c r="L18" s="113"/>
      <c r="M18" s="113"/>
    </row>
    <row r="19" spans="1:13" ht="12.75">
      <c r="A19" s="452" t="s">
        <v>64</v>
      </c>
      <c r="B19" s="466">
        <v>5.2</v>
      </c>
      <c r="C19" s="448">
        <v>0.82</v>
      </c>
      <c r="D19" s="452"/>
      <c r="E19" s="350">
        <v>1.920863309</v>
      </c>
      <c r="F19" s="331">
        <v>0.124184436</v>
      </c>
      <c r="G19" s="466"/>
      <c r="H19" s="452">
        <v>417</v>
      </c>
      <c r="I19" s="452"/>
      <c r="J19" s="467"/>
      <c r="K19" s="452"/>
      <c r="L19" s="113"/>
      <c r="M19" s="113"/>
    </row>
    <row r="20" spans="1:13" ht="12.75">
      <c r="A20" s="452" t="s">
        <v>65</v>
      </c>
      <c r="B20" s="466">
        <v>4</v>
      </c>
      <c r="C20" s="448">
        <v>1.65</v>
      </c>
      <c r="D20" s="452"/>
      <c r="E20" s="350">
        <v>2.142857143</v>
      </c>
      <c r="F20" s="331">
        <v>0.509098396</v>
      </c>
      <c r="G20" s="466"/>
      <c r="H20" s="452">
        <v>35</v>
      </c>
      <c r="I20" s="452"/>
      <c r="J20" s="467"/>
      <c r="K20" s="452"/>
      <c r="L20" s="113"/>
      <c r="M20" s="113"/>
    </row>
    <row r="21" spans="1:13" ht="12.75">
      <c r="A21" s="452" t="s">
        <v>66</v>
      </c>
      <c r="B21" s="466">
        <v>8.1</v>
      </c>
      <c r="C21" s="448">
        <v>1.28</v>
      </c>
      <c r="D21" s="452"/>
      <c r="E21" s="350">
        <v>2.10701107</v>
      </c>
      <c r="F21" s="331">
        <v>0.185852493</v>
      </c>
      <c r="G21" s="466"/>
      <c r="H21" s="452">
        <v>271</v>
      </c>
      <c r="I21" s="452"/>
      <c r="J21" s="467"/>
      <c r="K21" s="452"/>
      <c r="L21" s="113"/>
      <c r="M21" s="113"/>
    </row>
    <row r="22" spans="1:13" ht="12.75">
      <c r="A22" s="452" t="s">
        <v>67</v>
      </c>
      <c r="B22" s="466">
        <v>8.9</v>
      </c>
      <c r="C22" s="448">
        <v>2.09</v>
      </c>
      <c r="D22" s="452"/>
      <c r="E22" s="350">
        <v>2.006896552</v>
      </c>
      <c r="F22" s="331">
        <v>0.296862578</v>
      </c>
      <c r="G22" s="466"/>
      <c r="H22" s="452">
        <v>145</v>
      </c>
      <c r="I22" s="452"/>
      <c r="J22" s="467"/>
      <c r="K22" s="452"/>
      <c r="L22" s="113"/>
      <c r="M22" s="113"/>
    </row>
    <row r="23" spans="1:13" ht="12.75">
      <c r="A23" s="452" t="s">
        <v>68</v>
      </c>
      <c r="B23" s="466">
        <v>5.6</v>
      </c>
      <c r="C23" s="448">
        <v>1.25</v>
      </c>
      <c r="D23" s="452"/>
      <c r="E23" s="350">
        <v>2.1953125</v>
      </c>
      <c r="F23" s="331">
        <v>0.298133526</v>
      </c>
      <c r="G23" s="466"/>
      <c r="H23" s="452">
        <v>128</v>
      </c>
      <c r="I23" s="452"/>
      <c r="J23" s="467"/>
      <c r="K23" s="452"/>
      <c r="L23" s="113"/>
      <c r="M23" s="113"/>
    </row>
    <row r="24" spans="1:13" ht="12.75">
      <c r="A24" s="452" t="s">
        <v>69</v>
      </c>
      <c r="B24" s="466">
        <v>6.2</v>
      </c>
      <c r="C24" s="448">
        <v>1.09</v>
      </c>
      <c r="D24" s="452"/>
      <c r="E24" s="350">
        <v>2.132978723</v>
      </c>
      <c r="F24" s="331">
        <v>0.262726192</v>
      </c>
      <c r="G24" s="466"/>
      <c r="H24" s="452">
        <v>188</v>
      </c>
      <c r="I24" s="452"/>
      <c r="J24" s="467"/>
      <c r="K24" s="452"/>
      <c r="L24" s="113"/>
      <c r="M24" s="113"/>
    </row>
    <row r="25" spans="1:13" ht="12.75">
      <c r="A25" s="452" t="s">
        <v>70</v>
      </c>
      <c r="B25" s="466">
        <v>6.8</v>
      </c>
      <c r="C25" s="448">
        <v>0.98</v>
      </c>
      <c r="D25" s="452"/>
      <c r="E25" s="350">
        <v>2.276923077</v>
      </c>
      <c r="F25" s="331">
        <v>0.18030156</v>
      </c>
      <c r="G25" s="466"/>
      <c r="H25" s="452">
        <v>325</v>
      </c>
      <c r="I25" s="452"/>
      <c r="J25" s="467"/>
      <c r="K25" s="452"/>
      <c r="L25" s="113"/>
      <c r="M25" s="113"/>
    </row>
    <row r="26" spans="1:13" ht="12.75">
      <c r="A26" s="452" t="s">
        <v>71</v>
      </c>
      <c r="B26" s="466">
        <v>7.3</v>
      </c>
      <c r="C26" s="448">
        <v>1.88</v>
      </c>
      <c r="D26" s="452"/>
      <c r="E26" s="350">
        <v>2.422680412</v>
      </c>
      <c r="F26" s="331">
        <v>0.339670327</v>
      </c>
      <c r="G26" s="466"/>
      <c r="H26" s="452">
        <v>97</v>
      </c>
      <c r="I26" s="452"/>
      <c r="J26" s="467"/>
      <c r="K26" s="452"/>
      <c r="L26" s="113"/>
      <c r="M26" s="113"/>
    </row>
    <row r="27" spans="1:13" ht="12.75">
      <c r="A27" s="452" t="s">
        <v>72</v>
      </c>
      <c r="B27" s="466">
        <v>8.2</v>
      </c>
      <c r="C27" s="448">
        <v>2.07</v>
      </c>
      <c r="D27" s="452"/>
      <c r="E27" s="350">
        <v>1.914285714</v>
      </c>
      <c r="F27" s="331">
        <v>0.23141571</v>
      </c>
      <c r="G27" s="466"/>
      <c r="H27" s="452">
        <v>105</v>
      </c>
      <c r="I27" s="452"/>
      <c r="J27" s="467"/>
      <c r="K27" s="452"/>
      <c r="L27" s="113"/>
      <c r="M27" s="113"/>
    </row>
    <row r="28" spans="1:13" ht="12.75">
      <c r="A28" s="452" t="s">
        <v>73</v>
      </c>
      <c r="B28" s="466">
        <v>7.3</v>
      </c>
      <c r="C28" s="448">
        <v>0.6</v>
      </c>
      <c r="D28" s="452"/>
      <c r="E28" s="350">
        <v>2.361657303</v>
      </c>
      <c r="F28" s="331">
        <v>0.097930976</v>
      </c>
      <c r="G28" s="466"/>
      <c r="H28" s="452">
        <v>1424</v>
      </c>
      <c r="I28" s="452"/>
      <c r="J28" s="467"/>
      <c r="K28" s="452"/>
      <c r="L28" s="113"/>
      <c r="M28" s="113"/>
    </row>
    <row r="29" spans="1:13" ht="12.75">
      <c r="A29" s="452" t="s">
        <v>74</v>
      </c>
      <c r="B29" s="466">
        <v>8.3</v>
      </c>
      <c r="C29" s="448">
        <v>2.63</v>
      </c>
      <c r="D29" s="452"/>
      <c r="E29" s="350">
        <v>2.205673759</v>
      </c>
      <c r="F29" s="331">
        <v>0.195956824</v>
      </c>
      <c r="G29" s="466"/>
      <c r="H29" s="452">
        <v>282</v>
      </c>
      <c r="I29" s="452"/>
      <c r="J29" s="467"/>
      <c r="K29" s="452"/>
      <c r="L29" s="113"/>
      <c r="M29" s="113"/>
    </row>
    <row r="30" spans="1:13" ht="12.75">
      <c r="A30" s="452" t="s">
        <v>75</v>
      </c>
      <c r="B30" s="466">
        <v>6.5</v>
      </c>
      <c r="C30" s="448">
        <v>1.18</v>
      </c>
      <c r="D30" s="452"/>
      <c r="E30" s="350">
        <v>2.431372549</v>
      </c>
      <c r="F30" s="331">
        <v>0.313176641</v>
      </c>
      <c r="G30" s="466"/>
      <c r="H30" s="452">
        <v>102</v>
      </c>
      <c r="I30" s="452"/>
      <c r="J30" s="467"/>
      <c r="K30" s="452"/>
      <c r="L30" s="113"/>
      <c r="M30" s="113"/>
    </row>
    <row r="31" spans="1:13" ht="12.75">
      <c r="A31" s="452" t="s">
        <v>76</v>
      </c>
      <c r="B31" s="466">
        <v>4.5</v>
      </c>
      <c r="C31" s="448">
        <v>1.01</v>
      </c>
      <c r="D31" s="452"/>
      <c r="E31" s="350">
        <v>1.78125</v>
      </c>
      <c r="F31" s="331">
        <v>0.236163564</v>
      </c>
      <c r="G31" s="466"/>
      <c r="H31" s="452">
        <v>96</v>
      </c>
      <c r="I31" s="452"/>
      <c r="J31" s="467"/>
      <c r="K31" s="452"/>
      <c r="L31" s="113"/>
      <c r="M31" s="113"/>
    </row>
    <row r="32" spans="1:13" ht="12.75">
      <c r="A32" s="452" t="s">
        <v>77</v>
      </c>
      <c r="B32" s="466">
        <v>7.4</v>
      </c>
      <c r="C32" s="448">
        <v>1.73</v>
      </c>
      <c r="D32" s="452"/>
      <c r="E32" s="350">
        <v>1.953125</v>
      </c>
      <c r="F32" s="331">
        <v>0.347067966</v>
      </c>
      <c r="G32" s="466"/>
      <c r="H32" s="452">
        <v>128</v>
      </c>
      <c r="I32" s="452"/>
      <c r="J32" s="467"/>
      <c r="K32" s="452"/>
      <c r="L32" s="113"/>
      <c r="M32" s="113"/>
    </row>
    <row r="33" spans="1:13" ht="12.75">
      <c r="A33" s="452" t="s">
        <v>78</v>
      </c>
      <c r="B33" s="466">
        <v>8.7</v>
      </c>
      <c r="C33" s="448">
        <v>2.18</v>
      </c>
      <c r="D33" s="452"/>
      <c r="E33" s="350">
        <v>3.050847458</v>
      </c>
      <c r="F33" s="331">
        <v>0.588827499</v>
      </c>
      <c r="G33" s="466"/>
      <c r="H33" s="452">
        <v>59</v>
      </c>
      <c r="I33" s="452"/>
      <c r="J33" s="467"/>
      <c r="K33" s="452"/>
      <c r="L33" s="113"/>
      <c r="M33" s="113"/>
    </row>
    <row r="34" spans="1:13" ht="12.75">
      <c r="A34" s="452" t="s">
        <v>79</v>
      </c>
      <c r="B34" s="466">
        <v>5.7</v>
      </c>
      <c r="C34" s="448">
        <v>1.22</v>
      </c>
      <c r="D34" s="452"/>
      <c r="E34" s="350">
        <v>2.564102564</v>
      </c>
      <c r="F34" s="331">
        <v>0.237832845</v>
      </c>
      <c r="G34" s="466"/>
      <c r="H34" s="452">
        <v>312</v>
      </c>
      <c r="I34" s="452"/>
      <c r="J34" s="467"/>
      <c r="K34" s="452"/>
      <c r="L34" s="113"/>
      <c r="M34" s="113"/>
    </row>
    <row r="35" spans="1:13" ht="12.75">
      <c r="A35" s="452" t="s">
        <v>80</v>
      </c>
      <c r="B35" s="466">
        <v>8.3</v>
      </c>
      <c r="C35" s="448">
        <v>2.32</v>
      </c>
      <c r="D35" s="452"/>
      <c r="E35" s="350">
        <v>2.738562092</v>
      </c>
      <c r="F35" s="331">
        <v>0.376371201</v>
      </c>
      <c r="G35" s="466"/>
      <c r="H35" s="452">
        <v>153</v>
      </c>
      <c r="I35" s="452"/>
      <c r="J35" s="467"/>
      <c r="K35" s="452"/>
      <c r="L35" s="113"/>
      <c r="M35" s="113"/>
    </row>
    <row r="36" spans="1:13" ht="12.75">
      <c r="A36" s="452" t="s">
        <v>81</v>
      </c>
      <c r="B36" s="466">
        <v>5.2</v>
      </c>
      <c r="C36" s="448">
        <v>0.8</v>
      </c>
      <c r="D36" s="452"/>
      <c r="E36" s="350">
        <v>2.114754098</v>
      </c>
      <c r="F36" s="331">
        <v>0.201519915</v>
      </c>
      <c r="G36" s="466"/>
      <c r="H36" s="452">
        <v>244</v>
      </c>
      <c r="I36" s="452"/>
      <c r="J36" s="467"/>
      <c r="K36" s="452"/>
      <c r="L36" s="113"/>
      <c r="M36" s="113"/>
    </row>
    <row r="37" spans="1:13" ht="12.75">
      <c r="A37" s="452" t="s">
        <v>82</v>
      </c>
      <c r="B37" s="466">
        <v>5</v>
      </c>
      <c r="C37" s="448">
        <v>0.93</v>
      </c>
      <c r="D37" s="452"/>
      <c r="E37" s="350">
        <v>2.110599078</v>
      </c>
      <c r="F37" s="331">
        <v>0.228552951</v>
      </c>
      <c r="G37" s="466"/>
      <c r="H37" s="452">
        <v>217</v>
      </c>
      <c r="I37" s="452"/>
      <c r="J37" s="467"/>
      <c r="K37" s="452"/>
      <c r="L37" s="113"/>
      <c r="M37" s="113"/>
    </row>
    <row r="38" spans="1:13" ht="12.75">
      <c r="A38" s="452" t="s">
        <v>83</v>
      </c>
      <c r="B38" s="466">
        <v>5.4</v>
      </c>
      <c r="C38" s="448">
        <v>0.89</v>
      </c>
      <c r="D38" s="452"/>
      <c r="E38" s="350">
        <v>2.044444444</v>
      </c>
      <c r="F38" s="331">
        <v>0.241101899</v>
      </c>
      <c r="G38" s="466"/>
      <c r="H38" s="452">
        <v>135</v>
      </c>
      <c r="I38" s="452"/>
      <c r="J38" s="467"/>
      <c r="K38" s="452"/>
      <c r="L38" s="113"/>
      <c r="M38" s="113"/>
    </row>
    <row r="39" spans="1:13" ht="12.75">
      <c r="A39" s="452" t="s">
        <v>84</v>
      </c>
      <c r="B39" s="466">
        <v>3.9</v>
      </c>
      <c r="C39" s="448">
        <v>1.29</v>
      </c>
      <c r="D39" s="452"/>
      <c r="E39" s="350">
        <v>1.8125</v>
      </c>
      <c r="F39" s="331">
        <v>0.327498393</v>
      </c>
      <c r="G39" s="466"/>
      <c r="H39" s="452">
        <v>96</v>
      </c>
      <c r="I39" s="452"/>
      <c r="J39" s="467"/>
      <c r="K39" s="452"/>
      <c r="L39" s="113"/>
      <c r="M39" s="113"/>
    </row>
    <row r="40" spans="1:13" ht="12.75">
      <c r="A40" s="452" t="s">
        <v>85</v>
      </c>
      <c r="B40" s="466">
        <v>8.9</v>
      </c>
      <c r="C40" s="448">
        <v>3.21</v>
      </c>
      <c r="D40" s="452"/>
      <c r="E40" s="350">
        <v>2.119266055</v>
      </c>
      <c r="F40" s="331">
        <v>0.300900528</v>
      </c>
      <c r="G40" s="466"/>
      <c r="H40" s="452">
        <v>109</v>
      </c>
      <c r="I40" s="452"/>
      <c r="J40" s="467"/>
      <c r="K40" s="452"/>
      <c r="L40" s="113"/>
      <c r="M40" s="113"/>
    </row>
    <row r="41" spans="1:13" ht="12.75">
      <c r="A41" s="452" t="s">
        <v>86</v>
      </c>
      <c r="B41" s="466">
        <v>4.8</v>
      </c>
      <c r="C41" s="448">
        <v>1.07</v>
      </c>
      <c r="D41" s="452"/>
      <c r="E41" s="350">
        <v>1.977777778</v>
      </c>
      <c r="F41" s="331">
        <v>0.25883745</v>
      </c>
      <c r="G41" s="466"/>
      <c r="H41" s="452">
        <v>180</v>
      </c>
      <c r="I41" s="452"/>
      <c r="J41" s="467"/>
      <c r="K41" s="452"/>
      <c r="L41" s="113"/>
      <c r="M41" s="113"/>
    </row>
    <row r="42" spans="1:13" ht="12.75">
      <c r="A42" s="452" t="s">
        <v>87</v>
      </c>
      <c r="B42" s="466">
        <v>11.3</v>
      </c>
      <c r="C42" s="448">
        <v>2.95</v>
      </c>
      <c r="D42" s="452"/>
      <c r="E42" s="350">
        <v>2.429718876</v>
      </c>
      <c r="F42" s="331">
        <v>0.23962721</v>
      </c>
      <c r="G42" s="466"/>
      <c r="H42" s="452">
        <v>249</v>
      </c>
      <c r="I42" s="452"/>
      <c r="J42" s="467"/>
      <c r="K42" s="452"/>
      <c r="L42" s="113"/>
      <c r="M42" s="113"/>
    </row>
    <row r="43" spans="1:13" ht="12.75">
      <c r="A43" s="452" t="s">
        <v>88</v>
      </c>
      <c r="B43" s="466">
        <v>4</v>
      </c>
      <c r="C43" s="448">
        <v>1.69</v>
      </c>
      <c r="D43" s="452"/>
      <c r="E43" s="350">
        <v>1.836363636</v>
      </c>
      <c r="F43" s="331">
        <v>0.383202161</v>
      </c>
      <c r="G43" s="466"/>
      <c r="H43" s="452">
        <v>55</v>
      </c>
      <c r="I43" s="452"/>
      <c r="J43" s="467"/>
      <c r="K43" s="452"/>
      <c r="L43" s="113"/>
      <c r="M43" s="113"/>
    </row>
    <row r="44" spans="1:13" ht="12.75">
      <c r="A44" s="452" t="s">
        <v>89</v>
      </c>
      <c r="B44" s="466">
        <v>5.3</v>
      </c>
      <c r="C44" s="448">
        <v>1.11</v>
      </c>
      <c r="D44" s="452"/>
      <c r="E44" s="350">
        <v>1.825</v>
      </c>
      <c r="F44" s="331">
        <v>0.197802249</v>
      </c>
      <c r="G44" s="466"/>
      <c r="H44" s="452">
        <v>160</v>
      </c>
      <c r="I44" s="452"/>
      <c r="J44" s="467"/>
      <c r="K44" s="452"/>
      <c r="L44" s="113"/>
      <c r="M44" s="113"/>
    </row>
    <row r="45" spans="1:13" ht="12.75">
      <c r="A45" s="452" t="s">
        <v>90</v>
      </c>
      <c r="B45" s="466">
        <v>4.4</v>
      </c>
      <c r="C45" s="448">
        <v>0.56</v>
      </c>
      <c r="D45" s="452"/>
      <c r="E45" s="350">
        <v>2.031434185</v>
      </c>
      <c r="F45" s="331">
        <v>0.117260798</v>
      </c>
      <c r="G45" s="466"/>
      <c r="H45" s="452">
        <v>509</v>
      </c>
      <c r="I45" s="452"/>
      <c r="J45" s="467"/>
      <c r="K45" s="452"/>
      <c r="L45" s="113"/>
      <c r="M45" s="113"/>
    </row>
    <row r="46" spans="1:13" ht="12.75">
      <c r="A46" s="452" t="s">
        <v>91</v>
      </c>
      <c r="B46" s="466">
        <v>9.6</v>
      </c>
      <c r="C46" s="448">
        <v>1.19</v>
      </c>
      <c r="D46" s="452"/>
      <c r="E46" s="350">
        <v>2.576555024</v>
      </c>
      <c r="F46" s="331">
        <v>0.198180023</v>
      </c>
      <c r="G46" s="466"/>
      <c r="H46" s="452">
        <v>418</v>
      </c>
      <c r="I46" s="452"/>
      <c r="J46" s="467"/>
      <c r="K46" s="452"/>
      <c r="L46" s="113"/>
      <c r="M46" s="113"/>
    </row>
    <row r="47" spans="1:13" ht="12.75">
      <c r="A47" s="452" t="s">
        <v>92</v>
      </c>
      <c r="B47" s="466">
        <v>5.7</v>
      </c>
      <c r="C47" s="448">
        <v>2.19</v>
      </c>
      <c r="D47" s="452"/>
      <c r="E47" s="350">
        <v>1.835616438</v>
      </c>
      <c r="F47" s="331">
        <v>0.32892694</v>
      </c>
      <c r="G47" s="466"/>
      <c r="H47" s="452">
        <v>73</v>
      </c>
      <c r="I47" s="452"/>
      <c r="J47" s="467"/>
      <c r="K47" s="452"/>
      <c r="L47" s="113"/>
      <c r="M47" s="113"/>
    </row>
    <row r="48" spans="1:13" ht="5.25" customHeight="1">
      <c r="A48" s="452"/>
      <c r="B48" s="468"/>
      <c r="C48" s="469"/>
      <c r="D48" s="452"/>
      <c r="E48" s="350"/>
      <c r="F48" s="328"/>
      <c r="G48" s="466"/>
      <c r="H48" s="470"/>
      <c r="I48" s="452"/>
      <c r="J48" s="467"/>
      <c r="K48" s="452"/>
      <c r="L48" s="113"/>
      <c r="M48" s="113"/>
    </row>
    <row r="49" spans="1:13" ht="12.75">
      <c r="A49" s="471" t="s">
        <v>0</v>
      </c>
      <c r="B49" s="418">
        <v>6.825663837142857</v>
      </c>
      <c r="C49" s="447">
        <v>0.2598908405714286</v>
      </c>
      <c r="D49" s="471"/>
      <c r="E49" s="449">
        <v>2.20400859</v>
      </c>
      <c r="F49" s="450">
        <v>0.037533314</v>
      </c>
      <c r="G49" s="472"/>
      <c r="H49" s="473">
        <v>8382</v>
      </c>
      <c r="I49" s="452"/>
      <c r="J49" s="467"/>
      <c r="K49" s="474"/>
      <c r="L49" s="208"/>
      <c r="M49" s="208"/>
    </row>
    <row r="50" spans="1:11" ht="12.75">
      <c r="A50" s="475" t="s">
        <v>17</v>
      </c>
      <c r="B50" s="476"/>
      <c r="C50" s="453"/>
      <c r="D50" s="452"/>
      <c r="E50" s="476"/>
      <c r="F50" s="453"/>
      <c r="G50" s="452"/>
      <c r="H50" s="352" t="s">
        <v>18</v>
      </c>
      <c r="I50" s="452"/>
      <c r="J50" s="452"/>
      <c r="K50" s="452"/>
    </row>
    <row r="51" spans="1:11" ht="27" customHeight="1">
      <c r="A51" s="539" t="s">
        <v>49</v>
      </c>
      <c r="B51" s="539"/>
      <c r="C51" s="539"/>
      <c r="D51" s="539"/>
      <c r="E51" s="539"/>
      <c r="F51" s="539"/>
      <c r="G51" s="539"/>
      <c r="H51" s="539"/>
      <c r="I51" s="452"/>
      <c r="J51" s="452"/>
      <c r="K51" s="452"/>
    </row>
    <row r="52" spans="1:11" ht="15.75" customHeight="1">
      <c r="A52" s="477"/>
      <c r="B52" s="477"/>
      <c r="C52" s="477"/>
      <c r="D52" s="477"/>
      <c r="E52" s="477"/>
      <c r="F52" s="477"/>
      <c r="G52" s="477"/>
      <c r="H52" s="477"/>
      <c r="I52" s="452"/>
      <c r="J52" s="452"/>
      <c r="K52" s="452"/>
    </row>
    <row r="53" spans="1:11" ht="12.75">
      <c r="A53" s="452"/>
      <c r="B53" s="452"/>
      <c r="C53" s="452"/>
      <c r="D53" s="452"/>
      <c r="E53" s="452"/>
      <c r="F53" s="452"/>
      <c r="G53" s="452"/>
      <c r="H53" s="452"/>
      <c r="I53" s="452"/>
      <c r="J53" s="452"/>
      <c r="K53" s="452"/>
    </row>
    <row r="54" spans="1:11" ht="12.75">
      <c r="A54" s="452"/>
      <c r="B54" s="452"/>
      <c r="C54" s="452"/>
      <c r="D54" s="452"/>
      <c r="E54" s="452"/>
      <c r="F54" s="452"/>
      <c r="G54" s="452"/>
      <c r="H54" s="452"/>
      <c r="I54" s="452"/>
      <c r="J54" s="452"/>
      <c r="K54" s="452"/>
    </row>
    <row r="55" spans="1:11" ht="12.75">
      <c r="A55" s="452"/>
      <c r="B55" s="452"/>
      <c r="C55" s="452"/>
      <c r="D55" s="452"/>
      <c r="E55" s="452"/>
      <c r="F55" s="452"/>
      <c r="G55" s="452"/>
      <c r="H55" s="452"/>
      <c r="I55" s="452"/>
      <c r="J55" s="452"/>
      <c r="K55" s="452"/>
    </row>
    <row r="56" spans="1:11" ht="12.75">
      <c r="A56" s="452"/>
      <c r="B56" s="452"/>
      <c r="C56" s="452"/>
      <c r="D56" s="452"/>
      <c r="E56" s="452"/>
      <c r="F56" s="452"/>
      <c r="G56" s="452"/>
      <c r="H56" s="452"/>
      <c r="I56" s="452"/>
      <c r="J56" s="452"/>
      <c r="K56" s="452"/>
    </row>
    <row r="57" spans="1:11" ht="12.75">
      <c r="A57" s="452"/>
      <c r="B57" s="452"/>
      <c r="C57" s="452"/>
      <c r="D57" s="452"/>
      <c r="E57" s="452"/>
      <c r="F57" s="452"/>
      <c r="G57" s="452"/>
      <c r="H57" s="452"/>
      <c r="I57" s="452"/>
      <c r="J57" s="452"/>
      <c r="K57" s="452"/>
    </row>
  </sheetData>
  <mergeCells count="2">
    <mergeCell ref="B3:C3"/>
    <mergeCell ref="A51:H51"/>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N32"/>
  <sheetViews>
    <sheetView showGridLines="0" zoomScale="75" zoomScaleNormal="75" workbookViewId="0" topLeftCell="A1">
      <selection activeCell="C37" sqref="C37"/>
    </sheetView>
  </sheetViews>
  <sheetFormatPr defaultColWidth="9.140625" defaultRowHeight="12.75"/>
  <cols>
    <col min="1" max="1" width="14.140625" style="116" customWidth="1"/>
    <col min="2" max="2" width="16.28125" style="116" customWidth="1"/>
    <col min="3" max="3" width="10.8515625" style="116" customWidth="1"/>
    <col min="4" max="4" width="1.8515625" style="116" customWidth="1"/>
    <col min="5" max="5" width="14.421875" style="116" customWidth="1"/>
    <col min="6" max="6" width="12.57421875" style="116" customWidth="1"/>
    <col min="7" max="7" width="1.421875" style="116" customWidth="1"/>
    <col min="8" max="8" width="10.8515625" style="116" customWidth="1"/>
    <col min="9" max="16384" width="9.140625" style="116" customWidth="1"/>
  </cols>
  <sheetData>
    <row r="1" spans="1:14" ht="12.75">
      <c r="A1" s="451" t="s">
        <v>667</v>
      </c>
      <c r="B1" s="452"/>
      <c r="C1" s="452"/>
      <c r="D1" s="452"/>
      <c r="E1" s="452"/>
      <c r="F1" s="452"/>
      <c r="G1" s="452"/>
      <c r="H1" s="452"/>
      <c r="I1" s="452"/>
      <c r="J1" s="452"/>
      <c r="K1" s="452"/>
      <c r="L1" s="452"/>
      <c r="M1" s="452"/>
      <c r="N1" s="452"/>
    </row>
    <row r="2" spans="1:14" ht="12.75">
      <c r="A2" s="244" t="s">
        <v>0</v>
      </c>
      <c r="B2" s="454"/>
      <c r="C2" s="454"/>
      <c r="D2" s="454"/>
      <c r="E2" s="454"/>
      <c r="F2" s="454"/>
      <c r="G2" s="454"/>
      <c r="H2" s="454"/>
      <c r="I2" s="452"/>
      <c r="J2" s="452"/>
      <c r="K2" s="452"/>
      <c r="L2" s="452"/>
      <c r="M2" s="452"/>
      <c r="N2" s="452"/>
    </row>
    <row r="3" spans="1:14" ht="12.75">
      <c r="A3" s="452"/>
      <c r="B3" s="536" t="s">
        <v>43</v>
      </c>
      <c r="C3" s="537"/>
      <c r="D3" s="478"/>
      <c r="E3" s="457" t="s">
        <v>44</v>
      </c>
      <c r="F3" s="460"/>
      <c r="G3" s="459"/>
      <c r="H3" s="460" t="s">
        <v>45</v>
      </c>
      <c r="I3" s="452"/>
      <c r="J3" s="452"/>
      <c r="K3" s="452"/>
      <c r="L3" s="452"/>
      <c r="M3" s="452"/>
      <c r="N3" s="452"/>
    </row>
    <row r="4" spans="1:14" ht="51.75" customHeight="1">
      <c r="A4" s="461"/>
      <c r="B4" s="462" t="s">
        <v>46</v>
      </c>
      <c r="C4" s="463" t="s">
        <v>646</v>
      </c>
      <c r="D4" s="463"/>
      <c r="E4" s="462" t="s">
        <v>47</v>
      </c>
      <c r="F4" s="463" t="s">
        <v>647</v>
      </c>
      <c r="G4" s="462"/>
      <c r="H4" s="462" t="s">
        <v>48</v>
      </c>
      <c r="I4" s="452"/>
      <c r="J4" s="452"/>
      <c r="K4" s="452"/>
      <c r="L4" s="452"/>
      <c r="M4" s="452"/>
      <c r="N4" s="452"/>
    </row>
    <row r="5" spans="1:14" ht="6" customHeight="1">
      <c r="A5" s="419"/>
      <c r="B5" s="464"/>
      <c r="C5" s="465"/>
      <c r="D5" s="465"/>
      <c r="E5" s="464"/>
      <c r="F5" s="465"/>
      <c r="G5" s="464"/>
      <c r="H5" s="464"/>
      <c r="I5" s="452"/>
      <c r="J5" s="452"/>
      <c r="K5" s="452"/>
      <c r="L5" s="452"/>
      <c r="M5" s="452"/>
      <c r="N5" s="452"/>
    </row>
    <row r="6" spans="1:14" ht="12.75">
      <c r="A6" s="479" t="s">
        <v>12</v>
      </c>
      <c r="B6" s="468">
        <v>7.413088197428571</v>
      </c>
      <c r="C6" s="469">
        <v>0.19801379319999998</v>
      </c>
      <c r="D6" s="448"/>
      <c r="E6" s="350">
        <v>3.2500642839</v>
      </c>
      <c r="F6" s="328">
        <v>0.0569588428</v>
      </c>
      <c r="G6" s="480"/>
      <c r="H6" s="481">
        <v>7778</v>
      </c>
      <c r="I6" s="452"/>
      <c r="J6" s="452"/>
      <c r="K6" s="452"/>
      <c r="L6" s="452"/>
      <c r="M6" s="452"/>
      <c r="N6" s="452"/>
    </row>
    <row r="7" spans="1:14" ht="12.75">
      <c r="A7" s="479" t="s">
        <v>280</v>
      </c>
      <c r="B7" s="468">
        <v>6.787069200714286</v>
      </c>
      <c r="C7" s="469">
        <v>0.19365795614285713</v>
      </c>
      <c r="D7" s="448"/>
      <c r="E7" s="350">
        <v>3.0956078931</v>
      </c>
      <c r="F7" s="328">
        <v>0.0549807511</v>
      </c>
      <c r="G7" s="480"/>
      <c r="H7" s="481">
        <v>7855</v>
      </c>
      <c r="I7" s="452"/>
      <c r="J7" s="452"/>
      <c r="K7" s="452"/>
      <c r="L7" s="452"/>
      <c r="M7" s="452"/>
      <c r="N7" s="452"/>
    </row>
    <row r="8" spans="1:14" ht="12.75">
      <c r="A8" s="479" t="s">
        <v>13</v>
      </c>
      <c r="B8" s="468">
        <v>6.752479426</v>
      </c>
      <c r="C8" s="469">
        <v>0.21529533904285714</v>
      </c>
      <c r="D8" s="448"/>
      <c r="E8" s="350">
        <v>2.9849603867</v>
      </c>
      <c r="F8" s="328">
        <v>0.0549438598</v>
      </c>
      <c r="G8" s="480"/>
      <c r="H8" s="481">
        <v>7447</v>
      </c>
      <c r="I8" s="452"/>
      <c r="J8" s="452"/>
      <c r="K8" s="452"/>
      <c r="L8" s="452"/>
      <c r="M8" s="452"/>
      <c r="N8" s="452"/>
    </row>
    <row r="9" spans="1:14" s="126" customFormat="1" ht="12.75">
      <c r="A9" s="479" t="s">
        <v>30</v>
      </c>
      <c r="B9" s="482">
        <v>6.263993903</v>
      </c>
      <c r="C9" s="483">
        <v>0.18863470055714288</v>
      </c>
      <c r="D9" s="484"/>
      <c r="E9" s="485">
        <v>2.853713323</v>
      </c>
      <c r="F9" s="486">
        <v>0.0542480063</v>
      </c>
      <c r="G9" s="480"/>
      <c r="H9" s="481">
        <v>7123</v>
      </c>
      <c r="I9" s="487"/>
      <c r="J9" s="487"/>
      <c r="K9" s="487"/>
      <c r="L9" s="487"/>
      <c r="M9" s="487"/>
      <c r="N9" s="487"/>
    </row>
    <row r="10" spans="1:14" ht="12.75">
      <c r="A10" s="479" t="s">
        <v>14</v>
      </c>
      <c r="B10" s="482">
        <v>5.8555628120000005</v>
      </c>
      <c r="C10" s="483">
        <v>0.17631755572857144</v>
      </c>
      <c r="D10" s="484"/>
      <c r="E10" s="485">
        <v>2.6127082412</v>
      </c>
      <c r="F10" s="486">
        <v>0.0507679296</v>
      </c>
      <c r="G10" s="480"/>
      <c r="H10" s="481">
        <v>6783</v>
      </c>
      <c r="I10" s="452"/>
      <c r="J10" s="452"/>
      <c r="K10" s="452"/>
      <c r="L10" s="452"/>
      <c r="M10" s="452"/>
      <c r="N10" s="452"/>
    </row>
    <row r="11" spans="1:14" ht="14.25">
      <c r="A11" s="479" t="s">
        <v>648</v>
      </c>
      <c r="B11" s="468">
        <v>5.309967219285714</v>
      </c>
      <c r="C11" s="469">
        <v>0.18119124904285713</v>
      </c>
      <c r="D11" s="448"/>
      <c r="E11" s="350">
        <v>2.4928825623</v>
      </c>
      <c r="F11" s="328">
        <v>0.0499181288</v>
      </c>
      <c r="G11" s="466"/>
      <c r="H11" s="481">
        <v>6182</v>
      </c>
      <c r="I11" s="452"/>
      <c r="J11" s="452"/>
      <c r="K11" s="452"/>
      <c r="L11" s="452"/>
      <c r="M11" s="452"/>
      <c r="N11" s="452"/>
    </row>
    <row r="12" spans="1:14" ht="12.75">
      <c r="A12" s="479" t="s">
        <v>15</v>
      </c>
      <c r="B12" s="468">
        <v>5.141915705142857</v>
      </c>
      <c r="C12" s="469">
        <v>0.16460828542857145</v>
      </c>
      <c r="D12" s="448"/>
      <c r="E12" s="350">
        <v>2.4332544779</v>
      </c>
      <c r="F12" s="328">
        <v>0.0471930419</v>
      </c>
      <c r="G12" s="466"/>
      <c r="H12" s="481">
        <v>5918</v>
      </c>
      <c r="I12" s="452"/>
      <c r="J12" s="452"/>
      <c r="K12" s="452"/>
      <c r="L12" s="452"/>
      <c r="M12" s="452"/>
      <c r="N12" s="452"/>
    </row>
    <row r="13" spans="1:14" ht="12.75">
      <c r="A13" s="479" t="s">
        <v>31</v>
      </c>
      <c r="B13" s="482">
        <v>5.724781720285714</v>
      </c>
      <c r="C13" s="483">
        <v>0.19369780707142858</v>
      </c>
      <c r="D13" s="484"/>
      <c r="E13" s="485">
        <v>2.480006502</v>
      </c>
      <c r="F13" s="486">
        <v>0.0488744373</v>
      </c>
      <c r="G13" s="488"/>
      <c r="H13" s="481">
        <v>6152</v>
      </c>
      <c r="I13" s="452"/>
      <c r="J13" s="452"/>
      <c r="K13" s="452"/>
      <c r="L13" s="452"/>
      <c r="M13" s="452"/>
      <c r="N13" s="452"/>
    </row>
    <row r="14" spans="1:14" ht="14.25">
      <c r="A14" s="479" t="s">
        <v>649</v>
      </c>
      <c r="B14" s="482">
        <v>5.589434730714286</v>
      </c>
      <c r="C14" s="483">
        <v>0.17118375447142856</v>
      </c>
      <c r="D14" s="484"/>
      <c r="E14" s="485">
        <v>2.3769724293</v>
      </c>
      <c r="F14" s="486">
        <v>0.046331038</v>
      </c>
      <c r="G14" s="488"/>
      <c r="H14" s="481">
        <v>5767</v>
      </c>
      <c r="I14" s="452"/>
      <c r="J14" s="452"/>
      <c r="K14" s="452"/>
      <c r="L14" s="452"/>
      <c r="M14" s="452"/>
      <c r="N14" s="452"/>
    </row>
    <row r="15" spans="1:14" s="126" customFormat="1" ht="14.25">
      <c r="A15" s="479" t="s">
        <v>650</v>
      </c>
      <c r="B15" s="482">
        <v>5.398346216</v>
      </c>
      <c r="C15" s="483">
        <v>0.16839936998571428</v>
      </c>
      <c r="D15" s="487"/>
      <c r="E15" s="485">
        <v>2.3629336689</v>
      </c>
      <c r="F15" s="486">
        <v>0.0485339143</v>
      </c>
      <c r="G15" s="487"/>
      <c r="H15" s="489">
        <v>5563</v>
      </c>
      <c r="I15" s="487"/>
      <c r="J15" s="487"/>
      <c r="K15" s="487"/>
      <c r="L15" s="487"/>
      <c r="M15" s="487"/>
      <c r="N15" s="487"/>
    </row>
    <row r="16" spans="1:14" s="126" customFormat="1" ht="12" customHeight="1">
      <c r="A16" s="479" t="s">
        <v>255</v>
      </c>
      <c r="B16" s="482">
        <v>5.884490961</v>
      </c>
      <c r="C16" s="483">
        <v>0.19866376198571428</v>
      </c>
      <c r="D16" s="487"/>
      <c r="E16" s="485">
        <v>2.3838249286</v>
      </c>
      <c r="F16" s="486">
        <v>0.0507995032</v>
      </c>
      <c r="G16" s="487"/>
      <c r="H16" s="489">
        <v>5255</v>
      </c>
      <c r="I16" s="487"/>
      <c r="J16" s="487"/>
      <c r="K16" s="487"/>
      <c r="L16" s="487"/>
      <c r="M16" s="487"/>
      <c r="N16" s="487"/>
    </row>
    <row r="17" spans="1:14" s="126" customFormat="1" ht="12" customHeight="1">
      <c r="A17" s="479" t="s">
        <v>323</v>
      </c>
      <c r="B17" s="468">
        <v>6.147502695</v>
      </c>
      <c r="C17" s="469">
        <v>0.1917850693857143</v>
      </c>
      <c r="D17" s="487"/>
      <c r="E17" s="350">
        <v>2.4010061085</v>
      </c>
      <c r="F17" s="328">
        <v>0.0498154529</v>
      </c>
      <c r="G17" s="487"/>
      <c r="H17" s="490">
        <v>5566</v>
      </c>
      <c r="I17" s="487"/>
      <c r="J17" s="487"/>
      <c r="K17" s="487"/>
      <c r="L17" s="487"/>
      <c r="M17" s="487"/>
      <c r="N17" s="487"/>
    </row>
    <row r="18" spans="1:14" ht="3" customHeight="1">
      <c r="A18" s="491"/>
      <c r="B18" s="492"/>
      <c r="C18" s="493"/>
      <c r="D18" s="494"/>
      <c r="E18" s="495"/>
      <c r="F18" s="496"/>
      <c r="G18" s="472"/>
      <c r="H18" s="497"/>
      <c r="I18" s="452"/>
      <c r="J18" s="452"/>
      <c r="K18" s="452"/>
      <c r="L18" s="452"/>
      <c r="M18" s="452"/>
      <c r="N18" s="452"/>
    </row>
    <row r="19" spans="1:14" ht="12.75">
      <c r="A19" s="475" t="s">
        <v>17</v>
      </c>
      <c r="B19" s="452"/>
      <c r="C19" s="452"/>
      <c r="D19" s="452"/>
      <c r="E19" s="452"/>
      <c r="F19" s="452"/>
      <c r="G19" s="452"/>
      <c r="H19" s="352" t="s">
        <v>18</v>
      </c>
      <c r="I19" s="452"/>
      <c r="J19" s="452"/>
      <c r="K19" s="452"/>
      <c r="L19" s="452"/>
      <c r="M19" s="452"/>
      <c r="N19" s="452"/>
    </row>
    <row r="20" spans="1:14" ht="38.25" customHeight="1">
      <c r="A20" s="538" t="s">
        <v>49</v>
      </c>
      <c r="B20" s="538"/>
      <c r="C20" s="538"/>
      <c r="D20" s="538"/>
      <c r="E20" s="538"/>
      <c r="F20" s="538"/>
      <c r="G20" s="538"/>
      <c r="H20" s="538"/>
      <c r="I20" s="452"/>
      <c r="J20" s="452"/>
      <c r="K20" s="452"/>
      <c r="L20" s="452"/>
      <c r="M20" s="452"/>
      <c r="N20" s="452"/>
    </row>
    <row r="21" spans="1:14" ht="24" customHeight="1">
      <c r="A21" s="538" t="s">
        <v>657</v>
      </c>
      <c r="B21" s="538"/>
      <c r="C21" s="538"/>
      <c r="D21" s="538"/>
      <c r="E21" s="538"/>
      <c r="F21" s="538"/>
      <c r="G21" s="538"/>
      <c r="H21" s="538"/>
      <c r="I21" s="452"/>
      <c r="J21" s="452"/>
      <c r="K21" s="452"/>
      <c r="L21" s="452"/>
      <c r="M21" s="452"/>
      <c r="N21" s="452"/>
    </row>
    <row r="22" spans="1:14" ht="27" customHeight="1">
      <c r="A22" s="540" t="s">
        <v>248</v>
      </c>
      <c r="B22" s="541"/>
      <c r="C22" s="541"/>
      <c r="D22" s="541"/>
      <c r="E22" s="541"/>
      <c r="F22" s="541"/>
      <c r="G22" s="541"/>
      <c r="H22" s="541"/>
      <c r="I22" s="452"/>
      <c r="J22" s="452"/>
      <c r="K22" s="452"/>
      <c r="L22" s="452"/>
      <c r="M22" s="452"/>
      <c r="N22" s="452"/>
    </row>
    <row r="23" spans="1:14" ht="13.5" customHeight="1">
      <c r="A23" s="498" t="s">
        <v>274</v>
      </c>
      <c r="B23" s="499"/>
      <c r="C23" s="499"/>
      <c r="D23" s="499"/>
      <c r="E23" s="499"/>
      <c r="F23" s="499"/>
      <c r="G23" s="499"/>
      <c r="H23" s="499"/>
      <c r="I23" s="452"/>
      <c r="J23" s="452"/>
      <c r="K23" s="452"/>
      <c r="L23" s="452"/>
      <c r="M23" s="452"/>
      <c r="N23" s="452"/>
    </row>
    <row r="24" spans="1:14" ht="12.75">
      <c r="A24" s="452"/>
      <c r="B24" s="452"/>
      <c r="C24" s="452"/>
      <c r="D24" s="452"/>
      <c r="E24" s="452"/>
      <c r="F24" s="452"/>
      <c r="G24" s="452"/>
      <c r="H24" s="452"/>
      <c r="I24" s="452"/>
      <c r="J24" s="452"/>
      <c r="K24" s="452"/>
      <c r="L24" s="452"/>
      <c r="M24" s="452"/>
      <c r="N24" s="452"/>
    </row>
    <row r="25" spans="1:14" ht="12.75">
      <c r="A25" s="452"/>
      <c r="B25" s="452"/>
      <c r="C25" s="452"/>
      <c r="D25" s="452"/>
      <c r="E25" s="452"/>
      <c r="F25" s="452"/>
      <c r="G25" s="452"/>
      <c r="H25" s="452"/>
      <c r="I25" s="452"/>
      <c r="J25" s="452"/>
      <c r="K25" s="452"/>
      <c r="L25" s="452"/>
      <c r="M25" s="452"/>
      <c r="N25" s="452"/>
    </row>
    <row r="26" spans="1:14" ht="12.75">
      <c r="A26" s="452"/>
      <c r="B26" s="452"/>
      <c r="C26" s="452"/>
      <c r="D26" s="452"/>
      <c r="E26" s="452"/>
      <c r="F26" s="452"/>
      <c r="G26" s="452"/>
      <c r="H26" s="452"/>
      <c r="I26" s="452"/>
      <c r="J26" s="452"/>
      <c r="K26" s="452"/>
      <c r="L26" s="452"/>
      <c r="M26" s="452"/>
      <c r="N26" s="452"/>
    </row>
    <row r="27" spans="1:14" ht="12.75">
      <c r="A27" s="452"/>
      <c r="B27" s="452"/>
      <c r="C27" s="452"/>
      <c r="D27" s="452"/>
      <c r="E27" s="452"/>
      <c r="F27" s="452"/>
      <c r="G27" s="452"/>
      <c r="H27" s="452"/>
      <c r="I27" s="452"/>
      <c r="J27" s="452"/>
      <c r="K27" s="452"/>
      <c r="L27" s="452"/>
      <c r="M27" s="452"/>
      <c r="N27" s="452"/>
    </row>
    <row r="28" spans="1:14" ht="12.75">
      <c r="A28" s="452"/>
      <c r="B28" s="452"/>
      <c r="C28" s="452"/>
      <c r="D28" s="452"/>
      <c r="E28" s="452"/>
      <c r="F28" s="452"/>
      <c r="G28" s="452"/>
      <c r="H28" s="452"/>
      <c r="I28" s="452"/>
      <c r="J28" s="452"/>
      <c r="K28" s="452"/>
      <c r="L28" s="452"/>
      <c r="M28" s="452"/>
      <c r="N28" s="452"/>
    </row>
    <row r="29" spans="1:14" ht="12.75">
      <c r="A29" s="452"/>
      <c r="B29" s="452"/>
      <c r="C29" s="452"/>
      <c r="D29" s="452"/>
      <c r="E29" s="452"/>
      <c r="F29" s="452"/>
      <c r="G29" s="452"/>
      <c r="H29" s="452"/>
      <c r="I29" s="452"/>
      <c r="J29" s="452"/>
      <c r="K29" s="452"/>
      <c r="L29" s="452"/>
      <c r="M29" s="452"/>
      <c r="N29" s="452"/>
    </row>
    <row r="30" spans="1:14" ht="12.75">
      <c r="A30" s="452"/>
      <c r="B30" s="452"/>
      <c r="C30" s="452"/>
      <c r="D30" s="452"/>
      <c r="E30" s="452"/>
      <c r="F30" s="452"/>
      <c r="G30" s="452"/>
      <c r="H30" s="452"/>
      <c r="I30" s="452"/>
      <c r="J30" s="452"/>
      <c r="K30" s="452"/>
      <c r="L30" s="452"/>
      <c r="M30" s="452"/>
      <c r="N30" s="452"/>
    </row>
    <row r="31" spans="1:14" ht="12.75">
      <c r="A31" s="452"/>
      <c r="B31" s="452"/>
      <c r="C31" s="452"/>
      <c r="D31" s="452"/>
      <c r="E31" s="452"/>
      <c r="F31" s="452"/>
      <c r="G31" s="452"/>
      <c r="H31" s="452"/>
      <c r="I31" s="452"/>
      <c r="J31" s="452"/>
      <c r="K31" s="452"/>
      <c r="L31" s="452"/>
      <c r="M31" s="452"/>
      <c r="N31" s="452"/>
    </row>
    <row r="32" spans="1:14" ht="12.75">
      <c r="A32" s="452"/>
      <c r="B32" s="452"/>
      <c r="C32" s="452"/>
      <c r="D32" s="452"/>
      <c r="E32" s="452"/>
      <c r="F32" s="452"/>
      <c r="G32" s="452"/>
      <c r="H32" s="452"/>
      <c r="I32" s="452"/>
      <c r="J32" s="452"/>
      <c r="K32" s="452"/>
      <c r="L32" s="452"/>
      <c r="M32" s="452"/>
      <c r="N32" s="452"/>
    </row>
  </sheetData>
  <mergeCells count="4">
    <mergeCell ref="B3:C3"/>
    <mergeCell ref="A20:H20"/>
    <mergeCell ref="A21:H21"/>
    <mergeCell ref="A22:H22"/>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N55"/>
  <sheetViews>
    <sheetView showGridLines="0" zoomScale="75" zoomScaleNormal="75" workbookViewId="0" topLeftCell="A1">
      <selection activeCell="L16" sqref="L16"/>
    </sheetView>
  </sheetViews>
  <sheetFormatPr defaultColWidth="9.140625" defaultRowHeight="12.75"/>
  <cols>
    <col min="1" max="1" width="23.00390625" style="116" customWidth="1"/>
    <col min="2" max="2" width="17.28125" style="116" customWidth="1"/>
    <col min="3" max="3" width="11.421875" style="116" customWidth="1"/>
    <col min="4" max="4" width="3.140625" style="116" customWidth="1"/>
    <col min="5" max="5" width="15.421875" style="116" customWidth="1"/>
    <col min="6" max="6" width="11.7109375" style="116" customWidth="1"/>
    <col min="7" max="7" width="2.421875" style="116" customWidth="1"/>
    <col min="8" max="8" width="10.00390625" style="116" customWidth="1"/>
    <col min="9" max="16384" width="9.140625" style="116" customWidth="1"/>
  </cols>
  <sheetData>
    <row r="1" spans="1:11" ht="12.75">
      <c r="A1" s="451" t="s">
        <v>666</v>
      </c>
      <c r="B1" s="452"/>
      <c r="C1" s="453"/>
      <c r="D1" s="452"/>
      <c r="E1" s="452"/>
      <c r="F1" s="453"/>
      <c r="G1" s="452"/>
      <c r="H1" s="452"/>
      <c r="I1" s="452"/>
      <c r="J1" s="452"/>
      <c r="K1" s="452"/>
    </row>
    <row r="2" spans="1:11" ht="12.75">
      <c r="A2" s="244" t="s">
        <v>0</v>
      </c>
      <c r="B2" s="454"/>
      <c r="C2" s="455"/>
      <c r="D2" s="454"/>
      <c r="E2" s="454"/>
      <c r="F2" s="455"/>
      <c r="G2" s="454"/>
      <c r="H2" s="454"/>
      <c r="I2" s="452"/>
      <c r="J2" s="452"/>
      <c r="K2" s="452"/>
    </row>
    <row r="3" spans="1:11" ht="12.75">
      <c r="A3" s="456" t="s">
        <v>50</v>
      </c>
      <c r="B3" s="536" t="s">
        <v>43</v>
      </c>
      <c r="C3" s="542"/>
      <c r="D3" s="478"/>
      <c r="E3" s="457" t="s">
        <v>44</v>
      </c>
      <c r="F3" s="458"/>
      <c r="G3" s="459"/>
      <c r="H3" s="460" t="s">
        <v>45</v>
      </c>
      <c r="I3" s="452"/>
      <c r="J3" s="452"/>
      <c r="K3" s="452"/>
    </row>
    <row r="4" spans="1:11" ht="51.75" customHeight="1">
      <c r="A4" s="461"/>
      <c r="B4" s="462" t="s">
        <v>46</v>
      </c>
      <c r="C4" s="463" t="s">
        <v>646</v>
      </c>
      <c r="D4" s="463"/>
      <c r="E4" s="462" t="s">
        <v>47</v>
      </c>
      <c r="F4" s="463" t="s">
        <v>647</v>
      </c>
      <c r="G4" s="462"/>
      <c r="H4" s="462" t="s">
        <v>48</v>
      </c>
      <c r="I4" s="452"/>
      <c r="J4" s="452"/>
      <c r="K4" s="452"/>
    </row>
    <row r="5" spans="1:11" ht="6" customHeight="1">
      <c r="A5" s="419"/>
      <c r="B5" s="464"/>
      <c r="C5" s="465"/>
      <c r="D5" s="465"/>
      <c r="E5" s="464"/>
      <c r="F5" s="465"/>
      <c r="G5" s="464"/>
      <c r="H5" s="464"/>
      <c r="I5" s="452"/>
      <c r="J5" s="452"/>
      <c r="K5" s="452"/>
    </row>
    <row r="6" spans="1:14" ht="12.75">
      <c r="A6" s="452" t="s">
        <v>51</v>
      </c>
      <c r="B6" s="468">
        <v>5.823809523857143</v>
      </c>
      <c r="C6" s="448">
        <v>0.9746112844857143</v>
      </c>
      <c r="D6" s="500"/>
      <c r="E6" s="350">
        <v>2.3533333333</v>
      </c>
      <c r="F6" s="331">
        <v>0.2837050204</v>
      </c>
      <c r="G6" s="466"/>
      <c r="H6" s="452">
        <v>150</v>
      </c>
      <c r="I6" s="452"/>
      <c r="J6" s="452"/>
      <c r="K6" s="476"/>
      <c r="L6" s="113"/>
      <c r="M6" s="113"/>
      <c r="N6" s="113"/>
    </row>
    <row r="7" spans="1:14" ht="12.75">
      <c r="A7" s="452" t="s">
        <v>52</v>
      </c>
      <c r="B7" s="468">
        <v>8.110119047571429</v>
      </c>
      <c r="C7" s="448">
        <v>2.489004967857143</v>
      </c>
      <c r="D7" s="500"/>
      <c r="E7" s="350">
        <v>3.0416666667</v>
      </c>
      <c r="F7" s="331">
        <v>0.644476761</v>
      </c>
      <c r="G7" s="466"/>
      <c r="H7" s="452">
        <v>48</v>
      </c>
      <c r="I7" s="452"/>
      <c r="J7" s="452"/>
      <c r="K7" s="476"/>
      <c r="L7" s="113"/>
      <c r="M7" s="113"/>
      <c r="N7" s="113"/>
    </row>
    <row r="8" spans="1:14" ht="12.75">
      <c r="A8" s="452" t="s">
        <v>53</v>
      </c>
      <c r="B8" s="468">
        <v>7.306122449</v>
      </c>
      <c r="C8" s="448">
        <v>1.7899111201428572</v>
      </c>
      <c r="D8" s="500"/>
      <c r="E8" s="350">
        <v>2.3896103896</v>
      </c>
      <c r="F8" s="331">
        <v>0.4085893789</v>
      </c>
      <c r="G8" s="466"/>
      <c r="H8" s="452">
        <v>77</v>
      </c>
      <c r="I8" s="452"/>
      <c r="J8" s="452"/>
      <c r="K8" s="476"/>
      <c r="L8" s="113"/>
      <c r="M8" s="113"/>
      <c r="N8" s="113"/>
    </row>
    <row r="9" spans="1:14" ht="12.75">
      <c r="A9" s="452" t="s">
        <v>54</v>
      </c>
      <c r="B9" s="468">
        <v>6.233082706714286</v>
      </c>
      <c r="C9" s="448">
        <v>1.6587935185714286</v>
      </c>
      <c r="D9" s="500"/>
      <c r="E9" s="350">
        <v>1.8947368421</v>
      </c>
      <c r="F9" s="331">
        <v>0.3458189792</v>
      </c>
      <c r="G9" s="466"/>
      <c r="H9" s="452">
        <v>57</v>
      </c>
      <c r="I9" s="452"/>
      <c r="J9" s="452"/>
      <c r="K9" s="476"/>
      <c r="L9" s="113"/>
      <c r="M9" s="113"/>
      <c r="N9" s="113"/>
    </row>
    <row r="10" spans="1:14" ht="12.75">
      <c r="A10" s="452" t="s">
        <v>55</v>
      </c>
      <c r="B10" s="468">
        <v>4.958221024285714</v>
      </c>
      <c r="C10" s="448">
        <v>1.064227496242857</v>
      </c>
      <c r="D10" s="500"/>
      <c r="E10" s="350">
        <v>2.3396226415</v>
      </c>
      <c r="F10" s="331">
        <v>0.288876966</v>
      </c>
      <c r="G10" s="466"/>
      <c r="H10" s="452">
        <v>106</v>
      </c>
      <c r="I10" s="452"/>
      <c r="J10" s="452"/>
      <c r="K10" s="476"/>
      <c r="L10" s="113"/>
      <c r="M10" s="113"/>
      <c r="N10" s="113"/>
    </row>
    <row r="11" spans="1:14" ht="12.75">
      <c r="A11" s="452" t="s">
        <v>56</v>
      </c>
      <c r="B11" s="468">
        <v>6.388571428571429</v>
      </c>
      <c r="C11" s="448">
        <v>1.8662996972857144</v>
      </c>
      <c r="D11" s="500"/>
      <c r="E11" s="350">
        <v>2.02</v>
      </c>
      <c r="F11" s="331">
        <v>0.3192</v>
      </c>
      <c r="G11" s="466"/>
      <c r="H11" s="452">
        <v>50</v>
      </c>
      <c r="I11" s="452"/>
      <c r="J11" s="452"/>
      <c r="K11" s="476"/>
      <c r="L11" s="113"/>
      <c r="M11" s="113"/>
      <c r="N11" s="113"/>
    </row>
    <row r="12" spans="1:14" ht="12.75">
      <c r="A12" s="452" t="s">
        <v>57</v>
      </c>
      <c r="B12" s="468">
        <v>8.694581280857143</v>
      </c>
      <c r="C12" s="448">
        <v>2.7658950520000003</v>
      </c>
      <c r="D12" s="500"/>
      <c r="E12" s="350">
        <v>2.8965517241</v>
      </c>
      <c r="F12" s="331">
        <v>0.4520915393</v>
      </c>
      <c r="G12" s="466"/>
      <c r="H12" s="452">
        <v>87</v>
      </c>
      <c r="I12" s="452"/>
      <c r="J12" s="452"/>
      <c r="K12" s="476"/>
      <c r="L12" s="113"/>
      <c r="M12" s="113"/>
      <c r="N12" s="113"/>
    </row>
    <row r="13" spans="1:14" ht="12.75">
      <c r="A13" s="452" t="s">
        <v>58</v>
      </c>
      <c r="B13" s="468">
        <v>6.853629976571428</v>
      </c>
      <c r="C13" s="448">
        <v>1.5591357051428572</v>
      </c>
      <c r="D13" s="500"/>
      <c r="E13" s="350">
        <v>2.4426229508</v>
      </c>
      <c r="F13" s="331">
        <v>0.4074996924</v>
      </c>
      <c r="G13" s="466"/>
      <c r="H13" s="452">
        <v>122</v>
      </c>
      <c r="I13" s="452"/>
      <c r="J13" s="452"/>
      <c r="K13" s="476"/>
      <c r="L13" s="113"/>
      <c r="M13" s="113"/>
      <c r="N13" s="113"/>
    </row>
    <row r="14" spans="1:14" ht="12.75">
      <c r="A14" s="452" t="s">
        <v>59</v>
      </c>
      <c r="B14" s="468">
        <v>7.177944862142858</v>
      </c>
      <c r="C14" s="448">
        <v>2.1724155282857143</v>
      </c>
      <c r="D14" s="500"/>
      <c r="E14" s="350">
        <v>2.3684210526</v>
      </c>
      <c r="F14" s="331">
        <v>0.6120522371</v>
      </c>
      <c r="G14" s="466"/>
      <c r="H14" s="452">
        <v>57</v>
      </c>
      <c r="I14" s="452"/>
      <c r="J14" s="452"/>
      <c r="K14" s="476"/>
      <c r="L14" s="113"/>
      <c r="M14" s="113"/>
      <c r="N14" s="113"/>
    </row>
    <row r="15" spans="1:14" ht="12.75">
      <c r="A15" s="452" t="s">
        <v>60</v>
      </c>
      <c r="B15" s="468">
        <v>5.841091492714286</v>
      </c>
      <c r="C15" s="448">
        <v>1.3658229413857141</v>
      </c>
      <c r="D15" s="500"/>
      <c r="E15" s="350">
        <v>2.404494382</v>
      </c>
      <c r="F15" s="331">
        <v>0.4578849817</v>
      </c>
      <c r="G15" s="466"/>
      <c r="H15" s="452">
        <v>89</v>
      </c>
      <c r="I15" s="452"/>
      <c r="J15" s="452"/>
      <c r="K15" s="476"/>
      <c r="L15" s="113"/>
      <c r="M15" s="113"/>
      <c r="N15" s="113"/>
    </row>
    <row r="16" spans="1:14" ht="12.75">
      <c r="A16" s="452" t="s">
        <v>61</v>
      </c>
      <c r="B16" s="468">
        <v>5.484126984142857</v>
      </c>
      <c r="C16" s="448">
        <v>1.2002223957285714</v>
      </c>
      <c r="D16" s="500"/>
      <c r="E16" s="350">
        <v>1.8333333333</v>
      </c>
      <c r="F16" s="331">
        <v>0.2826049337</v>
      </c>
      <c r="G16" s="466"/>
      <c r="H16" s="452">
        <v>54</v>
      </c>
      <c r="I16" s="452"/>
      <c r="J16" s="452"/>
      <c r="K16" s="476"/>
      <c r="L16" s="113"/>
      <c r="M16" s="113"/>
      <c r="N16" s="113"/>
    </row>
    <row r="17" spans="1:14" ht="12.75">
      <c r="A17" s="452" t="s">
        <v>62</v>
      </c>
      <c r="B17" s="468">
        <v>4.5311760062857145</v>
      </c>
      <c r="C17" s="448">
        <v>0.7406814462857143</v>
      </c>
      <c r="D17" s="500"/>
      <c r="E17" s="350">
        <v>1.8232044199</v>
      </c>
      <c r="F17" s="331">
        <v>0.1906765367</v>
      </c>
      <c r="G17" s="466"/>
      <c r="H17" s="452">
        <v>181</v>
      </c>
      <c r="I17" s="452"/>
      <c r="J17" s="452"/>
      <c r="K17" s="476"/>
      <c r="L17" s="113"/>
      <c r="M17" s="113"/>
      <c r="N17" s="113"/>
    </row>
    <row r="18" spans="1:14" ht="14.25">
      <c r="A18" s="452" t="s">
        <v>654</v>
      </c>
      <c r="B18" s="504" t="s">
        <v>653</v>
      </c>
      <c r="C18" s="504" t="s">
        <v>653</v>
      </c>
      <c r="D18" s="504"/>
      <c r="E18" s="504" t="s">
        <v>653</v>
      </c>
      <c r="F18" s="503" t="s">
        <v>653</v>
      </c>
      <c r="G18" s="466"/>
      <c r="H18" s="452">
        <v>1</v>
      </c>
      <c r="I18" s="452"/>
      <c r="J18" s="452"/>
      <c r="K18" s="476"/>
      <c r="L18" s="113"/>
      <c r="M18" s="113"/>
      <c r="N18" s="113"/>
    </row>
    <row r="19" spans="1:14" ht="12.75">
      <c r="A19" s="452" t="s">
        <v>64</v>
      </c>
      <c r="B19" s="468">
        <v>5.739173718285714</v>
      </c>
      <c r="C19" s="448">
        <v>0.684988477</v>
      </c>
      <c r="D19" s="500"/>
      <c r="E19" s="350">
        <v>2.4041811847</v>
      </c>
      <c r="F19" s="331">
        <v>0.1962738131</v>
      </c>
      <c r="G19" s="466"/>
      <c r="H19" s="452">
        <v>287</v>
      </c>
      <c r="I19" s="452"/>
      <c r="J19" s="452"/>
      <c r="K19" s="476"/>
      <c r="L19" s="113"/>
      <c r="M19" s="113"/>
      <c r="N19" s="113"/>
    </row>
    <row r="20" spans="1:14" ht="12.75">
      <c r="A20" s="452" t="s">
        <v>65</v>
      </c>
      <c r="B20" s="468">
        <v>4.002100840285714</v>
      </c>
      <c r="C20" s="448">
        <v>0.7106371720571428</v>
      </c>
      <c r="D20" s="500"/>
      <c r="E20" s="350">
        <v>2.1470588235</v>
      </c>
      <c r="F20" s="331">
        <v>0.2823239303</v>
      </c>
      <c r="G20" s="466"/>
      <c r="H20" s="452">
        <v>68</v>
      </c>
      <c r="I20" s="452"/>
      <c r="J20" s="452"/>
      <c r="K20" s="476"/>
      <c r="L20" s="113"/>
      <c r="M20" s="113"/>
      <c r="N20" s="113"/>
    </row>
    <row r="21" spans="1:14" ht="12.75">
      <c r="A21" s="452" t="s">
        <v>66</v>
      </c>
      <c r="B21" s="468">
        <v>5.456150027571428</v>
      </c>
      <c r="C21" s="448">
        <v>0.8344015880000001</v>
      </c>
      <c r="D21" s="500"/>
      <c r="E21" s="350">
        <v>1.9189189189</v>
      </c>
      <c r="F21" s="331">
        <v>0.1570997209</v>
      </c>
      <c r="G21" s="466"/>
      <c r="H21" s="452">
        <v>259</v>
      </c>
      <c r="I21" s="452"/>
      <c r="J21" s="452"/>
      <c r="K21" s="476"/>
      <c r="L21" s="113"/>
      <c r="M21" s="113"/>
      <c r="N21" s="113"/>
    </row>
    <row r="22" spans="1:14" ht="12.75">
      <c r="A22" s="452" t="s">
        <v>67</v>
      </c>
      <c r="B22" s="468">
        <v>7.500821018000001</v>
      </c>
      <c r="C22" s="448">
        <v>1.4731157289999999</v>
      </c>
      <c r="D22" s="500"/>
      <c r="E22" s="350">
        <v>1.9885057471</v>
      </c>
      <c r="F22" s="331">
        <v>0.3383673562</v>
      </c>
      <c r="G22" s="466"/>
      <c r="H22" s="452">
        <v>87</v>
      </c>
      <c r="I22" s="452"/>
      <c r="J22" s="452"/>
      <c r="K22" s="476"/>
      <c r="L22" s="113"/>
      <c r="M22" s="113"/>
      <c r="N22" s="113"/>
    </row>
    <row r="23" spans="1:14" ht="12.75">
      <c r="A23" s="452" t="s">
        <v>68</v>
      </c>
      <c r="B23" s="468">
        <v>6.813852813857143</v>
      </c>
      <c r="C23" s="448">
        <v>1.8581555915714285</v>
      </c>
      <c r="D23" s="500"/>
      <c r="E23" s="350">
        <v>2.5</v>
      </c>
      <c r="F23" s="331">
        <v>0.4463673631</v>
      </c>
      <c r="G23" s="466"/>
      <c r="H23" s="452">
        <v>66</v>
      </c>
      <c r="I23" s="452"/>
      <c r="J23" s="452"/>
      <c r="K23" s="476"/>
      <c r="L23" s="113"/>
      <c r="M23" s="113"/>
      <c r="N23" s="113"/>
    </row>
    <row r="24" spans="1:14" ht="12.75">
      <c r="A24" s="452" t="s">
        <v>69</v>
      </c>
      <c r="B24" s="468">
        <v>5.439895470428572</v>
      </c>
      <c r="C24" s="448">
        <v>1.0207694564285714</v>
      </c>
      <c r="D24" s="500"/>
      <c r="E24" s="350">
        <v>2.1524390244</v>
      </c>
      <c r="F24" s="331">
        <v>0.2506541909</v>
      </c>
      <c r="G24" s="466"/>
      <c r="H24" s="452">
        <v>164</v>
      </c>
      <c r="I24" s="452"/>
      <c r="J24" s="452"/>
      <c r="K24" s="476"/>
      <c r="L24" s="113"/>
      <c r="M24" s="113"/>
      <c r="N24" s="113"/>
    </row>
    <row r="25" spans="1:14" ht="12.75">
      <c r="A25" s="452" t="s">
        <v>70</v>
      </c>
      <c r="B25" s="468">
        <v>5.726143421857143</v>
      </c>
      <c r="C25" s="448">
        <v>0.7565723503285715</v>
      </c>
      <c r="D25" s="500"/>
      <c r="E25" s="350">
        <v>2.4664031621</v>
      </c>
      <c r="F25" s="331">
        <v>0.2177574845</v>
      </c>
      <c r="G25" s="466"/>
      <c r="H25" s="452">
        <v>253</v>
      </c>
      <c r="I25" s="452"/>
      <c r="J25" s="452"/>
      <c r="K25" s="476"/>
      <c r="L25" s="113"/>
      <c r="M25" s="113"/>
      <c r="N25" s="113"/>
    </row>
    <row r="26" spans="1:14" ht="12.75">
      <c r="A26" s="452" t="s">
        <v>71</v>
      </c>
      <c r="B26" s="468">
        <v>5.932234432285715</v>
      </c>
      <c r="C26" s="448">
        <v>1.0766884748285714</v>
      </c>
      <c r="D26" s="500"/>
      <c r="E26" s="350">
        <v>2.3076923077</v>
      </c>
      <c r="F26" s="331">
        <v>0.3790383536</v>
      </c>
      <c r="G26" s="466"/>
      <c r="H26" s="452">
        <v>78</v>
      </c>
      <c r="I26" s="452"/>
      <c r="J26" s="452"/>
      <c r="K26" s="476"/>
      <c r="L26" s="113"/>
      <c r="M26" s="113"/>
      <c r="N26" s="113"/>
    </row>
    <row r="27" spans="1:14" ht="12.75">
      <c r="A27" s="452" t="s">
        <v>72</v>
      </c>
      <c r="B27" s="468">
        <v>5.302721088428571</v>
      </c>
      <c r="C27" s="448">
        <v>1.072751445557143</v>
      </c>
      <c r="D27" s="500"/>
      <c r="E27" s="350">
        <v>1.9047619048</v>
      </c>
      <c r="F27" s="331">
        <v>0.2896965986</v>
      </c>
      <c r="G27" s="466"/>
      <c r="H27" s="452">
        <v>42</v>
      </c>
      <c r="I27" s="452"/>
      <c r="J27" s="452"/>
      <c r="K27" s="476"/>
      <c r="L27" s="113"/>
      <c r="M27" s="113"/>
      <c r="N27" s="113"/>
    </row>
    <row r="28" spans="1:14" ht="12.75">
      <c r="A28" s="452" t="s">
        <v>73</v>
      </c>
      <c r="B28" s="468">
        <v>7.1782065834285715</v>
      </c>
      <c r="C28" s="448">
        <v>0.6182908173285714</v>
      </c>
      <c r="D28" s="500"/>
      <c r="E28" s="350">
        <v>2.6606129398</v>
      </c>
      <c r="F28" s="331">
        <v>0.1359419332</v>
      </c>
      <c r="G28" s="466"/>
      <c r="H28" s="452">
        <v>881</v>
      </c>
      <c r="I28" s="452"/>
      <c r="J28" s="452"/>
      <c r="K28" s="476"/>
      <c r="L28" s="113"/>
      <c r="M28" s="113"/>
      <c r="N28" s="113"/>
    </row>
    <row r="29" spans="1:14" ht="12.75">
      <c r="A29" s="452" t="s">
        <v>74</v>
      </c>
      <c r="B29" s="468">
        <v>6.325145442857143</v>
      </c>
      <c r="C29" s="448">
        <v>0.7766718008285715</v>
      </c>
      <c r="D29" s="500"/>
      <c r="E29" s="350">
        <v>2.4977375566</v>
      </c>
      <c r="F29" s="331">
        <v>0.2296109086</v>
      </c>
      <c r="G29" s="466"/>
      <c r="H29" s="452">
        <v>221</v>
      </c>
      <c r="I29" s="452"/>
      <c r="J29" s="452"/>
      <c r="K29" s="476"/>
      <c r="L29" s="113"/>
      <c r="M29" s="113"/>
      <c r="N29" s="113"/>
    </row>
    <row r="30" spans="1:14" ht="12.75">
      <c r="A30" s="452" t="s">
        <v>75</v>
      </c>
      <c r="B30" s="468">
        <v>6.560296846</v>
      </c>
      <c r="C30" s="448">
        <v>1.4443387104285714</v>
      </c>
      <c r="D30" s="500"/>
      <c r="E30" s="350">
        <v>2.8441558442</v>
      </c>
      <c r="F30" s="331">
        <v>0.4766761822</v>
      </c>
      <c r="G30" s="466"/>
      <c r="H30" s="452">
        <v>77</v>
      </c>
      <c r="I30" s="452"/>
      <c r="J30" s="452"/>
      <c r="K30" s="476"/>
      <c r="L30" s="113"/>
      <c r="M30" s="113"/>
      <c r="N30" s="113"/>
    </row>
    <row r="31" spans="1:14" ht="12.75">
      <c r="A31" s="452" t="s">
        <v>76</v>
      </c>
      <c r="B31" s="468">
        <v>7.1207243461428575</v>
      </c>
      <c r="C31" s="448">
        <v>1.8004488144285715</v>
      </c>
      <c r="D31" s="500"/>
      <c r="E31" s="350">
        <v>2.2676056338</v>
      </c>
      <c r="F31" s="331">
        <v>0.37291698</v>
      </c>
      <c r="G31" s="466"/>
      <c r="H31" s="452">
        <v>71</v>
      </c>
      <c r="I31" s="452"/>
      <c r="J31" s="452"/>
      <c r="K31" s="476"/>
      <c r="L31" s="113"/>
      <c r="M31" s="113"/>
      <c r="N31" s="113"/>
    </row>
    <row r="32" spans="1:14" ht="12.75">
      <c r="A32" s="452" t="s">
        <v>77</v>
      </c>
      <c r="B32" s="468">
        <v>5.258358662571429</v>
      </c>
      <c r="C32" s="448">
        <v>1.3230472447</v>
      </c>
      <c r="D32" s="500"/>
      <c r="E32" s="350">
        <v>2.0957446809</v>
      </c>
      <c r="F32" s="331">
        <v>0.4467296049</v>
      </c>
      <c r="G32" s="466"/>
      <c r="H32" s="452">
        <v>94</v>
      </c>
      <c r="I32" s="452"/>
      <c r="J32" s="452"/>
      <c r="K32" s="476"/>
      <c r="L32" s="113"/>
      <c r="M32" s="113"/>
      <c r="N32" s="113"/>
    </row>
    <row r="33" spans="1:14" ht="12.75">
      <c r="A33" s="452" t="s">
        <v>78</v>
      </c>
      <c r="B33" s="468">
        <v>8.834586466142857</v>
      </c>
      <c r="C33" s="448">
        <v>2.626474161142857</v>
      </c>
      <c r="D33" s="500"/>
      <c r="E33" s="350">
        <v>3.4736842105</v>
      </c>
      <c r="F33" s="331">
        <v>0.7848946008</v>
      </c>
      <c r="G33" s="466"/>
      <c r="H33" s="452">
        <v>38</v>
      </c>
      <c r="I33" s="452"/>
      <c r="J33" s="452"/>
      <c r="K33" s="476"/>
      <c r="L33" s="113"/>
      <c r="M33" s="113"/>
      <c r="N33" s="113"/>
    </row>
    <row r="34" spans="1:14" ht="12.75">
      <c r="A34" s="452" t="s">
        <v>79</v>
      </c>
      <c r="B34" s="468">
        <v>4.727443609</v>
      </c>
      <c r="C34" s="448">
        <v>0.7303106748857143</v>
      </c>
      <c r="D34" s="500"/>
      <c r="E34" s="350">
        <v>2.4122807018</v>
      </c>
      <c r="F34" s="331">
        <v>0.267111696</v>
      </c>
      <c r="G34" s="466"/>
      <c r="H34" s="452">
        <v>228</v>
      </c>
      <c r="I34" s="452"/>
      <c r="J34" s="452"/>
      <c r="K34" s="476"/>
      <c r="L34" s="113"/>
      <c r="M34" s="113"/>
      <c r="N34" s="113"/>
    </row>
    <row r="35" spans="1:14" ht="12.75">
      <c r="A35" s="452" t="s">
        <v>80</v>
      </c>
      <c r="B35" s="468">
        <v>5.532818532857143</v>
      </c>
      <c r="C35" s="448">
        <v>1.3384310103857142</v>
      </c>
      <c r="D35" s="500"/>
      <c r="E35" s="350">
        <v>2.8738738739</v>
      </c>
      <c r="F35" s="331">
        <v>0.5398320358</v>
      </c>
      <c r="G35" s="466"/>
      <c r="H35" s="452">
        <v>111</v>
      </c>
      <c r="I35" s="452"/>
      <c r="J35" s="452"/>
      <c r="K35" s="476"/>
      <c r="L35" s="113"/>
      <c r="M35" s="113"/>
      <c r="N35" s="113"/>
    </row>
    <row r="36" spans="1:14" ht="12.75">
      <c r="A36" s="452" t="s">
        <v>81</v>
      </c>
      <c r="B36" s="468">
        <v>5.234782608714285</v>
      </c>
      <c r="C36" s="448">
        <v>1.1486230670428572</v>
      </c>
      <c r="D36" s="500"/>
      <c r="E36" s="350">
        <v>2.4086956522</v>
      </c>
      <c r="F36" s="331">
        <v>0.3273945262</v>
      </c>
      <c r="G36" s="466"/>
      <c r="H36" s="452">
        <v>115</v>
      </c>
      <c r="I36" s="452"/>
      <c r="J36" s="452"/>
      <c r="K36" s="476"/>
      <c r="L36" s="113"/>
      <c r="M36" s="113"/>
      <c r="N36" s="113"/>
    </row>
    <row r="37" spans="1:14" ht="12.75">
      <c r="A37" s="452" t="s">
        <v>82</v>
      </c>
      <c r="B37" s="468">
        <v>6.172527472571429</v>
      </c>
      <c r="C37" s="448">
        <v>1.253238132742857</v>
      </c>
      <c r="D37" s="500"/>
      <c r="E37" s="350">
        <v>2.5923076923</v>
      </c>
      <c r="F37" s="331">
        <v>0.3560459902</v>
      </c>
      <c r="G37" s="466"/>
      <c r="H37" s="452">
        <v>130</v>
      </c>
      <c r="I37" s="452"/>
      <c r="J37" s="452"/>
      <c r="K37" s="476"/>
      <c r="L37" s="113"/>
      <c r="M37" s="113"/>
      <c r="N37" s="113"/>
    </row>
    <row r="38" spans="1:14" ht="12.75">
      <c r="A38" s="452" t="s">
        <v>83</v>
      </c>
      <c r="B38" s="468">
        <v>4.626623376571429</v>
      </c>
      <c r="C38" s="448">
        <v>0.8479043338</v>
      </c>
      <c r="D38" s="500"/>
      <c r="E38" s="350">
        <v>2.0227272727</v>
      </c>
      <c r="F38" s="331">
        <v>0.2954425205</v>
      </c>
      <c r="G38" s="466"/>
      <c r="H38" s="452">
        <v>88</v>
      </c>
      <c r="I38" s="452"/>
      <c r="J38" s="452"/>
      <c r="K38" s="476"/>
      <c r="L38" s="113"/>
      <c r="M38" s="113"/>
      <c r="N38" s="113"/>
    </row>
    <row r="39" spans="1:14" ht="12.75">
      <c r="A39" s="452" t="s">
        <v>84</v>
      </c>
      <c r="B39" s="468">
        <v>2.989010989</v>
      </c>
      <c r="C39" s="448">
        <v>1.1864860705000002</v>
      </c>
      <c r="D39" s="500"/>
      <c r="E39" s="350">
        <v>1.8974358974</v>
      </c>
      <c r="F39" s="331">
        <v>0.3863710178</v>
      </c>
      <c r="G39" s="466"/>
      <c r="H39" s="452">
        <v>39</v>
      </c>
      <c r="I39" s="452"/>
      <c r="J39" s="452"/>
      <c r="K39" s="476"/>
      <c r="L39" s="113"/>
      <c r="M39" s="113"/>
      <c r="N39" s="113"/>
    </row>
    <row r="40" spans="1:14" ht="12.75">
      <c r="A40" s="452" t="s">
        <v>85</v>
      </c>
      <c r="B40" s="468">
        <v>7.351648351714286</v>
      </c>
      <c r="C40" s="448">
        <v>2.216163199</v>
      </c>
      <c r="D40" s="500"/>
      <c r="E40" s="350">
        <v>1.9807692308</v>
      </c>
      <c r="F40" s="331">
        <v>0.3549612406</v>
      </c>
      <c r="G40" s="466"/>
      <c r="H40" s="452">
        <v>52</v>
      </c>
      <c r="I40" s="452"/>
      <c r="J40" s="452"/>
      <c r="K40" s="476"/>
      <c r="L40" s="113"/>
      <c r="M40" s="113"/>
      <c r="N40" s="113"/>
    </row>
    <row r="41" spans="1:14" ht="12.75">
      <c r="A41" s="452" t="s">
        <v>86</v>
      </c>
      <c r="B41" s="468">
        <v>6.576752440142857</v>
      </c>
      <c r="C41" s="448">
        <v>1.3363757664</v>
      </c>
      <c r="D41" s="500"/>
      <c r="E41" s="350">
        <v>2.1366459627</v>
      </c>
      <c r="F41" s="331">
        <v>0.267826087</v>
      </c>
      <c r="G41" s="466"/>
      <c r="H41" s="452">
        <v>161</v>
      </c>
      <c r="I41" s="452"/>
      <c r="J41" s="452"/>
      <c r="K41" s="476"/>
      <c r="L41" s="113"/>
      <c r="M41" s="113"/>
      <c r="N41" s="113"/>
    </row>
    <row r="42" spans="1:14" ht="12.75">
      <c r="A42" s="452" t="s">
        <v>87</v>
      </c>
      <c r="B42" s="468">
        <v>7.663667041571428</v>
      </c>
      <c r="C42" s="448">
        <v>1.4088731151714284</v>
      </c>
      <c r="D42" s="500"/>
      <c r="E42" s="350">
        <v>2.6850393701</v>
      </c>
      <c r="F42" s="331">
        <v>0.3598529302</v>
      </c>
      <c r="G42" s="466"/>
      <c r="H42" s="452">
        <v>127</v>
      </c>
      <c r="I42" s="452"/>
      <c r="J42" s="452"/>
      <c r="K42" s="476"/>
      <c r="L42" s="113"/>
      <c r="M42" s="113"/>
      <c r="N42" s="113"/>
    </row>
    <row r="43" spans="1:14" ht="14.25">
      <c r="A43" s="452" t="s">
        <v>655</v>
      </c>
      <c r="B43" s="504" t="s">
        <v>653</v>
      </c>
      <c r="C43" s="504" t="s">
        <v>653</v>
      </c>
      <c r="D43" s="504"/>
      <c r="E43" s="504" t="s">
        <v>653</v>
      </c>
      <c r="F43" s="504" t="s">
        <v>653</v>
      </c>
      <c r="G43" s="466"/>
      <c r="H43" s="452">
        <v>24</v>
      </c>
      <c r="I43" s="452"/>
      <c r="J43" s="452"/>
      <c r="K43" s="476"/>
      <c r="L43" s="113"/>
      <c r="M43" s="113"/>
      <c r="N43" s="113"/>
    </row>
    <row r="44" spans="1:14" ht="12.75">
      <c r="A44" s="452" t="s">
        <v>89</v>
      </c>
      <c r="B44" s="468">
        <v>5.2341678940000005</v>
      </c>
      <c r="C44" s="448">
        <v>0.9498558568142857</v>
      </c>
      <c r="D44" s="500"/>
      <c r="E44" s="350">
        <v>2.1340206186</v>
      </c>
      <c r="F44" s="331">
        <v>0.3007544392</v>
      </c>
      <c r="G44" s="466"/>
      <c r="H44" s="452">
        <v>97</v>
      </c>
      <c r="I44" s="452"/>
      <c r="J44" s="452"/>
      <c r="K44" s="476"/>
      <c r="L44" s="113"/>
      <c r="M44" s="113"/>
      <c r="N44" s="113"/>
    </row>
    <row r="45" spans="1:14" ht="12.75">
      <c r="A45" s="452" t="s">
        <v>90</v>
      </c>
      <c r="B45" s="468">
        <v>5.138902619857142</v>
      </c>
      <c r="C45" s="448">
        <v>0.7543001567142857</v>
      </c>
      <c r="D45" s="500"/>
      <c r="E45" s="350">
        <v>2.2629757785</v>
      </c>
      <c r="F45" s="331">
        <v>0.1697102282</v>
      </c>
      <c r="G45" s="466"/>
      <c r="H45" s="452">
        <v>289</v>
      </c>
      <c r="I45" s="452"/>
      <c r="J45" s="452"/>
      <c r="K45" s="476"/>
      <c r="L45" s="113"/>
      <c r="M45" s="113"/>
      <c r="N45" s="113"/>
    </row>
    <row r="46" spans="1:14" ht="12.75">
      <c r="A46" s="452" t="s">
        <v>91</v>
      </c>
      <c r="B46" s="468">
        <v>7.019220779285715</v>
      </c>
      <c r="C46" s="448">
        <v>0.8644448591714287</v>
      </c>
      <c r="D46" s="500"/>
      <c r="E46" s="350">
        <v>2.8254545455</v>
      </c>
      <c r="F46" s="331">
        <v>0.2966110011</v>
      </c>
      <c r="G46" s="466"/>
      <c r="H46" s="452">
        <v>275</v>
      </c>
      <c r="I46" s="452"/>
      <c r="J46" s="452"/>
      <c r="K46" s="476"/>
      <c r="L46" s="113"/>
      <c r="M46" s="113"/>
      <c r="N46" s="113"/>
    </row>
    <row r="47" spans="1:14" ht="12.75">
      <c r="A47" s="452" t="s">
        <v>92</v>
      </c>
      <c r="B47" s="468">
        <v>7.3978021978571435</v>
      </c>
      <c r="C47" s="448">
        <v>1.5964403005714285</v>
      </c>
      <c r="D47" s="500"/>
      <c r="E47" s="350">
        <v>2.7076923077</v>
      </c>
      <c r="F47" s="331">
        <v>0.5582280398</v>
      </c>
      <c r="G47" s="466"/>
      <c r="H47" s="452">
        <v>65</v>
      </c>
      <c r="I47" s="452"/>
      <c r="J47" s="451"/>
      <c r="K47" s="501"/>
      <c r="L47" s="208"/>
      <c r="M47" s="208"/>
      <c r="N47" s="208"/>
    </row>
    <row r="48" spans="1:14" ht="5.25" customHeight="1">
      <c r="A48" s="452"/>
      <c r="B48" s="468"/>
      <c r="C48" s="469"/>
      <c r="D48" s="500"/>
      <c r="E48" s="350"/>
      <c r="F48" s="328"/>
      <c r="G48" s="466"/>
      <c r="H48" s="470"/>
      <c r="I48" s="452"/>
      <c r="J48" s="451"/>
      <c r="K48" s="501"/>
      <c r="L48" s="208"/>
      <c r="M48" s="208"/>
      <c r="N48" s="208"/>
    </row>
    <row r="49" spans="1:11" ht="12.75">
      <c r="A49" s="471" t="s">
        <v>0</v>
      </c>
      <c r="B49" s="418">
        <v>6.147502695</v>
      </c>
      <c r="C49" s="447">
        <v>0.1917850693857143</v>
      </c>
      <c r="D49" s="502"/>
      <c r="E49" s="449">
        <v>2.4010061085</v>
      </c>
      <c r="F49" s="450">
        <v>0.0498154529</v>
      </c>
      <c r="G49" s="460"/>
      <c r="H49" s="473">
        <v>5566</v>
      </c>
      <c r="I49" s="452"/>
      <c r="J49" s="452"/>
      <c r="K49" s="452"/>
    </row>
    <row r="50" spans="1:11" ht="12.75">
      <c r="A50" s="475" t="s">
        <v>17</v>
      </c>
      <c r="B50" s="476"/>
      <c r="C50" s="453"/>
      <c r="D50" s="452"/>
      <c r="E50" s="476"/>
      <c r="F50" s="453"/>
      <c r="G50" s="452"/>
      <c r="H50" s="352" t="s">
        <v>18</v>
      </c>
      <c r="I50" s="452"/>
      <c r="J50" s="452"/>
      <c r="K50" s="452"/>
    </row>
    <row r="51" spans="1:11" ht="38.25" customHeight="1">
      <c r="A51" s="538" t="s">
        <v>49</v>
      </c>
      <c r="B51" s="538"/>
      <c r="C51" s="538"/>
      <c r="D51" s="538"/>
      <c r="E51" s="538"/>
      <c r="F51" s="538"/>
      <c r="G51" s="538"/>
      <c r="H51" s="538"/>
      <c r="I51" s="452"/>
      <c r="J51" s="452"/>
      <c r="K51" s="452"/>
    </row>
    <row r="52" spans="1:11" ht="27" customHeight="1">
      <c r="A52" s="539" t="s">
        <v>656</v>
      </c>
      <c r="B52" s="543"/>
      <c r="C52" s="543"/>
      <c r="D52" s="543"/>
      <c r="E52" s="543"/>
      <c r="F52" s="543"/>
      <c r="G52" s="543"/>
      <c r="H52" s="543"/>
      <c r="I52" s="452"/>
      <c r="J52" s="452"/>
      <c r="K52" s="452"/>
    </row>
    <row r="53" spans="1:11" ht="12.75">
      <c r="A53" s="452"/>
      <c r="B53" s="452"/>
      <c r="C53" s="452"/>
      <c r="D53" s="452"/>
      <c r="E53" s="452"/>
      <c r="F53" s="452"/>
      <c r="G53" s="452"/>
      <c r="H53" s="452"/>
      <c r="I53" s="452"/>
      <c r="J53" s="452"/>
      <c r="K53" s="452"/>
    </row>
    <row r="54" spans="1:11" ht="12.75">
      <c r="A54" s="452"/>
      <c r="B54" s="452"/>
      <c r="C54" s="452"/>
      <c r="D54" s="452"/>
      <c r="E54" s="452"/>
      <c r="F54" s="452"/>
      <c r="G54" s="452"/>
      <c r="H54" s="452"/>
      <c r="I54" s="452"/>
      <c r="J54" s="452"/>
      <c r="K54" s="452"/>
    </row>
    <row r="55" spans="1:11" ht="12.75">
      <c r="A55" s="452"/>
      <c r="B55" s="452"/>
      <c r="C55" s="452"/>
      <c r="D55" s="452"/>
      <c r="E55" s="452"/>
      <c r="F55" s="452"/>
      <c r="G55" s="452"/>
      <c r="H55" s="452"/>
      <c r="I55" s="452"/>
      <c r="J55" s="452"/>
      <c r="K55" s="452"/>
    </row>
  </sheetData>
  <mergeCells count="3">
    <mergeCell ref="B3:C3"/>
    <mergeCell ref="A51:H51"/>
    <mergeCell ref="A52:H52"/>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Y63"/>
  <sheetViews>
    <sheetView zoomScale="75" zoomScaleNormal="75" workbookViewId="0" topLeftCell="A1">
      <selection activeCell="Y51" sqref="Y51"/>
    </sheetView>
  </sheetViews>
  <sheetFormatPr defaultColWidth="9.140625" defaultRowHeight="12.75"/>
  <cols>
    <col min="1" max="1" width="14.57421875" style="38" customWidth="1"/>
    <col min="2" max="2" width="9.28125" style="271" customWidth="1"/>
    <col min="3" max="3" width="6.7109375" style="38" customWidth="1"/>
    <col min="4" max="5" width="8.57421875" style="243" customWidth="1"/>
    <col min="6" max="6" width="10.421875" style="243" customWidth="1"/>
    <col min="7" max="7" width="0.71875" style="38" customWidth="1"/>
    <col min="8" max="8" width="5.421875" style="38" customWidth="1"/>
    <col min="9" max="9" width="9.421875" style="243" customWidth="1"/>
    <col min="10" max="10" width="6.7109375" style="243" customWidth="1"/>
    <col min="11" max="11" width="9.57421875" style="243" customWidth="1"/>
    <col min="12" max="12" width="0.71875" style="38" customWidth="1"/>
    <col min="13" max="13" width="5.421875" style="38" customWidth="1"/>
    <col min="14" max="14" width="8.57421875" style="243" customWidth="1"/>
    <col min="15" max="15" width="6.28125" style="243" customWidth="1"/>
    <col min="16" max="16" width="9.7109375" style="243" customWidth="1"/>
    <col min="17" max="17" width="0.71875" style="38" customWidth="1"/>
    <col min="18" max="18" width="5.7109375" style="38" customWidth="1"/>
    <col min="19" max="19" width="8.7109375" style="243" customWidth="1"/>
    <col min="20" max="20" width="6.421875" style="243" customWidth="1"/>
    <col min="21" max="21" width="9.57421875" style="243" customWidth="1"/>
    <col min="22" max="22" width="0.85546875" style="38" customWidth="1"/>
    <col min="23" max="23" width="9.421875" style="38" customWidth="1"/>
    <col min="24" max="24" width="11.140625" style="38" customWidth="1"/>
    <col min="25" max="16384" width="9.140625" style="38" customWidth="1"/>
  </cols>
  <sheetData>
    <row r="1" ht="12.75">
      <c r="A1" s="242" t="s">
        <v>659</v>
      </c>
    </row>
    <row r="2" spans="1:24" ht="15" customHeight="1">
      <c r="A2" s="244" t="s">
        <v>0</v>
      </c>
      <c r="B2" s="272"/>
      <c r="C2" s="245"/>
      <c r="D2" s="246"/>
      <c r="E2" s="246"/>
      <c r="F2" s="246"/>
      <c r="G2" s="245"/>
      <c r="H2" s="245"/>
      <c r="I2" s="246"/>
      <c r="J2" s="246"/>
      <c r="K2" s="246"/>
      <c r="L2" s="245"/>
      <c r="M2" s="245"/>
      <c r="N2" s="246"/>
      <c r="O2" s="246"/>
      <c r="P2" s="246"/>
      <c r="Q2" s="245"/>
      <c r="R2" s="245"/>
      <c r="S2" s="246"/>
      <c r="T2" s="246"/>
      <c r="U2" s="246"/>
      <c r="V2" s="245"/>
      <c r="W2" s="245"/>
      <c r="X2" s="245"/>
    </row>
    <row r="3" spans="7:24" ht="12.75">
      <c r="G3" s="247"/>
      <c r="H3" s="247"/>
      <c r="I3" s="248" t="s">
        <v>1</v>
      </c>
      <c r="J3" s="248"/>
      <c r="K3" s="248"/>
      <c r="L3" s="247"/>
      <c r="M3" s="247"/>
      <c r="Q3" s="247"/>
      <c r="R3" s="247"/>
      <c r="T3" s="281"/>
      <c r="U3" s="281"/>
      <c r="V3" s="279"/>
      <c r="W3" s="238" t="s">
        <v>45</v>
      </c>
      <c r="X3" s="238"/>
    </row>
    <row r="4" spans="3:24" ht="26.25" customHeight="1">
      <c r="C4" s="239" t="s">
        <v>3</v>
      </c>
      <c r="D4" s="240"/>
      <c r="E4" s="240"/>
      <c r="F4" s="240"/>
      <c r="G4" s="273"/>
      <c r="H4" s="239" t="s">
        <v>4</v>
      </c>
      <c r="I4" s="240"/>
      <c r="J4" s="240"/>
      <c r="K4" s="240"/>
      <c r="L4" s="45"/>
      <c r="M4" s="239" t="s">
        <v>5</v>
      </c>
      <c r="N4" s="240"/>
      <c r="O4" s="240"/>
      <c r="P4" s="240"/>
      <c r="Q4" s="45"/>
      <c r="R4" s="239" t="s">
        <v>6</v>
      </c>
      <c r="S4" s="240"/>
      <c r="T4" s="278"/>
      <c r="U4" s="278"/>
      <c r="V4" s="279"/>
      <c r="W4" s="241"/>
      <c r="X4" s="544" t="s">
        <v>331</v>
      </c>
    </row>
    <row r="5" spans="1:24" ht="40.5" customHeight="1">
      <c r="A5" s="245"/>
      <c r="B5" s="272"/>
      <c r="C5" s="143" t="s">
        <v>93</v>
      </c>
      <c r="D5" s="24" t="s">
        <v>8</v>
      </c>
      <c r="E5" s="143" t="s">
        <v>94</v>
      </c>
      <c r="F5" s="24" t="s">
        <v>250</v>
      </c>
      <c r="G5" s="274"/>
      <c r="H5" s="143" t="s">
        <v>93</v>
      </c>
      <c r="I5" s="24" t="s">
        <v>8</v>
      </c>
      <c r="J5" s="143" t="s">
        <v>94</v>
      </c>
      <c r="K5" s="24" t="s">
        <v>250</v>
      </c>
      <c r="L5" s="274"/>
      <c r="M5" s="143" t="s">
        <v>93</v>
      </c>
      <c r="N5" s="24" t="s">
        <v>8</v>
      </c>
      <c r="O5" s="143" t="s">
        <v>94</v>
      </c>
      <c r="P5" s="24" t="s">
        <v>250</v>
      </c>
      <c r="Q5" s="274"/>
      <c r="R5" s="143" t="s">
        <v>93</v>
      </c>
      <c r="S5" s="24" t="s">
        <v>8</v>
      </c>
      <c r="T5" s="143" t="s">
        <v>94</v>
      </c>
      <c r="U5" s="24" t="s">
        <v>250</v>
      </c>
      <c r="V5" s="280"/>
      <c r="W5" s="147" t="s">
        <v>9</v>
      </c>
      <c r="X5" s="545"/>
    </row>
    <row r="6" spans="1:23" ht="12.75">
      <c r="A6" s="242" t="s">
        <v>281</v>
      </c>
      <c r="C6" s="28"/>
      <c r="G6" s="275"/>
      <c r="H6" s="28"/>
      <c r="J6" s="320"/>
      <c r="L6" s="275"/>
      <c r="M6" s="28"/>
      <c r="O6" s="320"/>
      <c r="Q6" s="275"/>
      <c r="R6" s="28"/>
      <c r="T6" s="320"/>
      <c r="V6" s="50"/>
      <c r="W6" s="265"/>
    </row>
    <row r="7" spans="2:25" ht="12.75">
      <c r="B7" s="271">
        <v>2007</v>
      </c>
      <c r="C7" s="268">
        <v>60.713984169</v>
      </c>
      <c r="D7" s="313">
        <v>6.4303943605</v>
      </c>
      <c r="E7" s="320">
        <v>21</v>
      </c>
      <c r="F7" s="243" t="s">
        <v>385</v>
      </c>
      <c r="G7" s="275"/>
      <c r="H7" s="268">
        <v>6.9941952507</v>
      </c>
      <c r="I7" s="313">
        <v>0.5295915852</v>
      </c>
      <c r="J7" s="320">
        <v>5</v>
      </c>
      <c r="K7" s="243" t="s">
        <v>371</v>
      </c>
      <c r="L7" s="275"/>
      <c r="M7" s="268">
        <v>44.264379947</v>
      </c>
      <c r="N7" s="313">
        <v>2.5382151403</v>
      </c>
      <c r="O7" s="320">
        <v>28</v>
      </c>
      <c r="P7" s="243" t="s">
        <v>388</v>
      </c>
      <c r="Q7" s="275"/>
      <c r="R7" s="28">
        <v>111.97255937</v>
      </c>
      <c r="S7" s="313">
        <v>7.139523016</v>
      </c>
      <c r="T7" s="320">
        <v>70</v>
      </c>
      <c r="U7" s="243" t="s">
        <v>345</v>
      </c>
      <c r="V7" s="50"/>
      <c r="W7" s="314">
        <v>1895</v>
      </c>
      <c r="X7" s="250">
        <v>0.06589929058283489</v>
      </c>
      <c r="Y7" s="323"/>
    </row>
    <row r="8" spans="2:25" ht="12.75">
      <c r="B8" s="271">
        <v>2008</v>
      </c>
      <c r="C8" s="268">
        <v>50.994356659</v>
      </c>
      <c r="D8" s="313">
        <v>5.6443604417</v>
      </c>
      <c r="E8" s="320">
        <v>17</v>
      </c>
      <c r="F8" s="243" t="s">
        <v>223</v>
      </c>
      <c r="G8" s="50"/>
      <c r="H8" s="268">
        <v>7.7076749436</v>
      </c>
      <c r="I8" s="313">
        <v>0.5075799235</v>
      </c>
      <c r="J8" s="324">
        <v>4.5</v>
      </c>
      <c r="K8" s="243" t="s">
        <v>386</v>
      </c>
      <c r="L8" s="50"/>
      <c r="M8" s="268">
        <v>35.003950339</v>
      </c>
      <c r="N8" s="313">
        <v>3.0109706429</v>
      </c>
      <c r="O8" s="320">
        <v>21</v>
      </c>
      <c r="P8" s="243" t="s">
        <v>167</v>
      </c>
      <c r="Q8" s="50"/>
      <c r="R8" s="268">
        <v>93.705981941</v>
      </c>
      <c r="S8" s="313">
        <v>6.5330320009</v>
      </c>
      <c r="T8" s="320">
        <v>58</v>
      </c>
      <c r="U8" s="243" t="s">
        <v>390</v>
      </c>
      <c r="V8" s="50"/>
      <c r="W8" s="314">
        <v>1772</v>
      </c>
      <c r="X8" s="250">
        <v>0.05984868954336666</v>
      </c>
      <c r="Y8" s="323"/>
    </row>
    <row r="9" spans="2:25" ht="12.75">
      <c r="B9" s="271">
        <v>2009</v>
      </c>
      <c r="C9" s="268">
        <v>50.738777718</v>
      </c>
      <c r="D9" s="313">
        <v>6.2999503864</v>
      </c>
      <c r="E9" s="320">
        <v>11</v>
      </c>
      <c r="F9" s="243" t="s">
        <v>127</v>
      </c>
      <c r="G9" s="275"/>
      <c r="H9" s="268">
        <v>8.7063277447</v>
      </c>
      <c r="I9" s="313">
        <v>0.5781798632</v>
      </c>
      <c r="J9" s="320">
        <v>6</v>
      </c>
      <c r="K9" s="243" t="s">
        <v>387</v>
      </c>
      <c r="L9" s="275"/>
      <c r="M9" s="268">
        <v>36.871822607</v>
      </c>
      <c r="N9" s="313">
        <v>3.8096631455</v>
      </c>
      <c r="O9" s="320">
        <v>22</v>
      </c>
      <c r="P9" s="243" t="s">
        <v>389</v>
      </c>
      <c r="Q9" s="275"/>
      <c r="R9" s="268">
        <v>96.316928069</v>
      </c>
      <c r="S9" s="313">
        <v>7.4895238072</v>
      </c>
      <c r="T9" s="320">
        <v>60</v>
      </c>
      <c r="U9" s="243" t="s">
        <v>391</v>
      </c>
      <c r="V9" s="50"/>
      <c r="W9" s="314">
        <v>1849</v>
      </c>
      <c r="X9" s="250">
        <v>0.058529327973156915</v>
      </c>
      <c r="Y9" s="323"/>
    </row>
    <row r="10" spans="3:23" ht="3.75" customHeight="1">
      <c r="C10" s="28"/>
      <c r="E10" s="320"/>
      <c r="G10" s="275"/>
      <c r="H10" s="28"/>
      <c r="J10" s="320"/>
      <c r="L10" s="275"/>
      <c r="M10" s="28"/>
      <c r="O10" s="320"/>
      <c r="Q10" s="275"/>
      <c r="R10" s="28"/>
      <c r="T10" s="320"/>
      <c r="V10" s="50"/>
      <c r="W10" s="314"/>
    </row>
    <row r="11" spans="1:23" ht="12.75">
      <c r="A11" s="242" t="s">
        <v>282</v>
      </c>
      <c r="C11" s="28"/>
      <c r="E11" s="320"/>
      <c r="G11" s="275"/>
      <c r="H11" s="28"/>
      <c r="J11" s="320"/>
      <c r="L11" s="275"/>
      <c r="M11" s="28"/>
      <c r="O11" s="320"/>
      <c r="Q11" s="275"/>
      <c r="R11" s="28"/>
      <c r="T11" s="320"/>
      <c r="V11" s="50"/>
      <c r="W11" s="314"/>
    </row>
    <row r="12" spans="2:25" ht="12.75">
      <c r="B12" s="271">
        <v>2007</v>
      </c>
      <c r="C12" s="268">
        <v>38.277018634</v>
      </c>
      <c r="D12" s="313">
        <v>2.9973143446</v>
      </c>
      <c r="E12" s="320">
        <v>8</v>
      </c>
      <c r="F12" s="243" t="s">
        <v>395</v>
      </c>
      <c r="G12" s="275"/>
      <c r="H12" s="268">
        <v>9.2298136646</v>
      </c>
      <c r="I12" s="313">
        <v>0.4443992276</v>
      </c>
      <c r="J12" s="320">
        <v>7</v>
      </c>
      <c r="K12" s="243" t="s">
        <v>113</v>
      </c>
      <c r="L12" s="275"/>
      <c r="M12" s="268">
        <v>44.522567288</v>
      </c>
      <c r="N12" s="313">
        <v>2.806731295</v>
      </c>
      <c r="O12" s="320">
        <v>14</v>
      </c>
      <c r="P12" s="243" t="s">
        <v>128</v>
      </c>
      <c r="Q12" s="275"/>
      <c r="R12" s="268">
        <v>92.029399586</v>
      </c>
      <c r="S12" s="313">
        <v>4.2574313119</v>
      </c>
      <c r="T12" s="320">
        <v>58</v>
      </c>
      <c r="U12" s="243" t="s">
        <v>392</v>
      </c>
      <c r="V12" s="50"/>
      <c r="W12" s="314">
        <v>2415</v>
      </c>
      <c r="X12" s="323">
        <v>0.08398247322297955</v>
      </c>
      <c r="Y12" s="323"/>
    </row>
    <row r="13" spans="2:25" ht="12.75">
      <c r="B13" s="271">
        <v>2008</v>
      </c>
      <c r="C13" s="268">
        <v>36.87400252</v>
      </c>
      <c r="D13" s="313">
        <v>3.8106879659</v>
      </c>
      <c r="E13" s="320">
        <v>5</v>
      </c>
      <c r="F13" s="243" t="s">
        <v>396</v>
      </c>
      <c r="G13" s="275"/>
      <c r="H13" s="268">
        <v>12.362032759</v>
      </c>
      <c r="I13" s="313">
        <v>0.6752556712</v>
      </c>
      <c r="J13" s="320">
        <v>10</v>
      </c>
      <c r="K13" s="243" t="s">
        <v>117</v>
      </c>
      <c r="L13" s="275"/>
      <c r="M13" s="268">
        <v>30.335153297</v>
      </c>
      <c r="N13" s="313">
        <v>2.3489510554</v>
      </c>
      <c r="O13" s="320">
        <v>6</v>
      </c>
      <c r="P13" s="243" t="s">
        <v>201</v>
      </c>
      <c r="Q13" s="275"/>
      <c r="R13" s="268">
        <v>79.571188576</v>
      </c>
      <c r="S13" s="313">
        <v>4.6680255939</v>
      </c>
      <c r="T13" s="320">
        <v>46</v>
      </c>
      <c r="U13" s="243" t="s">
        <v>393</v>
      </c>
      <c r="V13" s="50"/>
      <c r="W13" s="314">
        <v>2381</v>
      </c>
      <c r="X13" s="323">
        <v>0.08041745474196163</v>
      </c>
      <c r="Y13" s="323"/>
    </row>
    <row r="14" spans="2:25" ht="12.75">
      <c r="B14" s="271">
        <v>2009</v>
      </c>
      <c r="C14" s="268">
        <v>34.887490165</v>
      </c>
      <c r="D14" s="313">
        <v>2.6239480847</v>
      </c>
      <c r="E14" s="324">
        <v>4.5</v>
      </c>
      <c r="F14" s="243" t="s">
        <v>201</v>
      </c>
      <c r="G14" s="50"/>
      <c r="H14" s="268">
        <v>13.347757671</v>
      </c>
      <c r="I14" s="313">
        <v>0.5846051016</v>
      </c>
      <c r="J14" s="320">
        <v>11</v>
      </c>
      <c r="K14" s="243" t="s">
        <v>394</v>
      </c>
      <c r="L14" s="50"/>
      <c r="M14" s="268">
        <v>36.040125885</v>
      </c>
      <c r="N14" s="313">
        <v>5.2691852178</v>
      </c>
      <c r="O14" s="320">
        <v>6</v>
      </c>
      <c r="P14" s="243" t="s">
        <v>201</v>
      </c>
      <c r="Q14" s="50"/>
      <c r="R14" s="268">
        <v>84.275373721</v>
      </c>
      <c r="S14" s="313">
        <v>6.0188154301</v>
      </c>
      <c r="T14" s="320">
        <v>52</v>
      </c>
      <c r="U14" s="243" t="s">
        <v>161</v>
      </c>
      <c r="V14" s="50"/>
      <c r="W14" s="314">
        <v>2542</v>
      </c>
      <c r="X14" s="323">
        <v>0.08046595549365325</v>
      </c>
      <c r="Y14" s="323"/>
    </row>
    <row r="15" spans="3:23" ht="3" customHeight="1">
      <c r="C15" s="28"/>
      <c r="E15" s="320"/>
      <c r="G15" s="275"/>
      <c r="H15" s="28"/>
      <c r="J15" s="320"/>
      <c r="L15" s="275"/>
      <c r="M15" s="28"/>
      <c r="O15" s="320"/>
      <c r="Q15" s="275"/>
      <c r="R15" s="28"/>
      <c r="T15" s="320"/>
      <c r="V15" s="50"/>
      <c r="W15" s="314"/>
    </row>
    <row r="16" spans="1:23" ht="12.75">
      <c r="A16" s="242" t="s">
        <v>283</v>
      </c>
      <c r="C16" s="28"/>
      <c r="E16" s="320"/>
      <c r="G16" s="275"/>
      <c r="H16" s="28"/>
      <c r="J16" s="320"/>
      <c r="L16" s="275"/>
      <c r="M16" s="28"/>
      <c r="O16" s="320"/>
      <c r="Q16" s="275"/>
      <c r="R16" s="28"/>
      <c r="T16" s="320"/>
      <c r="V16" s="50"/>
      <c r="W16" s="314"/>
    </row>
    <row r="17" spans="2:25" ht="12.75">
      <c r="B17" s="271">
        <v>2007</v>
      </c>
      <c r="C17" s="268">
        <v>48.328947368</v>
      </c>
      <c r="D17" s="313">
        <v>2.625237945</v>
      </c>
      <c r="E17" s="320">
        <v>12</v>
      </c>
      <c r="F17" s="243" t="s">
        <v>397</v>
      </c>
      <c r="G17" s="275"/>
      <c r="H17" s="268">
        <v>9.4127906977</v>
      </c>
      <c r="I17" s="313">
        <v>0.5162616958</v>
      </c>
      <c r="J17" s="320">
        <v>7</v>
      </c>
      <c r="K17" s="243" t="s">
        <v>113</v>
      </c>
      <c r="L17" s="275"/>
      <c r="M17" s="268">
        <v>29.299571603</v>
      </c>
      <c r="N17" s="313">
        <v>2.3095859873</v>
      </c>
      <c r="O17" s="320">
        <v>7</v>
      </c>
      <c r="P17" s="243" t="s">
        <v>110</v>
      </c>
      <c r="Q17" s="275"/>
      <c r="R17" s="268">
        <v>87.04130967</v>
      </c>
      <c r="S17" s="313">
        <v>3.6339351879</v>
      </c>
      <c r="T17" s="320">
        <v>56</v>
      </c>
      <c r="U17" s="243" t="s">
        <v>400</v>
      </c>
      <c r="V17" s="50"/>
      <c r="W17" s="314">
        <v>3268</v>
      </c>
      <c r="X17" s="323">
        <v>0.11364584782306301</v>
      </c>
      <c r="Y17" s="323"/>
    </row>
    <row r="18" spans="2:25" ht="12.75">
      <c r="B18" s="271">
        <v>2008</v>
      </c>
      <c r="C18" s="268">
        <v>51.512708601</v>
      </c>
      <c r="D18" s="313">
        <v>3.2155913558</v>
      </c>
      <c r="E18" s="320">
        <v>8</v>
      </c>
      <c r="F18" s="243" t="s">
        <v>398</v>
      </c>
      <c r="G18" s="275"/>
      <c r="H18" s="268">
        <v>11.679845956</v>
      </c>
      <c r="I18" s="313">
        <v>0.411211932</v>
      </c>
      <c r="J18" s="320">
        <v>10</v>
      </c>
      <c r="K18" s="243" t="s">
        <v>117</v>
      </c>
      <c r="L18" s="275"/>
      <c r="M18" s="268">
        <v>22.984338896</v>
      </c>
      <c r="N18" s="313">
        <v>2.208938483</v>
      </c>
      <c r="O18" s="320">
        <v>0</v>
      </c>
      <c r="P18" s="243" t="s">
        <v>96</v>
      </c>
      <c r="Q18" s="275"/>
      <c r="R18" s="268">
        <v>86.176893453</v>
      </c>
      <c r="S18" s="313">
        <v>4.0029675519</v>
      </c>
      <c r="T18" s="320">
        <v>51</v>
      </c>
      <c r="U18" s="243" t="s">
        <v>401</v>
      </c>
      <c r="V18" s="50"/>
      <c r="W18" s="314">
        <v>3895</v>
      </c>
      <c r="X18" s="323">
        <v>0.1315522831667117</v>
      </c>
      <c r="Y18" s="323"/>
    </row>
    <row r="19" spans="2:25" ht="12.75">
      <c r="B19" s="271">
        <v>2009</v>
      </c>
      <c r="C19" s="268">
        <v>49.304807692</v>
      </c>
      <c r="D19" s="313">
        <v>2.7474816037</v>
      </c>
      <c r="E19" s="320">
        <v>1</v>
      </c>
      <c r="F19" s="243" t="s">
        <v>399</v>
      </c>
      <c r="G19" s="50"/>
      <c r="H19" s="268">
        <v>13.627884615</v>
      </c>
      <c r="I19" s="313">
        <v>0.6108243862</v>
      </c>
      <c r="J19" s="320">
        <v>11</v>
      </c>
      <c r="K19" s="243" t="s">
        <v>394</v>
      </c>
      <c r="L19" s="50"/>
      <c r="M19" s="268">
        <v>20.605528846</v>
      </c>
      <c r="N19" s="313">
        <v>1.7929590347</v>
      </c>
      <c r="O19" s="320">
        <v>0</v>
      </c>
      <c r="P19" s="243" t="s">
        <v>96</v>
      </c>
      <c r="Q19" s="50"/>
      <c r="R19" s="268">
        <v>83.538221154</v>
      </c>
      <c r="S19" s="313">
        <v>3.5058652267</v>
      </c>
      <c r="T19" s="320">
        <v>45</v>
      </c>
      <c r="U19" s="243" t="s">
        <v>402</v>
      </c>
      <c r="V19" s="50"/>
      <c r="W19" s="314">
        <v>4160</v>
      </c>
      <c r="X19" s="323">
        <v>0.1316830742933114</v>
      </c>
      <c r="Y19" s="323"/>
    </row>
    <row r="20" spans="3:23" ht="3" customHeight="1">
      <c r="C20" s="28"/>
      <c r="G20" s="275"/>
      <c r="H20" s="28"/>
      <c r="L20" s="275"/>
      <c r="M20" s="28"/>
      <c r="O20" s="320"/>
      <c r="Q20" s="275"/>
      <c r="R20" s="28"/>
      <c r="T20" s="320"/>
      <c r="V20" s="50"/>
      <c r="W20" s="314"/>
    </row>
    <row r="21" spans="1:23" ht="12.75">
      <c r="A21" s="242" t="s">
        <v>284</v>
      </c>
      <c r="C21" s="28"/>
      <c r="E21" s="320"/>
      <c r="G21" s="275"/>
      <c r="H21" s="28"/>
      <c r="J21" s="320"/>
      <c r="L21" s="275"/>
      <c r="M21" s="28"/>
      <c r="O21" s="320"/>
      <c r="Q21" s="275"/>
      <c r="R21" s="28"/>
      <c r="T21" s="320"/>
      <c r="V21" s="50"/>
      <c r="W21" s="314"/>
    </row>
    <row r="22" spans="2:25" ht="12.75">
      <c r="B22" s="271">
        <v>2007</v>
      </c>
      <c r="C22" s="268">
        <v>281.42111801</v>
      </c>
      <c r="D22" s="313">
        <v>32.16659075</v>
      </c>
      <c r="E22" s="320">
        <v>105</v>
      </c>
      <c r="F22" s="243" t="s">
        <v>410</v>
      </c>
      <c r="G22" s="275"/>
      <c r="H22" s="268">
        <v>18.145341615</v>
      </c>
      <c r="I22" s="313">
        <v>1.8587647509</v>
      </c>
      <c r="J22" s="320">
        <v>8</v>
      </c>
      <c r="K22" s="243" t="s">
        <v>116</v>
      </c>
      <c r="L22" s="275"/>
      <c r="M22" s="268">
        <v>43.838509317</v>
      </c>
      <c r="N22" s="313">
        <v>5.3117958908</v>
      </c>
      <c r="O22" s="320">
        <v>21</v>
      </c>
      <c r="P22" s="243" t="s">
        <v>406</v>
      </c>
      <c r="Q22" s="275"/>
      <c r="R22" s="268">
        <v>343.40496894</v>
      </c>
      <c r="S22" s="313">
        <v>33.64504576</v>
      </c>
      <c r="T22" s="320">
        <v>175</v>
      </c>
      <c r="U22" s="243" t="s">
        <v>403</v>
      </c>
      <c r="V22" s="50"/>
      <c r="W22" s="314">
        <v>805</v>
      </c>
      <c r="X22" s="323">
        <v>0.027994157740993186</v>
      </c>
      <c r="Y22" s="323"/>
    </row>
    <row r="23" spans="2:25" ht="12.75">
      <c r="B23" s="271">
        <v>2008</v>
      </c>
      <c r="C23" s="268">
        <v>255.0125523</v>
      </c>
      <c r="D23" s="313">
        <v>26.996995886</v>
      </c>
      <c r="E23" s="320">
        <v>113</v>
      </c>
      <c r="F23" s="243" t="s">
        <v>411</v>
      </c>
      <c r="G23" s="275"/>
      <c r="H23" s="268">
        <v>17.89958159</v>
      </c>
      <c r="I23" s="313">
        <v>1.3509627081</v>
      </c>
      <c r="J23" s="320">
        <v>11</v>
      </c>
      <c r="K23" s="243" t="s">
        <v>364</v>
      </c>
      <c r="L23" s="275"/>
      <c r="M23" s="268">
        <v>43.343096234</v>
      </c>
      <c r="N23" s="313">
        <v>4.9101715608</v>
      </c>
      <c r="O23" s="320">
        <v>21</v>
      </c>
      <c r="P23" s="243" t="s">
        <v>407</v>
      </c>
      <c r="Q23" s="275"/>
      <c r="R23" s="268">
        <v>316.25523013</v>
      </c>
      <c r="S23" s="313">
        <v>27.943008519</v>
      </c>
      <c r="T23" s="320">
        <v>175</v>
      </c>
      <c r="U23" s="243" t="s">
        <v>404</v>
      </c>
      <c r="V23" s="50"/>
      <c r="W23" s="314">
        <v>956</v>
      </c>
      <c r="X23" s="323">
        <v>0.0322885706565793</v>
      </c>
      <c r="Y23" s="323"/>
    </row>
    <row r="24" spans="2:25" ht="12.75">
      <c r="B24" s="271">
        <v>2009</v>
      </c>
      <c r="C24" s="268">
        <v>324.75147348</v>
      </c>
      <c r="D24" s="313">
        <v>31.303018193</v>
      </c>
      <c r="E24" s="324">
        <v>148.5</v>
      </c>
      <c r="F24" s="243" t="s">
        <v>412</v>
      </c>
      <c r="G24" s="50"/>
      <c r="H24" s="268">
        <v>18.997053045</v>
      </c>
      <c r="I24" s="313">
        <v>1.9598097198</v>
      </c>
      <c r="J24" s="320">
        <v>12</v>
      </c>
      <c r="K24" s="243" t="s">
        <v>409</v>
      </c>
      <c r="L24" s="50"/>
      <c r="M24" s="268">
        <v>42.377210216</v>
      </c>
      <c r="N24" s="313">
        <v>5.767430844</v>
      </c>
      <c r="O24" s="320">
        <v>19</v>
      </c>
      <c r="P24" s="243" t="s">
        <v>408</v>
      </c>
      <c r="Q24" s="50"/>
      <c r="R24" s="268">
        <v>386.12573674</v>
      </c>
      <c r="S24" s="313">
        <v>32.770046818</v>
      </c>
      <c r="T24" s="320">
        <v>205</v>
      </c>
      <c r="U24" s="243" t="s">
        <v>405</v>
      </c>
      <c r="V24" s="50"/>
      <c r="W24" s="314">
        <v>1018</v>
      </c>
      <c r="X24" s="323">
        <v>0.0322243676996613</v>
      </c>
      <c r="Y24" s="323"/>
    </row>
    <row r="25" spans="3:23" ht="3.75" customHeight="1">
      <c r="C25" s="28"/>
      <c r="E25" s="320"/>
      <c r="G25" s="275"/>
      <c r="H25" s="28"/>
      <c r="J25" s="320"/>
      <c r="L25" s="275"/>
      <c r="M25" s="28"/>
      <c r="O25" s="320"/>
      <c r="Q25" s="275"/>
      <c r="R25" s="28"/>
      <c r="T25" s="320"/>
      <c r="V25" s="50"/>
      <c r="W25" s="314"/>
    </row>
    <row r="26" spans="1:23" ht="12.75">
      <c r="A26" s="242" t="s">
        <v>285</v>
      </c>
      <c r="C26" s="28"/>
      <c r="E26" s="320"/>
      <c r="G26" s="275"/>
      <c r="H26" s="28"/>
      <c r="J26" s="320"/>
      <c r="L26" s="275"/>
      <c r="M26" s="28"/>
      <c r="O26" s="320"/>
      <c r="Q26" s="275"/>
      <c r="R26" s="28"/>
      <c r="T26" s="320"/>
      <c r="V26" s="50"/>
      <c r="W26" s="314"/>
    </row>
    <row r="27" spans="2:25" ht="12.75">
      <c r="B27" s="271">
        <v>2007</v>
      </c>
      <c r="C27" s="268">
        <v>56.354455446</v>
      </c>
      <c r="D27" s="313">
        <v>7.5912715917</v>
      </c>
      <c r="E27" s="320">
        <v>17</v>
      </c>
      <c r="F27" s="243" t="s">
        <v>413</v>
      </c>
      <c r="G27" s="275"/>
      <c r="H27" s="268">
        <v>15.847524752</v>
      </c>
      <c r="I27" s="313">
        <v>1.6556240117</v>
      </c>
      <c r="J27" s="320">
        <v>8</v>
      </c>
      <c r="K27" s="243" t="s">
        <v>116</v>
      </c>
      <c r="L27" s="275"/>
      <c r="M27" s="268">
        <v>54.493069307</v>
      </c>
      <c r="N27" s="313">
        <v>7.8629687718</v>
      </c>
      <c r="O27" s="320">
        <v>28</v>
      </c>
      <c r="P27" s="243" t="s">
        <v>348</v>
      </c>
      <c r="Q27" s="275"/>
      <c r="R27" s="268">
        <v>126.6950495</v>
      </c>
      <c r="S27" s="313">
        <v>11.58046912</v>
      </c>
      <c r="T27" s="320">
        <v>93</v>
      </c>
      <c r="U27" s="243" t="s">
        <v>418</v>
      </c>
      <c r="V27" s="50"/>
      <c r="W27" s="314">
        <v>505</v>
      </c>
      <c r="X27" s="323">
        <v>0.017561552371678953</v>
      </c>
      <c r="Y27" s="323"/>
    </row>
    <row r="28" spans="2:25" ht="14.25">
      <c r="B28" s="271" t="s">
        <v>319</v>
      </c>
      <c r="C28" s="268">
        <v>88.460207612</v>
      </c>
      <c r="D28" s="313">
        <v>8.1046308983</v>
      </c>
      <c r="E28" s="320">
        <v>66</v>
      </c>
      <c r="F28" s="243" t="s">
        <v>414</v>
      </c>
      <c r="G28" s="275"/>
      <c r="H28" s="268">
        <v>47.668973472</v>
      </c>
      <c r="I28" s="313">
        <v>3.5994450623</v>
      </c>
      <c r="J28" s="320">
        <v>23</v>
      </c>
      <c r="K28" s="243" t="s">
        <v>406</v>
      </c>
      <c r="L28" s="275"/>
      <c r="M28" s="268">
        <v>41.016147636</v>
      </c>
      <c r="N28" s="313">
        <v>7.6288151132</v>
      </c>
      <c r="O28" s="320">
        <v>11</v>
      </c>
      <c r="P28" s="243" t="s">
        <v>416</v>
      </c>
      <c r="Q28" s="275"/>
      <c r="R28" s="268">
        <v>177.14532872</v>
      </c>
      <c r="S28" s="313">
        <v>11.853728721</v>
      </c>
      <c r="T28" s="320">
        <v>150</v>
      </c>
      <c r="U28" s="243" t="s">
        <v>419</v>
      </c>
      <c r="V28" s="50"/>
      <c r="W28" s="314">
        <v>867</v>
      </c>
      <c r="X28" s="323">
        <v>0.029282626317211565</v>
      </c>
      <c r="Y28" s="323"/>
    </row>
    <row r="29" spans="2:25" ht="12.75">
      <c r="B29" s="271">
        <v>2009</v>
      </c>
      <c r="C29" s="268">
        <v>67.818646232</v>
      </c>
      <c r="D29" s="313">
        <v>5.2775291237</v>
      </c>
      <c r="E29" s="320">
        <v>49</v>
      </c>
      <c r="F29" s="243" t="s">
        <v>415</v>
      </c>
      <c r="G29" s="50"/>
      <c r="H29" s="268">
        <v>24.978288633</v>
      </c>
      <c r="I29" s="313">
        <v>2.1089591662</v>
      </c>
      <c r="J29" s="320">
        <v>17</v>
      </c>
      <c r="K29" s="243" t="s">
        <v>184</v>
      </c>
      <c r="L29" s="50"/>
      <c r="M29" s="268">
        <v>34.578544061</v>
      </c>
      <c r="N29" s="313">
        <v>4.3315125035</v>
      </c>
      <c r="O29" s="320">
        <v>14</v>
      </c>
      <c r="P29" s="243" t="s">
        <v>417</v>
      </c>
      <c r="Q29" s="50"/>
      <c r="R29" s="268">
        <v>127.37547893</v>
      </c>
      <c r="S29" s="313">
        <v>7.455757984</v>
      </c>
      <c r="T29" s="320">
        <v>112</v>
      </c>
      <c r="U29" s="243" t="s">
        <v>420</v>
      </c>
      <c r="V29" s="50"/>
      <c r="W29" s="314">
        <v>783</v>
      </c>
      <c r="X29" s="323">
        <v>0.02478554018549587</v>
      </c>
      <c r="Y29" s="323"/>
    </row>
    <row r="30" spans="3:23" ht="3.75" customHeight="1">
      <c r="C30" s="28"/>
      <c r="E30" s="320"/>
      <c r="G30" s="275"/>
      <c r="H30" s="28"/>
      <c r="J30" s="320"/>
      <c r="L30" s="275"/>
      <c r="M30" s="28"/>
      <c r="O30" s="320"/>
      <c r="Q30" s="275"/>
      <c r="R30" s="28"/>
      <c r="T30" s="320"/>
      <c r="V30" s="50"/>
      <c r="W30" s="314"/>
    </row>
    <row r="31" spans="1:23" ht="12.75">
      <c r="A31" s="242" t="s">
        <v>286</v>
      </c>
      <c r="C31" s="28"/>
      <c r="E31" s="320"/>
      <c r="G31" s="275"/>
      <c r="H31" s="28"/>
      <c r="J31" s="320"/>
      <c r="L31" s="275"/>
      <c r="M31" s="28"/>
      <c r="O31" s="320"/>
      <c r="Q31" s="275"/>
      <c r="R31" s="28"/>
      <c r="T31" s="320"/>
      <c r="V31" s="50"/>
      <c r="W31" s="314"/>
    </row>
    <row r="32" spans="2:25" ht="12.75">
      <c r="B32" s="271">
        <v>2007</v>
      </c>
      <c r="C32" s="268">
        <v>55.698823529</v>
      </c>
      <c r="D32" s="313">
        <v>10.464645684</v>
      </c>
      <c r="E32" s="320">
        <v>20</v>
      </c>
      <c r="F32" s="243" t="s">
        <v>425</v>
      </c>
      <c r="G32" s="275"/>
      <c r="H32" s="268">
        <v>6.3529411765</v>
      </c>
      <c r="I32" s="313">
        <v>1.0362618806</v>
      </c>
      <c r="J32" s="320">
        <v>2</v>
      </c>
      <c r="K32" s="243" t="s">
        <v>149</v>
      </c>
      <c r="L32" s="275"/>
      <c r="M32" s="268">
        <v>35.214117647</v>
      </c>
      <c r="N32" s="313">
        <v>3.3138255646</v>
      </c>
      <c r="O32" s="324">
        <v>5.5</v>
      </c>
      <c r="P32" s="243" t="s">
        <v>424</v>
      </c>
      <c r="Q32" s="275"/>
      <c r="R32" s="268">
        <v>97.265882353</v>
      </c>
      <c r="S32" s="313">
        <v>10.964152803</v>
      </c>
      <c r="T32" s="320">
        <v>67</v>
      </c>
      <c r="U32" s="243" t="s">
        <v>421</v>
      </c>
      <c r="V32" s="50"/>
      <c r="W32" s="314">
        <v>850</v>
      </c>
      <c r="X32" s="323">
        <v>0.02955904854639032</v>
      </c>
      <c r="Y32" s="323"/>
    </row>
    <row r="33" spans="2:25" ht="12.75">
      <c r="B33" s="271">
        <v>2008</v>
      </c>
      <c r="C33" s="268">
        <v>45.933075933</v>
      </c>
      <c r="D33" s="313">
        <v>7.3236744199</v>
      </c>
      <c r="E33" s="320">
        <v>7</v>
      </c>
      <c r="F33" s="243" t="s">
        <v>426</v>
      </c>
      <c r="G33" s="275"/>
      <c r="H33" s="268">
        <v>6.3088803089</v>
      </c>
      <c r="I33" s="313">
        <v>0.8322181855</v>
      </c>
      <c r="J33" s="320">
        <v>2</v>
      </c>
      <c r="K33" s="243" t="s">
        <v>148</v>
      </c>
      <c r="L33" s="275"/>
      <c r="M33" s="268">
        <v>22.80952381</v>
      </c>
      <c r="N33" s="313">
        <v>2.6497870808</v>
      </c>
      <c r="O33" s="320">
        <v>0</v>
      </c>
      <c r="P33" s="243" t="s">
        <v>96</v>
      </c>
      <c r="Q33" s="275"/>
      <c r="R33" s="268">
        <v>75.051480051</v>
      </c>
      <c r="S33" s="313">
        <v>8.108826338</v>
      </c>
      <c r="T33" s="320">
        <v>44</v>
      </c>
      <c r="U33" s="243" t="s">
        <v>422</v>
      </c>
      <c r="V33" s="50"/>
      <c r="W33" s="314">
        <v>777</v>
      </c>
      <c r="X33" s="323">
        <v>0.026242907322345313</v>
      </c>
      <c r="Y33" s="323"/>
    </row>
    <row r="34" spans="2:25" ht="12.75">
      <c r="B34" s="271">
        <v>2009</v>
      </c>
      <c r="C34" s="268">
        <v>53.031506849</v>
      </c>
      <c r="D34" s="313">
        <v>7.4013631883</v>
      </c>
      <c r="E34" s="324">
        <v>17.5</v>
      </c>
      <c r="F34" s="243" t="s">
        <v>408</v>
      </c>
      <c r="G34" s="50"/>
      <c r="H34" s="268">
        <v>7.5068493151</v>
      </c>
      <c r="I34" s="313">
        <v>0.8093585356</v>
      </c>
      <c r="J34" s="320">
        <v>3</v>
      </c>
      <c r="K34" s="243" t="s">
        <v>199</v>
      </c>
      <c r="L34" s="50"/>
      <c r="M34" s="268">
        <v>23.536986301</v>
      </c>
      <c r="N34" s="313">
        <v>3.1212542616</v>
      </c>
      <c r="O34" s="320">
        <v>0</v>
      </c>
      <c r="P34" s="243" t="s">
        <v>96</v>
      </c>
      <c r="Q34" s="50"/>
      <c r="R34" s="268">
        <v>84.075342466</v>
      </c>
      <c r="S34" s="313">
        <v>8.117171554</v>
      </c>
      <c r="T34" s="320">
        <v>53</v>
      </c>
      <c r="U34" s="243" t="s">
        <v>423</v>
      </c>
      <c r="V34" s="50"/>
      <c r="W34" s="314">
        <v>730</v>
      </c>
      <c r="X34" s="323">
        <v>0.023107847171662817</v>
      </c>
      <c r="Y34" s="323"/>
    </row>
    <row r="35" spans="3:23" ht="1.5" customHeight="1">
      <c r="C35" s="28"/>
      <c r="E35" s="320"/>
      <c r="G35" s="275"/>
      <c r="H35" s="28"/>
      <c r="J35" s="320"/>
      <c r="L35" s="275"/>
      <c r="M35" s="28"/>
      <c r="O35" s="320"/>
      <c r="Q35" s="275"/>
      <c r="R35" s="28"/>
      <c r="T35" s="320"/>
      <c r="V35" s="50"/>
      <c r="W35" s="314"/>
    </row>
    <row r="36" spans="1:23" ht="12.75">
      <c r="A36" s="242" t="s">
        <v>287</v>
      </c>
      <c r="C36" s="28"/>
      <c r="E36" s="320"/>
      <c r="G36" s="275"/>
      <c r="H36" s="28"/>
      <c r="J36" s="320"/>
      <c r="L36" s="275"/>
      <c r="M36" s="28"/>
      <c r="O36" s="320"/>
      <c r="Q36" s="275"/>
      <c r="R36" s="28"/>
      <c r="T36" s="320"/>
      <c r="V36" s="50"/>
      <c r="W36" s="314"/>
    </row>
    <row r="37" spans="2:25" ht="12.75">
      <c r="B37" s="271">
        <v>2007</v>
      </c>
      <c r="C37" s="268">
        <v>167.5462963</v>
      </c>
      <c r="D37" s="313">
        <v>29.12416541</v>
      </c>
      <c r="E37" s="320">
        <v>52</v>
      </c>
      <c r="F37" s="243" t="s">
        <v>427</v>
      </c>
      <c r="G37" s="275"/>
      <c r="H37" s="268">
        <v>12.5</v>
      </c>
      <c r="I37" s="313">
        <v>2.6168014148</v>
      </c>
      <c r="J37" s="320">
        <v>6</v>
      </c>
      <c r="K37" s="243" t="s">
        <v>115</v>
      </c>
      <c r="L37" s="275"/>
      <c r="M37" s="268">
        <v>47.194444444</v>
      </c>
      <c r="N37" s="313">
        <v>4.9166559123</v>
      </c>
      <c r="O37" s="320">
        <v>28</v>
      </c>
      <c r="P37" s="243" t="s">
        <v>230</v>
      </c>
      <c r="Q37" s="275"/>
      <c r="R37" s="268">
        <v>227.24074074</v>
      </c>
      <c r="S37" s="313">
        <v>29.485494681</v>
      </c>
      <c r="T37" s="324">
        <v>119.5</v>
      </c>
      <c r="U37" s="243" t="s">
        <v>432</v>
      </c>
      <c r="V37" s="50"/>
      <c r="W37" s="314">
        <v>756</v>
      </c>
      <c r="X37" s="323">
        <v>0.02629016553067186</v>
      </c>
      <c r="Y37" s="323"/>
    </row>
    <row r="38" spans="2:25" ht="12.75">
      <c r="B38" s="271">
        <v>2008</v>
      </c>
      <c r="C38" s="268">
        <v>237.56774194</v>
      </c>
      <c r="D38" s="313">
        <v>42.107173688</v>
      </c>
      <c r="E38" s="320">
        <v>73</v>
      </c>
      <c r="F38" s="243" t="s">
        <v>428</v>
      </c>
      <c r="G38" s="275"/>
      <c r="H38" s="268">
        <v>13.35483871</v>
      </c>
      <c r="I38" s="313">
        <v>1.9960913279</v>
      </c>
      <c r="J38" s="324">
        <v>8.5</v>
      </c>
      <c r="K38" s="243" t="s">
        <v>101</v>
      </c>
      <c r="L38" s="275"/>
      <c r="M38" s="268">
        <v>42.093548387</v>
      </c>
      <c r="N38" s="313">
        <v>7.6997343886</v>
      </c>
      <c r="O38" s="324">
        <v>24.5</v>
      </c>
      <c r="P38" s="243" t="s">
        <v>430</v>
      </c>
      <c r="Q38" s="275"/>
      <c r="R38" s="268">
        <v>293.01612903</v>
      </c>
      <c r="S38" s="313">
        <v>42.573809086</v>
      </c>
      <c r="T38" s="320">
        <v>138</v>
      </c>
      <c r="U38" s="243" t="s">
        <v>433</v>
      </c>
      <c r="V38" s="50"/>
      <c r="W38" s="314">
        <v>620</v>
      </c>
      <c r="X38" s="323">
        <v>0.020940286409078628</v>
      </c>
      <c r="Y38" s="323"/>
    </row>
    <row r="39" spans="2:25" ht="12.75">
      <c r="B39" s="271">
        <v>2009</v>
      </c>
      <c r="C39" s="268">
        <v>274.14423077</v>
      </c>
      <c r="D39" s="313">
        <v>41.663302207</v>
      </c>
      <c r="E39" s="320">
        <v>84</v>
      </c>
      <c r="F39" s="243" t="s">
        <v>429</v>
      </c>
      <c r="G39" s="50"/>
      <c r="H39" s="268">
        <v>13.175824176</v>
      </c>
      <c r="I39" s="313">
        <v>1.4791041609</v>
      </c>
      <c r="J39" s="320">
        <v>9</v>
      </c>
      <c r="K39" s="243" t="s">
        <v>104</v>
      </c>
      <c r="L39" s="50"/>
      <c r="M39" s="268">
        <v>35.368131868</v>
      </c>
      <c r="N39" s="313">
        <v>5.5333988662</v>
      </c>
      <c r="O39" s="320">
        <v>22</v>
      </c>
      <c r="P39" s="243" t="s">
        <v>431</v>
      </c>
      <c r="Q39" s="50"/>
      <c r="R39" s="268">
        <v>322.68818681</v>
      </c>
      <c r="S39" s="313">
        <v>41.901466011</v>
      </c>
      <c r="T39" s="320">
        <v>137</v>
      </c>
      <c r="U39" s="243" t="s">
        <v>433</v>
      </c>
      <c r="V39" s="50"/>
      <c r="W39" s="314">
        <v>728</v>
      </c>
      <c r="X39" s="323">
        <v>0.023044538001329492</v>
      </c>
      <c r="Y39" s="323"/>
    </row>
    <row r="40" spans="3:23" ht="3" customHeight="1">
      <c r="C40" s="28"/>
      <c r="G40" s="275"/>
      <c r="H40" s="28"/>
      <c r="L40" s="275"/>
      <c r="M40" s="28"/>
      <c r="Q40" s="275"/>
      <c r="R40" s="28"/>
      <c r="V40" s="50"/>
      <c r="W40" s="314"/>
    </row>
    <row r="41" spans="1:23" ht="12.75">
      <c r="A41" s="242" t="s">
        <v>288</v>
      </c>
      <c r="C41" s="28"/>
      <c r="E41" s="320"/>
      <c r="G41" s="275"/>
      <c r="H41" s="28"/>
      <c r="J41" s="320"/>
      <c r="L41" s="275"/>
      <c r="M41" s="28"/>
      <c r="O41" s="320"/>
      <c r="Q41" s="275"/>
      <c r="R41" s="28"/>
      <c r="T41" s="320"/>
      <c r="V41" s="50"/>
      <c r="W41" s="314"/>
    </row>
    <row r="42" spans="2:25" ht="12.75">
      <c r="B42" s="271">
        <v>2007</v>
      </c>
      <c r="C42" s="268">
        <v>42.535383633</v>
      </c>
      <c r="D42" s="313">
        <v>2.3181757878</v>
      </c>
      <c r="E42" s="320">
        <v>2</v>
      </c>
      <c r="F42" s="243" t="s">
        <v>148</v>
      </c>
      <c r="G42" s="275"/>
      <c r="H42" s="28">
        <v>8.9989358306</v>
      </c>
      <c r="I42" s="313">
        <v>0.3915296371</v>
      </c>
      <c r="J42" s="320">
        <v>7</v>
      </c>
      <c r="K42" s="243" t="s">
        <v>115</v>
      </c>
      <c r="L42" s="275"/>
      <c r="M42" s="268">
        <v>39.370543791</v>
      </c>
      <c r="N42" s="313">
        <v>1.4854871437</v>
      </c>
      <c r="O42" s="320">
        <v>15</v>
      </c>
      <c r="P42" s="243" t="s">
        <v>172</v>
      </c>
      <c r="Q42" s="275"/>
      <c r="R42" s="268">
        <v>90.904863254</v>
      </c>
      <c r="S42" s="313">
        <v>2.9292605315</v>
      </c>
      <c r="T42" s="320">
        <v>47</v>
      </c>
      <c r="U42" s="243" t="s">
        <v>434</v>
      </c>
      <c r="V42" s="50"/>
      <c r="W42" s="314">
        <v>9397</v>
      </c>
      <c r="X42" s="323">
        <v>0.32678397551815275</v>
      </c>
      <c r="Y42" s="323"/>
    </row>
    <row r="43" spans="2:25" ht="12.75">
      <c r="B43" s="271">
        <v>2008</v>
      </c>
      <c r="C43" s="268">
        <v>40.77284184</v>
      </c>
      <c r="D43" s="313">
        <v>2.2567848846</v>
      </c>
      <c r="E43" s="320">
        <v>1</v>
      </c>
      <c r="F43" s="243" t="s">
        <v>148</v>
      </c>
      <c r="G43" s="275"/>
      <c r="H43" s="268">
        <v>10.543373241</v>
      </c>
      <c r="I43" s="313">
        <v>0.3020634574</v>
      </c>
      <c r="J43" s="320">
        <v>9</v>
      </c>
      <c r="K43" s="243" t="s">
        <v>116</v>
      </c>
      <c r="L43" s="275"/>
      <c r="M43" s="268">
        <v>30.133690401</v>
      </c>
      <c r="N43" s="313">
        <v>1.5424678895</v>
      </c>
      <c r="O43" s="320">
        <v>7</v>
      </c>
      <c r="P43" s="243" t="s">
        <v>115</v>
      </c>
      <c r="Q43" s="275"/>
      <c r="R43" s="268">
        <v>81.449905482</v>
      </c>
      <c r="S43" s="313">
        <v>2.875731903</v>
      </c>
      <c r="T43" s="320">
        <v>39</v>
      </c>
      <c r="U43" s="243" t="s">
        <v>435</v>
      </c>
      <c r="V43" s="50"/>
      <c r="W43" s="314">
        <v>9522</v>
      </c>
      <c r="X43" s="323">
        <v>0.3216022696568495</v>
      </c>
      <c r="Y43" s="323"/>
    </row>
    <row r="44" spans="2:25" ht="12.75">
      <c r="B44" s="271">
        <v>2009</v>
      </c>
      <c r="C44" s="268">
        <v>39.746456218</v>
      </c>
      <c r="D44" s="313">
        <v>2.1818428234</v>
      </c>
      <c r="E44" s="320">
        <v>1</v>
      </c>
      <c r="F44" s="243" t="s">
        <v>147</v>
      </c>
      <c r="G44" s="50"/>
      <c r="H44" s="268">
        <v>12.310545893</v>
      </c>
      <c r="I44" s="313">
        <v>0.449804252</v>
      </c>
      <c r="J44" s="320">
        <v>10</v>
      </c>
      <c r="K44" s="243" t="s">
        <v>182</v>
      </c>
      <c r="L44" s="50"/>
      <c r="M44" s="268">
        <v>28.825475018</v>
      </c>
      <c r="N44" s="313">
        <v>1.2358720256</v>
      </c>
      <c r="O44" s="320">
        <v>5</v>
      </c>
      <c r="P44" s="243" t="s">
        <v>371</v>
      </c>
      <c r="Q44" s="50"/>
      <c r="R44" s="268">
        <v>80.882477129</v>
      </c>
      <c r="S44" s="313">
        <v>2.6444209452</v>
      </c>
      <c r="T44" s="320">
        <v>40</v>
      </c>
      <c r="U44" s="243" t="s">
        <v>435</v>
      </c>
      <c r="V44" s="50"/>
      <c r="W44" s="314">
        <v>9947</v>
      </c>
      <c r="X44" s="323">
        <v>0.31486815865278084</v>
      </c>
      <c r="Y44" s="323"/>
    </row>
    <row r="45" spans="3:23" ht="3" customHeight="1">
      <c r="C45" s="28"/>
      <c r="E45" s="320"/>
      <c r="G45" s="275"/>
      <c r="H45" s="28"/>
      <c r="J45" s="320"/>
      <c r="L45" s="275"/>
      <c r="M45" s="28"/>
      <c r="O45" s="320"/>
      <c r="Q45" s="275"/>
      <c r="R45" s="28"/>
      <c r="T45" s="320"/>
      <c r="V45" s="50"/>
      <c r="W45" s="314"/>
    </row>
    <row r="46" spans="1:23" ht="12.75">
      <c r="A46" s="242" t="s">
        <v>289</v>
      </c>
      <c r="C46" s="28"/>
      <c r="E46" s="320"/>
      <c r="G46" s="275"/>
      <c r="H46" s="28"/>
      <c r="J46" s="320"/>
      <c r="L46" s="275"/>
      <c r="M46" s="28"/>
      <c r="O46" s="320"/>
      <c r="Q46" s="275"/>
      <c r="R46" s="28"/>
      <c r="T46" s="320"/>
      <c r="V46" s="50"/>
      <c r="W46" s="314"/>
    </row>
    <row r="47" spans="2:25" ht="12.75">
      <c r="B47" s="271">
        <v>2007</v>
      </c>
      <c r="C47" s="268">
        <v>45.678871091</v>
      </c>
      <c r="D47" s="313">
        <v>2.0114485932</v>
      </c>
      <c r="E47" s="320">
        <v>17</v>
      </c>
      <c r="F47" s="243" t="s">
        <v>126</v>
      </c>
      <c r="G47" s="275"/>
      <c r="H47" s="268">
        <v>9.5751334859</v>
      </c>
      <c r="I47" s="313">
        <v>0.440519318</v>
      </c>
      <c r="J47" s="320">
        <v>7</v>
      </c>
      <c r="K47" s="243" t="s">
        <v>113</v>
      </c>
      <c r="L47" s="275"/>
      <c r="M47" s="268">
        <v>70.194660564</v>
      </c>
      <c r="N47" s="313">
        <v>1.9735977159</v>
      </c>
      <c r="O47" s="320">
        <v>49</v>
      </c>
      <c r="P47" s="243" t="s">
        <v>436</v>
      </c>
      <c r="Q47" s="275"/>
      <c r="R47" s="268">
        <v>125.44866514</v>
      </c>
      <c r="S47" s="313">
        <v>2.9224345336</v>
      </c>
      <c r="T47" s="320">
        <v>100</v>
      </c>
      <c r="U47" s="243" t="s">
        <v>438</v>
      </c>
      <c r="V47" s="50"/>
      <c r="W47" s="314">
        <v>6555</v>
      </c>
      <c r="X47" s="323">
        <v>0.22795242731951593</v>
      </c>
      <c r="Y47" s="323"/>
    </row>
    <row r="48" spans="2:25" ht="12.75">
      <c r="B48" s="271">
        <v>2008</v>
      </c>
      <c r="C48" s="268">
        <v>44.767878973</v>
      </c>
      <c r="D48" s="313">
        <v>1.8760094309</v>
      </c>
      <c r="E48" s="320">
        <v>13</v>
      </c>
      <c r="F48" s="243" t="s">
        <v>258</v>
      </c>
      <c r="G48" s="275"/>
      <c r="H48" s="268">
        <v>11.38202934</v>
      </c>
      <c r="I48" s="313">
        <v>0.4111971873</v>
      </c>
      <c r="J48" s="320">
        <v>9</v>
      </c>
      <c r="K48" s="243" t="s">
        <v>114</v>
      </c>
      <c r="L48" s="275"/>
      <c r="M48" s="268">
        <v>57.515281174</v>
      </c>
      <c r="N48" s="313">
        <v>1.9024538984</v>
      </c>
      <c r="O48" s="320">
        <v>42</v>
      </c>
      <c r="P48" s="243" t="s">
        <v>357</v>
      </c>
      <c r="Q48" s="275"/>
      <c r="R48" s="268">
        <v>113.66518949</v>
      </c>
      <c r="S48" s="313">
        <v>2.7738526862</v>
      </c>
      <c r="T48" s="320">
        <v>87</v>
      </c>
      <c r="U48" s="243" t="s">
        <v>439</v>
      </c>
      <c r="V48" s="50"/>
      <c r="W48" s="314">
        <v>6544</v>
      </c>
      <c r="X48" s="323">
        <v>0.22102134558227507</v>
      </c>
      <c r="Y48" s="323"/>
    </row>
    <row r="49" spans="2:25" ht="12.75">
      <c r="B49" s="271">
        <v>2009</v>
      </c>
      <c r="C49" s="268">
        <v>43.056630824</v>
      </c>
      <c r="D49" s="313">
        <v>1.7431172925</v>
      </c>
      <c r="E49" s="320">
        <v>9</v>
      </c>
      <c r="F49" s="243" t="s">
        <v>195</v>
      </c>
      <c r="G49" s="50"/>
      <c r="H49" s="268">
        <v>12.688602151</v>
      </c>
      <c r="I49" s="313">
        <v>0.4294047785</v>
      </c>
      <c r="J49" s="320">
        <v>10</v>
      </c>
      <c r="K49" s="243" t="s">
        <v>117</v>
      </c>
      <c r="L49" s="50"/>
      <c r="M49" s="268">
        <v>55.274265233</v>
      </c>
      <c r="N49" s="313">
        <v>1.7842860841</v>
      </c>
      <c r="O49" s="320">
        <v>43</v>
      </c>
      <c r="P49" s="243" t="s">
        <v>437</v>
      </c>
      <c r="Q49" s="50"/>
      <c r="R49" s="268">
        <v>111.01949821</v>
      </c>
      <c r="S49" s="313">
        <v>2.6307904566</v>
      </c>
      <c r="T49" s="320">
        <v>83</v>
      </c>
      <c r="U49" s="243" t="s">
        <v>440</v>
      </c>
      <c r="V49" s="50"/>
      <c r="W49" s="314">
        <v>6975</v>
      </c>
      <c r="X49" s="323">
        <v>0.2207907315374632</v>
      </c>
      <c r="Y49" s="323"/>
    </row>
    <row r="50" spans="3:23" ht="3" customHeight="1">
      <c r="C50" s="28"/>
      <c r="E50" s="320"/>
      <c r="G50" s="275"/>
      <c r="H50" s="28"/>
      <c r="J50" s="320"/>
      <c r="L50" s="275"/>
      <c r="M50" s="28"/>
      <c r="O50" s="320"/>
      <c r="Q50" s="275"/>
      <c r="R50" s="28"/>
      <c r="T50" s="320"/>
      <c r="V50" s="50"/>
      <c r="W50" s="314"/>
    </row>
    <row r="51" spans="1:23" ht="12.75">
      <c r="A51" s="242" t="s">
        <v>290</v>
      </c>
      <c r="C51" s="28"/>
      <c r="E51" s="320"/>
      <c r="G51" s="275"/>
      <c r="H51" s="28"/>
      <c r="J51" s="320"/>
      <c r="L51" s="275"/>
      <c r="M51" s="28"/>
      <c r="O51" s="320"/>
      <c r="Q51" s="275"/>
      <c r="R51" s="28"/>
      <c r="T51" s="320"/>
      <c r="V51" s="50"/>
      <c r="W51" s="314"/>
    </row>
    <row r="52" spans="2:25" ht="12.75">
      <c r="B52" s="271">
        <v>2007</v>
      </c>
      <c r="C52" s="268">
        <v>108.09437229</v>
      </c>
      <c r="D52" s="313">
        <v>9.5508789583</v>
      </c>
      <c r="E52" s="320">
        <v>31</v>
      </c>
      <c r="F52" s="243" t="s">
        <v>446</v>
      </c>
      <c r="G52" s="275"/>
      <c r="H52" s="268">
        <v>13.03982684</v>
      </c>
      <c r="I52" s="313">
        <v>0.8646672203</v>
      </c>
      <c r="J52" s="320">
        <v>7</v>
      </c>
      <c r="K52" s="243" t="s">
        <v>113</v>
      </c>
      <c r="L52" s="275"/>
      <c r="M52" s="268">
        <v>48.287878788</v>
      </c>
      <c r="N52" s="313">
        <v>3.6065991202</v>
      </c>
      <c r="O52" s="320">
        <v>23</v>
      </c>
      <c r="P52" s="243" t="s">
        <v>444</v>
      </c>
      <c r="Q52" s="275"/>
      <c r="R52" s="268">
        <v>169.42207792</v>
      </c>
      <c r="S52" s="313">
        <v>10.385506266</v>
      </c>
      <c r="T52" s="320">
        <v>100</v>
      </c>
      <c r="U52" s="243" t="s">
        <v>441</v>
      </c>
      <c r="V52" s="50"/>
      <c r="W52" s="314">
        <v>2310</v>
      </c>
      <c r="X52" s="250">
        <v>0.08033106134371958</v>
      </c>
      <c r="Y52" s="323"/>
    </row>
    <row r="53" spans="2:25" ht="12.75">
      <c r="B53" s="271">
        <v>2008</v>
      </c>
      <c r="C53" s="268">
        <v>125.9819701</v>
      </c>
      <c r="D53" s="313">
        <v>12.808277868</v>
      </c>
      <c r="E53" s="320">
        <v>20</v>
      </c>
      <c r="F53" s="243" t="s">
        <v>447</v>
      </c>
      <c r="G53" s="275"/>
      <c r="H53" s="268">
        <v>14.564643799</v>
      </c>
      <c r="I53" s="313">
        <v>0.9632975151</v>
      </c>
      <c r="J53" s="320">
        <v>9</v>
      </c>
      <c r="K53" s="243" t="s">
        <v>116</v>
      </c>
      <c r="L53" s="275"/>
      <c r="M53" s="268">
        <v>38.464379947</v>
      </c>
      <c r="N53" s="313">
        <v>2.4781280012</v>
      </c>
      <c r="O53" s="324">
        <v>17.5</v>
      </c>
      <c r="P53" s="243" t="s">
        <v>174</v>
      </c>
      <c r="Q53" s="275"/>
      <c r="R53" s="268">
        <v>179.01099384</v>
      </c>
      <c r="S53" s="313">
        <v>13.155225182</v>
      </c>
      <c r="T53" s="320">
        <v>82</v>
      </c>
      <c r="U53" s="243" t="s">
        <v>442</v>
      </c>
      <c r="V53" s="50"/>
      <c r="W53" s="314">
        <v>2274</v>
      </c>
      <c r="X53" s="250">
        <v>0.07680356660362064</v>
      </c>
      <c r="Y53" s="323"/>
    </row>
    <row r="54" spans="2:25" ht="12.75">
      <c r="B54" s="271">
        <v>2009</v>
      </c>
      <c r="C54" s="268">
        <v>92.895417978</v>
      </c>
      <c r="D54" s="313">
        <v>8.6284972414</v>
      </c>
      <c r="E54" s="320">
        <v>17</v>
      </c>
      <c r="F54" s="243" t="s">
        <v>448</v>
      </c>
      <c r="G54" s="50"/>
      <c r="H54" s="268">
        <v>16.401189227</v>
      </c>
      <c r="I54" s="313">
        <v>0.9699485065</v>
      </c>
      <c r="J54" s="320">
        <v>9</v>
      </c>
      <c r="K54" s="243" t="s">
        <v>182</v>
      </c>
      <c r="L54" s="50"/>
      <c r="M54" s="268">
        <v>33.310248339</v>
      </c>
      <c r="N54" s="313">
        <v>2.1112774874</v>
      </c>
      <c r="O54" s="320">
        <v>7</v>
      </c>
      <c r="P54" s="243" t="s">
        <v>445</v>
      </c>
      <c r="Q54" s="50"/>
      <c r="R54" s="268">
        <v>142.60685554</v>
      </c>
      <c r="S54" s="313">
        <v>9.2197606787</v>
      </c>
      <c r="T54" s="320">
        <v>76</v>
      </c>
      <c r="U54" s="243" t="s">
        <v>443</v>
      </c>
      <c r="V54" s="50"/>
      <c r="W54" s="314">
        <v>2859</v>
      </c>
      <c r="X54" s="250">
        <v>0.09050045899148491</v>
      </c>
      <c r="Y54" s="323"/>
    </row>
    <row r="55" spans="3:23" ht="6.75" customHeight="1">
      <c r="C55" s="268"/>
      <c r="E55" s="320"/>
      <c r="G55" s="50"/>
      <c r="J55" s="320"/>
      <c r="L55" s="50"/>
      <c r="O55" s="320"/>
      <c r="Q55" s="50"/>
      <c r="T55" s="320"/>
      <c r="V55" s="50"/>
      <c r="W55" s="302"/>
    </row>
    <row r="56" spans="1:24" s="242" customFormat="1" ht="12.75">
      <c r="A56" s="251" t="s">
        <v>291</v>
      </c>
      <c r="C56" s="303">
        <v>60.622861316</v>
      </c>
      <c r="D56" s="309">
        <v>1.8678195648</v>
      </c>
      <c r="E56" s="321">
        <v>11</v>
      </c>
      <c r="F56" s="520" t="s">
        <v>103</v>
      </c>
      <c r="G56" s="276"/>
      <c r="H56" s="303">
        <v>9.7793503964</v>
      </c>
      <c r="I56" s="309">
        <v>0.2171945245</v>
      </c>
      <c r="J56" s="321">
        <v>7</v>
      </c>
      <c r="K56" s="253" t="s">
        <v>113</v>
      </c>
      <c r="L56" s="276"/>
      <c r="M56" s="252">
        <v>47.197454444</v>
      </c>
      <c r="N56" s="309">
        <v>0.8753404112</v>
      </c>
      <c r="O56" s="321">
        <v>22</v>
      </c>
      <c r="P56" s="253" t="s">
        <v>119</v>
      </c>
      <c r="Q56" s="276"/>
      <c r="R56" s="252">
        <v>117.59966616</v>
      </c>
      <c r="S56" s="309">
        <v>2.1274328747</v>
      </c>
      <c r="T56" s="321">
        <v>69</v>
      </c>
      <c r="U56" s="253" t="s">
        <v>131</v>
      </c>
      <c r="V56" s="276"/>
      <c r="W56" s="315">
        <v>28756</v>
      </c>
      <c r="X56" s="523">
        <v>1</v>
      </c>
    </row>
    <row r="57" spans="1:24" s="242" customFormat="1" ht="12.75">
      <c r="A57" s="251" t="s">
        <v>292</v>
      </c>
      <c r="C57" s="304">
        <v>62.481525263</v>
      </c>
      <c r="D57" s="310">
        <v>2.0005252726</v>
      </c>
      <c r="E57" s="322">
        <v>9</v>
      </c>
      <c r="F57" s="521" t="s">
        <v>104</v>
      </c>
      <c r="G57" s="283"/>
      <c r="H57" s="304">
        <v>12.436030802</v>
      </c>
      <c r="I57" s="310">
        <v>0.2248611668</v>
      </c>
      <c r="J57" s="322">
        <v>9</v>
      </c>
      <c r="K57" s="518" t="s">
        <v>114</v>
      </c>
      <c r="L57" s="283"/>
      <c r="M57" s="282">
        <v>36.996014591</v>
      </c>
      <c r="N57" s="310">
        <v>0.858043222</v>
      </c>
      <c r="O57" s="322">
        <v>14</v>
      </c>
      <c r="P57" s="518" t="s">
        <v>120</v>
      </c>
      <c r="Q57" s="283"/>
      <c r="R57" s="282">
        <v>111.91357066</v>
      </c>
      <c r="S57" s="310">
        <v>2.2333982866</v>
      </c>
      <c r="T57" s="321">
        <v>61</v>
      </c>
      <c r="U57" s="518" t="s">
        <v>133</v>
      </c>
      <c r="V57" s="276"/>
      <c r="W57" s="315">
        <v>29608</v>
      </c>
      <c r="X57" s="523">
        <v>1</v>
      </c>
    </row>
    <row r="58" spans="1:24" ht="12.75">
      <c r="A58" s="255" t="s">
        <v>325</v>
      </c>
      <c r="B58" s="316"/>
      <c r="C58" s="305">
        <v>62.386850685</v>
      </c>
      <c r="D58" s="311">
        <v>1.9927677995</v>
      </c>
      <c r="E58" s="316">
        <v>7</v>
      </c>
      <c r="F58" s="522" t="s">
        <v>369</v>
      </c>
      <c r="G58" s="294"/>
      <c r="H58" s="305">
        <v>13.248583457</v>
      </c>
      <c r="I58" s="311">
        <v>0.2360802195</v>
      </c>
      <c r="J58" s="316">
        <v>10</v>
      </c>
      <c r="K58" s="519" t="s">
        <v>117</v>
      </c>
      <c r="L58" s="294"/>
      <c r="M58" s="256">
        <v>35.647906049</v>
      </c>
      <c r="N58" s="311">
        <v>0.8438550254</v>
      </c>
      <c r="O58" s="316">
        <v>14</v>
      </c>
      <c r="P58" s="519" t="s">
        <v>222</v>
      </c>
      <c r="Q58" s="294"/>
      <c r="R58" s="256">
        <v>111.28334019</v>
      </c>
      <c r="S58" s="311">
        <v>2.2298018709</v>
      </c>
      <c r="T58" s="316">
        <v>61</v>
      </c>
      <c r="U58" s="519" t="s">
        <v>370</v>
      </c>
      <c r="V58" s="277"/>
      <c r="W58" s="317">
        <v>31591</v>
      </c>
      <c r="X58" s="524">
        <v>1</v>
      </c>
    </row>
    <row r="59" spans="1:24" ht="12.75">
      <c r="A59" s="258" t="s">
        <v>17</v>
      </c>
      <c r="C59" s="252"/>
      <c r="D59" s="253"/>
      <c r="E59" s="253"/>
      <c r="F59" s="253"/>
      <c r="G59" s="252"/>
      <c r="H59" s="252"/>
      <c r="I59" s="253"/>
      <c r="J59" s="253"/>
      <c r="K59" s="253"/>
      <c r="L59" s="252"/>
      <c r="M59" s="252"/>
      <c r="N59" s="253"/>
      <c r="O59" s="253"/>
      <c r="P59" s="253"/>
      <c r="Q59" s="252"/>
      <c r="R59" s="252"/>
      <c r="S59" s="253"/>
      <c r="T59" s="253"/>
      <c r="U59" s="253"/>
      <c r="V59" s="252"/>
      <c r="X59" s="140" t="s">
        <v>18</v>
      </c>
    </row>
    <row r="60" ht="12.75">
      <c r="A60" s="296" t="s">
        <v>293</v>
      </c>
    </row>
    <row r="61" spans="1:22" s="34" customFormat="1" ht="12" customHeight="1">
      <c r="A61" s="297" t="s">
        <v>251</v>
      </c>
      <c r="B61" s="32"/>
      <c r="C61" s="32"/>
      <c r="D61" s="32"/>
      <c r="E61" s="32"/>
      <c r="F61" s="32"/>
      <c r="G61" s="32"/>
      <c r="H61" s="32"/>
      <c r="I61" s="32"/>
      <c r="J61" s="32"/>
      <c r="K61" s="32"/>
      <c r="L61" s="32"/>
      <c r="M61" s="32"/>
      <c r="N61" s="32"/>
      <c r="O61" s="32"/>
      <c r="P61" s="32"/>
      <c r="Q61" s="32"/>
      <c r="R61" s="32"/>
      <c r="S61" s="32"/>
      <c r="T61" s="291"/>
      <c r="U61" s="291"/>
      <c r="V61" s="32"/>
    </row>
    <row r="62" ht="12.75">
      <c r="A62" s="297" t="s">
        <v>449</v>
      </c>
    </row>
    <row r="63" ht="12.75">
      <c r="A63" s="296" t="s">
        <v>450</v>
      </c>
    </row>
  </sheetData>
  <mergeCells count="1">
    <mergeCell ref="X4:X5"/>
  </mergeCells>
  <printOptions/>
  <pageMargins left="0.75" right="0.75" top="1" bottom="1" header="0.5" footer="0.5"/>
  <pageSetup fitToHeight="1" fitToWidth="1"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dimension ref="A1:Y22"/>
  <sheetViews>
    <sheetView zoomScale="75" zoomScaleNormal="75" workbookViewId="0" topLeftCell="A1">
      <selection activeCell="N41" sqref="N41"/>
    </sheetView>
  </sheetViews>
  <sheetFormatPr defaultColWidth="9.140625" defaultRowHeight="12.75"/>
  <cols>
    <col min="1" max="1" width="9.140625" style="38" customWidth="1"/>
    <col min="2" max="2" width="13.57421875" style="38" customWidth="1"/>
    <col min="3" max="3" width="5.8515625" style="38" customWidth="1"/>
    <col min="4" max="4" width="10.57421875" style="259" customWidth="1"/>
    <col min="5" max="5" width="6.421875" style="38" customWidth="1"/>
    <col min="6" max="6" width="11.00390625" style="38" customWidth="1"/>
    <col min="7" max="7" width="0.71875" style="259" customWidth="1"/>
    <col min="8" max="8" width="5.28125" style="38" customWidth="1"/>
    <col min="9" max="9" width="9.140625" style="38" customWidth="1"/>
    <col min="10" max="10" width="6.28125" style="259" customWidth="1"/>
    <col min="11" max="11" width="10.8515625" style="38" customWidth="1"/>
    <col min="12" max="12" width="0.71875" style="38" customWidth="1"/>
    <col min="13" max="13" width="5.7109375" style="259" customWidth="1"/>
    <col min="14" max="14" width="8.8515625" style="38" customWidth="1"/>
    <col min="15" max="15" width="6.57421875" style="38" customWidth="1"/>
    <col min="16" max="16" width="9.421875" style="38" customWidth="1"/>
    <col min="17" max="17" width="0.71875" style="38" customWidth="1"/>
    <col min="18" max="18" width="5.57421875" style="38" customWidth="1"/>
    <col min="19" max="19" width="8.57421875" style="38" customWidth="1"/>
    <col min="20" max="20" width="6.140625" style="38" customWidth="1"/>
    <col min="21" max="21" width="9.57421875" style="38" customWidth="1"/>
    <col min="22" max="22" width="0.71875" style="38" customWidth="1"/>
    <col min="23" max="16384" width="9.140625" style="38" customWidth="1"/>
  </cols>
  <sheetData>
    <row r="1" ht="12.75">
      <c r="A1" s="242" t="s">
        <v>658</v>
      </c>
    </row>
    <row r="2" spans="1:16" ht="12.75">
      <c r="A2" s="244" t="s">
        <v>0</v>
      </c>
      <c r="B2" s="245"/>
      <c r="C2" s="245"/>
      <c r="D2" s="249"/>
      <c r="E2" s="245"/>
      <c r="F2" s="245"/>
      <c r="G2" s="249"/>
      <c r="H2" s="245"/>
      <c r="I2" s="245"/>
      <c r="J2" s="249"/>
      <c r="K2" s="245"/>
      <c r="L2" s="245"/>
      <c r="M2" s="249"/>
      <c r="N2" s="245"/>
      <c r="O2" s="245"/>
      <c r="P2" s="245"/>
    </row>
    <row r="3" spans="2:24" ht="12.75">
      <c r="B3" s="271"/>
      <c r="D3" s="243"/>
      <c r="E3" s="243"/>
      <c r="F3" s="243"/>
      <c r="G3" s="247"/>
      <c r="H3" s="247"/>
      <c r="I3" s="248" t="s">
        <v>1</v>
      </c>
      <c r="J3" s="248"/>
      <c r="K3" s="248"/>
      <c r="L3" s="247"/>
      <c r="M3" s="247"/>
      <c r="N3" s="243"/>
      <c r="O3" s="243"/>
      <c r="P3" s="243"/>
      <c r="Q3" s="290"/>
      <c r="R3" s="287"/>
      <c r="S3" s="288"/>
      <c r="T3" s="281"/>
      <c r="U3" s="281"/>
      <c r="V3" s="45"/>
      <c r="W3" s="289" t="s">
        <v>45</v>
      </c>
      <c r="X3" s="289"/>
    </row>
    <row r="4" spans="3:24" ht="28.5" customHeight="1">
      <c r="C4" s="239" t="s">
        <v>3</v>
      </c>
      <c r="D4" s="240"/>
      <c r="E4" s="240"/>
      <c r="F4" s="240"/>
      <c r="G4" s="273"/>
      <c r="H4" s="239" t="s">
        <v>4</v>
      </c>
      <c r="I4" s="240"/>
      <c r="J4" s="240"/>
      <c r="K4" s="240"/>
      <c r="L4" s="45"/>
      <c r="M4" s="239" t="s">
        <v>5</v>
      </c>
      <c r="N4" s="240"/>
      <c r="O4" s="240"/>
      <c r="P4" s="240"/>
      <c r="Q4" s="45"/>
      <c r="R4" s="239" t="s">
        <v>6</v>
      </c>
      <c r="S4" s="240"/>
      <c r="T4" s="278"/>
      <c r="U4" s="278"/>
      <c r="V4" s="279"/>
      <c r="W4" s="241"/>
      <c r="X4" s="544" t="s">
        <v>324</v>
      </c>
    </row>
    <row r="5" spans="1:24" ht="48" customHeight="1">
      <c r="A5" s="245"/>
      <c r="B5" s="245"/>
      <c r="C5" s="143" t="s">
        <v>93</v>
      </c>
      <c r="D5" s="24" t="s">
        <v>8</v>
      </c>
      <c r="E5" s="143" t="s">
        <v>94</v>
      </c>
      <c r="F5" s="24" t="s">
        <v>250</v>
      </c>
      <c r="G5" s="274"/>
      <c r="H5" s="143" t="s">
        <v>93</v>
      </c>
      <c r="I5" s="24" t="s">
        <v>8</v>
      </c>
      <c r="J5" s="143" t="s">
        <v>94</v>
      </c>
      <c r="K5" s="24" t="s">
        <v>250</v>
      </c>
      <c r="L5" s="274"/>
      <c r="M5" s="143" t="s">
        <v>93</v>
      </c>
      <c r="N5" s="24" t="s">
        <v>8</v>
      </c>
      <c r="O5" s="143" t="s">
        <v>94</v>
      </c>
      <c r="P5" s="24" t="s">
        <v>250</v>
      </c>
      <c r="Q5" s="274"/>
      <c r="R5" s="143" t="s">
        <v>93</v>
      </c>
      <c r="S5" s="24" t="s">
        <v>8</v>
      </c>
      <c r="T5" s="143" t="s">
        <v>94</v>
      </c>
      <c r="U5" s="24" t="s">
        <v>250</v>
      </c>
      <c r="V5" s="280"/>
      <c r="W5" s="147" t="s">
        <v>9</v>
      </c>
      <c r="X5" s="545"/>
    </row>
    <row r="6" spans="1:22" ht="12.75">
      <c r="A6" s="242" t="s">
        <v>294</v>
      </c>
      <c r="G6" s="286"/>
      <c r="L6" s="50"/>
      <c r="Q6" s="50"/>
      <c r="V6" s="50"/>
    </row>
    <row r="7" spans="2:25" ht="12.75">
      <c r="B7" s="271">
        <v>2007</v>
      </c>
      <c r="C7" s="268">
        <v>51.571719671</v>
      </c>
      <c r="D7" s="313">
        <v>1.6023386321</v>
      </c>
      <c r="E7" s="28">
        <v>8</v>
      </c>
      <c r="F7" s="261" t="s">
        <v>181</v>
      </c>
      <c r="G7" s="286"/>
      <c r="H7" s="268">
        <v>8.4563350557</v>
      </c>
      <c r="I7" s="313">
        <v>0.2049001837</v>
      </c>
      <c r="J7" s="267">
        <v>7</v>
      </c>
      <c r="K7" s="261" t="s">
        <v>115</v>
      </c>
      <c r="L7" s="50"/>
      <c r="M7" s="268">
        <v>47.213266866</v>
      </c>
      <c r="N7" s="313">
        <v>0.8968401568</v>
      </c>
      <c r="O7" s="28">
        <v>23</v>
      </c>
      <c r="P7" s="261" t="s">
        <v>372</v>
      </c>
      <c r="Q7" s="50"/>
      <c r="R7" s="28">
        <v>107.24132159</v>
      </c>
      <c r="S7" s="313">
        <v>1.8817031444</v>
      </c>
      <c r="T7" s="28">
        <v>65</v>
      </c>
      <c r="U7" s="261" t="s">
        <v>373</v>
      </c>
      <c r="V7" s="50"/>
      <c r="W7" s="325">
        <v>27482</v>
      </c>
      <c r="X7" s="323">
        <v>0.9556962025316456</v>
      </c>
      <c r="Y7" s="323"/>
    </row>
    <row r="8" spans="2:25" ht="12.75">
      <c r="B8" s="271">
        <v>2008</v>
      </c>
      <c r="C8" s="268">
        <v>52.186894771</v>
      </c>
      <c r="D8" s="313">
        <v>1.7772338074</v>
      </c>
      <c r="E8" s="28">
        <v>5</v>
      </c>
      <c r="F8" s="261" t="s">
        <v>371</v>
      </c>
      <c r="G8" s="286"/>
      <c r="H8" s="268">
        <v>10.143174808</v>
      </c>
      <c r="I8" s="313">
        <v>0.1732719729</v>
      </c>
      <c r="J8" s="267">
        <v>8</v>
      </c>
      <c r="K8" s="261" t="s">
        <v>180</v>
      </c>
      <c r="L8" s="50"/>
      <c r="M8" s="268">
        <v>36.654185496</v>
      </c>
      <c r="N8" s="313">
        <v>0.8899956768</v>
      </c>
      <c r="O8" s="28">
        <v>14</v>
      </c>
      <c r="P8" s="261" t="s">
        <v>120</v>
      </c>
      <c r="Q8" s="50"/>
      <c r="R8" s="28">
        <v>98.984255075</v>
      </c>
      <c r="S8" s="313">
        <v>2.0195067636</v>
      </c>
      <c r="T8" s="28">
        <v>55</v>
      </c>
      <c r="U8" s="261" t="s">
        <v>374</v>
      </c>
      <c r="V8" s="50"/>
      <c r="W8" s="325">
        <v>27882</v>
      </c>
      <c r="X8" s="323">
        <v>0.941704944609565</v>
      </c>
      <c r="Y8" s="323"/>
    </row>
    <row r="9" spans="2:25" ht="12.75">
      <c r="B9" s="271">
        <v>2009</v>
      </c>
      <c r="C9" s="268">
        <v>51.742522845</v>
      </c>
      <c r="D9" s="313">
        <v>1.7586776673</v>
      </c>
      <c r="E9" s="28">
        <v>3</v>
      </c>
      <c r="F9" s="261" t="s">
        <v>342</v>
      </c>
      <c r="G9" s="286"/>
      <c r="H9" s="268">
        <v>11.611457666</v>
      </c>
      <c r="I9" s="313">
        <v>0.2247891068</v>
      </c>
      <c r="J9" s="267">
        <v>9</v>
      </c>
      <c r="K9" s="261" t="s">
        <v>114</v>
      </c>
      <c r="L9" s="50"/>
      <c r="M9" s="312">
        <v>35.55582156</v>
      </c>
      <c r="N9" s="313">
        <v>0.868515567</v>
      </c>
      <c r="O9" s="28">
        <v>14</v>
      </c>
      <c r="P9" s="261" t="s">
        <v>173</v>
      </c>
      <c r="Q9" s="50"/>
      <c r="R9" s="28">
        <v>98.90980207</v>
      </c>
      <c r="S9" s="313">
        <v>2.0017826061</v>
      </c>
      <c r="T9" s="28">
        <v>56</v>
      </c>
      <c r="U9" s="261" t="s">
        <v>375</v>
      </c>
      <c r="V9" s="50"/>
      <c r="W9" s="325">
        <v>29657</v>
      </c>
      <c r="X9" s="323">
        <v>0.9387800322876769</v>
      </c>
      <c r="Y9" s="323"/>
    </row>
    <row r="10" spans="3:23" ht="12.75">
      <c r="C10" s="268"/>
      <c r="D10" s="313"/>
      <c r="E10" s="28"/>
      <c r="F10" s="261"/>
      <c r="G10" s="286"/>
      <c r="H10" s="268"/>
      <c r="I10" s="313"/>
      <c r="J10" s="267"/>
      <c r="K10" s="261"/>
      <c r="L10" s="50"/>
      <c r="M10" s="268"/>
      <c r="N10" s="313"/>
      <c r="O10" s="28"/>
      <c r="P10" s="261"/>
      <c r="Q10" s="50"/>
      <c r="R10" s="28"/>
      <c r="S10" s="313"/>
      <c r="T10" s="28"/>
      <c r="U10" s="261"/>
      <c r="V10" s="50"/>
      <c r="W10" s="325"/>
    </row>
    <row r="11" spans="1:23" ht="12.75">
      <c r="A11" s="242" t="s">
        <v>295</v>
      </c>
      <c r="C11" s="268"/>
      <c r="D11" s="313"/>
      <c r="E11" s="28"/>
      <c r="F11" s="261"/>
      <c r="G11" s="286"/>
      <c r="H11" s="268"/>
      <c r="I11" s="313"/>
      <c r="J11" s="267"/>
      <c r="K11" s="261"/>
      <c r="L11" s="50"/>
      <c r="M11" s="268"/>
      <c r="N11" s="313"/>
      <c r="O11" s="28"/>
      <c r="P11" s="261"/>
      <c r="Q11" s="50"/>
      <c r="R11" s="28"/>
      <c r="S11" s="313"/>
      <c r="T11" s="28"/>
      <c r="U11" s="261"/>
      <c r="V11" s="50"/>
      <c r="W11" s="325"/>
    </row>
    <row r="12" spans="2:25" ht="12.75">
      <c r="B12" s="271">
        <v>2007</v>
      </c>
      <c r="C12" s="268">
        <v>255.8689168</v>
      </c>
      <c r="D12" s="313">
        <v>21.511788895</v>
      </c>
      <c r="E12" s="28">
        <v>136</v>
      </c>
      <c r="F12" s="261" t="s">
        <v>382</v>
      </c>
      <c r="G12" s="286"/>
      <c r="H12" s="268">
        <v>38.318681319</v>
      </c>
      <c r="I12" s="313">
        <v>1.3887580918</v>
      </c>
      <c r="J12" s="267">
        <v>35</v>
      </c>
      <c r="K12" s="261" t="s">
        <v>380</v>
      </c>
      <c r="L12" s="50"/>
      <c r="M12" s="268">
        <v>46.856357928</v>
      </c>
      <c r="N12" s="313">
        <v>4.0132142534</v>
      </c>
      <c r="O12" s="28">
        <v>21</v>
      </c>
      <c r="P12" s="261" t="s">
        <v>188</v>
      </c>
      <c r="Q12" s="50"/>
      <c r="R12" s="28">
        <v>341.04395604</v>
      </c>
      <c r="S12" s="313">
        <v>22.384278615</v>
      </c>
      <c r="T12" s="28">
        <v>209</v>
      </c>
      <c r="U12" s="261" t="s">
        <v>376</v>
      </c>
      <c r="V12" s="50"/>
      <c r="W12" s="325">
        <v>1274</v>
      </c>
      <c r="X12" s="323">
        <v>0.04430379746835443</v>
      </c>
      <c r="Y12" s="323"/>
    </row>
    <row r="13" spans="2:25" ht="12.75">
      <c r="B13" s="271">
        <v>2008</v>
      </c>
      <c r="C13" s="268">
        <v>228.78215527</v>
      </c>
      <c r="D13" s="313">
        <v>16.977086994</v>
      </c>
      <c r="E13" s="28">
        <v>126</v>
      </c>
      <c r="F13" s="261" t="s">
        <v>383</v>
      </c>
      <c r="G13" s="286"/>
      <c r="H13" s="268">
        <v>49.475086906</v>
      </c>
      <c r="I13" s="313">
        <v>1.9502607003</v>
      </c>
      <c r="J13" s="267">
        <v>37</v>
      </c>
      <c r="K13" s="261" t="s">
        <v>381</v>
      </c>
      <c r="L13" s="50"/>
      <c r="M13" s="268">
        <v>42.517960603</v>
      </c>
      <c r="N13" s="313">
        <v>3.1434224227</v>
      </c>
      <c r="O13" s="28">
        <v>19</v>
      </c>
      <c r="P13" s="261" t="s">
        <v>174</v>
      </c>
      <c r="Q13" s="50"/>
      <c r="R13" s="28">
        <v>320.77520278</v>
      </c>
      <c r="S13" s="313">
        <v>17.337347191</v>
      </c>
      <c r="T13" s="268">
        <v>214.5</v>
      </c>
      <c r="U13" s="261" t="s">
        <v>377</v>
      </c>
      <c r="V13" s="50"/>
      <c r="W13" s="325">
        <v>1726</v>
      </c>
      <c r="X13" s="323">
        <v>0.058295055390435016</v>
      </c>
      <c r="Y13" s="323"/>
    </row>
    <row r="14" spans="2:25" ht="12.75">
      <c r="B14" s="271">
        <v>2009</v>
      </c>
      <c r="C14" s="268">
        <v>225.61271975</v>
      </c>
      <c r="D14" s="313">
        <v>16.613976631</v>
      </c>
      <c r="E14" s="28">
        <v>114</v>
      </c>
      <c r="F14" s="261" t="s">
        <v>384</v>
      </c>
      <c r="G14" s="286"/>
      <c r="H14" s="268">
        <v>38.353154085</v>
      </c>
      <c r="I14" s="313">
        <v>1.2868409745</v>
      </c>
      <c r="J14" s="267">
        <v>35</v>
      </c>
      <c r="K14" s="261" t="s">
        <v>380</v>
      </c>
      <c r="L14" s="50"/>
      <c r="M14" s="312">
        <v>37.059979317</v>
      </c>
      <c r="N14" s="313">
        <v>3.5529874643</v>
      </c>
      <c r="O14" s="268">
        <v>9.5</v>
      </c>
      <c r="P14" s="261" t="s">
        <v>379</v>
      </c>
      <c r="Q14" s="50"/>
      <c r="R14" s="28">
        <v>301.02585315</v>
      </c>
      <c r="S14" s="313">
        <v>17.55910669</v>
      </c>
      <c r="T14" s="28">
        <v>185</v>
      </c>
      <c r="U14" s="261" t="s">
        <v>378</v>
      </c>
      <c r="V14" s="50"/>
      <c r="W14" s="325">
        <v>1934</v>
      </c>
      <c r="X14" s="323">
        <v>0.06121996771232313</v>
      </c>
      <c r="Y14" s="323"/>
    </row>
    <row r="15" spans="4:23" ht="12.75">
      <c r="D15" s="261"/>
      <c r="E15" s="28"/>
      <c r="F15" s="261"/>
      <c r="G15" s="286"/>
      <c r="I15" s="261"/>
      <c r="J15" s="28"/>
      <c r="K15" s="261"/>
      <c r="L15" s="50"/>
      <c r="M15" s="28"/>
      <c r="N15" s="261"/>
      <c r="O15" s="28"/>
      <c r="P15" s="261"/>
      <c r="Q15" s="50"/>
      <c r="R15" s="28"/>
      <c r="S15" s="261"/>
      <c r="T15" s="28"/>
      <c r="U15" s="261"/>
      <c r="V15" s="50"/>
      <c r="W15" s="325"/>
    </row>
    <row r="16" spans="1:24" ht="12.75">
      <c r="A16" s="251" t="s">
        <v>291</v>
      </c>
      <c r="C16" s="303">
        <v>60.622861316</v>
      </c>
      <c r="D16" s="309">
        <v>1.8678195648</v>
      </c>
      <c r="E16" s="252">
        <v>11</v>
      </c>
      <c r="F16" s="262" t="s">
        <v>103</v>
      </c>
      <c r="G16" s="276"/>
      <c r="H16" s="303">
        <v>9.7793503964</v>
      </c>
      <c r="I16" s="309">
        <v>0.2171945245</v>
      </c>
      <c r="J16" s="252">
        <v>7</v>
      </c>
      <c r="K16" s="262" t="s">
        <v>113</v>
      </c>
      <c r="L16" s="276"/>
      <c r="M16" s="303">
        <v>47.197454444</v>
      </c>
      <c r="N16" s="309">
        <v>0.8753404112</v>
      </c>
      <c r="O16" s="252">
        <v>22</v>
      </c>
      <c r="P16" s="262" t="s">
        <v>119</v>
      </c>
      <c r="Q16" s="276"/>
      <c r="R16" s="282">
        <v>117.59966616</v>
      </c>
      <c r="S16" s="309">
        <v>2.1274328747</v>
      </c>
      <c r="T16" s="252">
        <v>69</v>
      </c>
      <c r="U16" s="262" t="s">
        <v>131</v>
      </c>
      <c r="V16" s="276"/>
      <c r="W16" s="315">
        <v>28756</v>
      </c>
      <c r="X16" s="254">
        <v>1</v>
      </c>
    </row>
    <row r="17" spans="1:24" ht="12.75">
      <c r="A17" s="251" t="s">
        <v>292</v>
      </c>
      <c r="C17" s="304">
        <v>62.481525263</v>
      </c>
      <c r="D17" s="310">
        <v>2.0005252726</v>
      </c>
      <c r="E17" s="282">
        <v>9</v>
      </c>
      <c r="F17" s="284" t="s">
        <v>104</v>
      </c>
      <c r="G17" s="283"/>
      <c r="H17" s="304">
        <v>12.436030802</v>
      </c>
      <c r="I17" s="310">
        <v>0.2248611668</v>
      </c>
      <c r="J17" s="282">
        <v>9</v>
      </c>
      <c r="K17" s="284" t="s">
        <v>114</v>
      </c>
      <c r="L17" s="283"/>
      <c r="M17" s="304">
        <v>36.996014591</v>
      </c>
      <c r="N17" s="310">
        <v>0.858043222</v>
      </c>
      <c r="O17" s="282">
        <v>14</v>
      </c>
      <c r="P17" s="284" t="s">
        <v>120</v>
      </c>
      <c r="Q17" s="283"/>
      <c r="R17" s="282">
        <v>111.91357066</v>
      </c>
      <c r="S17" s="310">
        <v>2.2333982866</v>
      </c>
      <c r="T17" s="252">
        <v>61</v>
      </c>
      <c r="U17" s="284" t="s">
        <v>133</v>
      </c>
      <c r="V17" s="276"/>
      <c r="W17" s="315">
        <v>29608</v>
      </c>
      <c r="X17" s="285">
        <v>1</v>
      </c>
    </row>
    <row r="18" spans="1:24" ht="12.75">
      <c r="A18" s="255" t="s">
        <v>325</v>
      </c>
      <c r="B18" s="245"/>
      <c r="C18" s="305">
        <v>62.386850685</v>
      </c>
      <c r="D18" s="311">
        <v>1.9927677995</v>
      </c>
      <c r="E18" s="256">
        <v>7</v>
      </c>
      <c r="F18" s="263" t="s">
        <v>369</v>
      </c>
      <c r="G18" s="294"/>
      <c r="H18" s="305">
        <v>13.248583457</v>
      </c>
      <c r="I18" s="311">
        <v>0.2360802195</v>
      </c>
      <c r="J18" s="256">
        <v>10</v>
      </c>
      <c r="K18" s="263" t="s">
        <v>117</v>
      </c>
      <c r="L18" s="294"/>
      <c r="M18" s="305">
        <v>35.647906049</v>
      </c>
      <c r="N18" s="311">
        <v>0.8438550254</v>
      </c>
      <c r="O18" s="256">
        <v>14</v>
      </c>
      <c r="P18" s="263" t="s">
        <v>222</v>
      </c>
      <c r="Q18" s="294"/>
      <c r="R18" s="256">
        <v>111.28334019</v>
      </c>
      <c r="S18" s="311">
        <v>2.2298018709</v>
      </c>
      <c r="T18" s="256">
        <v>61</v>
      </c>
      <c r="U18" s="263" t="s">
        <v>370</v>
      </c>
      <c r="V18" s="277"/>
      <c r="W18" s="317">
        <v>31591</v>
      </c>
      <c r="X18" s="264">
        <v>1</v>
      </c>
    </row>
    <row r="19" spans="1:24" ht="12.75">
      <c r="A19" s="258" t="s">
        <v>17</v>
      </c>
      <c r="I19" s="259"/>
      <c r="J19" s="38"/>
      <c r="M19" s="38"/>
      <c r="N19" s="259"/>
      <c r="S19" s="259"/>
      <c r="X19" s="140" t="s">
        <v>18</v>
      </c>
    </row>
    <row r="20" spans="1:24" ht="27" customHeight="1">
      <c r="A20" s="546" t="s">
        <v>19</v>
      </c>
      <c r="B20" s="546"/>
      <c r="C20" s="546"/>
      <c r="D20" s="547"/>
      <c r="E20" s="548"/>
      <c r="F20" s="548"/>
      <c r="G20" s="547"/>
      <c r="H20" s="548"/>
      <c r="I20" s="548"/>
      <c r="J20" s="547"/>
      <c r="K20" s="548"/>
      <c r="L20" s="548"/>
      <c r="M20" s="547"/>
      <c r="N20" s="548"/>
      <c r="O20" s="548"/>
      <c r="P20" s="548"/>
      <c r="Q20" s="527"/>
      <c r="R20" s="527"/>
      <c r="S20" s="527"/>
      <c r="T20" s="527"/>
      <c r="U20" s="527"/>
      <c r="V20" s="527"/>
      <c r="W20" s="527"/>
      <c r="X20" s="527"/>
    </row>
    <row r="21" spans="1:16" ht="12.75">
      <c r="A21" s="300" t="s">
        <v>251</v>
      </c>
      <c r="B21" s="299"/>
      <c r="C21" s="299"/>
      <c r="D21" s="298"/>
      <c r="E21" s="299"/>
      <c r="F21" s="299"/>
      <c r="G21" s="298"/>
      <c r="H21" s="299"/>
      <c r="I21" s="299"/>
      <c r="J21" s="298"/>
      <c r="K21" s="299"/>
      <c r="L21" s="299"/>
      <c r="M21" s="298"/>
      <c r="N21" s="299"/>
      <c r="O21" s="299"/>
      <c r="P21" s="299"/>
    </row>
    <row r="22" spans="1:16" ht="14.25" customHeight="1">
      <c r="A22" s="300" t="s">
        <v>449</v>
      </c>
      <c r="B22" s="299"/>
      <c r="C22" s="299"/>
      <c r="D22" s="298"/>
      <c r="E22" s="299"/>
      <c r="F22" s="299"/>
      <c r="G22" s="298"/>
      <c r="H22" s="299"/>
      <c r="I22" s="299"/>
      <c r="J22" s="298"/>
      <c r="K22" s="299"/>
      <c r="L22" s="299"/>
      <c r="M22" s="298"/>
      <c r="N22" s="299"/>
      <c r="O22" s="299"/>
      <c r="P22" s="299"/>
    </row>
  </sheetData>
  <mergeCells count="2">
    <mergeCell ref="X4:X5"/>
    <mergeCell ref="A20:X20"/>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Z37"/>
  <sheetViews>
    <sheetView showGridLines="0" zoomScale="75" zoomScaleNormal="75" workbookViewId="0" topLeftCell="A1">
      <selection activeCell="R42" sqref="R42"/>
    </sheetView>
  </sheetViews>
  <sheetFormatPr defaultColWidth="9.140625" defaultRowHeight="12.75"/>
  <cols>
    <col min="1" max="1" width="9.140625" style="38" customWidth="1"/>
    <col min="2" max="2" width="12.421875" style="38" customWidth="1"/>
    <col min="3" max="3" width="5.28125" style="38" customWidth="1"/>
    <col min="4" max="4" width="8.8515625" style="259" customWidth="1"/>
    <col min="5" max="5" width="6.140625" style="259" customWidth="1"/>
    <col min="6" max="6" width="9.57421875" style="259" customWidth="1"/>
    <col min="7" max="7" width="0.71875" style="38" customWidth="1"/>
    <col min="8" max="8" width="5.28125" style="38" customWidth="1"/>
    <col min="9" max="9" width="9.00390625" style="259" customWidth="1"/>
    <col min="10" max="10" width="6.28125" style="259" customWidth="1"/>
    <col min="11" max="11" width="9.7109375" style="259" customWidth="1"/>
    <col min="12" max="12" width="0.71875" style="38" customWidth="1"/>
    <col min="13" max="13" width="5.421875" style="38" customWidth="1"/>
    <col min="14" max="14" width="8.57421875" style="259" customWidth="1"/>
    <col min="15" max="15" width="6.28125" style="259" customWidth="1"/>
    <col min="16" max="16" width="9.8515625" style="259" customWidth="1"/>
    <col min="17" max="17" width="0.71875" style="38" customWidth="1"/>
    <col min="18" max="18" width="5.421875" style="38" customWidth="1"/>
    <col min="19" max="19" width="8.7109375" style="259" customWidth="1"/>
    <col min="20" max="20" width="6.140625" style="259" customWidth="1"/>
    <col min="21" max="21" width="9.7109375" style="259" customWidth="1"/>
    <col min="22" max="22" width="0.71875" style="38" customWidth="1"/>
    <col min="23" max="23" width="9.140625" style="38" customWidth="1"/>
    <col min="24" max="24" width="10.00390625" style="38" customWidth="1"/>
    <col min="25" max="16384" width="9.140625" style="38" customWidth="1"/>
  </cols>
  <sheetData>
    <row r="1" ht="12.75">
      <c r="A1" s="242" t="s">
        <v>662</v>
      </c>
    </row>
    <row r="2" spans="1:24" ht="12.75">
      <c r="A2" s="244" t="s">
        <v>0</v>
      </c>
      <c r="B2" s="245"/>
      <c r="C2" s="245"/>
      <c r="D2" s="249"/>
      <c r="E2" s="249"/>
      <c r="F2" s="249"/>
      <c r="G2" s="245"/>
      <c r="H2" s="245"/>
      <c r="I2" s="249"/>
      <c r="J2" s="249"/>
      <c r="K2" s="249"/>
      <c r="L2" s="245"/>
      <c r="M2" s="245"/>
      <c r="N2" s="249"/>
      <c r="O2" s="249"/>
      <c r="P2" s="249"/>
      <c r="Q2" s="245"/>
      <c r="R2" s="245"/>
      <c r="S2" s="249"/>
      <c r="T2" s="249"/>
      <c r="U2" s="249"/>
      <c r="V2" s="245"/>
      <c r="W2" s="245"/>
      <c r="X2" s="245"/>
    </row>
    <row r="3" spans="3:24" ht="12.75">
      <c r="C3" s="248" t="s">
        <v>245</v>
      </c>
      <c r="D3" s="260"/>
      <c r="E3" s="260"/>
      <c r="F3" s="260"/>
      <c r="G3" s="247"/>
      <c r="H3" s="247"/>
      <c r="I3" s="260"/>
      <c r="J3" s="260"/>
      <c r="K3" s="260"/>
      <c r="L3" s="247"/>
      <c r="M3" s="247"/>
      <c r="N3" s="260"/>
      <c r="O3" s="260"/>
      <c r="P3" s="260"/>
      <c r="Q3" s="247"/>
      <c r="R3" s="247"/>
      <c r="S3" s="292"/>
      <c r="T3" s="292"/>
      <c r="U3" s="292"/>
      <c r="V3" s="279"/>
      <c r="W3" s="289" t="s">
        <v>45</v>
      </c>
      <c r="X3" s="289"/>
    </row>
    <row r="4" spans="3:24" ht="38.25" customHeight="1">
      <c r="C4" s="239" t="s">
        <v>3</v>
      </c>
      <c r="D4" s="240"/>
      <c r="E4" s="240"/>
      <c r="F4" s="240"/>
      <c r="G4" s="273"/>
      <c r="H4" s="239" t="s">
        <v>4</v>
      </c>
      <c r="I4" s="240"/>
      <c r="J4" s="240"/>
      <c r="K4" s="240"/>
      <c r="L4" s="45"/>
      <c r="M4" s="239" t="s">
        <v>5</v>
      </c>
      <c r="N4" s="240"/>
      <c r="O4" s="240"/>
      <c r="P4" s="240"/>
      <c r="Q4" s="45"/>
      <c r="R4" s="239" t="s">
        <v>6</v>
      </c>
      <c r="S4" s="278"/>
      <c r="T4" s="278"/>
      <c r="U4" s="278"/>
      <c r="V4" s="279"/>
      <c r="W4" s="241"/>
      <c r="X4" s="544" t="s">
        <v>331</v>
      </c>
    </row>
    <row r="5" spans="1:24" ht="41.25" customHeight="1">
      <c r="A5" s="245"/>
      <c r="B5" s="245"/>
      <c r="C5" s="143" t="s">
        <v>93</v>
      </c>
      <c r="D5" s="24" t="s">
        <v>8</v>
      </c>
      <c r="E5" s="143" t="s">
        <v>94</v>
      </c>
      <c r="F5" s="24" t="s">
        <v>250</v>
      </c>
      <c r="G5" s="274"/>
      <c r="H5" s="143" t="s">
        <v>93</v>
      </c>
      <c r="I5" s="24" t="s">
        <v>8</v>
      </c>
      <c r="J5" s="143" t="s">
        <v>94</v>
      </c>
      <c r="K5" s="24" t="s">
        <v>250</v>
      </c>
      <c r="L5" s="274"/>
      <c r="M5" s="143" t="s">
        <v>93</v>
      </c>
      <c r="N5" s="24" t="s">
        <v>8</v>
      </c>
      <c r="O5" s="143" t="s">
        <v>94</v>
      </c>
      <c r="P5" s="24" t="s">
        <v>250</v>
      </c>
      <c r="Q5" s="274"/>
      <c r="R5" s="143" t="s">
        <v>93</v>
      </c>
      <c r="S5" s="24" t="s">
        <v>8</v>
      </c>
      <c r="T5" s="143" t="s">
        <v>94</v>
      </c>
      <c r="U5" s="24" t="s">
        <v>250</v>
      </c>
      <c r="V5" s="280"/>
      <c r="W5" s="147" t="s">
        <v>9</v>
      </c>
      <c r="X5" s="545"/>
    </row>
    <row r="6" spans="1:23" ht="12.75">
      <c r="A6" s="242" t="s">
        <v>297</v>
      </c>
      <c r="G6" s="50"/>
      <c r="L6" s="50"/>
      <c r="Q6" s="50"/>
      <c r="V6" s="50"/>
      <c r="W6" s="325"/>
    </row>
    <row r="7" spans="2:25" ht="12.75">
      <c r="B7" s="271">
        <v>2007</v>
      </c>
      <c r="C7" s="268">
        <v>45.212687674</v>
      </c>
      <c r="D7" s="313">
        <v>1.9595033151</v>
      </c>
      <c r="E7" s="267">
        <v>2</v>
      </c>
      <c r="F7" s="261" t="s">
        <v>149</v>
      </c>
      <c r="G7" s="50"/>
      <c r="H7" s="268">
        <v>9.7474927304</v>
      </c>
      <c r="I7" s="313">
        <v>0.2637224906</v>
      </c>
      <c r="J7" s="267">
        <v>7</v>
      </c>
      <c r="K7" s="261" t="s">
        <v>113</v>
      </c>
      <c r="L7" s="50"/>
      <c r="M7" s="268">
        <v>25.185092873</v>
      </c>
      <c r="N7" s="313">
        <v>0.8248329038</v>
      </c>
      <c r="O7" s="267">
        <v>7</v>
      </c>
      <c r="P7" s="261" t="s">
        <v>113</v>
      </c>
      <c r="Q7" s="50"/>
      <c r="R7" s="268">
        <v>80.145273278</v>
      </c>
      <c r="S7" s="313">
        <v>2.2019287368</v>
      </c>
      <c r="T7" s="267">
        <v>41</v>
      </c>
      <c r="U7" s="261" t="s">
        <v>332</v>
      </c>
      <c r="V7" s="50"/>
      <c r="W7" s="325">
        <v>16851</v>
      </c>
      <c r="X7" s="323">
        <v>0.5859994435943803</v>
      </c>
      <c r="Y7" s="323"/>
    </row>
    <row r="8" spans="2:25" ht="12.75">
      <c r="B8" s="271">
        <v>2008</v>
      </c>
      <c r="C8" s="268">
        <v>42.996443654</v>
      </c>
      <c r="D8" s="313">
        <v>1.9361670186</v>
      </c>
      <c r="E8" s="267">
        <v>2</v>
      </c>
      <c r="F8" s="261" t="s">
        <v>148</v>
      </c>
      <c r="G8" s="50"/>
      <c r="H8" s="268">
        <v>12.124916648</v>
      </c>
      <c r="I8" s="313">
        <v>0.2412849513</v>
      </c>
      <c r="J8" s="267">
        <v>9</v>
      </c>
      <c r="K8" s="261" t="s">
        <v>114</v>
      </c>
      <c r="L8" s="50"/>
      <c r="M8" s="268">
        <v>18.840686819</v>
      </c>
      <c r="N8" s="313">
        <v>0.8332346287</v>
      </c>
      <c r="O8" s="267">
        <v>0</v>
      </c>
      <c r="P8" s="261" t="s">
        <v>96</v>
      </c>
      <c r="Q8" s="50"/>
      <c r="R8" s="268">
        <v>73.962047122</v>
      </c>
      <c r="S8" s="313">
        <v>2.1784094279</v>
      </c>
      <c r="T8" s="267">
        <v>36</v>
      </c>
      <c r="U8" s="261" t="s">
        <v>333</v>
      </c>
      <c r="V8" s="50"/>
      <c r="W8" s="325">
        <v>17996</v>
      </c>
      <c r="X8" s="323">
        <v>0.6078087003512564</v>
      </c>
      <c r="Y8" s="323"/>
    </row>
    <row r="9" spans="2:25" ht="12.75">
      <c r="B9" s="271">
        <v>2009</v>
      </c>
      <c r="C9" s="268">
        <v>41.360356064</v>
      </c>
      <c r="D9" s="313">
        <v>1.8182789896</v>
      </c>
      <c r="E9" s="267">
        <v>1</v>
      </c>
      <c r="F9" s="261" t="s">
        <v>147</v>
      </c>
      <c r="G9" s="50"/>
      <c r="H9" s="268">
        <v>12.936629047</v>
      </c>
      <c r="I9" s="313">
        <v>0.2711811747</v>
      </c>
      <c r="J9" s="267">
        <v>10</v>
      </c>
      <c r="K9" s="261" t="s">
        <v>117</v>
      </c>
      <c r="L9" s="50"/>
      <c r="M9" s="268">
        <v>17.880888041</v>
      </c>
      <c r="N9" s="313">
        <v>0.9614888119</v>
      </c>
      <c r="O9" s="267">
        <v>0</v>
      </c>
      <c r="P9" s="261" t="s">
        <v>96</v>
      </c>
      <c r="Q9" s="50"/>
      <c r="R9" s="268">
        <v>72.177873152</v>
      </c>
      <c r="S9" s="313">
        <v>2.1296902443</v>
      </c>
      <c r="T9" s="267">
        <v>33</v>
      </c>
      <c r="U9" s="261" t="s">
        <v>334</v>
      </c>
      <c r="V9" s="50"/>
      <c r="W9" s="325">
        <v>18873</v>
      </c>
      <c r="X9" s="323">
        <v>0.5974169858504005</v>
      </c>
      <c r="Y9" s="323"/>
    </row>
    <row r="10" spans="3:23" ht="12.75">
      <c r="C10" s="28"/>
      <c r="D10" s="243"/>
      <c r="E10" s="261"/>
      <c r="F10" s="261"/>
      <c r="G10" s="50"/>
      <c r="H10" s="28"/>
      <c r="I10" s="243"/>
      <c r="J10" s="261"/>
      <c r="K10" s="261"/>
      <c r="L10" s="50"/>
      <c r="M10" s="28"/>
      <c r="N10" s="243"/>
      <c r="O10" s="261"/>
      <c r="P10" s="261"/>
      <c r="Q10" s="50"/>
      <c r="R10" s="28"/>
      <c r="S10" s="243"/>
      <c r="T10" s="261"/>
      <c r="U10" s="261"/>
      <c r="V10" s="50"/>
      <c r="W10" s="325"/>
    </row>
    <row r="11" spans="1:23" ht="12.75">
      <c r="A11" s="242" t="s">
        <v>298</v>
      </c>
      <c r="C11" s="28"/>
      <c r="D11" s="243"/>
      <c r="E11" s="261"/>
      <c r="F11" s="261"/>
      <c r="G11" s="50"/>
      <c r="H11" s="28"/>
      <c r="I11" s="243"/>
      <c r="J11" s="261"/>
      <c r="K11" s="261"/>
      <c r="L11" s="50"/>
      <c r="M11" s="28"/>
      <c r="N11" s="243"/>
      <c r="O11" s="261"/>
      <c r="P11" s="261"/>
      <c r="Q11" s="50"/>
      <c r="R11" s="28"/>
      <c r="S11" s="243"/>
      <c r="T11" s="261"/>
      <c r="U11" s="261"/>
      <c r="V11" s="50"/>
      <c r="W11" s="325"/>
    </row>
    <row r="12" spans="2:25" ht="12.75">
      <c r="B12" s="271">
        <v>2007</v>
      </c>
      <c r="C12" s="28">
        <v>58.957829408</v>
      </c>
      <c r="D12" s="313">
        <v>3.2575742218</v>
      </c>
      <c r="E12" s="267">
        <v>26</v>
      </c>
      <c r="F12" s="261" t="s">
        <v>335</v>
      </c>
      <c r="G12" s="50"/>
      <c r="H12" s="268">
        <v>10.055060471</v>
      </c>
      <c r="I12" s="313">
        <v>0.5107965621</v>
      </c>
      <c r="J12" s="267">
        <v>7</v>
      </c>
      <c r="K12" s="261" t="s">
        <v>113</v>
      </c>
      <c r="L12" s="50"/>
      <c r="M12" s="28">
        <v>113.0922979</v>
      </c>
      <c r="N12" s="313">
        <v>2.3282645729</v>
      </c>
      <c r="O12" s="267">
        <v>90</v>
      </c>
      <c r="P12" s="261" t="s">
        <v>337</v>
      </c>
      <c r="Q12" s="50"/>
      <c r="R12" s="28">
        <v>182.10518778</v>
      </c>
      <c r="S12" s="313">
        <v>4.1595725858</v>
      </c>
      <c r="T12" s="267">
        <v>148</v>
      </c>
      <c r="U12" s="261" t="s">
        <v>340</v>
      </c>
      <c r="V12" s="50"/>
      <c r="W12" s="325">
        <v>6284</v>
      </c>
      <c r="X12" s="323">
        <v>0.21852830713590207</v>
      </c>
      <c r="Y12" s="323"/>
    </row>
    <row r="13" spans="2:25" ht="12.75">
      <c r="B13" s="271">
        <v>2008</v>
      </c>
      <c r="C13" s="268">
        <v>63.743711761</v>
      </c>
      <c r="D13" s="313">
        <v>3.4197529235</v>
      </c>
      <c r="E13" s="267">
        <v>29</v>
      </c>
      <c r="F13" s="261" t="s">
        <v>336</v>
      </c>
      <c r="G13" s="50"/>
      <c r="H13" s="268">
        <v>12.652957172</v>
      </c>
      <c r="I13" s="313">
        <v>0.5518732946</v>
      </c>
      <c r="J13" s="267">
        <v>9</v>
      </c>
      <c r="K13" s="261" t="s">
        <v>116</v>
      </c>
      <c r="L13" s="50"/>
      <c r="M13" s="268">
        <v>93.75</v>
      </c>
      <c r="N13" s="313">
        <v>2.3523288458</v>
      </c>
      <c r="O13" s="267">
        <v>68</v>
      </c>
      <c r="P13" s="261" t="s">
        <v>338</v>
      </c>
      <c r="Q13" s="50"/>
      <c r="R13" s="28">
        <v>170.14666893</v>
      </c>
      <c r="S13" s="313">
        <v>4.268987489</v>
      </c>
      <c r="T13" s="267">
        <v>131</v>
      </c>
      <c r="U13" s="261" t="s">
        <v>341</v>
      </c>
      <c r="V13" s="50"/>
      <c r="W13" s="325">
        <v>5884</v>
      </c>
      <c r="X13" s="323">
        <v>0.19873007295325587</v>
      </c>
      <c r="Y13" s="323"/>
    </row>
    <row r="14" spans="2:25" ht="12.75">
      <c r="B14" s="271">
        <v>2009</v>
      </c>
      <c r="C14" s="268">
        <v>63.532239727</v>
      </c>
      <c r="D14" s="313">
        <v>3.5820898397</v>
      </c>
      <c r="E14" s="267">
        <v>26</v>
      </c>
      <c r="F14" s="261" t="s">
        <v>122</v>
      </c>
      <c r="G14" s="50"/>
      <c r="H14" s="268">
        <v>13.509338964</v>
      </c>
      <c r="I14" s="313">
        <v>0.5511156136</v>
      </c>
      <c r="J14" s="267">
        <v>10</v>
      </c>
      <c r="K14" s="261" t="s">
        <v>117</v>
      </c>
      <c r="L14" s="50"/>
      <c r="M14" s="268">
        <v>90.174598019</v>
      </c>
      <c r="N14" s="313">
        <v>2.0398856203</v>
      </c>
      <c r="O14" s="267">
        <v>71</v>
      </c>
      <c r="P14" s="261" t="s">
        <v>339</v>
      </c>
      <c r="Q14" s="50"/>
      <c r="R14" s="28">
        <v>167.21617671</v>
      </c>
      <c r="S14" s="313">
        <v>4.2486313452</v>
      </c>
      <c r="T14" s="267">
        <v>131</v>
      </c>
      <c r="U14" s="261" t="s">
        <v>341</v>
      </c>
      <c r="V14" s="50"/>
      <c r="W14" s="325">
        <v>6157</v>
      </c>
      <c r="X14" s="323">
        <v>0.19489728087113417</v>
      </c>
      <c r="Y14" s="323"/>
    </row>
    <row r="15" spans="3:23" ht="12.75">
      <c r="C15" s="329"/>
      <c r="D15" s="330"/>
      <c r="E15" s="266"/>
      <c r="F15" s="266"/>
      <c r="G15" s="293"/>
      <c r="H15" s="329"/>
      <c r="I15" s="330"/>
      <c r="J15" s="266"/>
      <c r="K15" s="266"/>
      <c r="L15" s="293"/>
      <c r="M15" s="329"/>
      <c r="N15" s="330"/>
      <c r="O15" s="266"/>
      <c r="P15" s="266"/>
      <c r="Q15" s="50"/>
      <c r="R15" s="28"/>
      <c r="S15" s="313"/>
      <c r="T15" s="261"/>
      <c r="U15" s="261"/>
      <c r="V15" s="50"/>
      <c r="W15" s="325"/>
    </row>
    <row r="16" spans="1:23" ht="12.75">
      <c r="A16" s="242" t="s">
        <v>299</v>
      </c>
      <c r="C16" s="28"/>
      <c r="D16" s="243"/>
      <c r="E16" s="261"/>
      <c r="F16" s="261"/>
      <c r="G16" s="50"/>
      <c r="H16" s="28"/>
      <c r="I16" s="243"/>
      <c r="J16" s="261"/>
      <c r="K16" s="261"/>
      <c r="L16" s="50"/>
      <c r="M16" s="28"/>
      <c r="N16" s="243"/>
      <c r="O16" s="261"/>
      <c r="P16" s="261"/>
      <c r="Q16" s="50"/>
      <c r="R16" s="28"/>
      <c r="S16" s="243"/>
      <c r="T16" s="261"/>
      <c r="U16" s="261"/>
      <c r="V16" s="50"/>
      <c r="W16" s="325"/>
    </row>
    <row r="17" spans="2:25" ht="12.75">
      <c r="B17" s="271">
        <v>2007</v>
      </c>
      <c r="C17" s="28">
        <v>77.031034483</v>
      </c>
      <c r="D17" s="313">
        <v>14.609830241</v>
      </c>
      <c r="E17" s="267">
        <v>46</v>
      </c>
      <c r="F17" s="261" t="s">
        <v>343</v>
      </c>
      <c r="G17" s="50"/>
      <c r="H17" s="268">
        <v>19.731034483</v>
      </c>
      <c r="I17" s="313">
        <v>3.2505286475</v>
      </c>
      <c r="J17" s="267">
        <v>10</v>
      </c>
      <c r="K17" s="261" t="s">
        <v>109</v>
      </c>
      <c r="L17" s="50"/>
      <c r="M17" s="268">
        <v>44.55862069</v>
      </c>
      <c r="N17" s="313">
        <v>6.5677581943</v>
      </c>
      <c r="O17" s="312">
        <v>27.5</v>
      </c>
      <c r="P17" s="261" t="s">
        <v>348</v>
      </c>
      <c r="Q17" s="50"/>
      <c r="R17" s="28">
        <v>141.32068966</v>
      </c>
      <c r="S17" s="313">
        <v>15.939542682</v>
      </c>
      <c r="T17" s="267">
        <v>119</v>
      </c>
      <c r="U17" s="261" t="s">
        <v>350</v>
      </c>
      <c r="V17" s="50"/>
      <c r="W17" s="325">
        <v>290</v>
      </c>
      <c r="X17" s="323">
        <v>0.010084851857003755</v>
      </c>
      <c r="Y17" s="323"/>
    </row>
    <row r="18" spans="2:25" ht="12.75">
      <c r="B18" s="271">
        <v>2008</v>
      </c>
      <c r="C18" s="268">
        <v>91.582278481</v>
      </c>
      <c r="D18" s="313">
        <v>9.8397590176</v>
      </c>
      <c r="E18" s="267">
        <v>86</v>
      </c>
      <c r="F18" s="261" t="s">
        <v>344</v>
      </c>
      <c r="G18" s="50"/>
      <c r="H18" s="268">
        <v>41.398734177</v>
      </c>
      <c r="I18" s="313">
        <v>5.0445346232</v>
      </c>
      <c r="J18" s="267">
        <v>27</v>
      </c>
      <c r="K18" s="261" t="s">
        <v>346</v>
      </c>
      <c r="L18" s="50"/>
      <c r="M18" s="268">
        <v>52.591772152</v>
      </c>
      <c r="N18" s="313">
        <v>20.091347644</v>
      </c>
      <c r="O18" s="312">
        <v>21</v>
      </c>
      <c r="P18" s="261" t="s">
        <v>349</v>
      </c>
      <c r="Q18" s="50"/>
      <c r="R18" s="28">
        <v>185.57278481</v>
      </c>
      <c r="S18" s="313">
        <v>22.462422884</v>
      </c>
      <c r="T18" s="267">
        <v>158</v>
      </c>
      <c r="U18" s="261" t="s">
        <v>351</v>
      </c>
      <c r="V18" s="50"/>
      <c r="W18" s="325">
        <v>316</v>
      </c>
      <c r="X18" s="323">
        <v>0.010672791137530398</v>
      </c>
      <c r="Y18" s="323"/>
    </row>
    <row r="19" spans="2:25" ht="12.75">
      <c r="B19" s="271">
        <v>2009</v>
      </c>
      <c r="C19" s="28">
        <v>83.96</v>
      </c>
      <c r="D19" s="313">
        <v>7.9356860202</v>
      </c>
      <c r="E19" s="267">
        <v>66</v>
      </c>
      <c r="F19" s="261" t="s">
        <v>345</v>
      </c>
      <c r="G19" s="50"/>
      <c r="H19" s="268">
        <v>42.4</v>
      </c>
      <c r="I19" s="313">
        <v>3.3171883838</v>
      </c>
      <c r="J19" s="267">
        <v>38</v>
      </c>
      <c r="K19" s="261" t="s">
        <v>347</v>
      </c>
      <c r="L19" s="50"/>
      <c r="M19" s="268">
        <v>25.368571429</v>
      </c>
      <c r="N19" s="313">
        <v>9.9203390127</v>
      </c>
      <c r="O19" s="312">
        <v>0</v>
      </c>
      <c r="P19" s="261" t="s">
        <v>96</v>
      </c>
      <c r="Q19" s="50"/>
      <c r="R19" s="28">
        <v>151.72857143</v>
      </c>
      <c r="S19" s="313">
        <v>12.460546268</v>
      </c>
      <c r="T19" s="267">
        <v>120</v>
      </c>
      <c r="U19" s="261" t="s">
        <v>352</v>
      </c>
      <c r="V19" s="50"/>
      <c r="W19" s="325">
        <v>350</v>
      </c>
      <c r="X19" s="323">
        <v>0.011079104808331486</v>
      </c>
      <c r="Y19" s="323"/>
    </row>
    <row r="20" spans="3:23" ht="12.75">
      <c r="C20" s="28"/>
      <c r="D20" s="243"/>
      <c r="E20" s="261"/>
      <c r="F20" s="261"/>
      <c r="G20" s="50"/>
      <c r="H20" s="28"/>
      <c r="I20" s="243"/>
      <c r="J20" s="261"/>
      <c r="K20" s="261"/>
      <c r="L20" s="50"/>
      <c r="M20" s="28"/>
      <c r="N20" s="243"/>
      <c r="O20" s="261"/>
      <c r="P20" s="261"/>
      <c r="Q20" s="50"/>
      <c r="R20" s="28"/>
      <c r="S20" s="243"/>
      <c r="T20" s="261"/>
      <c r="U20" s="261"/>
      <c r="V20" s="50"/>
      <c r="W20" s="325"/>
    </row>
    <row r="21" spans="1:23" ht="12.75">
      <c r="A21" s="242" t="s">
        <v>300</v>
      </c>
      <c r="C21" s="28"/>
      <c r="D21" s="243"/>
      <c r="E21" s="261"/>
      <c r="F21" s="261"/>
      <c r="G21" s="50"/>
      <c r="H21" s="28"/>
      <c r="I21" s="243"/>
      <c r="J21" s="261"/>
      <c r="K21" s="261"/>
      <c r="L21" s="50"/>
      <c r="M21" s="28"/>
      <c r="N21" s="243"/>
      <c r="O21" s="261"/>
      <c r="P21" s="261"/>
      <c r="Q21" s="50"/>
      <c r="R21" s="28"/>
      <c r="S21" s="243"/>
      <c r="T21" s="261"/>
      <c r="U21" s="261"/>
      <c r="V21" s="50"/>
      <c r="W21" s="325"/>
    </row>
    <row r="22" spans="2:25" ht="12.75">
      <c r="B22" s="271">
        <v>2007</v>
      </c>
      <c r="C22" s="28">
        <v>116.24316109</v>
      </c>
      <c r="D22" s="313">
        <v>7.6205329767</v>
      </c>
      <c r="E22" s="267">
        <v>47</v>
      </c>
      <c r="F22" s="261" t="s">
        <v>162</v>
      </c>
      <c r="G22" s="50"/>
      <c r="H22" s="268">
        <v>8.3484585323</v>
      </c>
      <c r="I22" s="313">
        <v>0.5323228182</v>
      </c>
      <c r="J22" s="267">
        <v>5</v>
      </c>
      <c r="K22" s="261" t="s">
        <v>355</v>
      </c>
      <c r="L22" s="50"/>
      <c r="M22" s="268">
        <v>37.382978723</v>
      </c>
      <c r="N22" s="313">
        <v>1.337809286</v>
      </c>
      <c r="O22" s="267">
        <v>42</v>
      </c>
      <c r="P22" s="261" t="s">
        <v>332</v>
      </c>
      <c r="Q22" s="50"/>
      <c r="R22" s="28">
        <v>161.97459835</v>
      </c>
      <c r="S22" s="313">
        <v>7.910765389</v>
      </c>
      <c r="T22" s="267">
        <v>100</v>
      </c>
      <c r="U22" s="261" t="s">
        <v>358</v>
      </c>
      <c r="V22" s="50"/>
      <c r="W22" s="325">
        <v>4606</v>
      </c>
      <c r="X22" s="323">
        <v>0.16017526777020447</v>
      </c>
      <c r="Y22" s="323"/>
    </row>
    <row r="23" spans="2:25" ht="12.75">
      <c r="B23" s="271">
        <v>2008</v>
      </c>
      <c r="C23" s="28">
        <v>132.2077811</v>
      </c>
      <c r="D23" s="313">
        <v>8.8133114674</v>
      </c>
      <c r="E23" s="267">
        <v>45</v>
      </c>
      <c r="F23" s="261" t="s">
        <v>353</v>
      </c>
      <c r="G23" s="50"/>
      <c r="H23" s="268">
        <v>9.2665669089</v>
      </c>
      <c r="I23" s="313">
        <v>0.4629711944</v>
      </c>
      <c r="J23" s="267">
        <v>7</v>
      </c>
      <c r="K23" s="261" t="s">
        <v>115</v>
      </c>
      <c r="L23" s="50"/>
      <c r="M23" s="268">
        <v>33.010688328</v>
      </c>
      <c r="N23" s="313">
        <v>1.1095782886</v>
      </c>
      <c r="O23" s="267">
        <v>36</v>
      </c>
      <c r="P23" s="261" t="s">
        <v>356</v>
      </c>
      <c r="Q23" s="50"/>
      <c r="R23" s="28">
        <v>174.48503634</v>
      </c>
      <c r="S23" s="313">
        <v>8.9720001167</v>
      </c>
      <c r="T23" s="267">
        <v>94</v>
      </c>
      <c r="U23" s="261" t="s">
        <v>359</v>
      </c>
      <c r="V23" s="50"/>
      <c r="W23" s="325">
        <v>4678</v>
      </c>
      <c r="X23" s="323">
        <v>0.1579978384220481</v>
      </c>
      <c r="Y23" s="323"/>
    </row>
    <row r="24" spans="2:25" ht="12.75">
      <c r="B24" s="271">
        <v>2009</v>
      </c>
      <c r="C24" s="28">
        <v>132.28286628</v>
      </c>
      <c r="D24" s="313">
        <v>8.4196503854</v>
      </c>
      <c r="E24" s="267">
        <v>45</v>
      </c>
      <c r="F24" s="261" t="s">
        <v>354</v>
      </c>
      <c r="G24" s="50"/>
      <c r="H24" s="268">
        <v>11.385931916</v>
      </c>
      <c r="I24" s="313">
        <v>0.65306236</v>
      </c>
      <c r="J24" s="267">
        <v>7</v>
      </c>
      <c r="K24" s="261" t="s">
        <v>113</v>
      </c>
      <c r="L24" s="50"/>
      <c r="M24" s="268">
        <v>36.015234155</v>
      </c>
      <c r="N24" s="313">
        <v>1.6793026122</v>
      </c>
      <c r="O24" s="267">
        <v>42</v>
      </c>
      <c r="P24" s="261" t="s">
        <v>357</v>
      </c>
      <c r="Q24" s="50"/>
      <c r="R24" s="28">
        <v>179.68403235</v>
      </c>
      <c r="S24" s="313">
        <v>8.7279042006</v>
      </c>
      <c r="T24" s="267">
        <v>101</v>
      </c>
      <c r="U24" s="261" t="s">
        <v>360</v>
      </c>
      <c r="V24" s="50"/>
      <c r="W24" s="325">
        <v>5317</v>
      </c>
      <c r="X24" s="323">
        <v>0.16830742933113862</v>
      </c>
      <c r="Y24" s="323"/>
    </row>
    <row r="25" spans="3:23" ht="12.75">
      <c r="C25" s="28"/>
      <c r="D25" s="243"/>
      <c r="E25" s="261"/>
      <c r="F25" s="261"/>
      <c r="G25" s="50"/>
      <c r="H25" s="28"/>
      <c r="I25" s="243"/>
      <c r="J25" s="261"/>
      <c r="K25" s="261"/>
      <c r="L25" s="50"/>
      <c r="M25" s="28"/>
      <c r="N25" s="243"/>
      <c r="O25" s="261"/>
      <c r="P25" s="261"/>
      <c r="Q25" s="50"/>
      <c r="R25" s="28"/>
      <c r="S25" s="243"/>
      <c r="T25" s="261"/>
      <c r="U25" s="261"/>
      <c r="V25" s="50"/>
      <c r="W25" s="325"/>
    </row>
    <row r="26" spans="1:23" ht="12.75">
      <c r="A26" s="242" t="s">
        <v>301</v>
      </c>
      <c r="C26" s="28"/>
      <c r="D26" s="243"/>
      <c r="E26" s="261"/>
      <c r="F26" s="261"/>
      <c r="G26" s="50"/>
      <c r="H26" s="28"/>
      <c r="I26" s="243"/>
      <c r="J26" s="261"/>
      <c r="K26" s="261"/>
      <c r="L26" s="50"/>
      <c r="M26" s="28"/>
      <c r="N26" s="243"/>
      <c r="O26" s="261"/>
      <c r="P26" s="261"/>
      <c r="Q26" s="50"/>
      <c r="R26" s="28"/>
      <c r="S26" s="243"/>
      <c r="T26" s="261"/>
      <c r="U26" s="261"/>
      <c r="V26" s="50"/>
      <c r="W26" s="325"/>
    </row>
    <row r="27" spans="2:25" ht="12.75">
      <c r="B27" s="271">
        <v>2007</v>
      </c>
      <c r="C27" s="268">
        <v>73.304827586</v>
      </c>
      <c r="D27" s="313">
        <v>10.235823045</v>
      </c>
      <c r="E27" s="267">
        <v>19</v>
      </c>
      <c r="F27" s="261" t="s">
        <v>361</v>
      </c>
      <c r="G27" s="50"/>
      <c r="H27" s="268">
        <v>13.24</v>
      </c>
      <c r="I27" s="313">
        <v>1.8923482435</v>
      </c>
      <c r="J27" s="267">
        <v>8</v>
      </c>
      <c r="K27" s="261" t="s">
        <v>181</v>
      </c>
      <c r="L27" s="50"/>
      <c r="M27" s="268">
        <v>51.084137931</v>
      </c>
      <c r="N27" s="313">
        <v>9.4472686022</v>
      </c>
      <c r="O27" s="267">
        <v>28</v>
      </c>
      <c r="P27" s="261" t="s">
        <v>365</v>
      </c>
      <c r="Q27" s="50"/>
      <c r="R27" s="28">
        <v>137.62896552</v>
      </c>
      <c r="S27" s="313">
        <v>14.218709486</v>
      </c>
      <c r="T27" s="267">
        <v>82</v>
      </c>
      <c r="U27" s="261" t="s">
        <v>366</v>
      </c>
      <c r="V27" s="50"/>
      <c r="W27" s="325">
        <v>725</v>
      </c>
      <c r="X27" s="323">
        <v>0.02521212964250939</v>
      </c>
      <c r="Y27" s="323"/>
    </row>
    <row r="28" spans="2:25" ht="12.75">
      <c r="B28" s="271">
        <v>2008</v>
      </c>
      <c r="C28" s="268">
        <v>73.178474114</v>
      </c>
      <c r="D28" s="313">
        <v>11.02283838</v>
      </c>
      <c r="E28" s="267">
        <v>23</v>
      </c>
      <c r="F28" s="261" t="s">
        <v>362</v>
      </c>
      <c r="G28" s="50"/>
      <c r="H28" s="268">
        <v>26.055858311</v>
      </c>
      <c r="I28" s="313">
        <v>3.3325069025</v>
      </c>
      <c r="J28" s="267">
        <v>12</v>
      </c>
      <c r="K28" s="261" t="s">
        <v>364</v>
      </c>
      <c r="L28" s="50"/>
      <c r="M28" s="268">
        <v>45.848773842</v>
      </c>
      <c r="N28" s="313">
        <v>11.033473011</v>
      </c>
      <c r="O28" s="267">
        <v>17</v>
      </c>
      <c r="P28" s="261" t="s">
        <v>174</v>
      </c>
      <c r="Q28" s="50"/>
      <c r="R28" s="28">
        <v>145.08310627</v>
      </c>
      <c r="S28" s="313">
        <v>15.972822055</v>
      </c>
      <c r="T28" s="312">
        <v>78.5</v>
      </c>
      <c r="U28" s="261" t="s">
        <v>367</v>
      </c>
      <c r="V28" s="50"/>
      <c r="W28" s="325">
        <v>734</v>
      </c>
      <c r="X28" s="323">
        <v>0.024790597135909215</v>
      </c>
      <c r="Y28" s="323"/>
    </row>
    <row r="29" spans="2:25" ht="12.75">
      <c r="B29" s="271">
        <v>2009</v>
      </c>
      <c r="C29" s="268">
        <v>74.236017897</v>
      </c>
      <c r="D29" s="313">
        <v>13.92132842</v>
      </c>
      <c r="E29" s="267">
        <v>17</v>
      </c>
      <c r="F29" s="261" t="s">
        <v>363</v>
      </c>
      <c r="G29" s="50"/>
      <c r="H29" s="268">
        <v>17.703579418</v>
      </c>
      <c r="I29" s="313">
        <v>2.0102838821</v>
      </c>
      <c r="J29" s="267">
        <v>12</v>
      </c>
      <c r="K29" s="261" t="s">
        <v>364</v>
      </c>
      <c r="L29" s="50"/>
      <c r="M29" s="268">
        <v>37.035794183</v>
      </c>
      <c r="N29" s="313">
        <v>6.9500741264</v>
      </c>
      <c r="O29" s="267">
        <v>20</v>
      </c>
      <c r="P29" s="261" t="s">
        <v>174</v>
      </c>
      <c r="Q29" s="50"/>
      <c r="R29" s="28">
        <v>128.9753915</v>
      </c>
      <c r="S29" s="313">
        <v>16.080725676</v>
      </c>
      <c r="T29" s="267">
        <v>73</v>
      </c>
      <c r="U29" s="261" t="s">
        <v>368</v>
      </c>
      <c r="V29" s="50"/>
      <c r="W29" s="325">
        <v>894</v>
      </c>
      <c r="X29" s="323">
        <v>0.028299199138995285</v>
      </c>
      <c r="Y29" s="323"/>
    </row>
    <row r="30" spans="4:22" ht="12.75">
      <c r="D30" s="261"/>
      <c r="E30" s="261"/>
      <c r="F30" s="261"/>
      <c r="G30" s="50"/>
      <c r="I30" s="243"/>
      <c r="J30" s="261"/>
      <c r="K30" s="261"/>
      <c r="L30" s="50"/>
      <c r="N30" s="243"/>
      <c r="O30" s="261"/>
      <c r="P30" s="261"/>
      <c r="Q30" s="50"/>
      <c r="S30" s="243"/>
      <c r="T30" s="261"/>
      <c r="U30" s="261"/>
      <c r="V30" s="50"/>
    </row>
    <row r="31" spans="1:26" ht="12.75">
      <c r="A31" s="251" t="s">
        <v>291</v>
      </c>
      <c r="C31" s="303">
        <v>60.622861316</v>
      </c>
      <c r="D31" s="309">
        <v>1.8678195648</v>
      </c>
      <c r="E31" s="252">
        <v>11</v>
      </c>
      <c r="F31" s="262" t="s">
        <v>103</v>
      </c>
      <c r="G31" s="276"/>
      <c r="H31" s="303">
        <v>9.7793503964</v>
      </c>
      <c r="I31" s="309">
        <v>0.2171945245</v>
      </c>
      <c r="J31" s="252">
        <v>7</v>
      </c>
      <c r="K31" s="262" t="s">
        <v>113</v>
      </c>
      <c r="L31" s="276"/>
      <c r="M31" s="252">
        <v>47.197454444</v>
      </c>
      <c r="N31" s="309">
        <v>0.8753404112</v>
      </c>
      <c r="O31" s="252">
        <v>22</v>
      </c>
      <c r="P31" s="262" t="s">
        <v>119</v>
      </c>
      <c r="Q31" s="276"/>
      <c r="R31" s="252">
        <v>117.59966616</v>
      </c>
      <c r="S31" s="309">
        <v>2.1274328747</v>
      </c>
      <c r="T31" s="252">
        <v>69</v>
      </c>
      <c r="U31" s="262" t="s">
        <v>131</v>
      </c>
      <c r="V31" s="50"/>
      <c r="W31" s="315">
        <v>28756</v>
      </c>
      <c r="X31" s="254">
        <v>1</v>
      </c>
      <c r="Y31" s="250"/>
      <c r="Z31" s="256"/>
    </row>
    <row r="32" spans="1:26" ht="12.75">
      <c r="A32" s="251" t="s">
        <v>292</v>
      </c>
      <c r="C32" s="304">
        <v>62.481525263</v>
      </c>
      <c r="D32" s="310">
        <v>2.0005252726</v>
      </c>
      <c r="E32" s="282">
        <v>9</v>
      </c>
      <c r="F32" s="284" t="s">
        <v>104</v>
      </c>
      <c r="G32" s="283"/>
      <c r="H32" s="304">
        <v>12.436030802</v>
      </c>
      <c r="I32" s="310">
        <v>0.2248611668</v>
      </c>
      <c r="J32" s="282">
        <v>9</v>
      </c>
      <c r="K32" s="284" t="s">
        <v>114</v>
      </c>
      <c r="L32" s="283"/>
      <c r="M32" s="282">
        <v>36.996014591</v>
      </c>
      <c r="N32" s="310">
        <v>0.858043222</v>
      </c>
      <c r="O32" s="282">
        <v>14</v>
      </c>
      <c r="P32" s="284" t="s">
        <v>120</v>
      </c>
      <c r="Q32" s="283"/>
      <c r="R32" s="282">
        <v>111.91357066</v>
      </c>
      <c r="S32" s="310">
        <v>2.2333982866</v>
      </c>
      <c r="T32" s="252">
        <v>61</v>
      </c>
      <c r="U32" s="284" t="s">
        <v>133</v>
      </c>
      <c r="V32" s="295"/>
      <c r="W32" s="315">
        <v>29608</v>
      </c>
      <c r="X32" s="254">
        <v>1</v>
      </c>
      <c r="Y32" s="250"/>
      <c r="Z32" s="252"/>
    </row>
    <row r="33" spans="1:25" ht="12.75">
      <c r="A33" s="255" t="s">
        <v>325</v>
      </c>
      <c r="B33" s="255"/>
      <c r="C33" s="305">
        <v>62.386850685</v>
      </c>
      <c r="D33" s="311">
        <v>1.9927677995</v>
      </c>
      <c r="E33" s="256">
        <v>7</v>
      </c>
      <c r="F33" s="263" t="s">
        <v>369</v>
      </c>
      <c r="G33" s="294"/>
      <c r="H33" s="305">
        <v>13.248583457</v>
      </c>
      <c r="I33" s="311">
        <v>0.2360802195</v>
      </c>
      <c r="J33" s="256">
        <v>10</v>
      </c>
      <c r="K33" s="263" t="s">
        <v>117</v>
      </c>
      <c r="L33" s="294"/>
      <c r="M33" s="256">
        <v>35.647906049</v>
      </c>
      <c r="N33" s="311">
        <v>0.8438550254</v>
      </c>
      <c r="O33" s="256">
        <v>14</v>
      </c>
      <c r="P33" s="263" t="s">
        <v>222</v>
      </c>
      <c r="Q33" s="294"/>
      <c r="R33" s="256">
        <v>111.28334019</v>
      </c>
      <c r="S33" s="311">
        <v>2.2298018709</v>
      </c>
      <c r="T33" s="256">
        <v>61</v>
      </c>
      <c r="U33" s="263" t="s">
        <v>370</v>
      </c>
      <c r="V33" s="280"/>
      <c r="W33" s="317">
        <v>31591</v>
      </c>
      <c r="X33" s="257">
        <v>1</v>
      </c>
      <c r="Y33" s="250"/>
    </row>
    <row r="34" spans="1:24" ht="12.75">
      <c r="A34" s="258" t="s">
        <v>17</v>
      </c>
      <c r="X34" s="140" t="s">
        <v>18</v>
      </c>
    </row>
    <row r="35" ht="12.75">
      <c r="A35" s="296" t="s">
        <v>293</v>
      </c>
    </row>
    <row r="36" ht="12.75">
      <c r="A36" s="297" t="s">
        <v>251</v>
      </c>
    </row>
    <row r="37" ht="12.75">
      <c r="A37" s="297" t="s">
        <v>449</v>
      </c>
    </row>
  </sheetData>
  <mergeCells count="1">
    <mergeCell ref="X4:X5"/>
  </mergeCells>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O37"/>
  <sheetViews>
    <sheetView showGridLines="0" zoomScale="75" zoomScaleNormal="75" workbookViewId="0" topLeftCell="A1">
      <selection activeCell="I31" sqref="I31"/>
    </sheetView>
  </sheetViews>
  <sheetFormatPr defaultColWidth="9.140625" defaultRowHeight="12.75"/>
  <cols>
    <col min="1" max="1" width="9.140625" style="265" customWidth="1"/>
    <col min="2" max="2" width="13.140625" style="265" customWidth="1"/>
    <col min="3" max="3" width="11.421875" style="265" customWidth="1"/>
    <col min="4" max="4" width="15.8515625" style="265" customWidth="1"/>
    <col min="5" max="5" width="11.7109375" style="265" customWidth="1"/>
    <col min="6" max="6" width="13.00390625" style="265" customWidth="1"/>
    <col min="7" max="7" width="0.71875" style="265" customWidth="1"/>
    <col min="8" max="8" width="11.00390625" style="265" customWidth="1"/>
    <col min="9" max="9" width="13.7109375" style="265" customWidth="1"/>
    <col min="10" max="10" width="1.1484375" style="336" customWidth="1"/>
    <col min="11" max="11" width="11.28125" style="265" customWidth="1"/>
    <col min="12" max="12" width="14.140625" style="265" customWidth="1"/>
    <col min="13" max="16384" width="9.140625" style="265" customWidth="1"/>
  </cols>
  <sheetData>
    <row r="1" ht="12.75">
      <c r="A1" s="242" t="s">
        <v>661</v>
      </c>
    </row>
    <row r="2" spans="1:12" ht="12.75">
      <c r="A2" s="244" t="s">
        <v>0</v>
      </c>
      <c r="B2" s="244"/>
      <c r="C2" s="244"/>
      <c r="D2" s="244"/>
      <c r="E2" s="244"/>
      <c r="F2" s="244"/>
      <c r="G2" s="244"/>
      <c r="H2" s="244"/>
      <c r="I2" s="244"/>
      <c r="J2" s="337"/>
      <c r="K2" s="244"/>
      <c r="L2" s="244"/>
    </row>
    <row r="3" spans="3:12" ht="12.75">
      <c r="C3" s="338" t="s">
        <v>252</v>
      </c>
      <c r="D3" s="339"/>
      <c r="E3" s="340"/>
      <c r="F3" s="339"/>
      <c r="G3" s="251"/>
      <c r="H3" s="270" t="s">
        <v>593</v>
      </c>
      <c r="I3" s="270"/>
      <c r="J3" s="341"/>
      <c r="K3" s="289" t="s">
        <v>45</v>
      </c>
      <c r="L3" s="289"/>
    </row>
    <row r="4" spans="3:14" ht="38.25" customHeight="1">
      <c r="C4" s="551" t="s">
        <v>20</v>
      </c>
      <c r="D4" s="551"/>
      <c r="E4" s="551" t="s">
        <v>246</v>
      </c>
      <c r="F4" s="551"/>
      <c r="G4" s="505"/>
      <c r="H4" s="342" t="s">
        <v>25</v>
      </c>
      <c r="I4" s="342"/>
      <c r="J4" s="341"/>
      <c r="K4" s="343"/>
      <c r="L4" s="549" t="s">
        <v>324</v>
      </c>
      <c r="N4" s="11"/>
    </row>
    <row r="5" spans="1:14" ht="41.25" customHeight="1">
      <c r="A5" s="244"/>
      <c r="B5" s="244"/>
      <c r="C5" s="344" t="s">
        <v>99</v>
      </c>
      <c r="D5" s="345" t="s">
        <v>591</v>
      </c>
      <c r="E5" s="346" t="s">
        <v>100</v>
      </c>
      <c r="F5" s="345" t="s">
        <v>642</v>
      </c>
      <c r="G5" s="506"/>
      <c r="H5" s="346" t="s">
        <v>27</v>
      </c>
      <c r="I5" s="345" t="s">
        <v>592</v>
      </c>
      <c r="J5" s="337"/>
      <c r="K5" s="344" t="s">
        <v>9</v>
      </c>
      <c r="L5" s="550"/>
      <c r="N5" s="269"/>
    </row>
    <row r="6" spans="1:11" ht="12.75">
      <c r="A6" s="242" t="s">
        <v>297</v>
      </c>
      <c r="D6" s="243"/>
      <c r="E6" s="267"/>
      <c r="F6" s="243"/>
      <c r="G6" s="507"/>
      <c r="I6" s="259"/>
      <c r="K6" s="314"/>
    </row>
    <row r="7" spans="2:13" ht="12.75">
      <c r="B7" s="320">
        <v>2007</v>
      </c>
      <c r="C7" s="347">
        <v>1.3616996024</v>
      </c>
      <c r="D7" s="348">
        <v>0.0293304488</v>
      </c>
      <c r="E7" s="312">
        <v>1</v>
      </c>
      <c r="F7" s="348" t="s">
        <v>147</v>
      </c>
      <c r="G7" s="508"/>
      <c r="H7" s="349">
        <v>0.4253753486439974</v>
      </c>
      <c r="I7" s="525">
        <v>0.007073943586237878</v>
      </c>
      <c r="K7" s="314">
        <v>16851</v>
      </c>
      <c r="L7" s="349">
        <v>0.5859994435943803</v>
      </c>
      <c r="M7" s="349"/>
    </row>
    <row r="8" spans="2:13" ht="12.75">
      <c r="B8" s="320">
        <v>2008</v>
      </c>
      <c r="C8" s="347">
        <v>0.9732718382</v>
      </c>
      <c r="D8" s="348">
        <v>0.0223015277</v>
      </c>
      <c r="E8" s="312">
        <v>0</v>
      </c>
      <c r="F8" s="348" t="s">
        <v>96</v>
      </c>
      <c r="G8" s="508"/>
      <c r="H8" s="349">
        <v>0.5147254945543455</v>
      </c>
      <c r="I8" s="525">
        <v>0.0073299155708741485</v>
      </c>
      <c r="K8" s="314">
        <v>17996</v>
      </c>
      <c r="L8" s="349">
        <v>0.6078087003512564</v>
      </c>
      <c r="M8" s="349"/>
    </row>
    <row r="9" spans="2:13" ht="12.75">
      <c r="B9" s="320">
        <v>2009</v>
      </c>
      <c r="C9" s="347">
        <v>0.8671647327</v>
      </c>
      <c r="D9" s="348">
        <v>0.0192784253</v>
      </c>
      <c r="E9" s="312">
        <v>0</v>
      </c>
      <c r="F9" s="348" t="s">
        <v>96</v>
      </c>
      <c r="G9" s="508"/>
      <c r="H9" s="349">
        <v>0.5446404917077307</v>
      </c>
      <c r="I9" s="525">
        <v>0.007131553191515316</v>
      </c>
      <c r="K9" s="314">
        <v>18873</v>
      </c>
      <c r="L9" s="349">
        <v>0.5974169858504005</v>
      </c>
      <c r="M9" s="349"/>
    </row>
    <row r="10" spans="3:11" ht="12.75">
      <c r="C10" s="326"/>
      <c r="D10" s="327"/>
      <c r="E10" s="326"/>
      <c r="F10" s="327"/>
      <c r="G10" s="509"/>
      <c r="H10" s="349"/>
      <c r="I10" s="388"/>
      <c r="K10" s="314"/>
    </row>
    <row r="11" spans="1:11" ht="12.75">
      <c r="A11" s="242" t="s">
        <v>298</v>
      </c>
      <c r="C11" s="326"/>
      <c r="D11" s="327"/>
      <c r="E11" s="326"/>
      <c r="F11" s="327"/>
      <c r="G11" s="509"/>
      <c r="H11" s="349"/>
      <c r="I11" s="388"/>
      <c r="K11" s="314"/>
    </row>
    <row r="12" spans="2:13" ht="12.75">
      <c r="B12" s="320">
        <v>2007</v>
      </c>
      <c r="C12" s="347">
        <v>4.1296944621</v>
      </c>
      <c r="D12" s="348">
        <v>0.0679654674</v>
      </c>
      <c r="E12" s="312">
        <v>4</v>
      </c>
      <c r="F12" s="348" t="s">
        <v>342</v>
      </c>
      <c r="G12" s="508"/>
      <c r="H12" s="349">
        <v>0.011775938892425206</v>
      </c>
      <c r="I12" s="525">
        <v>0.0027468155760343193</v>
      </c>
      <c r="K12" s="314">
        <v>6284</v>
      </c>
      <c r="L12" s="349">
        <v>0.21852830713590207</v>
      </c>
      <c r="M12" s="349"/>
    </row>
    <row r="13" spans="2:13" ht="12.75">
      <c r="B13" s="320">
        <v>2008</v>
      </c>
      <c r="C13" s="347">
        <v>3.1986743712</v>
      </c>
      <c r="D13" s="348">
        <v>0.0682778527</v>
      </c>
      <c r="E13" s="312">
        <v>3</v>
      </c>
      <c r="F13" s="348" t="s">
        <v>149</v>
      </c>
      <c r="G13" s="508"/>
      <c r="H13" s="349">
        <v>0.02379333786539769</v>
      </c>
      <c r="I13" s="525">
        <v>0.003979176711396709</v>
      </c>
      <c r="K13" s="314">
        <v>5884</v>
      </c>
      <c r="L13" s="349">
        <v>0.19873007295325587</v>
      </c>
      <c r="M13" s="349"/>
    </row>
    <row r="14" spans="2:13" ht="12.75">
      <c r="B14" s="320">
        <v>2009</v>
      </c>
      <c r="C14" s="347">
        <v>2.8465161605</v>
      </c>
      <c r="D14" s="348">
        <v>0.0553053458</v>
      </c>
      <c r="E14" s="312">
        <v>2</v>
      </c>
      <c r="F14" s="348" t="s">
        <v>243</v>
      </c>
      <c r="G14" s="508"/>
      <c r="H14" s="349">
        <v>0.020951762221861295</v>
      </c>
      <c r="I14" s="525">
        <v>0.003658742776612721</v>
      </c>
      <c r="K14" s="314">
        <v>6157</v>
      </c>
      <c r="L14" s="349">
        <v>0.19489728087113417</v>
      </c>
      <c r="M14" s="349"/>
    </row>
    <row r="15" spans="3:11" ht="12.75">
      <c r="C15" s="326"/>
      <c r="D15" s="327"/>
      <c r="E15" s="326"/>
      <c r="F15" s="327"/>
      <c r="G15" s="509"/>
      <c r="H15" s="349"/>
      <c r="I15" s="388"/>
      <c r="K15" s="314"/>
    </row>
    <row r="16" spans="1:11" ht="12.75">
      <c r="A16" s="242" t="s">
        <v>299</v>
      </c>
      <c r="C16" s="326"/>
      <c r="D16" s="327"/>
      <c r="E16" s="326"/>
      <c r="F16" s="327"/>
      <c r="G16" s="509"/>
      <c r="H16" s="349"/>
      <c r="I16" s="388"/>
      <c r="K16" s="314"/>
    </row>
    <row r="17" spans="2:13" ht="12.75">
      <c r="B17" s="320">
        <v>2007</v>
      </c>
      <c r="C17" s="347">
        <v>2.2344827586</v>
      </c>
      <c r="D17" s="348">
        <v>0.3182802634</v>
      </c>
      <c r="E17" s="312">
        <v>1</v>
      </c>
      <c r="F17" s="348" t="s">
        <v>148</v>
      </c>
      <c r="G17" s="508"/>
      <c r="H17" s="349">
        <v>0.30344827586206896</v>
      </c>
      <c r="I17" s="525">
        <v>0.0546388083323469</v>
      </c>
      <c r="K17" s="314">
        <v>290</v>
      </c>
      <c r="L17" s="349">
        <v>0.010084851857003755</v>
      </c>
      <c r="M17" s="349"/>
    </row>
    <row r="18" spans="2:13" ht="12.75">
      <c r="B18" s="320">
        <v>2008</v>
      </c>
      <c r="C18" s="347">
        <v>1.585443038</v>
      </c>
      <c r="D18" s="348">
        <v>0.2438458188</v>
      </c>
      <c r="E18" s="312">
        <v>1</v>
      </c>
      <c r="F18" s="348" t="s">
        <v>147</v>
      </c>
      <c r="G18" s="508"/>
      <c r="H18" s="349">
        <v>0.4050632911392405</v>
      </c>
      <c r="I18" s="525">
        <v>0.05570870517507916</v>
      </c>
      <c r="K18" s="314">
        <v>316</v>
      </c>
      <c r="L18" s="349">
        <v>0.010672791137530398</v>
      </c>
      <c r="M18" s="349"/>
    </row>
    <row r="19" spans="2:13" ht="12.75">
      <c r="B19" s="320">
        <v>2009</v>
      </c>
      <c r="C19" s="347">
        <v>0.7285714286</v>
      </c>
      <c r="D19" s="348">
        <v>0.1567452627</v>
      </c>
      <c r="E19" s="312">
        <v>0</v>
      </c>
      <c r="F19" s="348" t="s">
        <v>96</v>
      </c>
      <c r="G19" s="508"/>
      <c r="H19" s="349">
        <v>0.6485714285714286</v>
      </c>
      <c r="I19" s="525">
        <v>0.051445784465684964</v>
      </c>
      <c r="K19" s="314">
        <v>350</v>
      </c>
      <c r="L19" s="349">
        <v>0.011079104808331486</v>
      </c>
      <c r="M19" s="349"/>
    </row>
    <row r="20" spans="3:11" ht="12.75">
      <c r="C20" s="326"/>
      <c r="D20" s="327"/>
      <c r="E20" s="326"/>
      <c r="F20" s="327"/>
      <c r="G20" s="509"/>
      <c r="H20" s="349"/>
      <c r="I20" s="388"/>
      <c r="K20" s="314"/>
    </row>
    <row r="21" spans="1:11" ht="12.75">
      <c r="A21" s="242" t="s">
        <v>300</v>
      </c>
      <c r="C21" s="326"/>
      <c r="D21" s="327"/>
      <c r="E21" s="326"/>
      <c r="F21" s="327"/>
      <c r="G21" s="509"/>
      <c r="H21" s="349"/>
      <c r="I21" s="388"/>
      <c r="K21" s="314"/>
    </row>
    <row r="22" spans="2:13" ht="12.75">
      <c r="B22" s="320">
        <v>2007</v>
      </c>
      <c r="C22" s="350">
        <v>1.548849327</v>
      </c>
      <c r="D22" s="328">
        <v>0.0538327028</v>
      </c>
      <c r="E22" s="332">
        <v>1</v>
      </c>
      <c r="F22" s="328" t="s">
        <v>147</v>
      </c>
      <c r="G22" s="508"/>
      <c r="H22" s="349">
        <v>0.36821537125488496</v>
      </c>
      <c r="I22" s="131">
        <v>0.01403786359647429</v>
      </c>
      <c r="K22" s="314">
        <v>4606</v>
      </c>
      <c r="L22" s="349">
        <v>0.16017526777020447</v>
      </c>
      <c r="M22" s="349"/>
    </row>
    <row r="23" spans="2:13" ht="12.75">
      <c r="B23" s="320">
        <v>2008</v>
      </c>
      <c r="C23" s="350">
        <v>1.2870884994</v>
      </c>
      <c r="D23" s="328">
        <v>0.040973582</v>
      </c>
      <c r="E23" s="332">
        <v>1</v>
      </c>
      <c r="F23" s="328" t="s">
        <v>147</v>
      </c>
      <c r="G23" s="508"/>
      <c r="H23" s="349">
        <v>0.3875587858059</v>
      </c>
      <c r="I23" s="525">
        <v>0.00714596576912738</v>
      </c>
      <c r="K23" s="314">
        <v>4678</v>
      </c>
      <c r="L23" s="349">
        <v>0.1579978384220481</v>
      </c>
      <c r="M23" s="349"/>
    </row>
    <row r="24" spans="2:13" ht="12.75">
      <c r="B24" s="320">
        <v>2009</v>
      </c>
      <c r="C24" s="350">
        <v>1.3394771488</v>
      </c>
      <c r="D24" s="328">
        <v>0.0397853509</v>
      </c>
      <c r="E24" s="332">
        <v>1</v>
      </c>
      <c r="F24" s="328" t="s">
        <v>147</v>
      </c>
      <c r="G24" s="508"/>
      <c r="H24" s="349">
        <v>0.3686289260861388</v>
      </c>
      <c r="I24" s="525">
        <v>0.013061643408824031</v>
      </c>
      <c r="K24" s="314">
        <v>5317</v>
      </c>
      <c r="L24" s="349">
        <v>0.16830742933113862</v>
      </c>
      <c r="M24" s="349"/>
    </row>
    <row r="25" spans="3:11" ht="12.75">
      <c r="C25" s="326"/>
      <c r="D25" s="327"/>
      <c r="E25" s="326"/>
      <c r="F25" s="327"/>
      <c r="G25" s="509"/>
      <c r="H25" s="349"/>
      <c r="I25" s="388"/>
      <c r="K25" s="314"/>
    </row>
    <row r="26" spans="1:11" ht="12.75">
      <c r="A26" s="242" t="s">
        <v>301</v>
      </c>
      <c r="C26" s="326"/>
      <c r="D26" s="327"/>
      <c r="E26" s="326"/>
      <c r="F26" s="327"/>
      <c r="G26" s="509"/>
      <c r="H26" s="349"/>
      <c r="I26" s="388"/>
      <c r="K26" s="314"/>
    </row>
    <row r="27" spans="2:13" ht="12.75">
      <c r="B27" s="320">
        <v>2007</v>
      </c>
      <c r="C27" s="350">
        <v>1.96</v>
      </c>
      <c r="D27" s="328">
        <v>0.1426868199</v>
      </c>
      <c r="E27" s="332">
        <v>2</v>
      </c>
      <c r="F27" s="328" t="s">
        <v>148</v>
      </c>
      <c r="G27" s="508"/>
      <c r="H27" s="349">
        <v>0.2496551724137931</v>
      </c>
      <c r="I27" s="525">
        <v>0.032195258360612634</v>
      </c>
      <c r="K27" s="314">
        <v>725</v>
      </c>
      <c r="L27" s="349">
        <v>0.02521212964250939</v>
      </c>
      <c r="M27" s="349"/>
    </row>
    <row r="28" spans="2:13" ht="12.75">
      <c r="B28" s="320">
        <v>2008</v>
      </c>
      <c r="C28" s="350">
        <v>1.3991825613</v>
      </c>
      <c r="D28" s="328">
        <v>0.124591889</v>
      </c>
      <c r="E28" s="332">
        <v>1</v>
      </c>
      <c r="F28" s="328" t="s">
        <v>147</v>
      </c>
      <c r="G28" s="508"/>
      <c r="H28" s="349">
        <v>0.36103542234332425</v>
      </c>
      <c r="I28" s="525">
        <v>0.0354285209874321</v>
      </c>
      <c r="K28" s="314">
        <v>734</v>
      </c>
      <c r="L28" s="349">
        <v>0.024790597135909215</v>
      </c>
      <c r="M28" s="349"/>
    </row>
    <row r="29" spans="2:13" ht="12.75">
      <c r="B29" s="320">
        <v>2009</v>
      </c>
      <c r="C29" s="350">
        <v>1.4194630872</v>
      </c>
      <c r="D29" s="328">
        <v>0.1033961627</v>
      </c>
      <c r="E29" s="332">
        <v>1</v>
      </c>
      <c r="F29" s="328" t="s">
        <v>147</v>
      </c>
      <c r="G29" s="508"/>
      <c r="H29" s="349">
        <v>0.3523489932885906</v>
      </c>
      <c r="I29" s="525">
        <v>0.03187370265498378</v>
      </c>
      <c r="K29" s="314">
        <v>894</v>
      </c>
      <c r="L29" s="349">
        <v>0.028299199138995285</v>
      </c>
      <c r="M29" s="349"/>
    </row>
    <row r="30" spans="3:9" ht="12.75">
      <c r="C30" s="326"/>
      <c r="D30" s="327"/>
      <c r="E30" s="326"/>
      <c r="F30" s="327"/>
      <c r="G30" s="509"/>
      <c r="H30" s="349"/>
      <c r="I30" s="388"/>
    </row>
    <row r="31" spans="1:15" ht="12.75">
      <c r="A31" s="251" t="s">
        <v>291</v>
      </c>
      <c r="C31" s="318">
        <v>2.0204479065</v>
      </c>
      <c r="D31" s="306">
        <v>0.027967726</v>
      </c>
      <c r="E31" s="303">
        <v>1</v>
      </c>
      <c r="F31" s="306" t="s">
        <v>147</v>
      </c>
      <c r="G31" s="510"/>
      <c r="H31" s="333">
        <v>0.3201766587842537</v>
      </c>
      <c r="I31" s="389">
        <v>0.005409820005755674</v>
      </c>
      <c r="K31" s="315">
        <v>28756</v>
      </c>
      <c r="L31" s="254">
        <v>1</v>
      </c>
      <c r="M31" s="351"/>
      <c r="O31" s="349"/>
    </row>
    <row r="32" spans="1:15" ht="12.75">
      <c r="A32" s="251" t="s">
        <v>292</v>
      </c>
      <c r="C32" s="319">
        <v>1.4822007566</v>
      </c>
      <c r="D32" s="307">
        <v>0.0228740504</v>
      </c>
      <c r="E32" s="304">
        <v>1</v>
      </c>
      <c r="F32" s="307" t="s">
        <v>147</v>
      </c>
      <c r="G32" s="511"/>
      <c r="H32" s="333">
        <v>0.392089975682248</v>
      </c>
      <c r="I32" s="389">
        <v>0.0055780302582907415</v>
      </c>
      <c r="K32" s="315">
        <v>29608</v>
      </c>
      <c r="L32" s="254">
        <v>1</v>
      </c>
      <c r="M32" s="351"/>
      <c r="O32" s="349"/>
    </row>
    <row r="33" spans="1:15" ht="12.75">
      <c r="A33" s="255" t="s">
        <v>325</v>
      </c>
      <c r="B33" s="255"/>
      <c r="C33" s="301">
        <v>1.3465227438</v>
      </c>
      <c r="D33" s="308">
        <v>0.0193845075</v>
      </c>
      <c r="E33" s="305">
        <v>1</v>
      </c>
      <c r="F33" s="308" t="s">
        <v>147</v>
      </c>
      <c r="G33" s="512"/>
      <c r="H33" s="334">
        <v>0.40866069450159853</v>
      </c>
      <c r="I33" s="390">
        <v>0.005436762199305706</v>
      </c>
      <c r="J33" s="335"/>
      <c r="K33" s="317">
        <v>31591</v>
      </c>
      <c r="L33" s="257">
        <v>1</v>
      </c>
      <c r="M33" s="351"/>
      <c r="O33" s="349"/>
    </row>
    <row r="34" spans="1:12" ht="12.75">
      <c r="A34" s="258" t="s">
        <v>17</v>
      </c>
      <c r="L34" s="352" t="s">
        <v>18</v>
      </c>
    </row>
    <row r="35" ht="12.75">
      <c r="A35" s="265" t="s">
        <v>293</v>
      </c>
    </row>
    <row r="36" spans="1:12" ht="24.75" customHeight="1">
      <c r="A36" s="552" t="s">
        <v>251</v>
      </c>
      <c r="B36" s="543"/>
      <c r="C36" s="543"/>
      <c r="D36" s="543"/>
      <c r="E36" s="543"/>
      <c r="F36" s="543"/>
      <c r="G36" s="543"/>
      <c r="H36" s="543"/>
      <c r="I36" s="543"/>
      <c r="J36" s="543"/>
      <c r="K36" s="543"/>
      <c r="L36" s="543"/>
    </row>
    <row r="37" ht="12.75">
      <c r="A37" s="320" t="s">
        <v>449</v>
      </c>
    </row>
  </sheetData>
  <mergeCells count="4">
    <mergeCell ref="L4:L5"/>
    <mergeCell ref="C4:D4"/>
    <mergeCell ref="E4:F4"/>
    <mergeCell ref="A36:L36"/>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T52"/>
  <sheetViews>
    <sheetView showGridLines="0" zoomScale="75" zoomScaleNormal="75" workbookViewId="0" topLeftCell="A1">
      <selection activeCell="K49" sqref="K49"/>
    </sheetView>
  </sheetViews>
  <sheetFormatPr defaultColWidth="9.140625" defaultRowHeight="12.75"/>
  <cols>
    <col min="1" max="1" width="22.7109375" style="177" customWidth="1"/>
    <col min="2" max="2" width="6.421875" style="177" customWidth="1"/>
    <col min="3" max="3" width="9.7109375" style="177" customWidth="1"/>
    <col min="4" max="4" width="2.57421875" style="177" customWidth="1"/>
    <col min="5" max="5" width="6.140625" style="177" customWidth="1"/>
    <col min="6" max="6" width="9.8515625" style="177" customWidth="1"/>
    <col min="7" max="7" width="2.421875" style="177" customWidth="1"/>
    <col min="8" max="8" width="6.00390625" style="177" customWidth="1"/>
    <col min="9" max="9" width="9.57421875" style="177" customWidth="1"/>
    <col min="10" max="10" width="2.28125" style="177" customWidth="1"/>
    <col min="11" max="11" width="6.140625" style="177" customWidth="1"/>
    <col min="12" max="12" width="9.7109375" style="177" customWidth="1"/>
    <col min="13" max="13" width="1.8515625" style="177" customWidth="1"/>
    <col min="14" max="15" width="12.00390625" style="177" customWidth="1"/>
    <col min="16" max="16" width="1.28515625" style="177" customWidth="1"/>
    <col min="17" max="18" width="12.7109375" style="177" customWidth="1"/>
    <col min="19" max="19" width="1.7109375" style="177" customWidth="1"/>
    <col min="20" max="20" width="10.28125" style="177" customWidth="1"/>
    <col min="21" max="16384" width="9.140625" style="177" customWidth="1"/>
  </cols>
  <sheetData>
    <row r="1" ht="11.25">
      <c r="A1" s="384" t="s">
        <v>660</v>
      </c>
    </row>
    <row r="2" spans="1:20" ht="11.25">
      <c r="A2" s="353" t="s">
        <v>0</v>
      </c>
      <c r="B2" s="353"/>
      <c r="C2" s="353"/>
      <c r="D2" s="353"/>
      <c r="E2" s="353"/>
      <c r="F2" s="353"/>
      <c r="G2" s="353"/>
      <c r="H2" s="353"/>
      <c r="I2" s="353"/>
      <c r="J2" s="353"/>
      <c r="K2" s="353"/>
      <c r="L2" s="353"/>
      <c r="M2" s="353"/>
      <c r="N2" s="353"/>
      <c r="O2" s="353"/>
      <c r="P2" s="353"/>
      <c r="Q2" s="353"/>
      <c r="R2" s="353"/>
      <c r="S2" s="353"/>
      <c r="T2" s="353"/>
    </row>
    <row r="3" spans="2:20" ht="11.25">
      <c r="B3" s="354" t="s">
        <v>1</v>
      </c>
      <c r="C3" s="355"/>
      <c r="D3" s="355"/>
      <c r="E3" s="355"/>
      <c r="F3" s="355"/>
      <c r="G3" s="355"/>
      <c r="H3" s="355"/>
      <c r="I3" s="355"/>
      <c r="J3" s="355"/>
      <c r="K3" s="355"/>
      <c r="L3" s="355"/>
      <c r="M3" s="356"/>
      <c r="N3" s="357" t="s">
        <v>296</v>
      </c>
      <c r="O3" s="357"/>
      <c r="P3" s="358"/>
      <c r="Q3" s="359" t="s">
        <v>593</v>
      </c>
      <c r="R3" s="359"/>
      <c r="S3" s="356"/>
      <c r="T3" s="360" t="s">
        <v>45</v>
      </c>
    </row>
    <row r="4" spans="2:20" ht="33.75">
      <c r="B4" s="174" t="s">
        <v>3</v>
      </c>
      <c r="C4" s="361"/>
      <c r="D4" s="361"/>
      <c r="E4" s="174" t="s">
        <v>4</v>
      </c>
      <c r="F4" s="361"/>
      <c r="G4" s="362"/>
      <c r="H4" s="174" t="s">
        <v>5</v>
      </c>
      <c r="I4" s="361"/>
      <c r="J4" s="362"/>
      <c r="K4" s="174" t="s">
        <v>6</v>
      </c>
      <c r="L4" s="361"/>
      <c r="M4" s="356"/>
      <c r="N4" s="364" t="s">
        <v>20</v>
      </c>
      <c r="O4" s="364"/>
      <c r="P4" s="363"/>
      <c r="Q4" s="364" t="s">
        <v>25</v>
      </c>
      <c r="R4" s="364"/>
      <c r="S4" s="356"/>
      <c r="T4" s="365"/>
    </row>
    <row r="5" spans="1:20" ht="33.75">
      <c r="A5" s="353"/>
      <c r="B5" s="366" t="s">
        <v>93</v>
      </c>
      <c r="C5" s="367" t="s">
        <v>594</v>
      </c>
      <c r="D5" s="368"/>
      <c r="E5" s="366" t="s">
        <v>93</v>
      </c>
      <c r="F5" s="367" t="s">
        <v>594</v>
      </c>
      <c r="G5" s="368"/>
      <c r="H5" s="366" t="s">
        <v>93</v>
      </c>
      <c r="I5" s="367" t="s">
        <v>594</v>
      </c>
      <c r="J5" s="368"/>
      <c r="K5" s="366" t="s">
        <v>93</v>
      </c>
      <c r="L5" s="367" t="s">
        <v>594</v>
      </c>
      <c r="M5" s="353"/>
      <c r="N5" s="370" t="s">
        <v>99</v>
      </c>
      <c r="O5" s="369" t="s">
        <v>644</v>
      </c>
      <c r="P5" s="369"/>
      <c r="Q5" s="370" t="s">
        <v>27</v>
      </c>
      <c r="R5" s="369" t="s">
        <v>595</v>
      </c>
      <c r="S5" s="353"/>
      <c r="T5" s="371" t="s">
        <v>9</v>
      </c>
    </row>
    <row r="6" spans="1:20" ht="11.25">
      <c r="A6" s="177" t="s">
        <v>51</v>
      </c>
      <c r="B6" s="176">
        <v>60.419512195</v>
      </c>
      <c r="C6" s="442">
        <v>9.2269080959</v>
      </c>
      <c r="D6" s="372"/>
      <c r="E6" s="176">
        <v>13.647560976</v>
      </c>
      <c r="F6" s="442">
        <v>0.8621587169</v>
      </c>
      <c r="G6" s="372"/>
      <c r="H6" s="176">
        <v>33.243902439</v>
      </c>
      <c r="I6" s="442">
        <v>3.3885635278</v>
      </c>
      <c r="J6" s="372"/>
      <c r="K6" s="176">
        <v>107.31097561</v>
      </c>
      <c r="L6" s="442">
        <v>10.398211213</v>
      </c>
      <c r="M6" s="372"/>
      <c r="N6" s="373">
        <v>1.456097561</v>
      </c>
      <c r="O6" s="440">
        <v>0.1285174612</v>
      </c>
      <c r="P6" s="374"/>
      <c r="Q6" s="375">
        <v>0.40853658536585363</v>
      </c>
      <c r="R6" s="515">
        <v>0.034255378420686836</v>
      </c>
      <c r="S6" s="372"/>
      <c r="T6" s="189">
        <v>820</v>
      </c>
    </row>
    <row r="7" spans="1:20" ht="11.25">
      <c r="A7" s="177" t="s">
        <v>52</v>
      </c>
      <c r="B7" s="176">
        <v>57.003703704</v>
      </c>
      <c r="C7" s="442">
        <v>10.930163335</v>
      </c>
      <c r="D7" s="372"/>
      <c r="E7" s="176">
        <v>14.296296296</v>
      </c>
      <c r="F7" s="442">
        <v>2.0474318569</v>
      </c>
      <c r="G7" s="372"/>
      <c r="H7" s="176">
        <v>59.466666667</v>
      </c>
      <c r="I7" s="442">
        <v>13.413332277</v>
      </c>
      <c r="J7" s="372"/>
      <c r="K7" s="176">
        <v>130.76666667</v>
      </c>
      <c r="L7" s="442">
        <v>18.380750673</v>
      </c>
      <c r="M7" s="372"/>
      <c r="N7" s="373">
        <v>1.6888888889</v>
      </c>
      <c r="O7" s="440">
        <v>0.2422888638</v>
      </c>
      <c r="P7" s="374"/>
      <c r="Q7" s="375">
        <v>0.32222222222222224</v>
      </c>
      <c r="R7" s="62">
        <v>0.05759552676744712</v>
      </c>
      <c r="S7" s="372"/>
      <c r="T7" s="189">
        <v>270</v>
      </c>
    </row>
    <row r="8" spans="1:20" ht="11.25">
      <c r="A8" s="177" t="s">
        <v>53</v>
      </c>
      <c r="B8" s="176">
        <v>38.574786325</v>
      </c>
      <c r="C8" s="442">
        <v>9.4187312685</v>
      </c>
      <c r="D8" s="372"/>
      <c r="E8" s="176">
        <v>11.303418803</v>
      </c>
      <c r="F8" s="442">
        <v>0.8806570183</v>
      </c>
      <c r="G8" s="372"/>
      <c r="H8" s="176">
        <v>36.294871795</v>
      </c>
      <c r="I8" s="442">
        <v>5.9895415196</v>
      </c>
      <c r="J8" s="372"/>
      <c r="K8" s="176">
        <v>86.173076923</v>
      </c>
      <c r="L8" s="442">
        <v>11.381183859</v>
      </c>
      <c r="M8" s="372"/>
      <c r="N8" s="373">
        <v>1.2435897436</v>
      </c>
      <c r="O8" s="440">
        <v>0.1501266528</v>
      </c>
      <c r="P8" s="374"/>
      <c r="Q8" s="375">
        <v>0.4358974358974359</v>
      </c>
      <c r="R8" s="62">
        <v>0.04599505738084184</v>
      </c>
      <c r="S8" s="372"/>
      <c r="T8" s="189">
        <v>468</v>
      </c>
    </row>
    <row r="9" spans="1:20" ht="11.25">
      <c r="A9" s="177" t="s">
        <v>54</v>
      </c>
      <c r="B9" s="176">
        <v>49.67173913</v>
      </c>
      <c r="C9" s="442">
        <v>16.754204738</v>
      </c>
      <c r="D9" s="372"/>
      <c r="E9" s="176">
        <v>18.245652174</v>
      </c>
      <c r="F9" s="442">
        <v>1.8105425141</v>
      </c>
      <c r="G9" s="372"/>
      <c r="H9" s="176">
        <v>25.195652174</v>
      </c>
      <c r="I9" s="442">
        <v>2.9641889689</v>
      </c>
      <c r="J9" s="372"/>
      <c r="K9" s="176">
        <v>93.113043478</v>
      </c>
      <c r="L9" s="442">
        <v>17.567158057</v>
      </c>
      <c r="M9" s="372"/>
      <c r="N9" s="373">
        <v>1.0456521739</v>
      </c>
      <c r="O9" s="440">
        <v>0.1161943077</v>
      </c>
      <c r="P9" s="374"/>
      <c r="Q9" s="375">
        <v>0.4434782608695652</v>
      </c>
      <c r="R9" s="62">
        <v>0.04648680361999214</v>
      </c>
      <c r="S9" s="372"/>
      <c r="T9" s="189">
        <v>460</v>
      </c>
    </row>
    <row r="10" spans="1:20" ht="11.25">
      <c r="A10" s="177" t="s">
        <v>55</v>
      </c>
      <c r="B10" s="176">
        <v>50.02245509</v>
      </c>
      <c r="C10" s="442">
        <v>11.00959092</v>
      </c>
      <c r="D10" s="372"/>
      <c r="E10" s="176">
        <v>7.7964071856</v>
      </c>
      <c r="F10" s="442">
        <v>1.0490071172</v>
      </c>
      <c r="G10" s="372"/>
      <c r="H10" s="176">
        <v>29.137724551</v>
      </c>
      <c r="I10" s="442">
        <v>3.4689998484</v>
      </c>
      <c r="J10" s="372"/>
      <c r="K10" s="176">
        <v>86.956586826</v>
      </c>
      <c r="L10" s="442">
        <v>11.765012228</v>
      </c>
      <c r="M10" s="372"/>
      <c r="N10" s="373">
        <v>1.2739520958</v>
      </c>
      <c r="O10" s="440">
        <v>0.1249534272</v>
      </c>
      <c r="P10" s="374"/>
      <c r="Q10" s="375">
        <v>0.4026946107784431</v>
      </c>
      <c r="R10" s="62">
        <v>0.03794088256921311</v>
      </c>
      <c r="S10" s="372"/>
      <c r="T10" s="189">
        <v>668</v>
      </c>
    </row>
    <row r="11" spans="1:20" ht="11.25">
      <c r="A11" s="177" t="s">
        <v>56</v>
      </c>
      <c r="B11" s="176">
        <v>57.645768025</v>
      </c>
      <c r="C11" s="442">
        <v>20.533991711</v>
      </c>
      <c r="D11" s="372"/>
      <c r="E11" s="176">
        <v>14.808777429</v>
      </c>
      <c r="F11" s="442">
        <v>1.3785639948</v>
      </c>
      <c r="G11" s="372"/>
      <c r="H11" s="176">
        <v>31.739811912</v>
      </c>
      <c r="I11" s="442">
        <v>7.7855258792</v>
      </c>
      <c r="J11" s="372"/>
      <c r="K11" s="176">
        <v>104.19435737</v>
      </c>
      <c r="L11" s="442">
        <v>22.125684501</v>
      </c>
      <c r="M11" s="372"/>
      <c r="N11" s="373">
        <v>1.0156739812</v>
      </c>
      <c r="O11" s="440">
        <v>0.1324039394</v>
      </c>
      <c r="P11" s="374"/>
      <c r="Q11" s="375">
        <v>0.4482758620689655</v>
      </c>
      <c r="R11" s="62">
        <v>0.05614248043249118</v>
      </c>
      <c r="S11" s="372"/>
      <c r="T11" s="189">
        <v>319</v>
      </c>
    </row>
    <row r="12" spans="1:20" ht="11.25">
      <c r="A12" s="177" t="s">
        <v>57</v>
      </c>
      <c r="B12" s="176">
        <v>84.720183486</v>
      </c>
      <c r="C12" s="442">
        <v>17.780807477</v>
      </c>
      <c r="D12" s="372"/>
      <c r="E12" s="176">
        <v>10.346330275</v>
      </c>
      <c r="F12" s="442">
        <v>0.9341782588</v>
      </c>
      <c r="G12" s="372"/>
      <c r="H12" s="176">
        <v>45.018348624</v>
      </c>
      <c r="I12" s="442">
        <v>6.700997755</v>
      </c>
      <c r="J12" s="372"/>
      <c r="K12" s="176">
        <v>140.08486239</v>
      </c>
      <c r="L12" s="442">
        <v>19.195371922</v>
      </c>
      <c r="M12" s="372"/>
      <c r="N12" s="373">
        <v>1.5642201835</v>
      </c>
      <c r="O12" s="440">
        <v>0.173561404</v>
      </c>
      <c r="P12" s="374"/>
      <c r="Q12" s="375">
        <v>0.3463302752293578</v>
      </c>
      <c r="R12" s="62">
        <v>0.04580869375055671</v>
      </c>
      <c r="S12" s="372"/>
      <c r="T12" s="189">
        <v>436</v>
      </c>
    </row>
    <row r="13" spans="1:20" ht="11.25">
      <c r="A13" s="177" t="s">
        <v>58</v>
      </c>
      <c r="B13" s="176">
        <v>66.544740973</v>
      </c>
      <c r="C13" s="442">
        <v>11.177849518</v>
      </c>
      <c r="D13" s="372"/>
      <c r="E13" s="176">
        <v>16.469387755</v>
      </c>
      <c r="F13" s="442">
        <v>1.1662804807</v>
      </c>
      <c r="G13" s="372"/>
      <c r="H13" s="176">
        <v>35.726844584</v>
      </c>
      <c r="I13" s="442">
        <v>3.6154644218</v>
      </c>
      <c r="J13" s="372"/>
      <c r="K13" s="176">
        <v>118.74097331</v>
      </c>
      <c r="L13" s="442">
        <v>12.420024523</v>
      </c>
      <c r="M13" s="372"/>
      <c r="N13" s="373">
        <v>1.3139717425</v>
      </c>
      <c r="O13" s="440">
        <v>0.1381662173</v>
      </c>
      <c r="P13" s="374"/>
      <c r="Q13" s="375">
        <v>0.4050235478806907</v>
      </c>
      <c r="R13" s="62">
        <v>0.038906991135451915</v>
      </c>
      <c r="S13" s="372"/>
      <c r="T13" s="189">
        <v>637</v>
      </c>
    </row>
    <row r="14" spans="1:20" ht="11.25">
      <c r="A14" s="177" t="s">
        <v>59</v>
      </c>
      <c r="B14" s="176">
        <v>63.459574468</v>
      </c>
      <c r="C14" s="442">
        <v>21.78236369</v>
      </c>
      <c r="D14" s="372"/>
      <c r="E14" s="176">
        <v>19.059574468</v>
      </c>
      <c r="F14" s="442">
        <v>2.9451952962</v>
      </c>
      <c r="G14" s="372"/>
      <c r="H14" s="176">
        <v>43.417021277</v>
      </c>
      <c r="I14" s="442">
        <v>19.47327051</v>
      </c>
      <c r="J14" s="372"/>
      <c r="K14" s="176">
        <v>125.93617021</v>
      </c>
      <c r="L14" s="442">
        <v>29.897389622</v>
      </c>
      <c r="M14" s="372"/>
      <c r="N14" s="373">
        <v>1.314893617</v>
      </c>
      <c r="O14" s="440">
        <v>0.2657203937</v>
      </c>
      <c r="P14" s="374"/>
      <c r="Q14" s="375">
        <v>0.4765957446808511</v>
      </c>
      <c r="R14" s="62">
        <v>0.06598573786794383</v>
      </c>
      <c r="S14" s="372"/>
      <c r="T14" s="189">
        <v>235</v>
      </c>
    </row>
    <row r="15" spans="1:20" ht="11.25">
      <c r="A15" s="177" t="s">
        <v>60</v>
      </c>
      <c r="B15" s="176">
        <v>67.35483871</v>
      </c>
      <c r="C15" s="442">
        <v>25.479504187</v>
      </c>
      <c r="D15" s="372"/>
      <c r="E15" s="176">
        <v>10.516129032</v>
      </c>
      <c r="F15" s="442">
        <v>1.1809877953</v>
      </c>
      <c r="G15" s="372"/>
      <c r="H15" s="176">
        <v>25.906810036</v>
      </c>
      <c r="I15" s="442">
        <v>3.8704580994</v>
      </c>
      <c r="J15" s="372"/>
      <c r="K15" s="176">
        <v>103.77777778</v>
      </c>
      <c r="L15" s="442">
        <v>26.713750894</v>
      </c>
      <c r="M15" s="372"/>
      <c r="N15" s="373">
        <v>1.1899641577</v>
      </c>
      <c r="O15" s="440">
        <v>0.1663837928</v>
      </c>
      <c r="P15" s="374"/>
      <c r="Q15" s="375">
        <v>0.40860215053763443</v>
      </c>
      <c r="R15" s="62">
        <v>0.05947462657925598</v>
      </c>
      <c r="S15" s="372"/>
      <c r="T15" s="189">
        <v>279</v>
      </c>
    </row>
    <row r="16" spans="1:20" ht="11.25">
      <c r="A16" s="177" t="s">
        <v>302</v>
      </c>
      <c r="B16" s="176">
        <v>62.896057348</v>
      </c>
      <c r="C16" s="442">
        <v>19.536796092</v>
      </c>
      <c r="D16" s="372"/>
      <c r="E16" s="176">
        <v>21.258064516</v>
      </c>
      <c r="F16" s="442">
        <v>2.5358964119</v>
      </c>
      <c r="G16" s="372"/>
      <c r="H16" s="176">
        <v>26.397849462</v>
      </c>
      <c r="I16" s="442">
        <v>5.1760974301</v>
      </c>
      <c r="J16" s="372"/>
      <c r="K16" s="176">
        <v>110.55197133</v>
      </c>
      <c r="L16" s="442">
        <v>21.190538432</v>
      </c>
      <c r="M16" s="372"/>
      <c r="N16" s="373">
        <v>0.9856630824</v>
      </c>
      <c r="O16" s="440">
        <v>0.1635329946</v>
      </c>
      <c r="P16" s="374"/>
      <c r="Q16" s="375">
        <v>0.5053763440860215</v>
      </c>
      <c r="R16" s="62">
        <v>0.060459788142868426</v>
      </c>
      <c r="S16" s="372"/>
      <c r="T16" s="189">
        <v>279</v>
      </c>
    </row>
    <row r="17" spans="1:20" ht="11.25">
      <c r="A17" s="177" t="s">
        <v>62</v>
      </c>
      <c r="B17" s="176">
        <v>48.840981857</v>
      </c>
      <c r="C17" s="442">
        <v>9.508387511</v>
      </c>
      <c r="D17" s="372"/>
      <c r="E17" s="176">
        <v>15.854855923</v>
      </c>
      <c r="F17" s="442">
        <v>1.4825267602</v>
      </c>
      <c r="G17" s="372"/>
      <c r="H17" s="176">
        <v>30.038420491</v>
      </c>
      <c r="I17" s="442">
        <v>3.3217871311</v>
      </c>
      <c r="J17" s="372"/>
      <c r="K17" s="176">
        <v>94.734258271</v>
      </c>
      <c r="L17" s="442">
        <v>10.268707757</v>
      </c>
      <c r="M17" s="372"/>
      <c r="N17" s="373">
        <v>0.9658484525</v>
      </c>
      <c r="O17" s="440">
        <v>0.0822620529</v>
      </c>
      <c r="P17" s="374"/>
      <c r="Q17" s="375">
        <v>0.4727854855923159</v>
      </c>
      <c r="R17" s="62">
        <v>0.03250136442488113</v>
      </c>
      <c r="S17" s="372"/>
      <c r="T17" s="189">
        <v>937</v>
      </c>
    </row>
    <row r="18" spans="1:20" ht="11.25">
      <c r="A18" s="177" t="s">
        <v>63</v>
      </c>
      <c r="B18" s="176">
        <v>42.561797753</v>
      </c>
      <c r="C18" s="442">
        <v>8.8636188929</v>
      </c>
      <c r="D18" s="372"/>
      <c r="E18" s="176">
        <v>17.453183521</v>
      </c>
      <c r="F18" s="442">
        <v>2.277010934</v>
      </c>
      <c r="G18" s="372"/>
      <c r="H18" s="176">
        <v>24.393258427</v>
      </c>
      <c r="I18" s="442">
        <v>4.7531477082</v>
      </c>
      <c r="J18" s="372"/>
      <c r="K18" s="176">
        <v>84.4082397</v>
      </c>
      <c r="L18" s="442">
        <v>11.342430672</v>
      </c>
      <c r="M18" s="372"/>
      <c r="N18" s="373">
        <v>1.074906367</v>
      </c>
      <c r="O18" s="440">
        <v>0.1852576183</v>
      </c>
      <c r="P18" s="374"/>
      <c r="Q18" s="375">
        <v>0.5093632958801498</v>
      </c>
      <c r="R18" s="62">
        <v>0.061837168089222905</v>
      </c>
      <c r="S18" s="372"/>
      <c r="T18" s="189">
        <v>267</v>
      </c>
    </row>
    <row r="19" spans="1:20" ht="11.25">
      <c r="A19" s="177" t="s">
        <v>64</v>
      </c>
      <c r="B19" s="176">
        <v>72.932946146</v>
      </c>
      <c r="C19" s="442">
        <v>9.5484576218</v>
      </c>
      <c r="D19" s="372"/>
      <c r="E19" s="176">
        <v>10.391763464</v>
      </c>
      <c r="F19" s="442">
        <v>0.728718222</v>
      </c>
      <c r="G19" s="372"/>
      <c r="H19" s="176">
        <v>28.897043295</v>
      </c>
      <c r="I19" s="442">
        <v>2.5673002564</v>
      </c>
      <c r="J19" s="372"/>
      <c r="K19" s="176">
        <v>112.2217529</v>
      </c>
      <c r="L19" s="442">
        <v>10.046730017</v>
      </c>
      <c r="M19" s="372"/>
      <c r="N19" s="373">
        <v>1.16156283</v>
      </c>
      <c r="O19" s="440">
        <v>0.0655367752</v>
      </c>
      <c r="P19" s="374"/>
      <c r="Q19" s="375">
        <v>0.4176346356916579</v>
      </c>
      <c r="R19" s="62">
        <v>0.022474684453107543</v>
      </c>
      <c r="S19" s="372"/>
      <c r="T19" s="189">
        <v>1894</v>
      </c>
    </row>
    <row r="20" spans="1:20" ht="11.25">
      <c r="A20" s="177" t="s">
        <v>65</v>
      </c>
      <c r="B20" s="176">
        <v>69.526595745</v>
      </c>
      <c r="C20" s="442">
        <v>29.30002901</v>
      </c>
      <c r="D20" s="372"/>
      <c r="E20" s="176">
        <v>12.734042553</v>
      </c>
      <c r="F20" s="442">
        <v>2.7320459689</v>
      </c>
      <c r="G20" s="372"/>
      <c r="H20" s="176">
        <v>29.553191489</v>
      </c>
      <c r="I20" s="442">
        <v>7.1366169304</v>
      </c>
      <c r="J20" s="372"/>
      <c r="K20" s="176">
        <v>111.81382979</v>
      </c>
      <c r="L20" s="442">
        <v>33.056381473</v>
      </c>
      <c r="M20" s="372"/>
      <c r="N20" s="373">
        <v>1.3510638298</v>
      </c>
      <c r="O20" s="440">
        <v>0.2510615368</v>
      </c>
      <c r="P20" s="374"/>
      <c r="Q20" s="375">
        <v>0.3776595744680851</v>
      </c>
      <c r="R20" s="62">
        <v>0.07196087785418182</v>
      </c>
      <c r="S20" s="372"/>
      <c r="T20" s="189">
        <v>188</v>
      </c>
    </row>
    <row r="21" spans="1:20" ht="11.25">
      <c r="A21" s="177" t="s">
        <v>66</v>
      </c>
      <c r="B21" s="176">
        <v>71.217857143</v>
      </c>
      <c r="C21" s="442">
        <v>12.101108229</v>
      </c>
      <c r="D21" s="372"/>
      <c r="E21" s="176">
        <v>13.388095238</v>
      </c>
      <c r="F21" s="442">
        <v>1.0101921913</v>
      </c>
      <c r="G21" s="372"/>
      <c r="H21" s="176">
        <v>32.644047619</v>
      </c>
      <c r="I21" s="442">
        <v>3.7074721779</v>
      </c>
      <c r="J21" s="372"/>
      <c r="K21" s="176">
        <v>117.25</v>
      </c>
      <c r="L21" s="442">
        <v>13.416093721</v>
      </c>
      <c r="M21" s="372"/>
      <c r="N21" s="373">
        <v>1.1452380952</v>
      </c>
      <c r="O21" s="440">
        <v>0.1130421157</v>
      </c>
      <c r="P21" s="374"/>
      <c r="Q21" s="375">
        <v>0.49047619047619045</v>
      </c>
      <c r="R21" s="62">
        <v>0.03440231603046518</v>
      </c>
      <c r="S21" s="372"/>
      <c r="T21" s="189">
        <v>840</v>
      </c>
    </row>
    <row r="22" spans="1:20" ht="11.25">
      <c r="A22" s="177" t="s">
        <v>67</v>
      </c>
      <c r="B22" s="176">
        <v>53.41108545</v>
      </c>
      <c r="C22" s="442">
        <v>9.4851483778</v>
      </c>
      <c r="D22" s="372"/>
      <c r="E22" s="176">
        <v>22.577367206</v>
      </c>
      <c r="F22" s="442">
        <v>2.6994653563</v>
      </c>
      <c r="G22" s="372"/>
      <c r="H22" s="176">
        <v>36.561200924</v>
      </c>
      <c r="I22" s="442">
        <v>6.4229119045</v>
      </c>
      <c r="J22" s="372"/>
      <c r="K22" s="176">
        <v>112.54965358</v>
      </c>
      <c r="L22" s="442">
        <v>11.754650723</v>
      </c>
      <c r="M22" s="372"/>
      <c r="N22" s="373">
        <v>1.1639722864</v>
      </c>
      <c r="O22" s="440">
        <v>0.152025204</v>
      </c>
      <c r="P22" s="374"/>
      <c r="Q22" s="375">
        <v>0.4295612009237875</v>
      </c>
      <c r="R22" s="62">
        <v>0.047780843513081026</v>
      </c>
      <c r="S22" s="372"/>
      <c r="T22" s="189">
        <v>433</v>
      </c>
    </row>
    <row r="23" spans="1:20" ht="11.25">
      <c r="A23" s="177" t="s">
        <v>68</v>
      </c>
      <c r="B23" s="176">
        <v>55.132631579</v>
      </c>
      <c r="C23" s="442">
        <v>17.113317777</v>
      </c>
      <c r="D23" s="372"/>
      <c r="E23" s="176">
        <v>8.2905263158</v>
      </c>
      <c r="F23" s="442">
        <v>0.9066968144</v>
      </c>
      <c r="G23" s="372"/>
      <c r="H23" s="176">
        <v>28.174736842</v>
      </c>
      <c r="I23" s="442">
        <v>4.0342347079</v>
      </c>
      <c r="J23" s="372"/>
      <c r="K23" s="176">
        <v>91.597894737</v>
      </c>
      <c r="L23" s="442">
        <v>17.945788403</v>
      </c>
      <c r="M23" s="372"/>
      <c r="N23" s="373">
        <v>1.2736842105</v>
      </c>
      <c r="O23" s="440">
        <v>0.1503256649</v>
      </c>
      <c r="P23" s="374"/>
      <c r="Q23" s="375">
        <v>0.44842105263157894</v>
      </c>
      <c r="R23" s="62">
        <v>0.04577822425679677</v>
      </c>
      <c r="S23" s="372"/>
      <c r="T23" s="189">
        <v>475</v>
      </c>
    </row>
    <row r="24" spans="1:20" ht="11.25">
      <c r="A24" s="177" t="s">
        <v>69</v>
      </c>
      <c r="B24" s="176">
        <v>74.73480663</v>
      </c>
      <c r="C24" s="442">
        <v>14.811490076</v>
      </c>
      <c r="D24" s="372"/>
      <c r="E24" s="176">
        <v>15.777624309</v>
      </c>
      <c r="F24" s="442">
        <v>1.1965961664</v>
      </c>
      <c r="G24" s="372"/>
      <c r="H24" s="176">
        <v>43.465469613</v>
      </c>
      <c r="I24" s="442">
        <v>6.1164065942</v>
      </c>
      <c r="J24" s="372"/>
      <c r="K24" s="176">
        <v>133.97790055</v>
      </c>
      <c r="L24" s="442">
        <v>16.706267018</v>
      </c>
      <c r="M24" s="372"/>
      <c r="N24" s="373">
        <v>1.4709944751</v>
      </c>
      <c r="O24" s="440">
        <v>0.144379886</v>
      </c>
      <c r="P24" s="374"/>
      <c r="Q24" s="375">
        <v>0.42265193370165743</v>
      </c>
      <c r="R24" s="62">
        <v>0.036673583488846744</v>
      </c>
      <c r="S24" s="372"/>
      <c r="T24" s="189">
        <v>724</v>
      </c>
    </row>
    <row r="25" spans="1:20" ht="11.25">
      <c r="A25" s="177" t="s">
        <v>70</v>
      </c>
      <c r="B25" s="176">
        <v>61.803587444</v>
      </c>
      <c r="C25" s="442">
        <v>10.888186395</v>
      </c>
      <c r="D25" s="372"/>
      <c r="E25" s="176">
        <v>11.253811659</v>
      </c>
      <c r="F25" s="442">
        <v>0.8176867944</v>
      </c>
      <c r="G25" s="372"/>
      <c r="H25" s="176">
        <v>38.973991031</v>
      </c>
      <c r="I25" s="442">
        <v>3.9543438579</v>
      </c>
      <c r="J25" s="372"/>
      <c r="K25" s="176">
        <v>112.03139013</v>
      </c>
      <c r="L25" s="442">
        <v>11.902495147</v>
      </c>
      <c r="M25" s="372"/>
      <c r="N25" s="373">
        <v>1.4224215247</v>
      </c>
      <c r="O25" s="440">
        <v>0.1101366904</v>
      </c>
      <c r="P25" s="374"/>
      <c r="Q25" s="375">
        <v>0.39282511210762333</v>
      </c>
      <c r="R25" s="62">
        <v>0.029114962726265063</v>
      </c>
      <c r="S25" s="372"/>
      <c r="T25" s="189">
        <v>1115</v>
      </c>
    </row>
    <row r="26" spans="1:20" ht="11.25">
      <c r="A26" s="177" t="s">
        <v>71</v>
      </c>
      <c r="B26" s="176">
        <v>69.837765957</v>
      </c>
      <c r="C26" s="442">
        <v>22.984004004</v>
      </c>
      <c r="D26" s="372"/>
      <c r="E26" s="176">
        <v>13.691489362</v>
      </c>
      <c r="F26" s="442">
        <v>1.1232476665</v>
      </c>
      <c r="G26" s="372"/>
      <c r="H26" s="176">
        <v>33.582446809</v>
      </c>
      <c r="I26" s="442">
        <v>5.0866711537</v>
      </c>
      <c r="J26" s="372"/>
      <c r="K26" s="176">
        <v>117.11170213</v>
      </c>
      <c r="L26" s="442">
        <v>24.017848254</v>
      </c>
      <c r="M26" s="372"/>
      <c r="N26" s="373">
        <v>1.6117021277</v>
      </c>
      <c r="O26" s="440">
        <v>0.1985761439</v>
      </c>
      <c r="P26" s="374"/>
      <c r="Q26" s="375">
        <v>0.34574468085106386</v>
      </c>
      <c r="R26" s="62">
        <v>0.049404149708908954</v>
      </c>
      <c r="S26" s="372"/>
      <c r="T26" s="189">
        <v>376</v>
      </c>
    </row>
    <row r="27" spans="1:20" ht="11.25">
      <c r="A27" s="177" t="s">
        <v>72</v>
      </c>
      <c r="B27" s="176">
        <v>47.618453865</v>
      </c>
      <c r="C27" s="442">
        <v>13.276229704</v>
      </c>
      <c r="D27" s="372"/>
      <c r="E27" s="176">
        <v>19.087281796</v>
      </c>
      <c r="F27" s="442">
        <v>2.5675137401</v>
      </c>
      <c r="G27" s="372"/>
      <c r="H27" s="176">
        <v>32.85286783</v>
      </c>
      <c r="I27" s="442">
        <v>5.1754702003</v>
      </c>
      <c r="J27" s="372"/>
      <c r="K27" s="176">
        <v>99.558603491</v>
      </c>
      <c r="L27" s="442">
        <v>15.080186048</v>
      </c>
      <c r="M27" s="372"/>
      <c r="N27" s="373">
        <v>1.1720698254</v>
      </c>
      <c r="O27" s="440">
        <v>0.1644467598</v>
      </c>
      <c r="P27" s="374"/>
      <c r="Q27" s="375">
        <v>0.4713216957605985</v>
      </c>
      <c r="R27" s="62">
        <v>0.050105182020723345</v>
      </c>
      <c r="S27" s="372"/>
      <c r="T27" s="189">
        <v>401</v>
      </c>
    </row>
    <row r="28" spans="1:20" ht="11.25">
      <c r="A28" s="177" t="s">
        <v>73</v>
      </c>
      <c r="B28" s="176">
        <v>61.782144763</v>
      </c>
      <c r="C28" s="442">
        <v>5.2584667877</v>
      </c>
      <c r="D28" s="372"/>
      <c r="E28" s="176">
        <v>13.097990397</v>
      </c>
      <c r="F28" s="442">
        <v>0.8291999563</v>
      </c>
      <c r="G28" s="372"/>
      <c r="H28" s="176">
        <v>36.261248444</v>
      </c>
      <c r="I28" s="442">
        <v>1.7502390335</v>
      </c>
      <c r="J28" s="372"/>
      <c r="K28" s="176">
        <v>111.1413836</v>
      </c>
      <c r="L28" s="442">
        <v>5.7131399769</v>
      </c>
      <c r="M28" s="372"/>
      <c r="N28" s="373">
        <v>1.3818246488</v>
      </c>
      <c r="O28" s="440">
        <v>0.0475288407</v>
      </c>
      <c r="P28" s="374"/>
      <c r="Q28" s="375">
        <v>0.4106348924061889</v>
      </c>
      <c r="R28" s="62">
        <v>0.012947475439229016</v>
      </c>
      <c r="S28" s="372"/>
      <c r="T28" s="189">
        <v>5623</v>
      </c>
    </row>
    <row r="29" spans="1:20" ht="11.25">
      <c r="A29" s="177" t="s">
        <v>74</v>
      </c>
      <c r="B29" s="176">
        <v>62.586729858</v>
      </c>
      <c r="C29" s="442">
        <v>11.534677665</v>
      </c>
      <c r="D29" s="372"/>
      <c r="E29" s="176">
        <v>15.599052133</v>
      </c>
      <c r="F29" s="442">
        <v>0.7279499933</v>
      </c>
      <c r="G29" s="372"/>
      <c r="H29" s="176">
        <v>34.081516588</v>
      </c>
      <c r="I29" s="442">
        <v>7.4757922963</v>
      </c>
      <c r="J29" s="372"/>
      <c r="K29" s="176">
        <v>112.26729858</v>
      </c>
      <c r="L29" s="442">
        <v>14.236852965</v>
      </c>
      <c r="M29" s="372"/>
      <c r="N29" s="373">
        <v>1.2530805687</v>
      </c>
      <c r="O29" s="440">
        <v>0.0989734727</v>
      </c>
      <c r="P29" s="374"/>
      <c r="Q29" s="375">
        <v>0.43886255924170614</v>
      </c>
      <c r="R29" s="62">
        <v>0.03041923795575846</v>
      </c>
      <c r="S29" s="372"/>
      <c r="T29" s="189">
        <v>1055</v>
      </c>
    </row>
    <row r="30" spans="1:20" ht="11.25">
      <c r="A30" s="177" t="s">
        <v>75</v>
      </c>
      <c r="B30" s="176">
        <v>53.879227053</v>
      </c>
      <c r="C30" s="442">
        <v>16.500050518</v>
      </c>
      <c r="D30" s="372"/>
      <c r="E30" s="176">
        <v>15.473429952</v>
      </c>
      <c r="F30" s="442">
        <v>1.1858901975</v>
      </c>
      <c r="G30" s="372"/>
      <c r="H30" s="176">
        <v>25.243961353</v>
      </c>
      <c r="I30" s="442">
        <v>4.3489343218</v>
      </c>
      <c r="J30" s="372"/>
      <c r="K30" s="176">
        <v>94.596618357</v>
      </c>
      <c r="L30" s="442">
        <v>17.63473228</v>
      </c>
      <c r="M30" s="372"/>
      <c r="N30" s="373">
        <v>1.154589372</v>
      </c>
      <c r="O30" s="440">
        <v>0.1518368019</v>
      </c>
      <c r="P30" s="374"/>
      <c r="Q30" s="375">
        <v>0.4178743961352657</v>
      </c>
      <c r="R30" s="62">
        <v>0.048717959430952355</v>
      </c>
      <c r="S30" s="372"/>
      <c r="T30" s="189">
        <v>414</v>
      </c>
    </row>
    <row r="31" spans="1:20" ht="11.25">
      <c r="A31" s="177" t="s">
        <v>76</v>
      </c>
      <c r="B31" s="176">
        <v>60.272479564</v>
      </c>
      <c r="C31" s="442">
        <v>14.029469289</v>
      </c>
      <c r="D31" s="372"/>
      <c r="E31" s="176">
        <v>19.100817439</v>
      </c>
      <c r="F31" s="442">
        <v>2.1193256377</v>
      </c>
      <c r="G31" s="372"/>
      <c r="H31" s="176">
        <v>26.25613079</v>
      </c>
      <c r="I31" s="442">
        <v>3.6606296899</v>
      </c>
      <c r="J31" s="372"/>
      <c r="K31" s="176">
        <v>105.62942779</v>
      </c>
      <c r="L31" s="442">
        <v>15.45086108</v>
      </c>
      <c r="M31" s="372"/>
      <c r="N31" s="373">
        <v>1.2316076294</v>
      </c>
      <c r="O31" s="440">
        <v>0.1690570715</v>
      </c>
      <c r="P31" s="374"/>
      <c r="Q31" s="375">
        <v>0.49318801089918257</v>
      </c>
      <c r="R31" s="62">
        <v>0.052513233629991184</v>
      </c>
      <c r="S31" s="372"/>
      <c r="T31" s="189">
        <v>367</v>
      </c>
    </row>
    <row r="32" spans="1:20" ht="11.25">
      <c r="A32" s="177" t="s">
        <v>77</v>
      </c>
      <c r="B32" s="176">
        <v>69.180803571</v>
      </c>
      <c r="C32" s="442">
        <v>21.056039967</v>
      </c>
      <c r="D32" s="372"/>
      <c r="E32" s="176">
        <v>17.017857143</v>
      </c>
      <c r="F32" s="442">
        <v>1.479754178</v>
      </c>
      <c r="G32" s="372"/>
      <c r="H32" s="176">
        <v>33.877232143</v>
      </c>
      <c r="I32" s="442">
        <v>4.7904601028</v>
      </c>
      <c r="J32" s="372"/>
      <c r="K32" s="176">
        <v>120.07589286</v>
      </c>
      <c r="L32" s="442">
        <v>22.564261329</v>
      </c>
      <c r="M32" s="372"/>
      <c r="N32" s="373">
        <v>1.2366071429</v>
      </c>
      <c r="O32" s="440">
        <v>0.167637125</v>
      </c>
      <c r="P32" s="374"/>
      <c r="Q32" s="375">
        <v>0.453125</v>
      </c>
      <c r="R32" s="62">
        <v>0.04721280067551069</v>
      </c>
      <c r="S32" s="372"/>
      <c r="T32" s="189">
        <v>448</v>
      </c>
    </row>
    <row r="33" spans="1:20" ht="11.25">
      <c r="A33" s="177" t="s">
        <v>78</v>
      </c>
      <c r="B33" s="176">
        <v>68.930939227</v>
      </c>
      <c r="C33" s="442">
        <v>10.786227616</v>
      </c>
      <c r="D33" s="372"/>
      <c r="E33" s="176">
        <v>17.549723757</v>
      </c>
      <c r="F33" s="442">
        <v>1.6077214533</v>
      </c>
      <c r="G33" s="372"/>
      <c r="H33" s="176">
        <v>49.187845304</v>
      </c>
      <c r="I33" s="442">
        <v>6.7105466065</v>
      </c>
      <c r="J33" s="372"/>
      <c r="K33" s="176">
        <v>135.66850829</v>
      </c>
      <c r="L33" s="442">
        <v>13.745616884</v>
      </c>
      <c r="M33" s="372"/>
      <c r="N33" s="373">
        <v>2.2790055249</v>
      </c>
      <c r="O33" s="440">
        <v>0.2184154823</v>
      </c>
      <c r="P33" s="374"/>
      <c r="Q33" s="375">
        <v>0.24033149171270718</v>
      </c>
      <c r="R33" s="62">
        <v>0.04539808868811798</v>
      </c>
      <c r="S33" s="372"/>
      <c r="T33" s="189">
        <v>362</v>
      </c>
    </row>
    <row r="34" spans="1:20" ht="11.25">
      <c r="A34" s="177" t="s">
        <v>79</v>
      </c>
      <c r="B34" s="176">
        <v>58.261165049</v>
      </c>
      <c r="C34" s="442">
        <v>10.543408738</v>
      </c>
      <c r="D34" s="372"/>
      <c r="E34" s="176">
        <v>10.284466019</v>
      </c>
      <c r="F34" s="442">
        <v>0.7193523013</v>
      </c>
      <c r="G34" s="372"/>
      <c r="H34" s="176">
        <v>43.15631068</v>
      </c>
      <c r="I34" s="442">
        <v>12.567623247</v>
      </c>
      <c r="J34" s="372"/>
      <c r="K34" s="176">
        <v>111.70194175</v>
      </c>
      <c r="L34" s="442">
        <v>16.551266062</v>
      </c>
      <c r="M34" s="372"/>
      <c r="N34" s="373">
        <v>1.6194174757</v>
      </c>
      <c r="O34" s="440">
        <v>0.1197574281</v>
      </c>
      <c r="P34" s="374"/>
      <c r="Q34" s="375">
        <v>0.3572815533980582</v>
      </c>
      <c r="R34" s="62">
        <v>0.029750747534013706</v>
      </c>
      <c r="S34" s="372"/>
      <c r="T34" s="189">
        <v>1030</v>
      </c>
    </row>
    <row r="35" spans="1:20" ht="11.25">
      <c r="A35" s="177" t="s">
        <v>80</v>
      </c>
      <c r="B35" s="176">
        <v>59.550949914</v>
      </c>
      <c r="C35" s="442">
        <v>11.181838377</v>
      </c>
      <c r="D35" s="372"/>
      <c r="E35" s="176">
        <v>10.27806563</v>
      </c>
      <c r="F35" s="442">
        <v>1.2886721959</v>
      </c>
      <c r="G35" s="372"/>
      <c r="H35" s="176">
        <v>43.127806563</v>
      </c>
      <c r="I35" s="442">
        <v>5.3181046286</v>
      </c>
      <c r="J35" s="372"/>
      <c r="K35" s="176">
        <v>112.95682211</v>
      </c>
      <c r="L35" s="442">
        <v>13.13835719</v>
      </c>
      <c r="M35" s="372"/>
      <c r="N35" s="373">
        <v>1.7461139896</v>
      </c>
      <c r="O35" s="440">
        <v>0.1796535155</v>
      </c>
      <c r="P35" s="374"/>
      <c r="Q35" s="375">
        <v>0.3333333333333333</v>
      </c>
      <c r="R35" s="62">
        <v>0.03926172835147976</v>
      </c>
      <c r="S35" s="372"/>
      <c r="T35" s="189">
        <v>579</v>
      </c>
    </row>
    <row r="36" spans="1:20" ht="11.25">
      <c r="A36" s="177" t="s">
        <v>81</v>
      </c>
      <c r="B36" s="176">
        <v>53.201142857</v>
      </c>
      <c r="C36" s="442">
        <v>8.2459106263</v>
      </c>
      <c r="D36" s="372"/>
      <c r="E36" s="176">
        <v>10.498285714</v>
      </c>
      <c r="F36" s="442">
        <v>1.0118800799</v>
      </c>
      <c r="G36" s="372"/>
      <c r="H36" s="176">
        <v>28.688</v>
      </c>
      <c r="I36" s="442">
        <v>2.6530973404</v>
      </c>
      <c r="J36" s="372"/>
      <c r="K36" s="176">
        <v>92.387428571</v>
      </c>
      <c r="L36" s="442">
        <v>9.2083365083</v>
      </c>
      <c r="M36" s="372"/>
      <c r="N36" s="373">
        <v>1.2811428571</v>
      </c>
      <c r="O36" s="440">
        <v>0.0990950155</v>
      </c>
      <c r="P36" s="374"/>
      <c r="Q36" s="375">
        <v>0.384</v>
      </c>
      <c r="R36" s="62">
        <v>0.03279754806478364</v>
      </c>
      <c r="S36" s="372"/>
      <c r="T36" s="189">
        <v>875</v>
      </c>
    </row>
    <row r="37" spans="1:20" ht="11.25">
      <c r="A37" s="177" t="s">
        <v>82</v>
      </c>
      <c r="B37" s="176">
        <v>55.467800729</v>
      </c>
      <c r="C37" s="442">
        <v>11.860753263</v>
      </c>
      <c r="D37" s="372"/>
      <c r="E37" s="176">
        <v>11.369380316</v>
      </c>
      <c r="F37" s="442">
        <v>1.0613215327</v>
      </c>
      <c r="G37" s="372"/>
      <c r="H37" s="176">
        <v>35.127582017</v>
      </c>
      <c r="I37" s="442">
        <v>3.0733979902</v>
      </c>
      <c r="J37" s="372"/>
      <c r="K37" s="176">
        <v>101.96476306</v>
      </c>
      <c r="L37" s="442">
        <v>12.573171211</v>
      </c>
      <c r="M37" s="372"/>
      <c r="N37" s="373">
        <v>1.3232077764</v>
      </c>
      <c r="O37" s="440">
        <v>0.1099797611</v>
      </c>
      <c r="P37" s="374"/>
      <c r="Q37" s="375">
        <v>0.36087484811664644</v>
      </c>
      <c r="R37" s="62">
        <v>0.03341913392537581</v>
      </c>
      <c r="S37" s="372"/>
      <c r="T37" s="189">
        <v>823</v>
      </c>
    </row>
    <row r="38" spans="1:20" ht="11.25">
      <c r="A38" s="177" t="s">
        <v>83</v>
      </c>
      <c r="B38" s="176">
        <v>65.566735113</v>
      </c>
      <c r="C38" s="442">
        <v>16.741103583</v>
      </c>
      <c r="D38" s="372"/>
      <c r="E38" s="176">
        <v>12.987679671</v>
      </c>
      <c r="F38" s="442">
        <v>1.4582061544</v>
      </c>
      <c r="G38" s="372"/>
      <c r="H38" s="176">
        <v>29.891170431</v>
      </c>
      <c r="I38" s="442">
        <v>3.7594558911</v>
      </c>
      <c r="J38" s="372"/>
      <c r="K38" s="176">
        <v>108.44558522</v>
      </c>
      <c r="L38" s="442">
        <v>17.751371449</v>
      </c>
      <c r="M38" s="372"/>
      <c r="N38" s="373">
        <v>1.3757700205</v>
      </c>
      <c r="O38" s="440">
        <v>0.1734825257</v>
      </c>
      <c r="P38" s="374"/>
      <c r="Q38" s="375">
        <v>0.4086242299794661</v>
      </c>
      <c r="R38" s="62">
        <v>0.04468686296207259</v>
      </c>
      <c r="S38" s="372"/>
      <c r="T38" s="189">
        <v>487</v>
      </c>
    </row>
    <row r="39" spans="1:20" ht="11.25">
      <c r="A39" s="177" t="s">
        <v>84</v>
      </c>
      <c r="B39" s="176">
        <v>71.360696517</v>
      </c>
      <c r="C39" s="442">
        <v>18.407742897</v>
      </c>
      <c r="D39" s="372"/>
      <c r="E39" s="176">
        <v>10.820895522</v>
      </c>
      <c r="F39" s="442">
        <v>1.5677250723</v>
      </c>
      <c r="G39" s="372"/>
      <c r="H39" s="176">
        <v>25.721393035</v>
      </c>
      <c r="I39" s="442">
        <v>4.3143623218</v>
      </c>
      <c r="J39" s="372"/>
      <c r="K39" s="176">
        <v>107.90298507</v>
      </c>
      <c r="L39" s="442">
        <v>19.332212918</v>
      </c>
      <c r="M39" s="372"/>
      <c r="N39" s="373">
        <v>1.1343283582</v>
      </c>
      <c r="O39" s="440">
        <v>0.1588425333</v>
      </c>
      <c r="P39" s="374"/>
      <c r="Q39" s="375">
        <v>0.4975124378109453</v>
      </c>
      <c r="R39" s="62">
        <v>0.05012113364981499</v>
      </c>
      <c r="S39" s="372"/>
      <c r="T39" s="189">
        <v>402</v>
      </c>
    </row>
    <row r="40" spans="1:20" ht="11.25">
      <c r="A40" s="177" t="s">
        <v>85</v>
      </c>
      <c r="B40" s="176">
        <v>63.092838196</v>
      </c>
      <c r="C40" s="442">
        <v>12.860852807</v>
      </c>
      <c r="D40" s="372"/>
      <c r="E40" s="176">
        <v>18.190981432</v>
      </c>
      <c r="F40" s="442">
        <v>2.5118000218</v>
      </c>
      <c r="G40" s="372"/>
      <c r="H40" s="176">
        <v>45.281167109</v>
      </c>
      <c r="I40" s="442">
        <v>7.5345511643</v>
      </c>
      <c r="J40" s="372"/>
      <c r="K40" s="176">
        <v>126.56498674</v>
      </c>
      <c r="L40" s="442">
        <v>15.184835114</v>
      </c>
      <c r="M40" s="372"/>
      <c r="N40" s="373">
        <v>1.3713527851</v>
      </c>
      <c r="O40" s="440">
        <v>0.1785241993</v>
      </c>
      <c r="P40" s="374"/>
      <c r="Q40" s="375">
        <v>0.4297082228116711</v>
      </c>
      <c r="R40" s="62">
        <v>0.051297575543269164</v>
      </c>
      <c r="S40" s="372"/>
      <c r="T40" s="189">
        <v>377</v>
      </c>
    </row>
    <row r="41" spans="1:20" ht="11.25">
      <c r="A41" s="177" t="s">
        <v>86</v>
      </c>
      <c r="B41" s="176">
        <v>65.652406417</v>
      </c>
      <c r="C41" s="442">
        <v>11.697300502</v>
      </c>
      <c r="D41" s="372"/>
      <c r="E41" s="176">
        <v>9.3823529412</v>
      </c>
      <c r="F41" s="442">
        <v>0.753209446</v>
      </c>
      <c r="G41" s="372"/>
      <c r="H41" s="176">
        <v>36.835561497</v>
      </c>
      <c r="I41" s="442">
        <v>5.3711874215</v>
      </c>
      <c r="J41" s="372"/>
      <c r="K41" s="176">
        <v>111.87032086</v>
      </c>
      <c r="L41" s="442">
        <v>13.087189661</v>
      </c>
      <c r="M41" s="372"/>
      <c r="N41" s="373">
        <v>1.2299465241</v>
      </c>
      <c r="O41" s="440">
        <v>0.1076791461</v>
      </c>
      <c r="P41" s="374"/>
      <c r="Q41" s="375">
        <v>0.3983957219251337</v>
      </c>
      <c r="R41" s="62">
        <v>0.0357531731218704</v>
      </c>
      <c r="S41" s="372"/>
      <c r="T41" s="189">
        <v>748</v>
      </c>
    </row>
    <row r="42" spans="1:20" ht="11.25">
      <c r="A42" s="177" t="s">
        <v>87</v>
      </c>
      <c r="B42" s="176">
        <v>58.81792183</v>
      </c>
      <c r="C42" s="442">
        <v>10.09973104</v>
      </c>
      <c r="D42" s="372"/>
      <c r="E42" s="176">
        <v>12.889418494</v>
      </c>
      <c r="F42" s="442">
        <v>0.8508610372</v>
      </c>
      <c r="G42" s="372"/>
      <c r="H42" s="176">
        <v>46.507149666</v>
      </c>
      <c r="I42" s="442">
        <v>4.6959191448</v>
      </c>
      <c r="J42" s="372"/>
      <c r="K42" s="176">
        <v>118.21448999</v>
      </c>
      <c r="L42" s="442">
        <v>11.309364155</v>
      </c>
      <c r="M42" s="372"/>
      <c r="N42" s="373">
        <v>1.4985700667</v>
      </c>
      <c r="O42" s="440">
        <v>0.1119458084</v>
      </c>
      <c r="P42" s="374"/>
      <c r="Q42" s="375">
        <v>0.38036224976167776</v>
      </c>
      <c r="R42" s="62">
        <v>0.029855573799552577</v>
      </c>
      <c r="S42" s="372"/>
      <c r="T42" s="189">
        <v>1049</v>
      </c>
    </row>
    <row r="43" spans="1:20" ht="11.25">
      <c r="A43" s="177" t="s">
        <v>88</v>
      </c>
      <c r="B43" s="176">
        <v>75.004950495</v>
      </c>
      <c r="C43" s="442">
        <v>20.240962967</v>
      </c>
      <c r="D43" s="372"/>
      <c r="E43" s="176">
        <v>11.856435644</v>
      </c>
      <c r="F43" s="442">
        <v>1.5416369772</v>
      </c>
      <c r="G43" s="372"/>
      <c r="H43" s="176">
        <v>26.608910891</v>
      </c>
      <c r="I43" s="442">
        <v>6.2493582709</v>
      </c>
      <c r="J43" s="372"/>
      <c r="K43" s="176">
        <v>113.47029703</v>
      </c>
      <c r="L43" s="442">
        <v>21.54750742</v>
      </c>
      <c r="M43" s="372"/>
      <c r="N43" s="373">
        <v>1.198019802</v>
      </c>
      <c r="O43" s="440">
        <v>0.2358849704</v>
      </c>
      <c r="P43" s="374"/>
      <c r="Q43" s="375">
        <v>0.45544554455445546</v>
      </c>
      <c r="R43" s="62">
        <v>0.07115350592603062</v>
      </c>
      <c r="S43" s="372"/>
      <c r="T43" s="189">
        <v>202</v>
      </c>
    </row>
    <row r="44" spans="1:20" ht="11.25">
      <c r="A44" s="177" t="s">
        <v>89</v>
      </c>
      <c r="B44" s="176">
        <v>98.413654618</v>
      </c>
      <c r="C44" s="442">
        <v>22.016366346</v>
      </c>
      <c r="D44" s="372"/>
      <c r="E44" s="176">
        <v>13.901606426</v>
      </c>
      <c r="F44" s="442">
        <v>1.0308637078</v>
      </c>
      <c r="G44" s="372"/>
      <c r="H44" s="176">
        <v>42.140562249</v>
      </c>
      <c r="I44" s="442">
        <v>13.132564849</v>
      </c>
      <c r="J44" s="372"/>
      <c r="K44" s="176">
        <v>154.45582329</v>
      </c>
      <c r="L44" s="442">
        <v>26.226382681</v>
      </c>
      <c r="M44" s="372"/>
      <c r="N44" s="373">
        <v>1.2369477912</v>
      </c>
      <c r="O44" s="440">
        <v>0.1422684791</v>
      </c>
      <c r="P44" s="374"/>
      <c r="Q44" s="375">
        <v>0.42771084337349397</v>
      </c>
      <c r="R44" s="62">
        <v>0.04445746865001175</v>
      </c>
      <c r="S44" s="372"/>
      <c r="T44" s="189">
        <v>498</v>
      </c>
    </row>
    <row r="45" spans="1:20" ht="11.25">
      <c r="A45" s="177" t="s">
        <v>90</v>
      </c>
      <c r="B45" s="176">
        <v>66.091321897</v>
      </c>
      <c r="C45" s="442">
        <v>9.774050895</v>
      </c>
      <c r="D45" s="372"/>
      <c r="E45" s="176">
        <v>7.1897073663</v>
      </c>
      <c r="F45" s="442">
        <v>0.4538964887</v>
      </c>
      <c r="G45" s="372"/>
      <c r="H45" s="176">
        <v>29.712411705</v>
      </c>
      <c r="I45" s="442">
        <v>2.0126524752</v>
      </c>
      <c r="J45" s="372"/>
      <c r="K45" s="176">
        <v>102.99344097</v>
      </c>
      <c r="L45" s="442">
        <v>10.121692838</v>
      </c>
      <c r="M45" s="372"/>
      <c r="N45" s="373">
        <v>1.1987891019</v>
      </c>
      <c r="O45" s="440">
        <v>0.0648151751</v>
      </c>
      <c r="P45" s="374"/>
      <c r="Q45" s="375">
        <v>0.40716448032290614</v>
      </c>
      <c r="R45" s="62">
        <v>0.021882259345262525</v>
      </c>
      <c r="S45" s="372"/>
      <c r="T45" s="189">
        <v>1982</v>
      </c>
    </row>
    <row r="46" spans="1:20" ht="11.25">
      <c r="A46" s="177" t="s">
        <v>91</v>
      </c>
      <c r="B46" s="176">
        <v>58.122818792</v>
      </c>
      <c r="C46" s="442">
        <v>7.5094256634</v>
      </c>
      <c r="D46" s="372"/>
      <c r="E46" s="176">
        <v>19.254362416</v>
      </c>
      <c r="F46" s="442">
        <v>2.0653308509</v>
      </c>
      <c r="G46" s="372"/>
      <c r="H46" s="176">
        <v>51.363087248</v>
      </c>
      <c r="I46" s="442">
        <v>4.1726694342</v>
      </c>
      <c r="J46" s="372"/>
      <c r="K46" s="176">
        <v>128.74026846</v>
      </c>
      <c r="L46" s="442">
        <v>9.1229088275</v>
      </c>
      <c r="M46" s="372"/>
      <c r="N46" s="373">
        <v>1.832885906</v>
      </c>
      <c r="O46" s="440">
        <v>0.1121000425</v>
      </c>
      <c r="P46" s="374"/>
      <c r="Q46" s="375">
        <v>0.3194630872483222</v>
      </c>
      <c r="R46" s="62">
        <v>0.024011068453433735</v>
      </c>
      <c r="S46" s="372"/>
      <c r="T46" s="189">
        <v>1490</v>
      </c>
    </row>
    <row r="47" spans="1:20" ht="11.25">
      <c r="A47" s="177" t="s">
        <v>92</v>
      </c>
      <c r="B47" s="176">
        <v>74.656370656</v>
      </c>
      <c r="C47" s="442">
        <v>20.015982271</v>
      </c>
      <c r="D47" s="372"/>
      <c r="E47" s="176">
        <v>20.397683398</v>
      </c>
      <c r="F47" s="442">
        <v>2.0749257694</v>
      </c>
      <c r="G47" s="372"/>
      <c r="H47" s="176">
        <v>33.733590734</v>
      </c>
      <c r="I47" s="442">
        <v>7.0188117034</v>
      </c>
      <c r="J47" s="372"/>
      <c r="K47" s="176">
        <v>128.78764479</v>
      </c>
      <c r="L47" s="442">
        <v>22.210606168</v>
      </c>
      <c r="M47" s="372"/>
      <c r="N47" s="373">
        <v>1.471042471</v>
      </c>
      <c r="O47" s="440">
        <v>0.2517631126</v>
      </c>
      <c r="P47" s="374"/>
      <c r="Q47" s="375">
        <v>0.4671814671814672</v>
      </c>
      <c r="R47" s="62">
        <v>0.06269342439422888</v>
      </c>
      <c r="S47" s="372"/>
      <c r="T47" s="189">
        <v>259</v>
      </c>
    </row>
    <row r="48" spans="3:20" ht="6" customHeight="1">
      <c r="C48" s="438"/>
      <c r="F48" s="438"/>
      <c r="I48" s="438"/>
      <c r="L48" s="438"/>
      <c r="N48" s="377"/>
      <c r="O48" s="443"/>
      <c r="P48" s="377"/>
      <c r="Q48" s="378"/>
      <c r="R48" s="40"/>
      <c r="T48" s="189"/>
    </row>
    <row r="49" spans="1:20" s="384" customFormat="1" ht="11.25">
      <c r="A49" s="357" t="s">
        <v>0</v>
      </c>
      <c r="B49" s="379">
        <v>62.386850685</v>
      </c>
      <c r="C49" s="439">
        <v>1.9927677995</v>
      </c>
      <c r="D49" s="380"/>
      <c r="E49" s="379">
        <v>13.248583457</v>
      </c>
      <c r="F49" s="439">
        <v>0.2360802195</v>
      </c>
      <c r="G49" s="380"/>
      <c r="H49" s="379">
        <v>35.647906049</v>
      </c>
      <c r="I49" s="439">
        <v>0.8438550254</v>
      </c>
      <c r="J49" s="380"/>
      <c r="K49" s="380">
        <v>111.28334019</v>
      </c>
      <c r="L49" s="439">
        <v>2.2298018709</v>
      </c>
      <c r="M49" s="380"/>
      <c r="N49" s="381">
        <v>1.3465227438</v>
      </c>
      <c r="O49" s="444">
        <v>0.0193845075</v>
      </c>
      <c r="P49" s="381"/>
      <c r="Q49" s="382">
        <v>0.40866069450159853</v>
      </c>
      <c r="R49" s="516">
        <v>0.005436762199305706</v>
      </c>
      <c r="S49" s="380"/>
      <c r="T49" s="383">
        <v>31591</v>
      </c>
    </row>
    <row r="50" spans="1:20" ht="11.25">
      <c r="A50" s="385" t="s">
        <v>17</v>
      </c>
      <c r="T50" s="386" t="s">
        <v>18</v>
      </c>
    </row>
    <row r="51" spans="1:20" ht="11.25">
      <c r="A51" s="553" t="s">
        <v>19</v>
      </c>
      <c r="B51" s="553"/>
      <c r="C51" s="553"/>
      <c r="D51" s="553"/>
      <c r="E51" s="553"/>
      <c r="F51" s="553"/>
      <c r="G51" s="553"/>
      <c r="H51" s="553"/>
      <c r="I51" s="553"/>
      <c r="J51" s="553"/>
      <c r="K51" s="553"/>
      <c r="L51" s="553"/>
      <c r="M51" s="553"/>
      <c r="N51" s="553"/>
      <c r="O51" s="553"/>
      <c r="P51" s="553"/>
      <c r="Q51" s="553"/>
      <c r="R51" s="553"/>
      <c r="S51" s="553"/>
      <c r="T51" s="553"/>
    </row>
    <row r="52" ht="11.25">
      <c r="A52" s="177" t="s">
        <v>597</v>
      </c>
    </row>
  </sheetData>
  <mergeCells count="1">
    <mergeCell ref="A51:T51"/>
  </mergeCells>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Q52"/>
  <sheetViews>
    <sheetView showGridLines="0" zoomScale="75" zoomScaleNormal="75" workbookViewId="0" topLeftCell="A1">
      <selection activeCell="R21" sqref="R21"/>
    </sheetView>
  </sheetViews>
  <sheetFormatPr defaultColWidth="9.140625" defaultRowHeight="12.75"/>
  <cols>
    <col min="1" max="1" width="22.7109375" style="177" customWidth="1"/>
    <col min="2" max="2" width="7.57421875" style="177" customWidth="1"/>
    <col min="3" max="3" width="14.28125" style="177" customWidth="1"/>
    <col min="4" max="4" width="1.421875" style="177" customWidth="1"/>
    <col min="5" max="5" width="6.140625" style="177" customWidth="1"/>
    <col min="6" max="6" width="14.7109375" style="177" customWidth="1"/>
    <col min="7" max="7" width="1.7109375" style="177" customWidth="1"/>
    <col min="8" max="8" width="6.00390625" style="177" customWidth="1"/>
    <col min="9" max="9" width="15.00390625" style="177" customWidth="1"/>
    <col min="10" max="10" width="2.00390625" style="177" customWidth="1"/>
    <col min="11" max="11" width="6.140625" style="177" customWidth="1"/>
    <col min="12" max="12" width="14.421875" style="177" customWidth="1"/>
    <col min="13" max="13" width="1.421875" style="177" customWidth="1"/>
    <col min="14" max="14" width="8.28125" style="177" customWidth="1"/>
    <col min="15" max="15" width="16.7109375" style="177" customWidth="1"/>
    <col min="16" max="16" width="1.1484375" style="177" customWidth="1"/>
    <col min="17" max="17" width="9.57421875" style="177" customWidth="1"/>
    <col min="18" max="16384" width="9.140625" style="177" customWidth="1"/>
  </cols>
  <sheetData>
    <row r="1" ht="11.25">
      <c r="A1" s="384" t="s">
        <v>671</v>
      </c>
    </row>
    <row r="2" spans="1:17" ht="11.25">
      <c r="A2" s="353" t="s">
        <v>0</v>
      </c>
      <c r="B2" s="353"/>
      <c r="C2" s="353"/>
      <c r="D2" s="353"/>
      <c r="E2" s="353"/>
      <c r="F2" s="353"/>
      <c r="G2" s="353"/>
      <c r="H2" s="353"/>
      <c r="I2" s="353"/>
      <c r="J2" s="353"/>
      <c r="K2" s="353"/>
      <c r="L2" s="353"/>
      <c r="M2" s="353"/>
      <c r="N2" s="353"/>
      <c r="O2" s="353"/>
      <c r="P2" s="353"/>
      <c r="Q2" s="353"/>
    </row>
    <row r="3" spans="2:17" ht="11.25">
      <c r="B3" s="354" t="s">
        <v>326</v>
      </c>
      <c r="C3" s="355"/>
      <c r="D3" s="355"/>
      <c r="E3" s="355"/>
      <c r="F3" s="355"/>
      <c r="G3" s="355"/>
      <c r="H3" s="355"/>
      <c r="I3" s="355"/>
      <c r="J3" s="355"/>
      <c r="K3" s="355"/>
      <c r="L3" s="355"/>
      <c r="M3" s="356"/>
      <c r="N3" s="357" t="s">
        <v>296</v>
      </c>
      <c r="O3" s="357"/>
      <c r="P3" s="356"/>
      <c r="Q3" s="380" t="s">
        <v>45</v>
      </c>
    </row>
    <row r="4" spans="2:17" ht="25.5" customHeight="1">
      <c r="B4" s="174" t="s">
        <v>3</v>
      </c>
      <c r="C4" s="361"/>
      <c r="D4" s="361"/>
      <c r="E4" s="174" t="s">
        <v>4</v>
      </c>
      <c r="F4" s="361"/>
      <c r="G4" s="362"/>
      <c r="H4" s="174" t="s">
        <v>5</v>
      </c>
      <c r="I4" s="361"/>
      <c r="J4" s="362"/>
      <c r="K4" s="174" t="s">
        <v>6</v>
      </c>
      <c r="L4" s="361"/>
      <c r="M4" s="356"/>
      <c r="N4" s="364" t="s">
        <v>327</v>
      </c>
      <c r="O4" s="364"/>
      <c r="P4" s="356"/>
      <c r="Q4" s="365"/>
    </row>
    <row r="5" spans="1:17" ht="36" customHeight="1">
      <c r="A5" s="353"/>
      <c r="B5" s="366" t="s">
        <v>94</v>
      </c>
      <c r="C5" s="369" t="s">
        <v>664</v>
      </c>
      <c r="D5" s="368"/>
      <c r="E5" s="366" t="s">
        <v>94</v>
      </c>
      <c r="F5" s="369" t="s">
        <v>664</v>
      </c>
      <c r="G5" s="368"/>
      <c r="H5" s="366" t="s">
        <v>94</v>
      </c>
      <c r="I5" s="369" t="s">
        <v>664</v>
      </c>
      <c r="J5" s="368"/>
      <c r="K5" s="366" t="s">
        <v>94</v>
      </c>
      <c r="L5" s="369" t="s">
        <v>664</v>
      </c>
      <c r="M5" s="353"/>
      <c r="N5" s="370" t="s">
        <v>100</v>
      </c>
      <c r="O5" s="24" t="s">
        <v>665</v>
      </c>
      <c r="P5" s="353"/>
      <c r="Q5" s="371" t="s">
        <v>9</v>
      </c>
    </row>
    <row r="6" spans="1:17" ht="11.25">
      <c r="A6" s="177" t="s">
        <v>51</v>
      </c>
      <c r="B6" s="176">
        <v>21</v>
      </c>
      <c r="C6" s="438" t="s">
        <v>451</v>
      </c>
      <c r="D6" s="176"/>
      <c r="E6" s="176">
        <v>14</v>
      </c>
      <c r="F6" s="442" t="s">
        <v>173</v>
      </c>
      <c r="G6" s="176"/>
      <c r="H6" s="176">
        <v>14</v>
      </c>
      <c r="I6" s="442" t="s">
        <v>480</v>
      </c>
      <c r="J6" s="176"/>
      <c r="K6" s="176">
        <v>66</v>
      </c>
      <c r="L6" s="442" t="s">
        <v>513</v>
      </c>
      <c r="M6" s="422"/>
      <c r="N6" s="372">
        <v>1</v>
      </c>
      <c r="O6" s="422" t="s">
        <v>147</v>
      </c>
      <c r="P6" s="372"/>
      <c r="Q6" s="517">
        <v>820</v>
      </c>
    </row>
    <row r="7" spans="1:17" ht="11.25">
      <c r="A7" s="177" t="s">
        <v>52</v>
      </c>
      <c r="B7" s="176">
        <v>11.5</v>
      </c>
      <c r="C7" s="438" t="s">
        <v>452</v>
      </c>
      <c r="D7" s="176"/>
      <c r="E7" s="176">
        <v>9</v>
      </c>
      <c r="F7" s="442" t="s">
        <v>271</v>
      </c>
      <c r="G7" s="176"/>
      <c r="H7" s="176">
        <v>21.5</v>
      </c>
      <c r="I7" s="442" t="s">
        <v>491</v>
      </c>
      <c r="J7" s="176"/>
      <c r="K7" s="176">
        <v>82.5</v>
      </c>
      <c r="L7" s="442" t="s">
        <v>514</v>
      </c>
      <c r="M7" s="422"/>
      <c r="N7" s="372">
        <v>1</v>
      </c>
      <c r="O7" s="422" t="s">
        <v>147</v>
      </c>
      <c r="P7" s="372"/>
      <c r="Q7" s="517">
        <v>270</v>
      </c>
    </row>
    <row r="8" spans="1:17" ht="11.25">
      <c r="A8" s="177" t="s">
        <v>53</v>
      </c>
      <c r="B8" s="176">
        <v>3</v>
      </c>
      <c r="C8" s="438" t="s">
        <v>453</v>
      </c>
      <c r="D8" s="176"/>
      <c r="E8" s="176">
        <v>11</v>
      </c>
      <c r="F8" s="442" t="s">
        <v>394</v>
      </c>
      <c r="G8" s="176"/>
      <c r="H8" s="176">
        <v>11.5</v>
      </c>
      <c r="I8" s="442" t="s">
        <v>492</v>
      </c>
      <c r="J8" s="176"/>
      <c r="K8" s="176">
        <v>48.5</v>
      </c>
      <c r="L8" s="442" t="s">
        <v>515</v>
      </c>
      <c r="M8" s="422"/>
      <c r="N8" s="372">
        <v>1</v>
      </c>
      <c r="O8" s="422" t="s">
        <v>147</v>
      </c>
      <c r="P8" s="372"/>
      <c r="Q8" s="517">
        <v>468</v>
      </c>
    </row>
    <row r="9" spans="1:17" ht="11.25">
      <c r="A9" s="177" t="s">
        <v>54</v>
      </c>
      <c r="B9" s="176">
        <v>6</v>
      </c>
      <c r="C9" s="438" t="s">
        <v>454</v>
      </c>
      <c r="D9" s="176"/>
      <c r="E9" s="176">
        <v>19</v>
      </c>
      <c r="F9" s="442" t="s">
        <v>187</v>
      </c>
      <c r="G9" s="176"/>
      <c r="H9" s="176">
        <v>7</v>
      </c>
      <c r="I9" s="442" t="s">
        <v>493</v>
      </c>
      <c r="J9" s="176"/>
      <c r="K9" s="176">
        <v>53</v>
      </c>
      <c r="L9" s="442" t="s">
        <v>516</v>
      </c>
      <c r="M9" s="422"/>
      <c r="N9" s="372">
        <v>1</v>
      </c>
      <c r="O9" s="422" t="s">
        <v>147</v>
      </c>
      <c r="P9" s="372"/>
      <c r="Q9" s="517">
        <v>460</v>
      </c>
    </row>
    <row r="10" spans="1:17" ht="11.25">
      <c r="A10" s="177" t="s">
        <v>55</v>
      </c>
      <c r="B10" s="176">
        <v>3</v>
      </c>
      <c r="C10" s="438" t="s">
        <v>267</v>
      </c>
      <c r="D10" s="176"/>
      <c r="E10" s="176">
        <v>6</v>
      </c>
      <c r="F10" s="442" t="s">
        <v>112</v>
      </c>
      <c r="G10" s="176"/>
      <c r="H10" s="176">
        <v>7</v>
      </c>
      <c r="I10" s="442" t="s">
        <v>192</v>
      </c>
      <c r="J10" s="176"/>
      <c r="K10" s="176">
        <v>40</v>
      </c>
      <c r="L10" s="442" t="s">
        <v>517</v>
      </c>
      <c r="M10" s="422"/>
      <c r="N10" s="372">
        <v>1</v>
      </c>
      <c r="O10" s="422" t="s">
        <v>147</v>
      </c>
      <c r="P10" s="372"/>
      <c r="Q10" s="517">
        <v>668</v>
      </c>
    </row>
    <row r="11" spans="1:17" ht="11.25">
      <c r="A11" s="177" t="s">
        <v>56</v>
      </c>
      <c r="B11" s="176">
        <v>15</v>
      </c>
      <c r="C11" s="438" t="s">
        <v>455</v>
      </c>
      <c r="D11" s="176"/>
      <c r="E11" s="176">
        <v>14</v>
      </c>
      <c r="F11" s="442" t="s">
        <v>120</v>
      </c>
      <c r="G11" s="176"/>
      <c r="H11" s="176">
        <v>7</v>
      </c>
      <c r="I11" s="442" t="s">
        <v>494</v>
      </c>
      <c r="J11" s="176"/>
      <c r="K11" s="176">
        <v>65</v>
      </c>
      <c r="L11" s="442" t="s">
        <v>518</v>
      </c>
      <c r="M11" s="422"/>
      <c r="N11" s="372">
        <v>1</v>
      </c>
      <c r="O11" s="422" t="s">
        <v>244</v>
      </c>
      <c r="P11" s="372"/>
      <c r="Q11" s="517">
        <v>319</v>
      </c>
    </row>
    <row r="12" spans="1:17" ht="11.25">
      <c r="A12" s="177" t="s">
        <v>57</v>
      </c>
      <c r="B12" s="176">
        <v>30</v>
      </c>
      <c r="C12" s="438" t="s">
        <v>456</v>
      </c>
      <c r="D12" s="176"/>
      <c r="E12" s="176">
        <v>9</v>
      </c>
      <c r="F12" s="442" t="s">
        <v>116</v>
      </c>
      <c r="G12" s="176"/>
      <c r="H12" s="176">
        <v>22</v>
      </c>
      <c r="I12" s="442" t="s">
        <v>495</v>
      </c>
      <c r="J12" s="176"/>
      <c r="K12" s="176">
        <v>85</v>
      </c>
      <c r="L12" s="442" t="s">
        <v>519</v>
      </c>
      <c r="M12" s="422"/>
      <c r="N12" s="372">
        <v>1</v>
      </c>
      <c r="O12" s="422" t="s">
        <v>147</v>
      </c>
      <c r="P12" s="372"/>
      <c r="Q12" s="517">
        <v>436</v>
      </c>
    </row>
    <row r="13" spans="1:17" ht="11.25">
      <c r="A13" s="177" t="s">
        <v>58</v>
      </c>
      <c r="B13" s="176">
        <v>25</v>
      </c>
      <c r="C13" s="438" t="s">
        <v>457</v>
      </c>
      <c r="D13" s="176"/>
      <c r="E13" s="176">
        <v>16</v>
      </c>
      <c r="F13" s="442" t="s">
        <v>484</v>
      </c>
      <c r="G13" s="176"/>
      <c r="H13" s="176">
        <v>18</v>
      </c>
      <c r="I13" s="442" t="s">
        <v>496</v>
      </c>
      <c r="J13" s="176"/>
      <c r="K13" s="176">
        <v>83</v>
      </c>
      <c r="L13" s="442" t="s">
        <v>520</v>
      </c>
      <c r="M13" s="422"/>
      <c r="N13" s="372">
        <v>1</v>
      </c>
      <c r="O13" s="422" t="s">
        <v>147</v>
      </c>
      <c r="P13" s="372"/>
      <c r="Q13" s="517">
        <v>637</v>
      </c>
    </row>
    <row r="14" spans="1:17" ht="11.25">
      <c r="A14" s="177" t="s">
        <v>59</v>
      </c>
      <c r="B14" s="176">
        <v>15</v>
      </c>
      <c r="C14" s="438" t="s">
        <v>458</v>
      </c>
      <c r="D14" s="176"/>
      <c r="E14" s="176">
        <v>17</v>
      </c>
      <c r="F14" s="442" t="s">
        <v>485</v>
      </c>
      <c r="G14" s="176"/>
      <c r="H14" s="176">
        <v>3</v>
      </c>
      <c r="I14" s="442" t="s">
        <v>497</v>
      </c>
      <c r="J14" s="176"/>
      <c r="K14" s="176">
        <v>64</v>
      </c>
      <c r="L14" s="442" t="s">
        <v>521</v>
      </c>
      <c r="M14" s="422"/>
      <c r="N14" s="372">
        <v>1</v>
      </c>
      <c r="O14" s="422" t="s">
        <v>244</v>
      </c>
      <c r="P14" s="372"/>
      <c r="Q14" s="517">
        <v>235</v>
      </c>
    </row>
    <row r="15" spans="1:17" ht="11.25">
      <c r="A15" s="177" t="s">
        <v>60</v>
      </c>
      <c r="B15" s="176">
        <v>30</v>
      </c>
      <c r="C15" s="438" t="s">
        <v>459</v>
      </c>
      <c r="D15" s="176"/>
      <c r="E15" s="176">
        <v>11</v>
      </c>
      <c r="F15" s="442" t="s">
        <v>364</v>
      </c>
      <c r="G15" s="176"/>
      <c r="H15" s="176">
        <v>7</v>
      </c>
      <c r="I15" s="442" t="s">
        <v>498</v>
      </c>
      <c r="J15" s="176"/>
      <c r="K15" s="176">
        <v>64</v>
      </c>
      <c r="L15" s="442" t="s">
        <v>522</v>
      </c>
      <c r="M15" s="422"/>
      <c r="N15" s="372">
        <v>1</v>
      </c>
      <c r="O15" s="422" t="s">
        <v>147</v>
      </c>
      <c r="P15" s="372"/>
      <c r="Q15" s="517">
        <v>279</v>
      </c>
    </row>
    <row r="16" spans="1:17" ht="11.25">
      <c r="A16" s="177" t="s">
        <v>302</v>
      </c>
      <c r="B16" s="176">
        <v>21</v>
      </c>
      <c r="C16" s="438" t="s">
        <v>460</v>
      </c>
      <c r="D16" s="176"/>
      <c r="E16" s="176">
        <v>22</v>
      </c>
      <c r="F16" s="442" t="s">
        <v>167</v>
      </c>
      <c r="G16" s="176"/>
      <c r="H16" s="176">
        <v>0</v>
      </c>
      <c r="I16" s="442" t="s">
        <v>499</v>
      </c>
      <c r="J16" s="176"/>
      <c r="K16" s="176">
        <v>67</v>
      </c>
      <c r="L16" s="442" t="s">
        <v>523</v>
      </c>
      <c r="M16" s="422"/>
      <c r="N16" s="372">
        <v>0</v>
      </c>
      <c r="O16" s="422" t="s">
        <v>244</v>
      </c>
      <c r="P16" s="372"/>
      <c r="Q16" s="517">
        <v>279</v>
      </c>
    </row>
    <row r="17" spans="1:17" ht="11.25">
      <c r="A17" s="177" t="s">
        <v>62</v>
      </c>
      <c r="B17" s="176">
        <v>1</v>
      </c>
      <c r="C17" s="446" t="s">
        <v>148</v>
      </c>
      <c r="D17" s="176"/>
      <c r="E17" s="176">
        <v>11</v>
      </c>
      <c r="F17" s="442" t="s">
        <v>364</v>
      </c>
      <c r="G17" s="176"/>
      <c r="H17" s="176">
        <v>5</v>
      </c>
      <c r="I17" s="442" t="s">
        <v>424</v>
      </c>
      <c r="J17" s="176"/>
      <c r="K17" s="176">
        <v>55</v>
      </c>
      <c r="L17" s="442" t="s">
        <v>524</v>
      </c>
      <c r="M17" s="422"/>
      <c r="N17" s="176">
        <v>1</v>
      </c>
      <c r="O17" s="434" t="s">
        <v>244</v>
      </c>
      <c r="P17" s="372"/>
      <c r="Q17" s="517">
        <v>937</v>
      </c>
    </row>
    <row r="18" spans="1:17" ht="11.25">
      <c r="A18" s="177" t="s">
        <v>63</v>
      </c>
      <c r="B18" s="176">
        <v>2</v>
      </c>
      <c r="C18" s="438" t="s">
        <v>461</v>
      </c>
      <c r="D18" s="176"/>
      <c r="E18" s="176">
        <v>16</v>
      </c>
      <c r="F18" s="442" t="s">
        <v>486</v>
      </c>
      <c r="G18" s="176"/>
      <c r="H18" s="176">
        <v>0</v>
      </c>
      <c r="I18" s="442" t="s">
        <v>218</v>
      </c>
      <c r="J18" s="176"/>
      <c r="K18" s="176">
        <v>52</v>
      </c>
      <c r="L18" s="442" t="s">
        <v>525</v>
      </c>
      <c r="M18" s="422"/>
      <c r="N18" s="176">
        <v>0</v>
      </c>
      <c r="O18" s="422" t="s">
        <v>244</v>
      </c>
      <c r="P18" s="372"/>
      <c r="Q18" s="517">
        <v>267</v>
      </c>
    </row>
    <row r="19" spans="1:17" ht="11.25">
      <c r="A19" s="177" t="s">
        <v>64</v>
      </c>
      <c r="B19" s="176">
        <v>13</v>
      </c>
      <c r="C19" s="438" t="s">
        <v>462</v>
      </c>
      <c r="D19" s="176"/>
      <c r="E19" s="176">
        <v>10</v>
      </c>
      <c r="F19" s="442" t="s">
        <v>117</v>
      </c>
      <c r="G19" s="176"/>
      <c r="H19" s="176">
        <v>7</v>
      </c>
      <c r="I19" s="442" t="s">
        <v>500</v>
      </c>
      <c r="J19" s="176"/>
      <c r="K19" s="176">
        <v>62</v>
      </c>
      <c r="L19" s="442" t="s">
        <v>526</v>
      </c>
      <c r="M19" s="422"/>
      <c r="N19" s="176">
        <v>1</v>
      </c>
      <c r="O19" s="422" t="s">
        <v>147</v>
      </c>
      <c r="P19" s="372"/>
      <c r="Q19" s="517">
        <v>1894</v>
      </c>
    </row>
    <row r="20" spans="1:17" ht="11.25">
      <c r="A20" s="177" t="s">
        <v>65</v>
      </c>
      <c r="B20" s="176">
        <v>2</v>
      </c>
      <c r="C20" s="438" t="s">
        <v>463</v>
      </c>
      <c r="D20" s="176"/>
      <c r="E20" s="176">
        <v>9</v>
      </c>
      <c r="F20" s="442" t="s">
        <v>116</v>
      </c>
      <c r="G20" s="176"/>
      <c r="H20" s="176">
        <v>14</v>
      </c>
      <c r="I20" s="442" t="s">
        <v>501</v>
      </c>
      <c r="J20" s="176"/>
      <c r="K20" s="176">
        <v>58</v>
      </c>
      <c r="L20" s="442" t="s">
        <v>527</v>
      </c>
      <c r="M20" s="422"/>
      <c r="N20" s="176">
        <v>1</v>
      </c>
      <c r="O20" s="422" t="s">
        <v>147</v>
      </c>
      <c r="P20" s="372"/>
      <c r="Q20" s="517">
        <v>188</v>
      </c>
    </row>
    <row r="21" spans="1:17" ht="11.25">
      <c r="A21" s="177" t="s">
        <v>66</v>
      </c>
      <c r="B21" s="176">
        <v>10.5</v>
      </c>
      <c r="C21" s="438" t="s">
        <v>464</v>
      </c>
      <c r="D21" s="176"/>
      <c r="E21" s="176">
        <v>11</v>
      </c>
      <c r="F21" s="442" t="s">
        <v>103</v>
      </c>
      <c r="G21" s="176"/>
      <c r="H21" s="176">
        <v>2</v>
      </c>
      <c r="I21" s="442" t="s">
        <v>218</v>
      </c>
      <c r="J21" s="176"/>
      <c r="K21" s="176">
        <v>66</v>
      </c>
      <c r="L21" s="442" t="s">
        <v>528</v>
      </c>
      <c r="M21" s="422"/>
      <c r="N21" s="176">
        <v>1</v>
      </c>
      <c r="O21" s="422" t="s">
        <v>244</v>
      </c>
      <c r="P21" s="372"/>
      <c r="Q21" s="517">
        <v>840</v>
      </c>
    </row>
    <row r="22" spans="1:17" ht="11.25">
      <c r="A22" s="177" t="s">
        <v>67</v>
      </c>
      <c r="B22" s="176">
        <v>13</v>
      </c>
      <c r="C22" s="438" t="s">
        <v>465</v>
      </c>
      <c r="D22" s="176"/>
      <c r="E22" s="176">
        <v>17</v>
      </c>
      <c r="F22" s="442" t="s">
        <v>184</v>
      </c>
      <c r="G22" s="176"/>
      <c r="H22" s="176">
        <v>13</v>
      </c>
      <c r="I22" s="442" t="s">
        <v>502</v>
      </c>
      <c r="J22" s="176"/>
      <c r="K22" s="176">
        <v>77</v>
      </c>
      <c r="L22" s="442" t="s">
        <v>529</v>
      </c>
      <c r="M22" s="422"/>
      <c r="N22" s="176">
        <v>1</v>
      </c>
      <c r="O22" s="422" t="s">
        <v>147</v>
      </c>
      <c r="P22" s="372"/>
      <c r="Q22" s="517">
        <v>433</v>
      </c>
    </row>
    <row r="23" spans="1:17" ht="11.25">
      <c r="A23" s="177" t="s">
        <v>68</v>
      </c>
      <c r="B23" s="176">
        <v>7</v>
      </c>
      <c r="C23" s="438" t="s">
        <v>466</v>
      </c>
      <c r="D23" s="176"/>
      <c r="E23" s="176">
        <v>7</v>
      </c>
      <c r="F23" s="442" t="s">
        <v>369</v>
      </c>
      <c r="G23" s="176"/>
      <c r="H23" s="176">
        <v>7</v>
      </c>
      <c r="I23" s="442" t="s">
        <v>463</v>
      </c>
      <c r="J23" s="176"/>
      <c r="K23" s="176">
        <v>50</v>
      </c>
      <c r="L23" s="442" t="s">
        <v>530</v>
      </c>
      <c r="M23" s="422"/>
      <c r="N23" s="176">
        <v>1</v>
      </c>
      <c r="O23" s="422" t="s">
        <v>147</v>
      </c>
      <c r="P23" s="372"/>
      <c r="Q23" s="517">
        <v>475</v>
      </c>
    </row>
    <row r="24" spans="1:17" ht="11.25">
      <c r="A24" s="177" t="s">
        <v>69</v>
      </c>
      <c r="B24" s="176">
        <v>19</v>
      </c>
      <c r="C24" s="438" t="s">
        <v>467</v>
      </c>
      <c r="D24" s="176"/>
      <c r="E24" s="176">
        <v>15</v>
      </c>
      <c r="F24" s="442" t="s">
        <v>487</v>
      </c>
      <c r="G24" s="176"/>
      <c r="H24" s="176">
        <v>14</v>
      </c>
      <c r="I24" s="442" t="s">
        <v>417</v>
      </c>
      <c r="J24" s="176"/>
      <c r="K24" s="176">
        <v>70.5</v>
      </c>
      <c r="L24" s="442" t="s">
        <v>531</v>
      </c>
      <c r="M24" s="422"/>
      <c r="N24" s="176">
        <v>1</v>
      </c>
      <c r="O24" s="422" t="s">
        <v>147</v>
      </c>
      <c r="P24" s="372"/>
      <c r="Q24" s="517">
        <v>724</v>
      </c>
    </row>
    <row r="25" spans="1:17" ht="11.25">
      <c r="A25" s="177" t="s">
        <v>70</v>
      </c>
      <c r="B25" s="176">
        <v>6</v>
      </c>
      <c r="C25" s="438" t="s">
        <v>198</v>
      </c>
      <c r="D25" s="176"/>
      <c r="E25" s="176">
        <v>9</v>
      </c>
      <c r="F25" s="442" t="s">
        <v>182</v>
      </c>
      <c r="G25" s="176"/>
      <c r="H25" s="176">
        <v>14</v>
      </c>
      <c r="I25" s="442" t="s">
        <v>503</v>
      </c>
      <c r="J25" s="176"/>
      <c r="K25" s="176">
        <v>57</v>
      </c>
      <c r="L25" s="442" t="s">
        <v>532</v>
      </c>
      <c r="M25" s="422"/>
      <c r="N25" s="176">
        <v>1</v>
      </c>
      <c r="O25" s="422" t="s">
        <v>147</v>
      </c>
      <c r="P25" s="372"/>
      <c r="Q25" s="517">
        <v>1115</v>
      </c>
    </row>
    <row r="26" spans="1:17" ht="11.25">
      <c r="A26" s="177" t="s">
        <v>71</v>
      </c>
      <c r="B26" s="176">
        <v>8</v>
      </c>
      <c r="C26" s="446" t="s">
        <v>468</v>
      </c>
      <c r="D26" s="176"/>
      <c r="E26" s="176">
        <v>15</v>
      </c>
      <c r="F26" s="442" t="s">
        <v>486</v>
      </c>
      <c r="G26" s="176"/>
      <c r="H26" s="176">
        <v>20</v>
      </c>
      <c r="I26" s="442" t="s">
        <v>504</v>
      </c>
      <c r="J26" s="176"/>
      <c r="K26" s="176">
        <v>63</v>
      </c>
      <c r="L26" s="442" t="s">
        <v>528</v>
      </c>
      <c r="M26" s="422"/>
      <c r="N26" s="176">
        <v>1</v>
      </c>
      <c r="O26" s="434" t="s">
        <v>147</v>
      </c>
      <c r="P26" s="372"/>
      <c r="Q26" s="517">
        <v>376</v>
      </c>
    </row>
    <row r="27" spans="1:17" ht="11.25">
      <c r="A27" s="177" t="s">
        <v>72</v>
      </c>
      <c r="B27" s="176">
        <v>2</v>
      </c>
      <c r="C27" s="438" t="s">
        <v>469</v>
      </c>
      <c r="D27" s="176"/>
      <c r="E27" s="176">
        <v>17</v>
      </c>
      <c r="F27" s="442" t="s">
        <v>488</v>
      </c>
      <c r="G27" s="176"/>
      <c r="H27" s="176">
        <v>5</v>
      </c>
      <c r="I27" s="442" t="s">
        <v>424</v>
      </c>
      <c r="J27" s="176"/>
      <c r="K27" s="176">
        <v>57</v>
      </c>
      <c r="L27" s="442" t="s">
        <v>533</v>
      </c>
      <c r="M27" s="422"/>
      <c r="N27" s="372">
        <v>1</v>
      </c>
      <c r="O27" s="422" t="s">
        <v>244</v>
      </c>
      <c r="P27" s="372"/>
      <c r="Q27" s="517">
        <v>401</v>
      </c>
    </row>
    <row r="28" spans="1:17" ht="11.25">
      <c r="A28" s="177" t="s">
        <v>73</v>
      </c>
      <c r="B28" s="176">
        <v>1</v>
      </c>
      <c r="C28" s="438" t="s">
        <v>148</v>
      </c>
      <c r="D28" s="176"/>
      <c r="E28" s="176">
        <v>7</v>
      </c>
      <c r="F28" s="442" t="s">
        <v>113</v>
      </c>
      <c r="G28" s="176"/>
      <c r="H28" s="176">
        <v>14</v>
      </c>
      <c r="I28" s="442" t="s">
        <v>127</v>
      </c>
      <c r="J28" s="176"/>
      <c r="K28" s="176">
        <v>57</v>
      </c>
      <c r="L28" s="442" t="s">
        <v>157</v>
      </c>
      <c r="M28" s="422"/>
      <c r="N28" s="372">
        <v>1</v>
      </c>
      <c r="O28" s="422" t="s">
        <v>147</v>
      </c>
      <c r="P28" s="372"/>
      <c r="Q28" s="517">
        <v>5623</v>
      </c>
    </row>
    <row r="29" spans="1:17" ht="11.25">
      <c r="A29" s="177" t="s">
        <v>74</v>
      </c>
      <c r="B29" s="176">
        <v>1</v>
      </c>
      <c r="C29" s="438" t="s">
        <v>147</v>
      </c>
      <c r="D29" s="176"/>
      <c r="E29" s="176">
        <v>18</v>
      </c>
      <c r="F29" s="442" t="s">
        <v>485</v>
      </c>
      <c r="G29" s="176"/>
      <c r="H29" s="176">
        <v>7</v>
      </c>
      <c r="I29" s="442" t="s">
        <v>396</v>
      </c>
      <c r="J29" s="176"/>
      <c r="K29" s="176">
        <v>47</v>
      </c>
      <c r="L29" s="442" t="s">
        <v>534</v>
      </c>
      <c r="M29" s="422"/>
      <c r="N29" s="372">
        <v>1</v>
      </c>
      <c r="O29" s="422" t="s">
        <v>147</v>
      </c>
      <c r="P29" s="372"/>
      <c r="Q29" s="517">
        <v>1055</v>
      </c>
    </row>
    <row r="30" spans="1:17" ht="11.25">
      <c r="A30" s="177" t="s">
        <v>75</v>
      </c>
      <c r="B30" s="176">
        <v>6</v>
      </c>
      <c r="C30" s="438" t="s">
        <v>470</v>
      </c>
      <c r="D30" s="176"/>
      <c r="E30" s="176">
        <v>15</v>
      </c>
      <c r="F30" s="442" t="s">
        <v>486</v>
      </c>
      <c r="G30" s="176"/>
      <c r="H30" s="176">
        <v>14</v>
      </c>
      <c r="I30" s="442" t="s">
        <v>505</v>
      </c>
      <c r="J30" s="176"/>
      <c r="K30" s="176">
        <v>49</v>
      </c>
      <c r="L30" s="442" t="s">
        <v>535</v>
      </c>
      <c r="M30" s="422"/>
      <c r="N30" s="372">
        <v>1</v>
      </c>
      <c r="O30" s="422" t="s">
        <v>147</v>
      </c>
      <c r="P30" s="372"/>
      <c r="Q30" s="517">
        <v>414</v>
      </c>
    </row>
    <row r="31" spans="1:17" ht="11.25">
      <c r="A31" s="177" t="s">
        <v>76</v>
      </c>
      <c r="B31" s="176">
        <v>17</v>
      </c>
      <c r="C31" s="438" t="s">
        <v>471</v>
      </c>
      <c r="D31" s="176"/>
      <c r="E31" s="176">
        <v>14</v>
      </c>
      <c r="F31" s="442" t="s">
        <v>222</v>
      </c>
      <c r="G31" s="176"/>
      <c r="H31" s="176">
        <v>0</v>
      </c>
      <c r="I31" s="442" t="s">
        <v>424</v>
      </c>
      <c r="J31" s="176"/>
      <c r="K31" s="176">
        <v>66</v>
      </c>
      <c r="L31" s="442" t="s">
        <v>536</v>
      </c>
      <c r="M31" s="422"/>
      <c r="N31" s="372">
        <v>1</v>
      </c>
      <c r="O31" s="422" t="s">
        <v>244</v>
      </c>
      <c r="P31" s="372"/>
      <c r="Q31" s="517">
        <v>367</v>
      </c>
    </row>
    <row r="32" spans="1:17" ht="11.25">
      <c r="A32" s="177" t="s">
        <v>77</v>
      </c>
      <c r="B32" s="176">
        <v>20</v>
      </c>
      <c r="C32" s="438" t="s">
        <v>447</v>
      </c>
      <c r="D32" s="176"/>
      <c r="E32" s="176">
        <v>14</v>
      </c>
      <c r="F32" s="442" t="s">
        <v>222</v>
      </c>
      <c r="G32" s="176"/>
      <c r="H32" s="176">
        <v>7</v>
      </c>
      <c r="I32" s="442" t="s">
        <v>506</v>
      </c>
      <c r="J32" s="176"/>
      <c r="K32" s="176">
        <v>66</v>
      </c>
      <c r="L32" s="442" t="s">
        <v>537</v>
      </c>
      <c r="M32" s="422"/>
      <c r="N32" s="372">
        <v>1</v>
      </c>
      <c r="O32" s="422" t="s">
        <v>147</v>
      </c>
      <c r="P32" s="372"/>
      <c r="Q32" s="517">
        <v>448</v>
      </c>
    </row>
    <row r="33" spans="1:17" ht="11.25">
      <c r="A33" s="177" t="s">
        <v>78</v>
      </c>
      <c r="B33" s="176">
        <v>27.5</v>
      </c>
      <c r="C33" s="438" t="s">
        <v>472</v>
      </c>
      <c r="D33" s="176"/>
      <c r="E33" s="176">
        <v>14.5</v>
      </c>
      <c r="F33" s="442" t="s">
        <v>172</v>
      </c>
      <c r="G33" s="176"/>
      <c r="H33" s="176">
        <v>35</v>
      </c>
      <c r="I33" s="442" t="s">
        <v>507</v>
      </c>
      <c r="J33" s="176"/>
      <c r="K33" s="176">
        <v>103</v>
      </c>
      <c r="L33" s="442" t="s">
        <v>538</v>
      </c>
      <c r="M33" s="422"/>
      <c r="N33" s="372">
        <v>2</v>
      </c>
      <c r="O33" s="422" t="s">
        <v>243</v>
      </c>
      <c r="P33" s="372"/>
      <c r="Q33" s="517">
        <v>362</v>
      </c>
    </row>
    <row r="34" spans="1:17" ht="11.25">
      <c r="A34" s="177" t="s">
        <v>79</v>
      </c>
      <c r="B34" s="176">
        <v>8</v>
      </c>
      <c r="C34" s="438" t="s">
        <v>473</v>
      </c>
      <c r="D34" s="176"/>
      <c r="E34" s="176">
        <v>9</v>
      </c>
      <c r="F34" s="442" t="s">
        <v>116</v>
      </c>
      <c r="G34" s="176"/>
      <c r="H34" s="176">
        <v>14</v>
      </c>
      <c r="I34" s="442" t="s">
        <v>508</v>
      </c>
      <c r="J34" s="176"/>
      <c r="K34" s="176">
        <v>62</v>
      </c>
      <c r="L34" s="442" t="s">
        <v>539</v>
      </c>
      <c r="M34" s="422"/>
      <c r="N34" s="372">
        <v>1</v>
      </c>
      <c r="O34" s="422" t="s">
        <v>147</v>
      </c>
      <c r="P34" s="372"/>
      <c r="Q34" s="517">
        <v>1030</v>
      </c>
    </row>
    <row r="35" spans="1:17" ht="11.25">
      <c r="A35" s="177" t="s">
        <v>80</v>
      </c>
      <c r="B35" s="176">
        <v>10</v>
      </c>
      <c r="C35" s="438" t="s">
        <v>474</v>
      </c>
      <c r="D35" s="176"/>
      <c r="E35" s="176">
        <v>11</v>
      </c>
      <c r="F35" s="442" t="s">
        <v>489</v>
      </c>
      <c r="G35" s="176"/>
      <c r="H35" s="176">
        <v>19</v>
      </c>
      <c r="I35" s="442" t="s">
        <v>407</v>
      </c>
      <c r="J35" s="176"/>
      <c r="K35" s="176">
        <v>73</v>
      </c>
      <c r="L35" s="442" t="s">
        <v>540</v>
      </c>
      <c r="M35" s="422"/>
      <c r="N35" s="372">
        <v>1</v>
      </c>
      <c r="O35" s="422" t="s">
        <v>147</v>
      </c>
      <c r="P35" s="372"/>
      <c r="Q35" s="517">
        <v>579</v>
      </c>
    </row>
    <row r="36" spans="1:17" ht="11.25">
      <c r="A36" s="177" t="s">
        <v>81</v>
      </c>
      <c r="B36" s="176">
        <v>2</v>
      </c>
      <c r="C36" s="438" t="s">
        <v>399</v>
      </c>
      <c r="D36" s="176"/>
      <c r="E36" s="176">
        <v>8</v>
      </c>
      <c r="F36" s="442" t="s">
        <v>181</v>
      </c>
      <c r="G36" s="176"/>
      <c r="H36" s="176">
        <v>15</v>
      </c>
      <c r="I36" s="442" t="s">
        <v>504</v>
      </c>
      <c r="J36" s="176"/>
      <c r="K36" s="176">
        <v>55</v>
      </c>
      <c r="L36" s="442" t="s">
        <v>541</v>
      </c>
      <c r="M36" s="422"/>
      <c r="N36" s="372">
        <v>1</v>
      </c>
      <c r="O36" s="422" t="s">
        <v>147</v>
      </c>
      <c r="P36" s="372"/>
      <c r="Q36" s="517">
        <v>875</v>
      </c>
    </row>
    <row r="37" spans="1:17" ht="11.25">
      <c r="A37" s="177" t="s">
        <v>82</v>
      </c>
      <c r="B37" s="176">
        <v>8</v>
      </c>
      <c r="C37" s="438" t="s">
        <v>475</v>
      </c>
      <c r="D37" s="176"/>
      <c r="E37" s="176">
        <v>7</v>
      </c>
      <c r="F37" s="442" t="s">
        <v>113</v>
      </c>
      <c r="G37" s="176"/>
      <c r="H37" s="176">
        <v>22</v>
      </c>
      <c r="I37" s="442" t="s">
        <v>123</v>
      </c>
      <c r="J37" s="176"/>
      <c r="K37" s="176">
        <v>67</v>
      </c>
      <c r="L37" s="442" t="s">
        <v>542</v>
      </c>
      <c r="M37" s="422"/>
      <c r="N37" s="372">
        <v>1</v>
      </c>
      <c r="O37" s="422" t="s">
        <v>147</v>
      </c>
      <c r="P37" s="372"/>
      <c r="Q37" s="517">
        <v>823</v>
      </c>
    </row>
    <row r="38" spans="1:17" ht="11.25">
      <c r="A38" s="177" t="s">
        <v>83</v>
      </c>
      <c r="B38" s="176">
        <v>11</v>
      </c>
      <c r="C38" s="438" t="s">
        <v>476</v>
      </c>
      <c r="D38" s="176"/>
      <c r="E38" s="176">
        <v>11</v>
      </c>
      <c r="F38" s="442" t="s">
        <v>394</v>
      </c>
      <c r="G38" s="176"/>
      <c r="H38" s="176">
        <v>13</v>
      </c>
      <c r="I38" s="442" t="s">
        <v>475</v>
      </c>
      <c r="J38" s="176"/>
      <c r="K38" s="176">
        <v>66</v>
      </c>
      <c r="L38" s="442" t="s">
        <v>543</v>
      </c>
      <c r="M38" s="422"/>
      <c r="N38" s="372">
        <v>1</v>
      </c>
      <c r="O38" s="422" t="s">
        <v>147</v>
      </c>
      <c r="P38" s="372"/>
      <c r="Q38" s="517">
        <v>487</v>
      </c>
    </row>
    <row r="39" spans="1:17" ht="11.25">
      <c r="A39" s="177" t="s">
        <v>84</v>
      </c>
      <c r="B39" s="176">
        <v>19</v>
      </c>
      <c r="C39" s="438" t="s">
        <v>477</v>
      </c>
      <c r="D39" s="176"/>
      <c r="E39" s="176">
        <v>8</v>
      </c>
      <c r="F39" s="442" t="s">
        <v>116</v>
      </c>
      <c r="G39" s="176"/>
      <c r="H39" s="176">
        <v>0.5</v>
      </c>
      <c r="I39" s="442" t="s">
        <v>499</v>
      </c>
      <c r="J39" s="176"/>
      <c r="K39" s="176">
        <v>50.5</v>
      </c>
      <c r="L39" s="442" t="s">
        <v>544</v>
      </c>
      <c r="M39" s="422"/>
      <c r="N39" s="372">
        <v>1</v>
      </c>
      <c r="O39" s="422" t="s">
        <v>244</v>
      </c>
      <c r="P39" s="372"/>
      <c r="Q39" s="517">
        <v>402</v>
      </c>
    </row>
    <row r="40" spans="1:17" ht="11.25">
      <c r="A40" s="177" t="s">
        <v>85</v>
      </c>
      <c r="B40" s="176">
        <v>19</v>
      </c>
      <c r="C40" s="438" t="s">
        <v>478</v>
      </c>
      <c r="D40" s="176"/>
      <c r="E40" s="176">
        <v>15</v>
      </c>
      <c r="F40" s="442" t="s">
        <v>120</v>
      </c>
      <c r="G40" s="176"/>
      <c r="H40" s="176">
        <v>14</v>
      </c>
      <c r="I40" s="442" t="s">
        <v>455</v>
      </c>
      <c r="J40" s="176"/>
      <c r="K40" s="176">
        <v>82</v>
      </c>
      <c r="L40" s="442" t="s">
        <v>545</v>
      </c>
      <c r="M40" s="422"/>
      <c r="N40" s="372">
        <v>1</v>
      </c>
      <c r="O40" s="422" t="s">
        <v>147</v>
      </c>
      <c r="P40" s="372"/>
      <c r="Q40" s="517">
        <v>377</v>
      </c>
    </row>
    <row r="41" spans="1:17" ht="11.25">
      <c r="A41" s="177" t="s">
        <v>86</v>
      </c>
      <c r="B41" s="176">
        <v>28</v>
      </c>
      <c r="C41" s="438" t="s">
        <v>479</v>
      </c>
      <c r="D41" s="176"/>
      <c r="E41" s="176">
        <v>9</v>
      </c>
      <c r="F41" s="442" t="s">
        <v>114</v>
      </c>
      <c r="G41" s="176"/>
      <c r="H41" s="176">
        <v>15</v>
      </c>
      <c r="I41" s="442" t="s">
        <v>476</v>
      </c>
      <c r="J41" s="176"/>
      <c r="K41" s="176">
        <v>73</v>
      </c>
      <c r="L41" s="442" t="s">
        <v>546</v>
      </c>
      <c r="M41" s="422"/>
      <c r="N41" s="372">
        <v>1</v>
      </c>
      <c r="O41" s="422" t="s">
        <v>147</v>
      </c>
      <c r="P41" s="372"/>
      <c r="Q41" s="517">
        <v>748</v>
      </c>
    </row>
    <row r="42" spans="1:17" ht="11.25">
      <c r="A42" s="177" t="s">
        <v>87</v>
      </c>
      <c r="B42" s="176">
        <v>13</v>
      </c>
      <c r="C42" s="438" t="s">
        <v>480</v>
      </c>
      <c r="D42" s="176"/>
      <c r="E42" s="176">
        <v>12</v>
      </c>
      <c r="F42" s="442" t="s">
        <v>364</v>
      </c>
      <c r="G42" s="176"/>
      <c r="H42" s="176">
        <v>21</v>
      </c>
      <c r="I42" s="442" t="s">
        <v>509</v>
      </c>
      <c r="J42" s="176"/>
      <c r="K42" s="176">
        <v>68</v>
      </c>
      <c r="L42" s="442" t="s">
        <v>547</v>
      </c>
      <c r="M42" s="422"/>
      <c r="N42" s="372">
        <v>1</v>
      </c>
      <c r="O42" s="422" t="s">
        <v>147</v>
      </c>
      <c r="P42" s="372"/>
      <c r="Q42" s="517">
        <v>1049</v>
      </c>
    </row>
    <row r="43" spans="1:17" ht="11.25">
      <c r="A43" s="177" t="s">
        <v>88</v>
      </c>
      <c r="B43" s="176">
        <v>29.5</v>
      </c>
      <c r="C43" s="438" t="s">
        <v>481</v>
      </c>
      <c r="D43" s="176"/>
      <c r="E43" s="176">
        <v>9</v>
      </c>
      <c r="F43" s="442" t="s">
        <v>182</v>
      </c>
      <c r="G43" s="176"/>
      <c r="H43" s="176">
        <v>4.5</v>
      </c>
      <c r="I43" s="442" t="s">
        <v>424</v>
      </c>
      <c r="J43" s="176"/>
      <c r="K43" s="176">
        <v>63.5</v>
      </c>
      <c r="L43" s="442" t="s">
        <v>548</v>
      </c>
      <c r="M43" s="422"/>
      <c r="N43" s="372">
        <v>1</v>
      </c>
      <c r="O43" s="422" t="s">
        <v>244</v>
      </c>
      <c r="P43" s="372"/>
      <c r="Q43" s="517">
        <v>202</v>
      </c>
    </row>
    <row r="44" spans="1:17" ht="11.25">
      <c r="A44" s="177" t="s">
        <v>89</v>
      </c>
      <c r="B44" s="176">
        <v>30</v>
      </c>
      <c r="C44" s="438" t="s">
        <v>482</v>
      </c>
      <c r="D44" s="176"/>
      <c r="E44" s="176">
        <v>13</v>
      </c>
      <c r="F44" s="442" t="s">
        <v>490</v>
      </c>
      <c r="G44" s="176"/>
      <c r="H44" s="176">
        <v>13.5</v>
      </c>
      <c r="I44" s="442" t="s">
        <v>510</v>
      </c>
      <c r="J44" s="176"/>
      <c r="K44" s="176">
        <v>73</v>
      </c>
      <c r="L44" s="442" t="s">
        <v>549</v>
      </c>
      <c r="M44" s="422"/>
      <c r="N44" s="372">
        <v>1</v>
      </c>
      <c r="O44" s="422" t="s">
        <v>147</v>
      </c>
      <c r="P44" s="372"/>
      <c r="Q44" s="517">
        <v>498</v>
      </c>
    </row>
    <row r="45" spans="1:17" ht="11.25">
      <c r="A45" s="177" t="s">
        <v>90</v>
      </c>
      <c r="B45" s="176">
        <v>3</v>
      </c>
      <c r="C45" s="438" t="s">
        <v>260</v>
      </c>
      <c r="D45" s="176"/>
      <c r="E45" s="176">
        <v>7</v>
      </c>
      <c r="F45" s="442" t="s">
        <v>113</v>
      </c>
      <c r="G45" s="176"/>
      <c r="H45" s="176">
        <v>14</v>
      </c>
      <c r="I45" s="442" t="s">
        <v>462</v>
      </c>
      <c r="J45" s="176"/>
      <c r="K45" s="176">
        <v>49</v>
      </c>
      <c r="L45" s="442" t="s">
        <v>165</v>
      </c>
      <c r="M45" s="422"/>
      <c r="N45" s="372">
        <v>1</v>
      </c>
      <c r="O45" s="422" t="s">
        <v>147</v>
      </c>
      <c r="P45" s="372"/>
      <c r="Q45" s="517">
        <v>1982</v>
      </c>
    </row>
    <row r="46" spans="1:17" ht="11.25">
      <c r="A46" s="177" t="s">
        <v>91</v>
      </c>
      <c r="B46" s="176">
        <v>3</v>
      </c>
      <c r="C46" s="438" t="s">
        <v>199</v>
      </c>
      <c r="D46" s="176"/>
      <c r="E46" s="176">
        <v>11</v>
      </c>
      <c r="F46" s="442" t="s">
        <v>489</v>
      </c>
      <c r="G46" s="176"/>
      <c r="H46" s="176">
        <v>27.5</v>
      </c>
      <c r="I46" s="442" t="s">
        <v>511</v>
      </c>
      <c r="J46" s="176"/>
      <c r="K46" s="176">
        <v>76</v>
      </c>
      <c r="L46" s="442" t="s">
        <v>550</v>
      </c>
      <c r="M46" s="422"/>
      <c r="N46" s="372">
        <v>1</v>
      </c>
      <c r="O46" s="422" t="s">
        <v>147</v>
      </c>
      <c r="P46" s="372"/>
      <c r="Q46" s="517">
        <v>1490</v>
      </c>
    </row>
    <row r="47" spans="1:17" ht="11.25">
      <c r="A47" s="177" t="s">
        <v>92</v>
      </c>
      <c r="B47" s="176">
        <v>23</v>
      </c>
      <c r="C47" s="438" t="s">
        <v>483</v>
      </c>
      <c r="D47" s="176"/>
      <c r="E47" s="176">
        <v>18</v>
      </c>
      <c r="F47" s="442" t="s">
        <v>241</v>
      </c>
      <c r="G47" s="176"/>
      <c r="H47" s="176">
        <v>4</v>
      </c>
      <c r="I47" s="442" t="s">
        <v>512</v>
      </c>
      <c r="J47" s="176"/>
      <c r="K47" s="176">
        <v>76</v>
      </c>
      <c r="L47" s="442" t="s">
        <v>551</v>
      </c>
      <c r="M47" s="422"/>
      <c r="N47" s="372">
        <v>1</v>
      </c>
      <c r="O47" s="422" t="s">
        <v>244</v>
      </c>
      <c r="P47" s="372"/>
      <c r="Q47" s="517">
        <v>259</v>
      </c>
    </row>
    <row r="48" spans="2:17" ht="3.75" customHeight="1">
      <c r="B48" s="178"/>
      <c r="C48" s="442"/>
      <c r="D48" s="178"/>
      <c r="E48" s="178"/>
      <c r="F48" s="442"/>
      <c r="G48" s="178"/>
      <c r="H48" s="178"/>
      <c r="I48" s="442"/>
      <c r="J48" s="178"/>
      <c r="K48" s="178"/>
      <c r="L48" s="442"/>
      <c r="M48" s="376"/>
      <c r="O48" s="376"/>
      <c r="Q48" s="189"/>
    </row>
    <row r="49" spans="1:17" s="384" customFormat="1" ht="11.25">
      <c r="A49" s="357" t="s">
        <v>0</v>
      </c>
      <c r="B49" s="379">
        <v>7</v>
      </c>
      <c r="C49" s="445" t="s">
        <v>369</v>
      </c>
      <c r="D49" s="425"/>
      <c r="E49" s="379">
        <v>10</v>
      </c>
      <c r="F49" s="445" t="s">
        <v>117</v>
      </c>
      <c r="G49" s="426"/>
      <c r="H49" s="379">
        <v>14</v>
      </c>
      <c r="I49" s="445" t="s">
        <v>222</v>
      </c>
      <c r="J49" s="426"/>
      <c r="K49" s="426">
        <v>61</v>
      </c>
      <c r="L49" s="445" t="s">
        <v>370</v>
      </c>
      <c r="M49" s="427"/>
      <c r="N49" s="380">
        <v>1</v>
      </c>
      <c r="O49" s="424" t="s">
        <v>147</v>
      </c>
      <c r="P49" s="380"/>
      <c r="Q49" s="428">
        <v>31591</v>
      </c>
    </row>
    <row r="50" spans="1:17" ht="11.25">
      <c r="A50" s="385" t="s">
        <v>17</v>
      </c>
      <c r="Q50" s="386" t="s">
        <v>18</v>
      </c>
    </row>
    <row r="51" spans="1:17" ht="11.25">
      <c r="A51" s="553" t="s">
        <v>328</v>
      </c>
      <c r="B51" s="553"/>
      <c r="C51" s="553"/>
      <c r="D51" s="553"/>
      <c r="E51" s="553"/>
      <c r="F51" s="553"/>
      <c r="G51" s="553"/>
      <c r="H51" s="553"/>
      <c r="I51" s="553"/>
      <c r="J51" s="553"/>
      <c r="K51" s="553"/>
      <c r="L51" s="553"/>
      <c r="M51" s="553"/>
      <c r="N51" s="553"/>
      <c r="O51" s="553"/>
      <c r="P51" s="553"/>
      <c r="Q51" s="553"/>
    </row>
    <row r="52" ht="11.25">
      <c r="A52" s="177" t="s">
        <v>598</v>
      </c>
    </row>
  </sheetData>
  <mergeCells count="1">
    <mergeCell ref="A51:Q5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36"/>
  <sheetViews>
    <sheetView showGridLines="0" zoomScale="85" zoomScaleNormal="85" workbookViewId="0" topLeftCell="A1">
      <selection activeCell="F14" sqref="F14"/>
    </sheetView>
  </sheetViews>
  <sheetFormatPr defaultColWidth="9.140625" defaultRowHeight="12.75"/>
  <cols>
    <col min="1" max="1" width="21.140625" style="34" customWidth="1"/>
    <col min="2" max="2" width="7.421875" style="34" customWidth="1"/>
    <col min="3" max="3" width="14.8515625" style="34" customWidth="1"/>
    <col min="4" max="4" width="9.28125" style="34" customWidth="1"/>
    <col min="5" max="5" width="15.00390625" style="34" customWidth="1"/>
    <col min="6" max="6" width="17.8515625" style="34" customWidth="1"/>
    <col min="7" max="7" width="2.00390625" style="34" customWidth="1"/>
    <col min="8" max="8" width="9.140625" style="34" customWidth="1"/>
    <col min="9" max="9" width="11.28125" style="34" customWidth="1"/>
    <col min="10" max="10" width="5.8515625" style="34" customWidth="1"/>
    <col min="11" max="16384" width="9.140625" style="34" customWidth="1"/>
  </cols>
  <sheetData>
    <row r="1" spans="1:6" ht="15.75" customHeight="1">
      <c r="A1" s="95" t="s">
        <v>321</v>
      </c>
      <c r="F1" s="63"/>
    </row>
    <row r="2" spans="1:6" s="63" customFormat="1" ht="11.25">
      <c r="A2" s="34" t="s">
        <v>0</v>
      </c>
      <c r="B2" s="34"/>
      <c r="C2" s="34"/>
      <c r="D2" s="34"/>
      <c r="E2" s="34"/>
      <c r="F2" s="35"/>
    </row>
    <row r="3" spans="1:5" s="63" customFormat="1" ht="3" customHeight="1">
      <c r="A3" s="44"/>
      <c r="B3" s="64"/>
      <c r="C3" s="64"/>
      <c r="D3" s="64"/>
      <c r="E3" s="64"/>
    </row>
    <row r="4" spans="1:8" s="14" customFormat="1" ht="33" customHeight="1">
      <c r="A4" s="7"/>
      <c r="B4" s="13" t="s">
        <v>252</v>
      </c>
      <c r="C4" s="11"/>
      <c r="D4" s="12"/>
      <c r="E4" s="11"/>
      <c r="F4" s="15" t="s">
        <v>2</v>
      </c>
      <c r="H4" s="46"/>
    </row>
    <row r="5" spans="2:9" s="7" customFormat="1" ht="30" customHeight="1">
      <c r="B5" s="529" t="s">
        <v>20</v>
      </c>
      <c r="C5" s="529"/>
      <c r="D5" s="529" t="s">
        <v>247</v>
      </c>
      <c r="E5" s="530"/>
      <c r="F5" s="22"/>
      <c r="H5" s="14"/>
      <c r="I5" s="14"/>
    </row>
    <row r="6" spans="1:30" s="7" customFormat="1" ht="35.25" customHeight="1">
      <c r="A6" s="23"/>
      <c r="B6" s="144" t="s">
        <v>99</v>
      </c>
      <c r="C6" s="24" t="s">
        <v>22</v>
      </c>
      <c r="D6" s="144" t="s">
        <v>100</v>
      </c>
      <c r="E6" s="24" t="s">
        <v>641</v>
      </c>
      <c r="F6" s="144" t="s">
        <v>9</v>
      </c>
      <c r="H6" s="71"/>
      <c r="I6" s="71"/>
      <c r="J6" s="26"/>
      <c r="K6" s="26"/>
      <c r="L6" s="26"/>
      <c r="M6" s="26"/>
      <c r="N6" s="26"/>
      <c r="O6" s="26"/>
      <c r="P6" s="26"/>
      <c r="Q6" s="26"/>
      <c r="R6" s="26"/>
      <c r="S6" s="26"/>
      <c r="T6" s="26"/>
      <c r="U6" s="26"/>
      <c r="V6" s="26"/>
      <c r="W6" s="26"/>
      <c r="X6" s="26"/>
      <c r="Y6" s="26"/>
      <c r="Z6" s="26"/>
      <c r="AA6" s="26"/>
      <c r="AB6" s="26"/>
      <c r="AC6" s="26"/>
      <c r="AD6" s="26"/>
    </row>
    <row r="7" spans="1:10" ht="11.25">
      <c r="A7" s="33">
        <v>2004</v>
      </c>
      <c r="B7" s="164">
        <v>2.1244165234</v>
      </c>
      <c r="C7" s="156">
        <v>0.0283887007</v>
      </c>
      <c r="D7" s="72">
        <v>1</v>
      </c>
      <c r="E7" s="65" t="s">
        <v>147</v>
      </c>
      <c r="F7" s="161">
        <v>28493</v>
      </c>
      <c r="H7" s="75"/>
      <c r="I7" s="73"/>
      <c r="J7" s="73"/>
    </row>
    <row r="8" spans="1:10" ht="11.25">
      <c r="A8" s="33">
        <v>2005</v>
      </c>
      <c r="B8" s="164">
        <v>2.0700394639</v>
      </c>
      <c r="C8" s="156">
        <v>0.0278843475</v>
      </c>
      <c r="D8" s="72">
        <v>1</v>
      </c>
      <c r="E8" s="65" t="s">
        <v>147</v>
      </c>
      <c r="F8" s="161">
        <v>28127</v>
      </c>
      <c r="H8" s="75"/>
      <c r="I8" s="73"/>
      <c r="J8" s="73"/>
    </row>
    <row r="9" spans="1:10" ht="11.25">
      <c r="A9" s="33">
        <v>2006</v>
      </c>
      <c r="B9" s="164">
        <v>2.0823296069</v>
      </c>
      <c r="C9" s="156">
        <v>0.0282093676</v>
      </c>
      <c r="D9" s="72">
        <v>1</v>
      </c>
      <c r="E9" s="65" t="s">
        <v>147</v>
      </c>
      <c r="F9" s="161">
        <v>27730</v>
      </c>
      <c r="H9" s="75"/>
      <c r="I9" s="73"/>
      <c r="J9" s="73"/>
    </row>
    <row r="10" spans="1:10" ht="11.25">
      <c r="A10" s="34" t="s">
        <v>276</v>
      </c>
      <c r="B10" s="164">
        <v>2.0204479065</v>
      </c>
      <c r="C10" s="156">
        <v>0.027967726</v>
      </c>
      <c r="D10" s="72">
        <v>1</v>
      </c>
      <c r="E10" s="65" t="s">
        <v>147</v>
      </c>
      <c r="F10" s="161">
        <v>28756</v>
      </c>
      <c r="H10" s="75"/>
      <c r="I10" s="73"/>
      <c r="J10" s="73"/>
    </row>
    <row r="11" spans="1:10" ht="11.25">
      <c r="A11" s="33" t="s">
        <v>277</v>
      </c>
      <c r="B11" s="164">
        <v>1.4822007566</v>
      </c>
      <c r="C11" s="156">
        <v>0.0228740504</v>
      </c>
      <c r="D11" s="72">
        <v>1</v>
      </c>
      <c r="E11" s="65" t="s">
        <v>147</v>
      </c>
      <c r="F11" s="161">
        <v>29608</v>
      </c>
      <c r="H11" s="75"/>
      <c r="I11" s="73"/>
      <c r="J11" s="73"/>
    </row>
    <row r="12" spans="1:10" ht="11.25">
      <c r="A12" s="33" t="s">
        <v>330</v>
      </c>
      <c r="B12" s="164">
        <v>1.3465227438</v>
      </c>
      <c r="C12" s="156">
        <v>0.0193845075</v>
      </c>
      <c r="D12" s="72">
        <v>1</v>
      </c>
      <c r="E12" s="65" t="s">
        <v>147</v>
      </c>
      <c r="F12" s="161">
        <v>31591</v>
      </c>
      <c r="H12" s="75"/>
      <c r="I12" s="73"/>
      <c r="J12" s="73"/>
    </row>
    <row r="13" spans="1:10" ht="6.75" customHeight="1">
      <c r="A13" s="35"/>
      <c r="B13" s="165"/>
      <c r="C13" s="157"/>
      <c r="D13" s="76"/>
      <c r="E13" s="77"/>
      <c r="F13" s="120"/>
      <c r="H13" s="75"/>
      <c r="I13" s="103"/>
      <c r="J13" s="103"/>
    </row>
    <row r="14" spans="1:10" ht="11.25">
      <c r="A14" s="34" t="s">
        <v>10</v>
      </c>
      <c r="B14" s="164">
        <v>2.0926802868</v>
      </c>
      <c r="C14" s="156">
        <v>0.054643571</v>
      </c>
      <c r="D14" s="72">
        <v>1</v>
      </c>
      <c r="E14" s="65" t="s">
        <v>147</v>
      </c>
      <c r="F14" s="161">
        <v>7391</v>
      </c>
      <c r="H14" s="75"/>
      <c r="I14" s="145"/>
      <c r="J14" s="145"/>
    </row>
    <row r="15" spans="1:10" ht="11.25">
      <c r="A15" s="34" t="s">
        <v>35</v>
      </c>
      <c r="B15" s="164">
        <v>2.049012436</v>
      </c>
      <c r="C15" s="156">
        <v>0.0559439073</v>
      </c>
      <c r="D15" s="72">
        <v>1</v>
      </c>
      <c r="E15" s="65" t="s">
        <v>147</v>
      </c>
      <c r="F15" s="161">
        <v>6835</v>
      </c>
      <c r="H15" s="75"/>
      <c r="I15" s="145"/>
      <c r="J15" s="145"/>
    </row>
    <row r="16" spans="1:10" ht="11.25">
      <c r="A16" s="34" t="s">
        <v>11</v>
      </c>
      <c r="B16" s="164">
        <v>2.0856020208</v>
      </c>
      <c r="C16" s="156">
        <v>0.057397613</v>
      </c>
      <c r="D16" s="72">
        <v>1</v>
      </c>
      <c r="E16" s="65" t="s">
        <v>147</v>
      </c>
      <c r="F16" s="161">
        <v>7126</v>
      </c>
      <c r="H16" s="75"/>
      <c r="I16" s="145"/>
      <c r="J16" s="145"/>
    </row>
    <row r="17" spans="1:10" ht="11.25">
      <c r="A17" s="34" t="s">
        <v>29</v>
      </c>
      <c r="B17" s="164">
        <v>2.1023831922</v>
      </c>
      <c r="C17" s="156">
        <v>0.0576751638</v>
      </c>
      <c r="D17" s="72">
        <v>1</v>
      </c>
      <c r="E17" s="65" t="s">
        <v>148</v>
      </c>
      <c r="F17" s="161">
        <v>6378</v>
      </c>
      <c r="H17" s="75"/>
      <c r="I17" s="145"/>
      <c r="J17" s="145"/>
    </row>
    <row r="18" spans="1:10" ht="11.25">
      <c r="A18" s="34" t="s">
        <v>12</v>
      </c>
      <c r="B18" s="164">
        <v>2.2015155768</v>
      </c>
      <c r="C18" s="156">
        <v>0.059435547</v>
      </c>
      <c r="D18" s="72">
        <v>2</v>
      </c>
      <c r="E18" s="65" t="s">
        <v>148</v>
      </c>
      <c r="F18" s="161">
        <v>7126</v>
      </c>
      <c r="H18" s="75"/>
      <c r="I18" s="145"/>
      <c r="J18" s="145"/>
    </row>
    <row r="19" spans="1:10" ht="11.25">
      <c r="A19" s="34" t="s">
        <v>253</v>
      </c>
      <c r="B19" s="164">
        <v>2.091529674</v>
      </c>
      <c r="C19" s="156">
        <v>0.0567871593</v>
      </c>
      <c r="D19" s="72">
        <v>1</v>
      </c>
      <c r="E19" s="65" t="s">
        <v>147</v>
      </c>
      <c r="F19" s="161">
        <v>7178</v>
      </c>
      <c r="H19" s="75"/>
      <c r="I19" s="145"/>
      <c r="J19" s="145"/>
    </row>
    <row r="20" spans="1:10" ht="11.25">
      <c r="A20" s="34" t="s">
        <v>13</v>
      </c>
      <c r="B20" s="164">
        <v>2.0168421053</v>
      </c>
      <c r="C20" s="156">
        <v>0.05501798</v>
      </c>
      <c r="D20" s="72">
        <v>1</v>
      </c>
      <c r="E20" s="65" t="s">
        <v>147</v>
      </c>
      <c r="F20" s="161">
        <v>7600</v>
      </c>
      <c r="H20" s="75"/>
      <c r="I20" s="145"/>
      <c r="J20" s="145"/>
    </row>
    <row r="21" spans="1:10" ht="11.25">
      <c r="A21" s="34" t="s">
        <v>30</v>
      </c>
      <c r="B21" s="164">
        <v>1.7616754232</v>
      </c>
      <c r="C21" s="156">
        <v>0.0513282714</v>
      </c>
      <c r="D21" s="72">
        <v>1</v>
      </c>
      <c r="E21" s="65" t="s">
        <v>147</v>
      </c>
      <c r="F21" s="161">
        <v>6852</v>
      </c>
      <c r="H21" s="75"/>
      <c r="I21" s="145"/>
      <c r="J21" s="145"/>
    </row>
    <row r="22" spans="1:10" ht="11.25">
      <c r="A22" s="34" t="s">
        <v>14</v>
      </c>
      <c r="B22" s="164">
        <v>1.5935621744</v>
      </c>
      <c r="C22" s="156">
        <v>0.0499547633</v>
      </c>
      <c r="D22" s="72">
        <v>1</v>
      </c>
      <c r="E22" s="65" t="s">
        <v>147</v>
      </c>
      <c r="F22" s="161">
        <v>7487</v>
      </c>
      <c r="H22" s="75"/>
      <c r="I22" s="145"/>
      <c r="J22" s="145"/>
    </row>
    <row r="23" spans="1:10" ht="11.25">
      <c r="A23" s="14" t="s">
        <v>278</v>
      </c>
      <c r="B23" s="164">
        <v>1.447695884</v>
      </c>
      <c r="C23" s="156">
        <v>0.0470308308</v>
      </c>
      <c r="D23" s="72">
        <v>1</v>
      </c>
      <c r="E23" s="65" t="s">
        <v>147</v>
      </c>
      <c r="F23" s="161">
        <v>7313</v>
      </c>
      <c r="H23" s="75"/>
      <c r="I23" s="145"/>
      <c r="J23" s="145"/>
    </row>
    <row r="24" spans="1:10" ht="11.25">
      <c r="A24" s="14" t="s">
        <v>15</v>
      </c>
      <c r="B24" s="235">
        <v>1.463877822</v>
      </c>
      <c r="C24" s="236">
        <v>0.0419919364</v>
      </c>
      <c r="D24" s="72">
        <v>1</v>
      </c>
      <c r="E24" s="65" t="s">
        <v>147</v>
      </c>
      <c r="F24" s="161">
        <v>7530</v>
      </c>
      <c r="H24" s="75"/>
      <c r="I24" s="145"/>
      <c r="J24" s="145"/>
    </row>
    <row r="25" spans="1:10" ht="11.25">
      <c r="A25" s="14" t="s">
        <v>31</v>
      </c>
      <c r="B25" s="164">
        <v>1.4212695796</v>
      </c>
      <c r="C25" s="156">
        <v>0.0434624552</v>
      </c>
      <c r="D25" s="72">
        <v>1</v>
      </c>
      <c r="E25" s="65" t="s">
        <v>147</v>
      </c>
      <c r="F25" s="161">
        <v>7278</v>
      </c>
      <c r="H25" s="75"/>
      <c r="I25" s="145"/>
      <c r="J25" s="233"/>
    </row>
    <row r="26" spans="1:10" ht="11.25">
      <c r="A26" s="14" t="s">
        <v>16</v>
      </c>
      <c r="B26" s="164">
        <v>1.3783587509</v>
      </c>
      <c r="C26" s="156">
        <v>0.0381995851</v>
      </c>
      <c r="D26" s="72">
        <v>1</v>
      </c>
      <c r="E26" s="65" t="s">
        <v>147</v>
      </c>
      <c r="F26" s="161">
        <v>8262</v>
      </c>
      <c r="H26" s="75"/>
      <c r="I26" s="233"/>
      <c r="J26" s="233"/>
    </row>
    <row r="27" spans="1:10" ht="11.25">
      <c r="A27" s="14" t="s">
        <v>273</v>
      </c>
      <c r="B27" s="164">
        <v>1.3612323492</v>
      </c>
      <c r="C27" s="156">
        <v>0.0388193789</v>
      </c>
      <c r="D27" s="72">
        <v>1</v>
      </c>
      <c r="E27" s="65" t="s">
        <v>147</v>
      </c>
      <c r="F27" s="161">
        <v>7790</v>
      </c>
      <c r="H27" s="75"/>
      <c r="I27" s="145"/>
      <c r="J27" s="145"/>
    </row>
    <row r="28" spans="1:10" ht="11.25">
      <c r="A28" s="14" t="s">
        <v>255</v>
      </c>
      <c r="B28" s="164">
        <v>1.3511577331</v>
      </c>
      <c r="C28" s="156">
        <v>0.039910546</v>
      </c>
      <c r="D28" s="72">
        <v>1</v>
      </c>
      <c r="E28" s="65" t="s">
        <v>147</v>
      </c>
      <c r="F28" s="161">
        <v>7817</v>
      </c>
      <c r="H28" s="75"/>
      <c r="I28" s="145"/>
      <c r="J28" s="145"/>
    </row>
    <row r="29" spans="1:10" ht="11.25">
      <c r="A29" s="14" t="s">
        <v>323</v>
      </c>
      <c r="B29" s="164">
        <v>1.292929293</v>
      </c>
      <c r="C29" s="156">
        <v>0.038093601</v>
      </c>
      <c r="D29" s="72">
        <v>1</v>
      </c>
      <c r="E29" s="65" t="s">
        <v>147</v>
      </c>
      <c r="F29" s="161">
        <v>7722</v>
      </c>
      <c r="H29" s="75"/>
      <c r="I29" s="145"/>
      <c r="J29" s="145"/>
    </row>
    <row r="30" spans="1:9" ht="6.75" customHeight="1">
      <c r="A30" s="63"/>
      <c r="B30" s="63"/>
      <c r="C30" s="63"/>
      <c r="D30" s="78"/>
      <c r="E30" s="78"/>
      <c r="F30" s="35"/>
      <c r="G30" s="63"/>
      <c r="H30" s="63"/>
      <c r="I30" s="63"/>
    </row>
    <row r="31" spans="1:11" ht="10.5" customHeight="1">
      <c r="A31" s="101" t="s">
        <v>17</v>
      </c>
      <c r="B31" s="6"/>
      <c r="C31" s="6"/>
      <c r="D31" s="6"/>
      <c r="E31" s="6"/>
      <c r="F31" s="30" t="s">
        <v>18</v>
      </c>
      <c r="G31" s="30"/>
      <c r="J31" s="63"/>
      <c r="K31" s="63"/>
    </row>
    <row r="32" spans="1:10" ht="23.25" customHeight="1">
      <c r="A32" s="528" t="s">
        <v>19</v>
      </c>
      <c r="B32" s="528"/>
      <c r="C32" s="528"/>
      <c r="D32" s="528"/>
      <c r="E32" s="528"/>
      <c r="F32" s="528"/>
      <c r="G32" s="141"/>
      <c r="H32" s="226"/>
      <c r="I32" s="141"/>
      <c r="J32" s="31"/>
    </row>
    <row r="33" spans="1:10" ht="22.5" customHeight="1">
      <c r="A33" s="528" t="s">
        <v>251</v>
      </c>
      <c r="B33" s="528"/>
      <c r="C33" s="528"/>
      <c r="D33" s="528"/>
      <c r="E33" s="528"/>
      <c r="F33" s="528"/>
      <c r="G33" s="141"/>
      <c r="H33" s="226"/>
      <c r="I33" s="141"/>
      <c r="J33" s="31"/>
    </row>
    <row r="34" spans="1:19" ht="22.5" customHeight="1">
      <c r="A34" s="526" t="s">
        <v>449</v>
      </c>
      <c r="B34" s="526"/>
      <c r="C34" s="526"/>
      <c r="D34" s="526"/>
      <c r="E34" s="526"/>
      <c r="F34" s="526"/>
      <c r="G34" s="31"/>
      <c r="H34" s="224"/>
      <c r="I34" s="33"/>
      <c r="J34" s="33"/>
      <c r="K34" s="33"/>
      <c r="L34" s="33"/>
      <c r="M34" s="33"/>
      <c r="N34" s="33"/>
      <c r="O34" s="33"/>
      <c r="P34" s="33"/>
      <c r="Q34" s="33"/>
      <c r="R34" s="33"/>
      <c r="S34" s="33"/>
    </row>
    <row r="35" spans="1:22" ht="23.25" customHeight="1">
      <c r="A35" s="528" t="s">
        <v>279</v>
      </c>
      <c r="B35" s="528"/>
      <c r="C35" s="528"/>
      <c r="D35" s="528"/>
      <c r="E35" s="528"/>
      <c r="F35" s="528"/>
      <c r="G35" s="141"/>
      <c r="H35" s="225"/>
      <c r="I35" s="31"/>
      <c r="J35" s="173"/>
      <c r="K35" s="173"/>
      <c r="L35" s="173"/>
      <c r="M35" s="173"/>
      <c r="N35" s="173"/>
      <c r="O35" s="173"/>
      <c r="P35" s="173"/>
      <c r="Q35" s="173"/>
      <c r="R35" s="173"/>
      <c r="S35" s="173"/>
      <c r="T35" s="173"/>
      <c r="U35" s="173"/>
      <c r="V35" s="173"/>
    </row>
    <row r="36" spans="1:10" ht="11.25">
      <c r="A36" s="97"/>
      <c r="B36" s="97"/>
      <c r="C36" s="97"/>
      <c r="D36" s="97"/>
      <c r="E36" s="97"/>
      <c r="F36" s="97"/>
      <c r="G36" s="97"/>
      <c r="H36" s="97"/>
      <c r="I36" s="97"/>
      <c r="J36" s="97"/>
    </row>
  </sheetData>
  <mergeCells count="6">
    <mergeCell ref="A35:F35"/>
    <mergeCell ref="B5:C5"/>
    <mergeCell ref="D5:E5"/>
    <mergeCell ref="A32:F32"/>
    <mergeCell ref="A33:F33"/>
    <mergeCell ref="A34:F34"/>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T35"/>
  <sheetViews>
    <sheetView showGridLines="0" tabSelected="1" zoomScale="75" zoomScaleNormal="75" workbookViewId="0" topLeftCell="A1">
      <selection activeCell="K40" sqref="K40"/>
    </sheetView>
  </sheetViews>
  <sheetFormatPr defaultColWidth="9.140625" defaultRowHeight="12.75"/>
  <cols>
    <col min="1" max="1" width="33.8515625" style="177" customWidth="1"/>
    <col min="2" max="2" width="6.8515625" style="177" customWidth="1"/>
    <col min="3" max="3" width="10.57421875" style="376" customWidth="1"/>
    <col min="4" max="4" width="0.9921875" style="177" customWidth="1"/>
    <col min="5" max="5" width="6.421875" style="177" customWidth="1"/>
    <col min="6" max="6" width="10.421875" style="376" customWidth="1"/>
    <col min="7" max="7" width="1.28515625" style="177" customWidth="1"/>
    <col min="8" max="8" width="6.00390625" style="177" customWidth="1"/>
    <col min="9" max="9" width="10.8515625" style="376" customWidth="1"/>
    <col min="10" max="10" width="0.9921875" style="177" customWidth="1"/>
    <col min="11" max="11" width="5.8515625" style="177" customWidth="1"/>
    <col min="12" max="12" width="10.421875" style="376" customWidth="1"/>
    <col min="13" max="13" width="0.71875" style="177" customWidth="1"/>
    <col min="14" max="14" width="7.00390625" style="177" customWidth="1"/>
    <col min="15" max="15" width="13.140625" style="177" customWidth="1"/>
    <col min="16" max="16" width="1.1484375" style="177" customWidth="1"/>
    <col min="17" max="17" width="9.7109375" style="177" customWidth="1"/>
    <col min="18" max="18" width="12.8515625" style="177" customWidth="1"/>
    <col min="19" max="19" width="1.7109375" style="177" customWidth="1"/>
    <col min="20" max="20" width="9.421875" style="177" customWidth="1"/>
    <col min="21" max="16384" width="9.140625" style="177" customWidth="1"/>
  </cols>
  <sheetData>
    <row r="1" ht="12" customHeight="1">
      <c r="A1" s="384" t="s">
        <v>663</v>
      </c>
    </row>
    <row r="2" spans="1:20" ht="12.75" customHeight="1">
      <c r="A2" s="353" t="s">
        <v>0</v>
      </c>
      <c r="B2" s="353"/>
      <c r="C2" s="368"/>
      <c r="D2" s="353"/>
      <c r="E2" s="353"/>
      <c r="F2" s="368"/>
      <c r="G2" s="353"/>
      <c r="H2" s="353"/>
      <c r="I2" s="368"/>
      <c r="J2" s="353"/>
      <c r="K2" s="353"/>
      <c r="L2" s="368"/>
      <c r="M2" s="353"/>
      <c r="N2" s="353"/>
      <c r="O2" s="353"/>
      <c r="P2" s="353"/>
      <c r="Q2" s="353"/>
      <c r="R2" s="353"/>
      <c r="S2" s="353"/>
      <c r="T2" s="353"/>
    </row>
    <row r="3" spans="2:20" ht="11.25">
      <c r="B3" s="354" t="s">
        <v>1</v>
      </c>
      <c r="C3" s="355"/>
      <c r="D3" s="355"/>
      <c r="E3" s="355"/>
      <c r="F3" s="355"/>
      <c r="G3" s="355"/>
      <c r="H3" s="355"/>
      <c r="I3" s="355"/>
      <c r="J3" s="355"/>
      <c r="K3" s="355"/>
      <c r="L3" s="355"/>
      <c r="M3" s="356"/>
      <c r="N3" s="429" t="s">
        <v>296</v>
      </c>
      <c r="O3" s="429"/>
      <c r="P3" s="358"/>
      <c r="Q3" s="359" t="s">
        <v>593</v>
      </c>
      <c r="R3" s="514"/>
      <c r="S3" s="356"/>
      <c r="T3" s="380" t="s">
        <v>45</v>
      </c>
    </row>
    <row r="4" spans="2:20" ht="36" customHeight="1">
      <c r="B4" s="174" t="s">
        <v>3</v>
      </c>
      <c r="C4" s="361"/>
      <c r="D4" s="361"/>
      <c r="E4" s="174" t="s">
        <v>4</v>
      </c>
      <c r="F4" s="361"/>
      <c r="G4" s="362"/>
      <c r="H4" s="174" t="s">
        <v>5</v>
      </c>
      <c r="I4" s="361"/>
      <c r="J4" s="362"/>
      <c r="K4" s="174" t="s">
        <v>6</v>
      </c>
      <c r="L4" s="361"/>
      <c r="M4" s="356"/>
      <c r="N4" s="532" t="s">
        <v>20</v>
      </c>
      <c r="O4" s="532"/>
      <c r="P4" s="363"/>
      <c r="Q4" s="364" t="s">
        <v>25</v>
      </c>
      <c r="R4" s="364"/>
      <c r="S4" s="356"/>
      <c r="T4" s="365"/>
    </row>
    <row r="5" spans="1:20" ht="37.5" customHeight="1">
      <c r="A5" s="353"/>
      <c r="B5" s="370" t="s">
        <v>93</v>
      </c>
      <c r="C5" s="369" t="s">
        <v>594</v>
      </c>
      <c r="D5" s="435"/>
      <c r="E5" s="370" t="s">
        <v>93</v>
      </c>
      <c r="F5" s="369" t="s">
        <v>594</v>
      </c>
      <c r="G5" s="435"/>
      <c r="H5" s="370" t="s">
        <v>93</v>
      </c>
      <c r="I5" s="369" t="s">
        <v>594</v>
      </c>
      <c r="J5" s="435"/>
      <c r="K5" s="370" t="s">
        <v>93</v>
      </c>
      <c r="L5" s="369" t="s">
        <v>594</v>
      </c>
      <c r="M5" s="436"/>
      <c r="N5" s="370" t="s">
        <v>99</v>
      </c>
      <c r="O5" s="369" t="s">
        <v>644</v>
      </c>
      <c r="P5" s="369"/>
      <c r="Q5" s="370" t="s">
        <v>27</v>
      </c>
      <c r="R5" s="369" t="s">
        <v>595</v>
      </c>
      <c r="S5" s="436"/>
      <c r="T5" s="370" t="s">
        <v>9</v>
      </c>
    </row>
    <row r="6" spans="1:20" ht="10.5" customHeight="1">
      <c r="A6" s="177" t="s">
        <v>51</v>
      </c>
      <c r="B6" s="415">
        <v>58.646385111</v>
      </c>
      <c r="C6" s="437">
        <v>6.5880728872</v>
      </c>
      <c r="D6" s="415"/>
      <c r="E6" s="415">
        <v>15.098067287</v>
      </c>
      <c r="F6" s="437">
        <v>0.710274728</v>
      </c>
      <c r="G6" s="415"/>
      <c r="H6" s="415">
        <v>33.435934145</v>
      </c>
      <c r="I6" s="437">
        <v>2.5205829416</v>
      </c>
      <c r="J6" s="415"/>
      <c r="K6" s="415">
        <v>107.18038654</v>
      </c>
      <c r="L6" s="437">
        <v>7.4907208104</v>
      </c>
      <c r="M6" s="372"/>
      <c r="N6" s="373">
        <v>1.3571939871</v>
      </c>
      <c r="O6" s="440">
        <v>0.094534008</v>
      </c>
      <c r="P6" s="374"/>
      <c r="Q6" s="378">
        <v>0.4180386542591267</v>
      </c>
      <c r="R6" s="430">
        <v>0.02622295005455352</v>
      </c>
      <c r="T6" s="189">
        <v>1397</v>
      </c>
    </row>
    <row r="7" spans="1:20" ht="10.5" customHeight="1">
      <c r="A7" s="177" t="s">
        <v>303</v>
      </c>
      <c r="B7" s="415">
        <v>51.391463415</v>
      </c>
      <c r="C7" s="437">
        <v>6.245904995</v>
      </c>
      <c r="D7" s="415"/>
      <c r="E7" s="415">
        <v>17.373170732</v>
      </c>
      <c r="F7" s="437">
        <v>1.1666243044</v>
      </c>
      <c r="G7" s="415"/>
      <c r="H7" s="415">
        <v>36.605487805</v>
      </c>
      <c r="I7" s="437">
        <v>3.4047072565</v>
      </c>
      <c r="J7" s="415"/>
      <c r="K7" s="415">
        <v>105.37012195</v>
      </c>
      <c r="L7" s="437">
        <v>7.3199611409</v>
      </c>
      <c r="M7" s="372"/>
      <c r="N7" s="373">
        <v>1.137195122</v>
      </c>
      <c r="O7" s="440">
        <v>0.0745635865</v>
      </c>
      <c r="P7" s="374"/>
      <c r="Q7" s="378">
        <v>0.43658536585365854</v>
      </c>
      <c r="R7" s="430">
        <v>0.024308832613358457</v>
      </c>
      <c r="T7" s="189">
        <v>1640</v>
      </c>
    </row>
    <row r="8" spans="1:20" ht="10.5" customHeight="1">
      <c r="A8" s="177" t="s">
        <v>304</v>
      </c>
      <c r="B8" s="415">
        <v>68.646243618</v>
      </c>
      <c r="C8" s="437">
        <v>11.968744662</v>
      </c>
      <c r="D8" s="415"/>
      <c r="E8" s="415">
        <v>7.4916119621</v>
      </c>
      <c r="F8" s="437">
        <v>0.5747589124</v>
      </c>
      <c r="G8" s="415"/>
      <c r="H8" s="415">
        <v>28.737417943</v>
      </c>
      <c r="I8" s="437">
        <v>2.3232488161</v>
      </c>
      <c r="J8" s="415"/>
      <c r="K8" s="415">
        <v>104.87527352</v>
      </c>
      <c r="L8" s="437">
        <v>12.293752419</v>
      </c>
      <c r="M8" s="372"/>
      <c r="N8" s="373">
        <v>1.1918307805</v>
      </c>
      <c r="O8" s="440">
        <v>0.0786775594</v>
      </c>
      <c r="P8" s="374"/>
      <c r="Q8" s="378">
        <v>0.4179431072210066</v>
      </c>
      <c r="R8" s="430">
        <v>0.02647300039574213</v>
      </c>
      <c r="T8" s="189">
        <v>1371</v>
      </c>
    </row>
    <row r="9" spans="1:20" ht="10.5" customHeight="1">
      <c r="A9" s="177" t="s">
        <v>305</v>
      </c>
      <c r="B9" s="415">
        <v>73.954949944</v>
      </c>
      <c r="C9" s="437">
        <v>9.8041149071</v>
      </c>
      <c r="D9" s="415"/>
      <c r="E9" s="415">
        <v>10.91323693</v>
      </c>
      <c r="F9" s="437">
        <v>0.5890121122</v>
      </c>
      <c r="G9" s="415"/>
      <c r="H9" s="415">
        <v>33.597886541</v>
      </c>
      <c r="I9" s="437">
        <v>4.0721289452</v>
      </c>
      <c r="J9" s="415"/>
      <c r="K9" s="415">
        <v>118.46607341</v>
      </c>
      <c r="L9" s="437">
        <v>10.924191091</v>
      </c>
      <c r="M9" s="372"/>
      <c r="N9" s="373">
        <v>1.2625139043</v>
      </c>
      <c r="O9" s="440">
        <v>0.0772733221</v>
      </c>
      <c r="P9" s="374"/>
      <c r="Q9" s="378">
        <v>0.41045606229143494</v>
      </c>
      <c r="R9" s="430">
        <v>0.023016107268744163</v>
      </c>
      <c r="T9" s="189">
        <v>1798</v>
      </c>
    </row>
    <row r="10" spans="1:20" ht="10.5" customHeight="1">
      <c r="A10" s="177" t="s">
        <v>306</v>
      </c>
      <c r="B10" s="415">
        <v>53.774143302</v>
      </c>
      <c r="C10" s="437">
        <v>8.5863890844</v>
      </c>
      <c r="D10" s="415"/>
      <c r="E10" s="415">
        <v>12.496884735</v>
      </c>
      <c r="F10" s="437">
        <v>0.7085905315</v>
      </c>
      <c r="G10" s="415"/>
      <c r="H10" s="415">
        <v>29.421339564</v>
      </c>
      <c r="I10" s="437">
        <v>2.9368613097</v>
      </c>
      <c r="J10" s="415"/>
      <c r="K10" s="415">
        <v>95.692367601</v>
      </c>
      <c r="L10" s="437">
        <v>9.2883450708</v>
      </c>
      <c r="M10" s="372"/>
      <c r="N10" s="373">
        <v>1.1806853583</v>
      </c>
      <c r="O10" s="440">
        <v>0.088650339</v>
      </c>
      <c r="P10" s="374"/>
      <c r="Q10" s="378">
        <v>0.44937694704049846</v>
      </c>
      <c r="R10" s="430">
        <v>0.027598005168036708</v>
      </c>
      <c r="T10" s="189">
        <v>1284</v>
      </c>
    </row>
    <row r="11" spans="1:20" ht="10.5" customHeight="1">
      <c r="A11" s="177" t="s">
        <v>307</v>
      </c>
      <c r="B11" s="415">
        <v>58.665346535</v>
      </c>
      <c r="C11" s="437">
        <v>9.509446829</v>
      </c>
      <c r="D11" s="415"/>
      <c r="E11" s="415">
        <v>16.402640264</v>
      </c>
      <c r="F11" s="437">
        <v>0.7499370817</v>
      </c>
      <c r="G11" s="415"/>
      <c r="H11" s="415">
        <v>31.38349835</v>
      </c>
      <c r="I11" s="437">
        <v>5.2862945344</v>
      </c>
      <c r="J11" s="415"/>
      <c r="K11" s="415">
        <v>106.45148515</v>
      </c>
      <c r="L11" s="437">
        <v>11.263471007</v>
      </c>
      <c r="M11" s="372"/>
      <c r="N11" s="373">
        <v>1.1900990099</v>
      </c>
      <c r="O11" s="440">
        <v>0.0775549865</v>
      </c>
      <c r="P11" s="374"/>
      <c r="Q11" s="378">
        <v>0.4402640264026403</v>
      </c>
      <c r="R11" s="430">
        <v>0.02532761290281865</v>
      </c>
      <c r="T11" s="189">
        <v>1515</v>
      </c>
    </row>
    <row r="12" spans="1:20" ht="10.5" customHeight="1">
      <c r="A12" s="177" t="s">
        <v>308</v>
      </c>
      <c r="B12" s="415">
        <v>56.760748609</v>
      </c>
      <c r="C12" s="437">
        <v>7.545613001</v>
      </c>
      <c r="D12" s="415"/>
      <c r="E12" s="415">
        <v>9.4764795144</v>
      </c>
      <c r="F12" s="437">
        <v>0.5444278948</v>
      </c>
      <c r="G12" s="415"/>
      <c r="H12" s="415">
        <v>35.98533131</v>
      </c>
      <c r="I12" s="437">
        <v>6.6807278943</v>
      </c>
      <c r="J12" s="415"/>
      <c r="K12" s="415">
        <v>102.22255943</v>
      </c>
      <c r="L12" s="437">
        <v>10.223638158</v>
      </c>
      <c r="M12" s="372"/>
      <c r="N12" s="373">
        <v>1.4420839656</v>
      </c>
      <c r="O12" s="440">
        <v>0.0793049956</v>
      </c>
      <c r="P12" s="374"/>
      <c r="Q12" s="378">
        <v>0.3798684876074861</v>
      </c>
      <c r="R12" s="430">
        <v>0.021647858205964543</v>
      </c>
      <c r="T12" s="189">
        <v>1977</v>
      </c>
    </row>
    <row r="13" spans="1:20" ht="10.5" customHeight="1">
      <c r="A13" s="177" t="s">
        <v>309</v>
      </c>
      <c r="B13" s="415">
        <v>60.878661088</v>
      </c>
      <c r="C13" s="437">
        <v>9.6167826034</v>
      </c>
      <c r="D13" s="415"/>
      <c r="E13" s="415">
        <v>12.044630404</v>
      </c>
      <c r="F13" s="437">
        <v>0.709804432</v>
      </c>
      <c r="G13" s="415"/>
      <c r="H13" s="415">
        <v>37.364714086</v>
      </c>
      <c r="I13" s="437">
        <v>3.5310479462</v>
      </c>
      <c r="J13" s="415"/>
      <c r="K13" s="415">
        <v>110.28800558</v>
      </c>
      <c r="L13" s="437">
        <v>10.479886283</v>
      </c>
      <c r="M13" s="372"/>
      <c r="N13" s="373">
        <v>1.3319386332</v>
      </c>
      <c r="O13" s="440">
        <v>0.090962831</v>
      </c>
      <c r="P13" s="374"/>
      <c r="Q13" s="378">
        <v>0.405160390516039</v>
      </c>
      <c r="R13" s="430">
        <v>0.025758105230263013</v>
      </c>
      <c r="T13" s="189">
        <v>1434</v>
      </c>
    </row>
    <row r="14" spans="1:20" ht="10.5" customHeight="1">
      <c r="A14" s="177" t="s">
        <v>58</v>
      </c>
      <c r="B14" s="415">
        <v>74.943965517</v>
      </c>
      <c r="C14" s="437">
        <v>22.491038527</v>
      </c>
      <c r="D14" s="415"/>
      <c r="E14" s="415">
        <v>16.681034483</v>
      </c>
      <c r="F14" s="437">
        <v>1.8217118511</v>
      </c>
      <c r="G14" s="415"/>
      <c r="H14" s="415">
        <v>32.594827586</v>
      </c>
      <c r="I14" s="437">
        <v>5.6274421366</v>
      </c>
      <c r="J14" s="415"/>
      <c r="K14" s="415">
        <v>124.21982759</v>
      </c>
      <c r="L14" s="437">
        <v>24.449025869</v>
      </c>
      <c r="M14" s="372"/>
      <c r="N14" s="373">
        <v>1.3405172414</v>
      </c>
      <c r="O14" s="440">
        <v>0.2243392734</v>
      </c>
      <c r="P14" s="374"/>
      <c r="Q14" s="378">
        <v>0.38362068965517243</v>
      </c>
      <c r="R14" s="430">
        <v>0.06472819240962999</v>
      </c>
      <c r="T14" s="189">
        <v>232</v>
      </c>
    </row>
    <row r="15" spans="1:20" ht="10.5" customHeight="1">
      <c r="A15" s="177" t="s">
        <v>596</v>
      </c>
      <c r="B15" s="415">
        <v>67.748460862</v>
      </c>
      <c r="C15" s="437">
        <v>10.24229741</v>
      </c>
      <c r="D15" s="415"/>
      <c r="E15" s="415">
        <v>16.262972735</v>
      </c>
      <c r="F15" s="437">
        <v>1.0821494286</v>
      </c>
      <c r="G15" s="415"/>
      <c r="H15" s="415">
        <v>33.776605101</v>
      </c>
      <c r="I15" s="437">
        <v>4.8312475155</v>
      </c>
      <c r="J15" s="415"/>
      <c r="K15" s="415">
        <v>117.7880387</v>
      </c>
      <c r="L15" s="437">
        <v>11.778092911</v>
      </c>
      <c r="M15" s="372"/>
      <c r="N15" s="373">
        <v>1.2313104661</v>
      </c>
      <c r="O15" s="440">
        <v>0.1039082132</v>
      </c>
      <c r="P15" s="374"/>
      <c r="Q15" s="378">
        <v>0.48988566402814426</v>
      </c>
      <c r="R15" s="430">
        <v>0.029497168244966177</v>
      </c>
      <c r="T15" s="189">
        <v>1137</v>
      </c>
    </row>
    <row r="16" spans="1:20" ht="10.5" customHeight="1">
      <c r="A16" s="177" t="s">
        <v>64</v>
      </c>
      <c r="B16" s="415">
        <v>72.932946146</v>
      </c>
      <c r="C16" s="437">
        <v>9.5484576218</v>
      </c>
      <c r="D16" s="415"/>
      <c r="E16" s="415">
        <v>10.391763464</v>
      </c>
      <c r="F16" s="437">
        <v>0.728718222</v>
      </c>
      <c r="G16" s="415"/>
      <c r="H16" s="415">
        <v>28.897043295</v>
      </c>
      <c r="I16" s="437">
        <v>2.5673002564</v>
      </c>
      <c r="J16" s="415"/>
      <c r="K16" s="415">
        <v>112.2217529</v>
      </c>
      <c r="L16" s="437">
        <v>10.046730017</v>
      </c>
      <c r="M16" s="372"/>
      <c r="N16" s="373">
        <v>1.16156283</v>
      </c>
      <c r="O16" s="440">
        <v>0.0655367752</v>
      </c>
      <c r="P16" s="374"/>
      <c r="Q16" s="378">
        <v>0.4176346356916579</v>
      </c>
      <c r="R16" s="430">
        <v>0.022474684453107543</v>
      </c>
      <c r="T16" s="189">
        <v>1894</v>
      </c>
    </row>
    <row r="17" spans="1:20" ht="10.5" customHeight="1">
      <c r="A17" s="177" t="s">
        <v>66</v>
      </c>
      <c r="B17" s="415">
        <v>71.996575342</v>
      </c>
      <c r="C17" s="437">
        <v>16.309691127</v>
      </c>
      <c r="D17" s="415"/>
      <c r="E17" s="415">
        <v>13.345890411</v>
      </c>
      <c r="F17" s="437">
        <v>1.8312848453</v>
      </c>
      <c r="G17" s="415"/>
      <c r="H17" s="415">
        <v>34.98630137</v>
      </c>
      <c r="I17" s="437">
        <v>7.1901843112</v>
      </c>
      <c r="J17" s="415"/>
      <c r="K17" s="415">
        <v>120.32876712</v>
      </c>
      <c r="L17" s="437">
        <v>19.883485033</v>
      </c>
      <c r="M17" s="372"/>
      <c r="N17" s="373">
        <v>1.2431506849</v>
      </c>
      <c r="O17" s="440">
        <v>0.2303580638</v>
      </c>
      <c r="P17" s="374"/>
      <c r="Q17" s="378">
        <v>0.4931506849315068</v>
      </c>
      <c r="R17" s="430">
        <v>0.05905710969104548</v>
      </c>
      <c r="T17" s="189">
        <v>292</v>
      </c>
    </row>
    <row r="18" spans="1:20" ht="10.5" customHeight="1">
      <c r="A18" s="177" t="s">
        <v>310</v>
      </c>
      <c r="B18" s="415">
        <v>55.345146379</v>
      </c>
      <c r="C18" s="437">
        <v>9.7825301146</v>
      </c>
      <c r="D18" s="415"/>
      <c r="E18" s="415">
        <v>10.242681048</v>
      </c>
      <c r="F18" s="437">
        <v>0.7543865948</v>
      </c>
      <c r="G18" s="415"/>
      <c r="H18" s="415">
        <v>32.583204931</v>
      </c>
      <c r="I18" s="437">
        <v>2.4506227359</v>
      </c>
      <c r="J18" s="415"/>
      <c r="K18" s="415">
        <v>98.171032357</v>
      </c>
      <c r="L18" s="437">
        <v>10.328111728</v>
      </c>
      <c r="M18" s="372"/>
      <c r="N18" s="373">
        <v>1.3050847458</v>
      </c>
      <c r="O18" s="440">
        <v>0.0887941758</v>
      </c>
      <c r="P18" s="374"/>
      <c r="Q18" s="378">
        <v>0.3929121725731895</v>
      </c>
      <c r="R18" s="430">
        <v>0.02695524931130309</v>
      </c>
      <c r="T18" s="189">
        <v>1298</v>
      </c>
    </row>
    <row r="19" spans="1:20" ht="10.5" customHeight="1">
      <c r="A19" s="177" t="s">
        <v>69</v>
      </c>
      <c r="B19" s="415">
        <v>74.73480663</v>
      </c>
      <c r="C19" s="437">
        <v>14.811490076</v>
      </c>
      <c r="D19" s="415"/>
      <c r="E19" s="415">
        <v>15.777624309</v>
      </c>
      <c r="F19" s="437">
        <v>1.1965961664</v>
      </c>
      <c r="G19" s="415"/>
      <c r="H19" s="415">
        <v>43.465469613</v>
      </c>
      <c r="I19" s="437">
        <v>6.1164065942</v>
      </c>
      <c r="J19" s="415"/>
      <c r="K19" s="415">
        <v>133.97790055</v>
      </c>
      <c r="L19" s="437">
        <v>16.706267018</v>
      </c>
      <c r="M19" s="372"/>
      <c r="N19" s="373">
        <v>1.4709944751</v>
      </c>
      <c r="O19" s="440">
        <v>0.144379886</v>
      </c>
      <c r="P19" s="374"/>
      <c r="Q19" s="378">
        <v>0.42265193370165743</v>
      </c>
      <c r="R19" s="430">
        <v>0.036673583488846744</v>
      </c>
      <c r="T19" s="189">
        <v>724</v>
      </c>
    </row>
    <row r="20" spans="1:20" ht="10.5" customHeight="1">
      <c r="A20" s="177" t="s">
        <v>311</v>
      </c>
      <c r="B20" s="415">
        <v>61.726953468</v>
      </c>
      <c r="C20" s="437">
        <v>9.5588741127</v>
      </c>
      <c r="D20" s="415"/>
      <c r="E20" s="415">
        <v>16.81738367</v>
      </c>
      <c r="F20" s="437">
        <v>1.1095928535</v>
      </c>
      <c r="G20" s="415"/>
      <c r="H20" s="415">
        <v>38.285338016</v>
      </c>
      <c r="I20" s="437">
        <v>3.2949397782</v>
      </c>
      <c r="J20" s="415"/>
      <c r="K20" s="415">
        <v>116.82967515</v>
      </c>
      <c r="L20" s="437">
        <v>10.520338684</v>
      </c>
      <c r="M20" s="372"/>
      <c r="N20" s="373">
        <v>1.6690079017</v>
      </c>
      <c r="O20" s="440">
        <v>0.1146387652</v>
      </c>
      <c r="P20" s="374"/>
      <c r="Q20" s="378">
        <v>0.35645302897278314</v>
      </c>
      <c r="R20" s="430">
        <v>0.028254393068458537</v>
      </c>
      <c r="T20" s="189">
        <v>1139</v>
      </c>
    </row>
    <row r="21" spans="1:20" ht="10.5" customHeight="1">
      <c r="A21" s="177" t="s">
        <v>312</v>
      </c>
      <c r="B21" s="415">
        <v>88.229223744</v>
      </c>
      <c r="C21" s="437">
        <v>11.536360787</v>
      </c>
      <c r="D21" s="415"/>
      <c r="E21" s="415">
        <v>13.167123288</v>
      </c>
      <c r="F21" s="437">
        <v>1.1091291844</v>
      </c>
      <c r="G21" s="415"/>
      <c r="H21" s="415">
        <v>35.344748858</v>
      </c>
      <c r="I21" s="437">
        <v>3.0769770706</v>
      </c>
      <c r="J21" s="415"/>
      <c r="K21" s="415">
        <v>136.74109589</v>
      </c>
      <c r="L21" s="437">
        <v>12.250772439</v>
      </c>
      <c r="M21" s="372"/>
      <c r="N21" s="373">
        <v>1.3511415525</v>
      </c>
      <c r="O21" s="440">
        <v>0.0786383875</v>
      </c>
      <c r="P21" s="374"/>
      <c r="Q21" s="378">
        <v>0.4452054794520548</v>
      </c>
      <c r="R21" s="430">
        <v>0.02104349889445636</v>
      </c>
      <c r="T21" s="189">
        <v>2190</v>
      </c>
    </row>
    <row r="22" spans="1:20" ht="10.5" customHeight="1">
      <c r="A22" s="177" t="s">
        <v>313</v>
      </c>
      <c r="B22" s="415">
        <v>44.910865133</v>
      </c>
      <c r="C22" s="437">
        <v>4.3843789768</v>
      </c>
      <c r="D22" s="415"/>
      <c r="E22" s="415">
        <v>13.053888727</v>
      </c>
      <c r="F22" s="437">
        <v>1.1594357011</v>
      </c>
      <c r="G22" s="415"/>
      <c r="H22" s="415">
        <v>36.84590737</v>
      </c>
      <c r="I22" s="437">
        <v>2.0894974376</v>
      </c>
      <c r="J22" s="415"/>
      <c r="K22" s="415">
        <v>94.810661229</v>
      </c>
      <c r="L22" s="437">
        <v>5.0739082137</v>
      </c>
      <c r="M22" s="372"/>
      <c r="N22" s="373">
        <v>1.401398194</v>
      </c>
      <c r="O22" s="440">
        <v>0.0595302619</v>
      </c>
      <c r="P22" s="374"/>
      <c r="Q22" s="378">
        <v>0.3885814156714244</v>
      </c>
      <c r="R22" s="430">
        <v>0.016450971734572807</v>
      </c>
      <c r="T22" s="189">
        <v>3433</v>
      </c>
    </row>
    <row r="23" spans="1:20" ht="10.5" customHeight="1">
      <c r="A23" s="177" t="s">
        <v>314</v>
      </c>
      <c r="B23" s="415">
        <v>62.908424908</v>
      </c>
      <c r="C23" s="437">
        <v>14.205785848</v>
      </c>
      <c r="D23" s="415"/>
      <c r="E23" s="415">
        <v>15.397435897</v>
      </c>
      <c r="F23" s="437">
        <v>1.8001887608</v>
      </c>
      <c r="G23" s="415"/>
      <c r="H23" s="415">
        <v>27.498168498</v>
      </c>
      <c r="I23" s="437">
        <v>3.4648721277</v>
      </c>
      <c r="J23" s="415"/>
      <c r="K23" s="415">
        <v>105.8040293</v>
      </c>
      <c r="L23" s="437">
        <v>15.602062021</v>
      </c>
      <c r="M23" s="372"/>
      <c r="N23" s="373">
        <v>1.1483516484</v>
      </c>
      <c r="O23" s="440">
        <v>0.1262676447</v>
      </c>
      <c r="P23" s="374"/>
      <c r="Q23" s="378">
        <v>0.4523809523809524</v>
      </c>
      <c r="R23" s="430">
        <v>0.04266524124820818</v>
      </c>
      <c r="T23" s="189">
        <v>546</v>
      </c>
    </row>
    <row r="24" spans="1:20" ht="10.5" customHeight="1">
      <c r="A24" s="177" t="s">
        <v>76</v>
      </c>
      <c r="B24" s="415">
        <v>60.272479564</v>
      </c>
      <c r="C24" s="437">
        <v>14.029469289</v>
      </c>
      <c r="D24" s="415"/>
      <c r="E24" s="415">
        <v>19.100817439</v>
      </c>
      <c r="F24" s="437">
        <v>2.1193256377</v>
      </c>
      <c r="G24" s="415"/>
      <c r="H24" s="415">
        <v>26.25613079</v>
      </c>
      <c r="I24" s="437">
        <v>3.6606296899</v>
      </c>
      <c r="J24" s="415"/>
      <c r="K24" s="415">
        <v>105.62942779</v>
      </c>
      <c r="L24" s="437">
        <v>15.45086108</v>
      </c>
      <c r="M24" s="372"/>
      <c r="N24" s="373">
        <v>1.2316076294</v>
      </c>
      <c r="O24" s="440">
        <v>0.1690570715</v>
      </c>
      <c r="P24" s="374"/>
      <c r="Q24" s="378">
        <v>0.35036119711042313</v>
      </c>
      <c r="R24" s="430">
        <v>0.021498910170621856</v>
      </c>
      <c r="T24" s="189">
        <v>367</v>
      </c>
    </row>
    <row r="25" spans="1:20" ht="10.5" customHeight="1">
      <c r="A25" s="177" t="s">
        <v>315</v>
      </c>
      <c r="B25" s="415">
        <v>60.679050568</v>
      </c>
      <c r="C25" s="437">
        <v>7.5513286999</v>
      </c>
      <c r="D25" s="415"/>
      <c r="E25" s="415">
        <v>18.737358101</v>
      </c>
      <c r="F25" s="437">
        <v>1.6246835452</v>
      </c>
      <c r="G25" s="415"/>
      <c r="H25" s="415">
        <v>47.320949432</v>
      </c>
      <c r="I25" s="437">
        <v>3.4091386547</v>
      </c>
      <c r="J25" s="415"/>
      <c r="K25" s="415">
        <v>126.7373581</v>
      </c>
      <c r="L25" s="437">
        <v>8.7393335483</v>
      </c>
      <c r="M25" s="372"/>
      <c r="N25" s="373">
        <v>1.6950464396</v>
      </c>
      <c r="O25" s="440">
        <v>0.0951388082</v>
      </c>
      <c r="P25" s="374"/>
      <c r="Q25" s="378">
        <v>0.49318801089918257</v>
      </c>
      <c r="R25" s="430">
        <v>0.052513233629991184</v>
      </c>
      <c r="T25" s="189">
        <v>1938</v>
      </c>
    </row>
    <row r="26" spans="1:20" ht="10.5" customHeight="1">
      <c r="A26" s="177" t="s">
        <v>316</v>
      </c>
      <c r="B26" s="415">
        <v>70.362561576</v>
      </c>
      <c r="C26" s="437">
        <v>9.9752219458</v>
      </c>
      <c r="D26" s="415"/>
      <c r="E26" s="415">
        <v>10.307389163</v>
      </c>
      <c r="F26" s="437">
        <v>0.8371457838</v>
      </c>
      <c r="G26" s="415"/>
      <c r="H26" s="415">
        <v>43.939901478</v>
      </c>
      <c r="I26" s="437">
        <v>4.1802335325</v>
      </c>
      <c r="J26" s="415"/>
      <c r="K26" s="415">
        <v>124.60985222</v>
      </c>
      <c r="L26" s="437">
        <v>11.167410621</v>
      </c>
      <c r="M26" s="372"/>
      <c r="N26" s="373">
        <v>1.6679802956</v>
      </c>
      <c r="O26" s="440">
        <v>0.1267935093</v>
      </c>
      <c r="P26" s="374"/>
      <c r="Q26" s="378">
        <v>0.3389162561576355</v>
      </c>
      <c r="R26" s="430">
        <v>0.02961302110777991</v>
      </c>
      <c r="T26" s="189">
        <v>1015</v>
      </c>
    </row>
    <row r="27" spans="1:20" ht="10.5" customHeight="1">
      <c r="A27" s="177" t="s">
        <v>317</v>
      </c>
      <c r="B27" s="415">
        <v>53.796482412</v>
      </c>
      <c r="C27" s="437">
        <v>9.0498894869</v>
      </c>
      <c r="D27" s="415"/>
      <c r="E27" s="415">
        <v>11.43718593</v>
      </c>
      <c r="F27" s="437">
        <v>1.0170216513</v>
      </c>
      <c r="G27" s="415"/>
      <c r="H27" s="415">
        <v>28.905778894</v>
      </c>
      <c r="I27" s="437">
        <v>2.9965314665</v>
      </c>
      <c r="J27" s="415"/>
      <c r="K27" s="415">
        <v>94.139447236</v>
      </c>
      <c r="L27" s="437">
        <v>10.204247829</v>
      </c>
      <c r="M27" s="372"/>
      <c r="N27" s="373">
        <v>1.2851758794</v>
      </c>
      <c r="O27" s="440">
        <v>0.1060394685</v>
      </c>
      <c r="P27" s="374"/>
      <c r="Q27" s="378">
        <v>0.37814070351758794</v>
      </c>
      <c r="R27" s="430">
        <v>0.034315914868585255</v>
      </c>
      <c r="T27" s="189">
        <v>796</v>
      </c>
    </row>
    <row r="28" spans="1:20" ht="10.5" customHeight="1">
      <c r="A28" s="177" t="s">
        <v>318</v>
      </c>
      <c r="B28" s="415">
        <v>64.794666667</v>
      </c>
      <c r="C28" s="437">
        <v>8.8886225676</v>
      </c>
      <c r="D28" s="415"/>
      <c r="E28" s="415">
        <v>12.334222222</v>
      </c>
      <c r="F28" s="437">
        <v>1.0084835975</v>
      </c>
      <c r="G28" s="415"/>
      <c r="H28" s="415">
        <v>39.665777778</v>
      </c>
      <c r="I28" s="437">
        <v>4.377933404</v>
      </c>
      <c r="J28" s="415"/>
      <c r="K28" s="415">
        <v>116.79466667</v>
      </c>
      <c r="L28" s="437">
        <v>10.084407338</v>
      </c>
      <c r="M28" s="372"/>
      <c r="N28" s="373">
        <v>1.2773333333</v>
      </c>
      <c r="O28" s="440">
        <v>0.0933353687</v>
      </c>
      <c r="P28" s="374"/>
      <c r="Q28" s="378">
        <v>0.4088888888888889</v>
      </c>
      <c r="R28" s="430">
        <v>0.029173214032266657</v>
      </c>
      <c r="T28" s="189">
        <v>1125</v>
      </c>
    </row>
    <row r="29" spans="1:20" ht="10.5" customHeight="1">
      <c r="A29" s="177" t="s">
        <v>87</v>
      </c>
      <c r="B29" s="415">
        <v>58.81792183</v>
      </c>
      <c r="C29" s="437">
        <v>10.09973104</v>
      </c>
      <c r="D29" s="415"/>
      <c r="E29" s="415">
        <v>12.889418494</v>
      </c>
      <c r="F29" s="437">
        <v>0.8508610372</v>
      </c>
      <c r="G29" s="415"/>
      <c r="H29" s="415">
        <v>46.507149666</v>
      </c>
      <c r="I29" s="437">
        <v>4.6959191448</v>
      </c>
      <c r="J29" s="415"/>
      <c r="K29" s="415">
        <v>118.21448999</v>
      </c>
      <c r="L29" s="437">
        <v>11.309364155</v>
      </c>
      <c r="M29" s="372"/>
      <c r="N29" s="373">
        <v>1.4985700667</v>
      </c>
      <c r="O29" s="440">
        <v>0.1119458084</v>
      </c>
      <c r="P29" s="374"/>
      <c r="Q29" s="378">
        <v>0.38036224976167776</v>
      </c>
      <c r="R29" s="430">
        <v>0.029855573799552577</v>
      </c>
      <c r="T29" s="189">
        <v>1049</v>
      </c>
    </row>
    <row r="30" spans="2:20" ht="5.25" customHeight="1">
      <c r="B30" s="372"/>
      <c r="C30" s="438"/>
      <c r="D30" s="372"/>
      <c r="E30" s="372"/>
      <c r="F30" s="438"/>
      <c r="G30" s="372"/>
      <c r="H30" s="372"/>
      <c r="I30" s="438"/>
      <c r="J30" s="372"/>
      <c r="K30" s="372"/>
      <c r="L30" s="438"/>
      <c r="M30" s="372"/>
      <c r="N30" s="373"/>
      <c r="O30" s="440"/>
      <c r="P30" s="374"/>
      <c r="Q30" s="378"/>
      <c r="R30" s="430">
        <v>0.005436762199305706</v>
      </c>
      <c r="T30" s="423"/>
    </row>
    <row r="31" spans="1:20" s="384" customFormat="1" ht="9.75" customHeight="1">
      <c r="A31" s="357" t="s">
        <v>0</v>
      </c>
      <c r="B31" s="379">
        <v>62.386850685</v>
      </c>
      <c r="C31" s="439">
        <v>1.9927677995</v>
      </c>
      <c r="D31" s="380"/>
      <c r="E31" s="379">
        <v>13.248583457</v>
      </c>
      <c r="F31" s="439">
        <v>0.2360802195</v>
      </c>
      <c r="G31" s="380"/>
      <c r="H31" s="379">
        <v>35.647906049</v>
      </c>
      <c r="I31" s="439">
        <v>0.8438550254</v>
      </c>
      <c r="J31" s="380"/>
      <c r="K31" s="380">
        <v>111.28334019</v>
      </c>
      <c r="L31" s="439">
        <v>2.2298018709</v>
      </c>
      <c r="M31" s="380"/>
      <c r="N31" s="381">
        <v>1.3465227438</v>
      </c>
      <c r="O31" s="441">
        <v>0.0193845075</v>
      </c>
      <c r="P31" s="431"/>
      <c r="Q31" s="432">
        <v>0.40866069450159853</v>
      </c>
      <c r="R31" s="433">
        <v>0.005436762199305706</v>
      </c>
      <c r="S31" s="380"/>
      <c r="T31" s="383">
        <v>31591</v>
      </c>
    </row>
    <row r="32" spans="1:20" ht="12.75" customHeight="1">
      <c r="A32" s="385" t="s">
        <v>17</v>
      </c>
      <c r="T32" s="386" t="s">
        <v>18</v>
      </c>
    </row>
    <row r="33" spans="1:20" ht="11.25">
      <c r="A33" s="553" t="s">
        <v>19</v>
      </c>
      <c r="B33" s="555"/>
      <c r="C33" s="555"/>
      <c r="D33" s="555"/>
      <c r="E33" s="555"/>
      <c r="F33" s="555"/>
      <c r="G33" s="555"/>
      <c r="H33" s="555"/>
      <c r="I33" s="555"/>
      <c r="J33" s="555"/>
      <c r="K33" s="555"/>
      <c r="L33" s="555"/>
      <c r="M33" s="555"/>
      <c r="N33" s="555"/>
      <c r="O33" s="555"/>
      <c r="P33" s="555"/>
      <c r="Q33" s="555"/>
      <c r="R33" s="555"/>
      <c r="S33" s="555"/>
      <c r="T33" s="555"/>
    </row>
    <row r="34" ht="11.25">
      <c r="A34" s="177" t="s">
        <v>598</v>
      </c>
    </row>
    <row r="35" spans="1:20" ht="11.25">
      <c r="A35" s="553" t="s">
        <v>329</v>
      </c>
      <c r="B35" s="553"/>
      <c r="C35" s="554"/>
      <c r="D35" s="553"/>
      <c r="E35" s="553"/>
      <c r="F35" s="554"/>
      <c r="G35" s="553"/>
      <c r="H35" s="553"/>
      <c r="I35" s="554"/>
      <c r="J35" s="553"/>
      <c r="K35" s="553"/>
      <c r="L35" s="554"/>
      <c r="M35" s="553"/>
      <c r="N35" s="553"/>
      <c r="O35" s="553"/>
      <c r="P35" s="553"/>
      <c r="Q35" s="553"/>
      <c r="R35" s="553"/>
      <c r="S35" s="553"/>
      <c r="T35" s="553"/>
    </row>
  </sheetData>
  <mergeCells count="3">
    <mergeCell ref="A35:T35"/>
    <mergeCell ref="A33:T33"/>
    <mergeCell ref="N4:O4"/>
  </mergeCells>
  <printOptions/>
  <pageMargins left="0.7480314960629921" right="0.7480314960629921" top="0.984251968503937" bottom="0.787401574803149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Q35"/>
  <sheetViews>
    <sheetView showGridLines="0" zoomScale="75" zoomScaleNormal="75" workbookViewId="0" topLeftCell="A1">
      <selection activeCell="A4" sqref="A4"/>
    </sheetView>
  </sheetViews>
  <sheetFormatPr defaultColWidth="9.140625" defaultRowHeight="12.75"/>
  <cols>
    <col min="1" max="1" width="38.57421875" style="177" customWidth="1"/>
    <col min="2" max="2" width="7.140625" style="177" customWidth="1"/>
    <col min="3" max="3" width="10.28125" style="376" customWidth="1"/>
    <col min="4" max="4" width="1.57421875" style="177" customWidth="1"/>
    <col min="5" max="5" width="7.28125" style="177" customWidth="1"/>
    <col min="6" max="6" width="11.57421875" style="376" customWidth="1"/>
    <col min="7" max="7" width="1.28515625" style="177" customWidth="1"/>
    <col min="8" max="8" width="7.57421875" style="177" customWidth="1"/>
    <col min="9" max="9" width="11.421875" style="376" customWidth="1"/>
    <col min="10" max="10" width="0.9921875" style="177" customWidth="1"/>
    <col min="11" max="11" width="7.140625" style="177" customWidth="1"/>
    <col min="12" max="12" width="11.140625" style="376" customWidth="1"/>
    <col min="13" max="13" width="0.71875" style="177" customWidth="1"/>
    <col min="14" max="14" width="11.7109375" style="177" customWidth="1"/>
    <col min="15" max="15" width="9.7109375" style="177" customWidth="1"/>
    <col min="16" max="16" width="1.8515625" style="177" customWidth="1"/>
    <col min="17" max="17" width="10.00390625" style="177" customWidth="1"/>
    <col min="18" max="16384" width="9.140625" style="177" customWidth="1"/>
  </cols>
  <sheetData>
    <row r="1" ht="12" customHeight="1">
      <c r="A1" s="384" t="s">
        <v>670</v>
      </c>
    </row>
    <row r="2" spans="1:17" ht="12.75" customHeight="1">
      <c r="A2" s="353" t="s">
        <v>0</v>
      </c>
      <c r="B2" s="353"/>
      <c r="C2" s="368"/>
      <c r="D2" s="353"/>
      <c r="E2" s="353"/>
      <c r="F2" s="368"/>
      <c r="G2" s="353"/>
      <c r="H2" s="353"/>
      <c r="I2" s="368"/>
      <c r="J2" s="353"/>
      <c r="K2" s="353"/>
      <c r="L2" s="368"/>
      <c r="M2" s="353"/>
      <c r="N2" s="353"/>
      <c r="O2" s="353"/>
      <c r="P2" s="353"/>
      <c r="Q2" s="353"/>
    </row>
    <row r="3" spans="2:17" ht="11.25">
      <c r="B3" s="354" t="s">
        <v>326</v>
      </c>
      <c r="C3" s="355"/>
      <c r="D3" s="355"/>
      <c r="E3" s="355"/>
      <c r="F3" s="355"/>
      <c r="G3" s="355"/>
      <c r="H3" s="355"/>
      <c r="I3" s="355"/>
      <c r="J3" s="355"/>
      <c r="K3" s="355"/>
      <c r="L3" s="355"/>
      <c r="M3" s="356"/>
      <c r="N3" s="357" t="s">
        <v>296</v>
      </c>
      <c r="O3" s="357"/>
      <c r="P3" s="356"/>
      <c r="Q3" s="360" t="s">
        <v>45</v>
      </c>
    </row>
    <row r="4" spans="2:17" ht="31.5" customHeight="1">
      <c r="B4" s="174" t="s">
        <v>3</v>
      </c>
      <c r="C4" s="361"/>
      <c r="D4" s="361"/>
      <c r="E4" s="174" t="s">
        <v>4</v>
      </c>
      <c r="F4" s="361"/>
      <c r="G4" s="362"/>
      <c r="H4" s="174" t="s">
        <v>5</v>
      </c>
      <c r="I4" s="361"/>
      <c r="J4" s="362"/>
      <c r="K4" s="174" t="s">
        <v>6</v>
      </c>
      <c r="L4" s="361"/>
      <c r="M4" s="356"/>
      <c r="N4" s="364" t="s">
        <v>327</v>
      </c>
      <c r="O4" s="364"/>
      <c r="P4" s="356"/>
      <c r="Q4" s="365"/>
    </row>
    <row r="5" spans="1:17" ht="33.75">
      <c r="A5" s="353"/>
      <c r="B5" s="370" t="s">
        <v>94</v>
      </c>
      <c r="C5" s="369" t="s">
        <v>664</v>
      </c>
      <c r="D5" s="435"/>
      <c r="E5" s="370" t="s">
        <v>94</v>
      </c>
      <c r="F5" s="369" t="s">
        <v>664</v>
      </c>
      <c r="G5" s="435"/>
      <c r="H5" s="370" t="s">
        <v>94</v>
      </c>
      <c r="I5" s="369" t="s">
        <v>664</v>
      </c>
      <c r="J5" s="435"/>
      <c r="K5" s="370" t="s">
        <v>94</v>
      </c>
      <c r="L5" s="369" t="s">
        <v>664</v>
      </c>
      <c r="M5" s="436"/>
      <c r="N5" s="370" t="s">
        <v>100</v>
      </c>
      <c r="O5" s="24" t="s">
        <v>665</v>
      </c>
      <c r="P5" s="436"/>
      <c r="Q5" s="370" t="s">
        <v>9</v>
      </c>
    </row>
    <row r="6" spans="1:17" ht="10.5" customHeight="1">
      <c r="A6" s="177" t="s">
        <v>51</v>
      </c>
      <c r="B6" s="415">
        <v>20</v>
      </c>
      <c r="C6" s="437" t="s">
        <v>552</v>
      </c>
      <c r="D6" s="415"/>
      <c r="E6" s="415">
        <v>15</v>
      </c>
      <c r="F6" s="437" t="s">
        <v>120</v>
      </c>
      <c r="G6" s="415"/>
      <c r="H6" s="415">
        <v>14</v>
      </c>
      <c r="I6" s="437" t="s">
        <v>565</v>
      </c>
      <c r="J6" s="415"/>
      <c r="K6" s="415">
        <v>72</v>
      </c>
      <c r="L6" s="437" t="s">
        <v>571</v>
      </c>
      <c r="M6" s="372"/>
      <c r="N6" s="176">
        <v>1</v>
      </c>
      <c r="O6" s="440" t="s">
        <v>147</v>
      </c>
      <c r="Q6" s="189">
        <v>1397</v>
      </c>
    </row>
    <row r="7" spans="1:17" ht="10.5" customHeight="1">
      <c r="A7" s="177" t="s">
        <v>303</v>
      </c>
      <c r="B7" s="415">
        <v>2</v>
      </c>
      <c r="C7" s="437" t="s">
        <v>553</v>
      </c>
      <c r="D7" s="415"/>
      <c r="E7" s="415">
        <v>12</v>
      </c>
      <c r="F7" s="437" t="s">
        <v>490</v>
      </c>
      <c r="G7" s="415"/>
      <c r="H7" s="415">
        <v>12</v>
      </c>
      <c r="I7" s="437" t="s">
        <v>559</v>
      </c>
      <c r="J7" s="415"/>
      <c r="K7" s="415">
        <v>62</v>
      </c>
      <c r="L7" s="437" t="s">
        <v>572</v>
      </c>
      <c r="M7" s="372"/>
      <c r="N7" s="176">
        <v>1</v>
      </c>
      <c r="O7" s="440" t="s">
        <v>147</v>
      </c>
      <c r="Q7" s="189">
        <v>1640</v>
      </c>
    </row>
    <row r="8" spans="1:17" ht="10.5" customHeight="1">
      <c r="A8" s="177" t="s">
        <v>304</v>
      </c>
      <c r="B8" s="415">
        <v>6</v>
      </c>
      <c r="C8" s="437" t="s">
        <v>470</v>
      </c>
      <c r="D8" s="415"/>
      <c r="E8" s="415">
        <v>7</v>
      </c>
      <c r="F8" s="437" t="s">
        <v>113</v>
      </c>
      <c r="G8" s="415"/>
      <c r="H8" s="415">
        <v>12</v>
      </c>
      <c r="I8" s="437" t="s">
        <v>194</v>
      </c>
      <c r="J8" s="415"/>
      <c r="K8" s="415">
        <v>52</v>
      </c>
      <c r="L8" s="437" t="s">
        <v>573</v>
      </c>
      <c r="M8" s="372"/>
      <c r="N8" s="176">
        <v>1</v>
      </c>
      <c r="O8" s="440" t="s">
        <v>147</v>
      </c>
      <c r="Q8" s="189">
        <v>1371</v>
      </c>
    </row>
    <row r="9" spans="1:17" ht="10.5" customHeight="1">
      <c r="A9" s="177" t="s">
        <v>305</v>
      </c>
      <c r="B9" s="415">
        <v>10</v>
      </c>
      <c r="C9" s="437" t="s">
        <v>554</v>
      </c>
      <c r="D9" s="415"/>
      <c r="E9" s="415">
        <v>9</v>
      </c>
      <c r="F9" s="437" t="s">
        <v>182</v>
      </c>
      <c r="G9" s="415"/>
      <c r="H9" s="415">
        <v>14</v>
      </c>
      <c r="I9" s="437" t="s">
        <v>566</v>
      </c>
      <c r="J9" s="415"/>
      <c r="K9" s="415">
        <v>59</v>
      </c>
      <c r="L9" s="437" t="s">
        <v>574</v>
      </c>
      <c r="M9" s="372"/>
      <c r="N9" s="176">
        <v>1</v>
      </c>
      <c r="O9" s="440" t="s">
        <v>147</v>
      </c>
      <c r="Q9" s="189">
        <v>1798</v>
      </c>
    </row>
    <row r="10" spans="1:17" ht="10.5" customHeight="1">
      <c r="A10" s="177" t="s">
        <v>306</v>
      </c>
      <c r="B10" s="415">
        <v>8</v>
      </c>
      <c r="C10" s="437" t="s">
        <v>555</v>
      </c>
      <c r="D10" s="415"/>
      <c r="E10" s="415">
        <v>11</v>
      </c>
      <c r="F10" s="437" t="s">
        <v>364</v>
      </c>
      <c r="G10" s="415"/>
      <c r="H10" s="415">
        <v>7</v>
      </c>
      <c r="I10" s="437" t="s">
        <v>567</v>
      </c>
      <c r="J10" s="415"/>
      <c r="K10" s="415">
        <v>49</v>
      </c>
      <c r="L10" s="437" t="s">
        <v>575</v>
      </c>
      <c r="M10" s="372"/>
      <c r="N10" s="176">
        <v>1</v>
      </c>
      <c r="O10" s="440" t="s">
        <v>147</v>
      </c>
      <c r="Q10" s="189">
        <v>1284</v>
      </c>
    </row>
    <row r="11" spans="1:17" ht="10.5" customHeight="1">
      <c r="A11" s="177" t="s">
        <v>307</v>
      </c>
      <c r="B11" s="415">
        <v>1</v>
      </c>
      <c r="C11" s="437" t="s">
        <v>148</v>
      </c>
      <c r="D11" s="415"/>
      <c r="E11" s="415">
        <v>18</v>
      </c>
      <c r="F11" s="437" t="s">
        <v>564</v>
      </c>
      <c r="G11" s="415"/>
      <c r="H11" s="415">
        <v>7</v>
      </c>
      <c r="I11" s="437" t="s">
        <v>568</v>
      </c>
      <c r="J11" s="415"/>
      <c r="K11" s="415">
        <v>51</v>
      </c>
      <c r="L11" s="437" t="s">
        <v>576</v>
      </c>
      <c r="M11" s="372"/>
      <c r="N11" s="176">
        <v>1</v>
      </c>
      <c r="O11" s="440" t="s">
        <v>147</v>
      </c>
      <c r="Q11" s="189">
        <v>1515</v>
      </c>
    </row>
    <row r="12" spans="1:17" ht="10.5" customHeight="1">
      <c r="A12" s="177" t="s">
        <v>308</v>
      </c>
      <c r="B12" s="415">
        <v>8</v>
      </c>
      <c r="C12" s="437" t="s">
        <v>426</v>
      </c>
      <c r="D12" s="415"/>
      <c r="E12" s="415">
        <v>8</v>
      </c>
      <c r="F12" s="437" t="s">
        <v>181</v>
      </c>
      <c r="G12" s="415"/>
      <c r="H12" s="415">
        <v>11</v>
      </c>
      <c r="I12" s="437" t="s">
        <v>179</v>
      </c>
      <c r="J12" s="415"/>
      <c r="K12" s="415">
        <v>56</v>
      </c>
      <c r="L12" s="437" t="s">
        <v>577</v>
      </c>
      <c r="M12" s="372"/>
      <c r="N12" s="176">
        <v>1</v>
      </c>
      <c r="O12" s="440" t="s">
        <v>147</v>
      </c>
      <c r="Q12" s="189">
        <v>1977</v>
      </c>
    </row>
    <row r="13" spans="1:17" ht="10.5" customHeight="1">
      <c r="A13" s="177" t="s">
        <v>309</v>
      </c>
      <c r="B13" s="415">
        <v>7</v>
      </c>
      <c r="C13" s="437" t="s">
        <v>197</v>
      </c>
      <c r="D13" s="415"/>
      <c r="E13" s="415">
        <v>11</v>
      </c>
      <c r="F13" s="437" t="s">
        <v>103</v>
      </c>
      <c r="G13" s="415"/>
      <c r="H13" s="415">
        <v>13</v>
      </c>
      <c r="I13" s="437" t="s">
        <v>566</v>
      </c>
      <c r="J13" s="415"/>
      <c r="K13" s="415">
        <v>59</v>
      </c>
      <c r="L13" s="437" t="s">
        <v>578</v>
      </c>
      <c r="M13" s="372"/>
      <c r="N13" s="176">
        <v>1</v>
      </c>
      <c r="O13" s="440" t="s">
        <v>147</v>
      </c>
      <c r="Q13" s="189">
        <v>1434</v>
      </c>
    </row>
    <row r="14" spans="1:17" ht="10.5" customHeight="1">
      <c r="A14" s="177" t="s">
        <v>58</v>
      </c>
      <c r="B14" s="415">
        <v>30.5</v>
      </c>
      <c r="C14" s="437" t="s">
        <v>556</v>
      </c>
      <c r="D14" s="415"/>
      <c r="E14" s="415">
        <v>15</v>
      </c>
      <c r="F14" s="437" t="s">
        <v>172</v>
      </c>
      <c r="G14" s="415"/>
      <c r="H14" s="415">
        <v>14</v>
      </c>
      <c r="I14" s="437" t="s">
        <v>455</v>
      </c>
      <c r="J14" s="415"/>
      <c r="K14" s="415">
        <v>85</v>
      </c>
      <c r="L14" s="437" t="s">
        <v>579</v>
      </c>
      <c r="M14" s="372"/>
      <c r="N14" s="176">
        <v>1</v>
      </c>
      <c r="O14" s="440" t="s">
        <v>147</v>
      </c>
      <c r="Q14" s="189">
        <v>232</v>
      </c>
    </row>
    <row r="15" spans="1:17" ht="10.5" customHeight="1">
      <c r="A15" s="177" t="s">
        <v>596</v>
      </c>
      <c r="B15" s="415">
        <v>11</v>
      </c>
      <c r="C15" s="437" t="s">
        <v>557</v>
      </c>
      <c r="D15" s="415"/>
      <c r="E15" s="415">
        <v>14</v>
      </c>
      <c r="F15" s="437" t="s">
        <v>120</v>
      </c>
      <c r="G15" s="415"/>
      <c r="H15" s="415">
        <v>2</v>
      </c>
      <c r="I15" s="437" t="s">
        <v>218</v>
      </c>
      <c r="J15" s="415"/>
      <c r="K15" s="415">
        <v>64</v>
      </c>
      <c r="L15" s="437" t="s">
        <v>580</v>
      </c>
      <c r="M15" s="372"/>
      <c r="N15" s="176">
        <v>1</v>
      </c>
      <c r="O15" s="440" t="s">
        <v>244</v>
      </c>
      <c r="Q15" s="189">
        <v>1137</v>
      </c>
    </row>
    <row r="16" spans="1:17" ht="10.5" customHeight="1">
      <c r="A16" s="177" t="s">
        <v>64</v>
      </c>
      <c r="B16" s="415">
        <v>13</v>
      </c>
      <c r="C16" s="437" t="s">
        <v>462</v>
      </c>
      <c r="D16" s="415"/>
      <c r="E16" s="415">
        <v>10</v>
      </c>
      <c r="F16" s="437" t="s">
        <v>117</v>
      </c>
      <c r="G16" s="415"/>
      <c r="H16" s="415">
        <v>7</v>
      </c>
      <c r="I16" s="437" t="s">
        <v>500</v>
      </c>
      <c r="J16" s="415"/>
      <c r="K16" s="415">
        <v>62</v>
      </c>
      <c r="L16" s="437" t="s">
        <v>526</v>
      </c>
      <c r="M16" s="372"/>
      <c r="N16" s="176">
        <v>1</v>
      </c>
      <c r="O16" s="440" t="s">
        <v>147</v>
      </c>
      <c r="Q16" s="189">
        <v>1894</v>
      </c>
    </row>
    <row r="17" spans="1:17" ht="10.5" customHeight="1">
      <c r="A17" s="177" t="s">
        <v>66</v>
      </c>
      <c r="B17" s="415">
        <v>17</v>
      </c>
      <c r="C17" s="437" t="s">
        <v>558</v>
      </c>
      <c r="D17" s="415"/>
      <c r="E17" s="415">
        <v>9.5</v>
      </c>
      <c r="F17" s="437" t="s">
        <v>102</v>
      </c>
      <c r="G17" s="415"/>
      <c r="H17" s="415">
        <v>1</v>
      </c>
      <c r="I17" s="437" t="s">
        <v>424</v>
      </c>
      <c r="J17" s="415"/>
      <c r="K17" s="415">
        <v>75</v>
      </c>
      <c r="L17" s="437" t="s">
        <v>581</v>
      </c>
      <c r="M17" s="372"/>
      <c r="N17" s="176">
        <v>1</v>
      </c>
      <c r="O17" s="440" t="s">
        <v>244</v>
      </c>
      <c r="Q17" s="189">
        <v>292</v>
      </c>
    </row>
    <row r="18" spans="1:17" ht="10.5" customHeight="1">
      <c r="A18" s="177" t="s">
        <v>310</v>
      </c>
      <c r="B18" s="415">
        <v>8</v>
      </c>
      <c r="C18" s="437" t="s">
        <v>500</v>
      </c>
      <c r="D18" s="415"/>
      <c r="E18" s="415">
        <v>7</v>
      </c>
      <c r="F18" s="437" t="s">
        <v>113</v>
      </c>
      <c r="G18" s="415"/>
      <c r="H18" s="415">
        <v>21</v>
      </c>
      <c r="I18" s="437" t="s">
        <v>174</v>
      </c>
      <c r="J18" s="415"/>
      <c r="K18" s="415">
        <v>59.5</v>
      </c>
      <c r="L18" s="437" t="s">
        <v>582</v>
      </c>
      <c r="M18" s="372"/>
      <c r="N18" s="176">
        <v>1</v>
      </c>
      <c r="O18" s="440" t="s">
        <v>147</v>
      </c>
      <c r="Q18" s="189">
        <v>1298</v>
      </c>
    </row>
    <row r="19" spans="1:17" ht="10.5" customHeight="1">
      <c r="A19" s="177" t="s">
        <v>69</v>
      </c>
      <c r="B19" s="415">
        <v>19</v>
      </c>
      <c r="C19" s="437" t="s">
        <v>467</v>
      </c>
      <c r="D19" s="415"/>
      <c r="E19" s="415">
        <v>15</v>
      </c>
      <c r="F19" s="437" t="s">
        <v>487</v>
      </c>
      <c r="G19" s="415"/>
      <c r="H19" s="415">
        <v>14</v>
      </c>
      <c r="I19" s="437" t="s">
        <v>417</v>
      </c>
      <c r="J19" s="415"/>
      <c r="K19" s="415">
        <v>70.5</v>
      </c>
      <c r="L19" s="437" t="s">
        <v>531</v>
      </c>
      <c r="M19" s="372"/>
      <c r="N19" s="176">
        <v>1</v>
      </c>
      <c r="O19" s="440" t="s">
        <v>147</v>
      </c>
      <c r="Q19" s="189">
        <v>724</v>
      </c>
    </row>
    <row r="20" spans="1:17" ht="10.5" customHeight="1">
      <c r="A20" s="177" t="s">
        <v>311</v>
      </c>
      <c r="B20" s="415">
        <v>12</v>
      </c>
      <c r="C20" s="437" t="s">
        <v>559</v>
      </c>
      <c r="D20" s="415"/>
      <c r="E20" s="415">
        <v>16</v>
      </c>
      <c r="F20" s="437" t="s">
        <v>486</v>
      </c>
      <c r="G20" s="415"/>
      <c r="H20" s="415">
        <v>21</v>
      </c>
      <c r="I20" s="437" t="s">
        <v>569</v>
      </c>
      <c r="J20" s="415"/>
      <c r="K20" s="415">
        <v>71</v>
      </c>
      <c r="L20" s="437" t="s">
        <v>583</v>
      </c>
      <c r="M20" s="372"/>
      <c r="N20" s="176">
        <v>1</v>
      </c>
      <c r="O20" s="440" t="s">
        <v>147</v>
      </c>
      <c r="Q20" s="189">
        <v>1139</v>
      </c>
    </row>
    <row r="21" spans="1:17" ht="10.5" customHeight="1">
      <c r="A21" s="177" t="s">
        <v>312</v>
      </c>
      <c r="B21" s="415">
        <v>3</v>
      </c>
      <c r="C21" s="437" t="s">
        <v>560</v>
      </c>
      <c r="D21" s="415"/>
      <c r="E21" s="415">
        <v>7</v>
      </c>
      <c r="F21" s="437" t="s">
        <v>113</v>
      </c>
      <c r="G21" s="415"/>
      <c r="H21" s="415">
        <v>7</v>
      </c>
      <c r="I21" s="437" t="s">
        <v>200</v>
      </c>
      <c r="J21" s="415"/>
      <c r="K21" s="415">
        <v>57.5</v>
      </c>
      <c r="L21" s="437" t="s">
        <v>584</v>
      </c>
      <c r="M21" s="372"/>
      <c r="N21" s="176">
        <v>1</v>
      </c>
      <c r="O21" s="440" t="s">
        <v>147</v>
      </c>
      <c r="Q21" s="189">
        <v>2190</v>
      </c>
    </row>
    <row r="22" spans="1:17" ht="10.5" customHeight="1">
      <c r="A22" s="177" t="s">
        <v>313</v>
      </c>
      <c r="B22" s="415">
        <v>1</v>
      </c>
      <c r="C22" s="437" t="s">
        <v>147</v>
      </c>
      <c r="D22" s="415"/>
      <c r="E22" s="415">
        <v>8</v>
      </c>
      <c r="F22" s="437" t="s">
        <v>181</v>
      </c>
      <c r="G22" s="415"/>
      <c r="H22" s="415">
        <v>19</v>
      </c>
      <c r="I22" s="437" t="s">
        <v>174</v>
      </c>
      <c r="J22" s="415"/>
      <c r="K22" s="415">
        <v>56</v>
      </c>
      <c r="L22" s="437" t="s">
        <v>585</v>
      </c>
      <c r="M22" s="372"/>
      <c r="N22" s="176">
        <v>1</v>
      </c>
      <c r="O22" s="440" t="s">
        <v>147</v>
      </c>
      <c r="Q22" s="189">
        <v>3433</v>
      </c>
    </row>
    <row r="23" spans="1:17" ht="10.5" customHeight="1">
      <c r="A23" s="177" t="s">
        <v>314</v>
      </c>
      <c r="B23" s="415">
        <v>11</v>
      </c>
      <c r="C23" s="437" t="s">
        <v>561</v>
      </c>
      <c r="D23" s="415"/>
      <c r="E23" s="415">
        <v>11</v>
      </c>
      <c r="F23" s="437" t="s">
        <v>127</v>
      </c>
      <c r="G23" s="415"/>
      <c r="H23" s="415">
        <v>7</v>
      </c>
      <c r="I23" s="437" t="s">
        <v>470</v>
      </c>
      <c r="J23" s="415"/>
      <c r="K23" s="415">
        <v>60</v>
      </c>
      <c r="L23" s="437" t="s">
        <v>586</v>
      </c>
      <c r="M23" s="372"/>
      <c r="N23" s="176">
        <v>1</v>
      </c>
      <c r="O23" s="440" t="s">
        <v>147</v>
      </c>
      <c r="Q23" s="189">
        <v>546</v>
      </c>
    </row>
    <row r="24" spans="1:17" ht="10.5" customHeight="1">
      <c r="A24" s="177" t="s">
        <v>76</v>
      </c>
      <c r="B24" s="415">
        <v>17</v>
      </c>
      <c r="C24" s="437" t="s">
        <v>471</v>
      </c>
      <c r="D24" s="415"/>
      <c r="E24" s="415">
        <v>14</v>
      </c>
      <c r="F24" s="437" t="s">
        <v>222</v>
      </c>
      <c r="G24" s="415"/>
      <c r="H24" s="415">
        <v>0</v>
      </c>
      <c r="I24" s="437" t="s">
        <v>424</v>
      </c>
      <c r="J24" s="415"/>
      <c r="K24" s="415">
        <v>66</v>
      </c>
      <c r="L24" s="437" t="s">
        <v>536</v>
      </c>
      <c r="M24" s="372"/>
      <c r="N24" s="176">
        <v>1</v>
      </c>
      <c r="O24" s="440" t="s">
        <v>244</v>
      </c>
      <c r="Q24" s="189">
        <v>367</v>
      </c>
    </row>
    <row r="25" spans="1:17" ht="10.5" customHeight="1">
      <c r="A25" s="177" t="s">
        <v>315</v>
      </c>
      <c r="B25" s="415">
        <v>6</v>
      </c>
      <c r="C25" s="437" t="s">
        <v>200</v>
      </c>
      <c r="D25" s="415"/>
      <c r="E25" s="415">
        <v>12</v>
      </c>
      <c r="F25" s="437" t="s">
        <v>490</v>
      </c>
      <c r="G25" s="415"/>
      <c r="H25" s="415">
        <v>21.5</v>
      </c>
      <c r="I25" s="437" t="s">
        <v>168</v>
      </c>
      <c r="J25" s="415"/>
      <c r="K25" s="415">
        <v>74</v>
      </c>
      <c r="L25" s="437" t="s">
        <v>587</v>
      </c>
      <c r="M25" s="372"/>
      <c r="N25" s="176">
        <v>1</v>
      </c>
      <c r="O25" s="440" t="s">
        <v>147</v>
      </c>
      <c r="Q25" s="189">
        <v>1938</v>
      </c>
    </row>
    <row r="26" spans="1:17" ht="10.5" customHeight="1">
      <c r="A26" s="177" t="s">
        <v>316</v>
      </c>
      <c r="B26" s="415">
        <v>18</v>
      </c>
      <c r="C26" s="437" t="s">
        <v>562</v>
      </c>
      <c r="D26" s="415"/>
      <c r="E26" s="415">
        <v>10</v>
      </c>
      <c r="F26" s="437" t="s">
        <v>182</v>
      </c>
      <c r="G26" s="415"/>
      <c r="H26" s="415">
        <v>21</v>
      </c>
      <c r="I26" s="437" t="s">
        <v>570</v>
      </c>
      <c r="J26" s="415"/>
      <c r="K26" s="415">
        <v>77</v>
      </c>
      <c r="L26" s="437" t="s">
        <v>588</v>
      </c>
      <c r="M26" s="372"/>
      <c r="N26" s="176">
        <v>1</v>
      </c>
      <c r="O26" s="440" t="s">
        <v>147</v>
      </c>
      <c r="Q26" s="189">
        <v>1015</v>
      </c>
    </row>
    <row r="27" spans="1:17" ht="10.5" customHeight="1">
      <c r="A27" s="177" t="s">
        <v>317</v>
      </c>
      <c r="B27" s="415">
        <v>2</v>
      </c>
      <c r="C27" s="437" t="s">
        <v>560</v>
      </c>
      <c r="D27" s="415"/>
      <c r="E27" s="415">
        <v>9</v>
      </c>
      <c r="F27" s="437" t="s">
        <v>182</v>
      </c>
      <c r="G27" s="415"/>
      <c r="H27" s="415">
        <v>21</v>
      </c>
      <c r="I27" s="437" t="s">
        <v>174</v>
      </c>
      <c r="J27" s="415"/>
      <c r="K27" s="415">
        <v>57</v>
      </c>
      <c r="L27" s="437" t="s">
        <v>589</v>
      </c>
      <c r="M27" s="372"/>
      <c r="N27" s="176">
        <v>1</v>
      </c>
      <c r="O27" s="440" t="s">
        <v>147</v>
      </c>
      <c r="Q27" s="189">
        <v>796</v>
      </c>
    </row>
    <row r="28" spans="1:17" ht="10.5" customHeight="1">
      <c r="A28" s="177" t="s">
        <v>318</v>
      </c>
      <c r="B28" s="415">
        <v>26</v>
      </c>
      <c r="C28" s="437" t="s">
        <v>563</v>
      </c>
      <c r="D28" s="415"/>
      <c r="E28" s="415">
        <v>10</v>
      </c>
      <c r="F28" s="437" t="s">
        <v>489</v>
      </c>
      <c r="G28" s="415"/>
      <c r="H28" s="415">
        <v>15</v>
      </c>
      <c r="I28" s="437" t="s">
        <v>476</v>
      </c>
      <c r="J28" s="415"/>
      <c r="K28" s="415">
        <v>76</v>
      </c>
      <c r="L28" s="437" t="s">
        <v>590</v>
      </c>
      <c r="M28" s="372"/>
      <c r="N28" s="176">
        <v>1</v>
      </c>
      <c r="O28" s="440" t="s">
        <v>147</v>
      </c>
      <c r="Q28" s="189">
        <v>1125</v>
      </c>
    </row>
    <row r="29" spans="1:17" ht="10.5" customHeight="1">
      <c r="A29" s="177" t="s">
        <v>87</v>
      </c>
      <c r="B29" s="415">
        <v>13</v>
      </c>
      <c r="C29" s="437" t="s">
        <v>480</v>
      </c>
      <c r="D29" s="415"/>
      <c r="E29" s="415">
        <v>12</v>
      </c>
      <c r="F29" s="437" t="s">
        <v>364</v>
      </c>
      <c r="G29" s="415"/>
      <c r="H29" s="415">
        <v>21</v>
      </c>
      <c r="I29" s="437" t="s">
        <v>509</v>
      </c>
      <c r="J29" s="415"/>
      <c r="K29" s="415">
        <v>68</v>
      </c>
      <c r="L29" s="437" t="s">
        <v>547</v>
      </c>
      <c r="M29" s="372"/>
      <c r="N29" s="176">
        <v>1</v>
      </c>
      <c r="O29" s="440" t="s">
        <v>147</v>
      </c>
      <c r="Q29" s="189">
        <v>1049</v>
      </c>
    </row>
    <row r="30" spans="2:17" ht="5.25" customHeight="1">
      <c r="B30" s="372"/>
      <c r="C30" s="438"/>
      <c r="D30" s="372"/>
      <c r="E30" s="372"/>
      <c r="F30" s="438"/>
      <c r="G30" s="372"/>
      <c r="H30" s="372"/>
      <c r="I30" s="438"/>
      <c r="J30" s="372"/>
      <c r="K30" s="372"/>
      <c r="L30" s="438"/>
      <c r="M30" s="372"/>
      <c r="N30" s="373"/>
      <c r="O30" s="443"/>
      <c r="Q30" s="423"/>
    </row>
    <row r="31" spans="1:17" s="384" customFormat="1" ht="9.75" customHeight="1">
      <c r="A31" s="357" t="s">
        <v>0</v>
      </c>
      <c r="B31" s="379">
        <v>7</v>
      </c>
      <c r="C31" s="445" t="s">
        <v>369</v>
      </c>
      <c r="D31" s="425"/>
      <c r="E31" s="379">
        <v>10</v>
      </c>
      <c r="F31" s="445" t="s">
        <v>117</v>
      </c>
      <c r="G31" s="426"/>
      <c r="H31" s="379">
        <v>14</v>
      </c>
      <c r="I31" s="445" t="s">
        <v>222</v>
      </c>
      <c r="J31" s="426"/>
      <c r="K31" s="426">
        <v>61</v>
      </c>
      <c r="L31" s="445" t="s">
        <v>370</v>
      </c>
      <c r="M31" s="427"/>
      <c r="N31" s="380">
        <v>1</v>
      </c>
      <c r="O31" s="445" t="s">
        <v>147</v>
      </c>
      <c r="P31" s="380"/>
      <c r="Q31" s="428">
        <v>31591</v>
      </c>
    </row>
    <row r="32" spans="1:17" ht="12" customHeight="1">
      <c r="A32" s="385" t="s">
        <v>17</v>
      </c>
      <c r="Q32" s="386" t="s">
        <v>18</v>
      </c>
    </row>
    <row r="33" spans="1:17" ht="11.25">
      <c r="A33" s="553" t="s">
        <v>328</v>
      </c>
      <c r="B33" s="553"/>
      <c r="C33" s="553"/>
      <c r="D33" s="553"/>
      <c r="E33" s="553"/>
      <c r="F33" s="553"/>
      <c r="G33" s="553"/>
      <c r="H33" s="553"/>
      <c r="I33" s="553"/>
      <c r="J33" s="553"/>
      <c r="K33" s="553"/>
      <c r="L33" s="553"/>
      <c r="M33" s="553"/>
      <c r="N33" s="553"/>
      <c r="O33" s="553"/>
      <c r="P33" s="553"/>
      <c r="Q33" s="553"/>
    </row>
    <row r="34" ht="11.25">
      <c r="A34" s="177" t="s">
        <v>598</v>
      </c>
    </row>
    <row r="35" spans="1:17" ht="12.75" customHeight="1">
      <c r="A35" s="553" t="s">
        <v>329</v>
      </c>
      <c r="B35" s="553"/>
      <c r="C35" s="554"/>
      <c r="D35" s="553"/>
      <c r="E35" s="553"/>
      <c r="F35" s="554"/>
      <c r="G35" s="553"/>
      <c r="H35" s="553"/>
      <c r="I35" s="554"/>
      <c r="J35" s="553"/>
      <c r="K35" s="553"/>
      <c r="L35" s="554"/>
      <c r="M35" s="553"/>
      <c r="N35" s="553"/>
      <c r="O35" s="553"/>
      <c r="P35" s="553"/>
      <c r="Q35" s="553"/>
    </row>
  </sheetData>
  <mergeCells count="2">
    <mergeCell ref="A33:Q33"/>
    <mergeCell ref="A35:Q3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O36"/>
  <sheetViews>
    <sheetView showGridLines="0" zoomScale="75" zoomScaleNormal="75" workbookViewId="0" topLeftCell="A1">
      <selection activeCell="F46" sqref="F46"/>
    </sheetView>
  </sheetViews>
  <sheetFormatPr defaultColWidth="9.140625" defaultRowHeight="12.75"/>
  <cols>
    <col min="1" max="1" width="12.57421875" style="34" customWidth="1"/>
    <col min="2" max="2" width="5.57421875" style="34" customWidth="1"/>
    <col min="3" max="3" width="10.57421875" style="34" customWidth="1"/>
    <col min="4" max="4" width="1.28515625" style="34" customWidth="1"/>
    <col min="5" max="5" width="7.28125" style="34" customWidth="1"/>
    <col min="6" max="6" width="9.00390625" style="34" customWidth="1"/>
    <col min="7" max="7" width="2.00390625" style="34" customWidth="1"/>
    <col min="8" max="8" width="9.57421875" style="34" customWidth="1"/>
    <col min="9" max="9" width="0.2890625" style="34" customWidth="1"/>
    <col min="10" max="10" width="12.8515625" style="34" customWidth="1"/>
    <col min="11" max="11" width="10.7109375" style="34" customWidth="1"/>
    <col min="12" max="12" width="1.7109375" style="34" customWidth="1"/>
    <col min="13" max="14" width="9.140625" style="34" customWidth="1"/>
    <col min="15" max="15" width="1.1484375" style="34" customWidth="1"/>
    <col min="16" max="17" width="9.140625" style="34" customWidth="1"/>
    <col min="18" max="18" width="1.28515625" style="34" customWidth="1"/>
    <col min="19" max="19" width="9.57421875" style="34" customWidth="1"/>
    <col min="20" max="20" width="10.28125" style="34" customWidth="1"/>
    <col min="21" max="21" width="1.57421875" style="34" customWidth="1"/>
    <col min="22" max="22" width="9.57421875" style="34" customWidth="1"/>
    <col min="23" max="16384" width="9.140625" style="34" customWidth="1"/>
  </cols>
  <sheetData>
    <row r="1" ht="15.75" customHeight="1">
      <c r="A1" s="95" t="s">
        <v>320</v>
      </c>
    </row>
    <row r="2" spans="1:22" s="63" customFormat="1" ht="11.25">
      <c r="A2" s="34" t="s">
        <v>0</v>
      </c>
      <c r="B2" s="34"/>
      <c r="C2" s="34"/>
      <c r="D2" s="34"/>
      <c r="E2" s="34"/>
      <c r="F2" s="34"/>
      <c r="G2" s="35"/>
      <c r="H2" s="35"/>
      <c r="I2" s="35"/>
      <c r="J2" s="35"/>
      <c r="K2" s="35"/>
      <c r="N2" s="35"/>
      <c r="O2" s="35"/>
      <c r="P2" s="35"/>
      <c r="Q2" s="35"/>
      <c r="R2" s="35"/>
      <c r="S2" s="35"/>
      <c r="T2" s="35"/>
      <c r="U2" s="35"/>
      <c r="V2" s="35"/>
    </row>
    <row r="3" spans="1:13" s="63" customFormat="1" ht="3" customHeight="1">
      <c r="A3" s="44"/>
      <c r="B3" s="186"/>
      <c r="C3" s="186"/>
      <c r="D3" s="186"/>
      <c r="E3" s="186"/>
      <c r="F3" s="186"/>
      <c r="G3" s="186"/>
      <c r="H3" s="186"/>
      <c r="I3" s="80"/>
      <c r="J3" s="64"/>
      <c r="K3" s="64"/>
      <c r="L3" s="64"/>
      <c r="M3" s="64"/>
    </row>
    <row r="4" spans="1:22" s="63" customFormat="1" ht="12" customHeight="1">
      <c r="A4" s="81"/>
      <c r="B4" s="82" t="s">
        <v>33</v>
      </c>
      <c r="C4" s="187"/>
      <c r="D4" s="187"/>
      <c r="E4" s="187"/>
      <c r="F4" s="187"/>
      <c r="G4" s="187"/>
      <c r="H4" s="187"/>
      <c r="I4" s="83"/>
      <c r="J4" s="84" t="s">
        <v>24</v>
      </c>
      <c r="K4" s="85"/>
      <c r="L4" s="85"/>
      <c r="M4" s="85"/>
      <c r="N4" s="85"/>
      <c r="O4" s="85"/>
      <c r="P4" s="85"/>
      <c r="Q4" s="85"/>
      <c r="R4" s="85"/>
      <c r="S4" s="85"/>
      <c r="T4" s="85"/>
      <c r="U4" s="85"/>
      <c r="V4" s="85"/>
    </row>
    <row r="5" spans="1:22" s="14" customFormat="1" ht="45" customHeight="1">
      <c r="A5" s="7"/>
      <c r="B5" s="531" t="s">
        <v>25</v>
      </c>
      <c r="C5" s="531"/>
      <c r="D5" s="46"/>
      <c r="E5" s="11" t="s">
        <v>1</v>
      </c>
      <c r="F5" s="20"/>
      <c r="H5" s="46" t="s">
        <v>2</v>
      </c>
      <c r="I5" s="19"/>
      <c r="J5" s="12" t="s">
        <v>26</v>
      </c>
      <c r="K5" s="12"/>
      <c r="L5" s="110"/>
      <c r="M5" s="9" t="s">
        <v>1</v>
      </c>
      <c r="N5" s="12"/>
      <c r="O5" s="13"/>
      <c r="P5" s="10"/>
      <c r="Q5" s="10"/>
      <c r="S5" s="12" t="s">
        <v>252</v>
      </c>
      <c r="T5" s="11"/>
      <c r="U5" s="15"/>
      <c r="V5" s="15" t="s">
        <v>2</v>
      </c>
    </row>
    <row r="6" spans="2:22" s="7" customFormat="1" ht="27.75" customHeight="1">
      <c r="B6" s="529"/>
      <c r="C6" s="532"/>
      <c r="D6" s="188"/>
      <c r="E6" s="16" t="s">
        <v>6</v>
      </c>
      <c r="F6" s="16"/>
      <c r="H6" s="22"/>
      <c r="I6" s="19"/>
      <c r="M6" s="20" t="s">
        <v>5</v>
      </c>
      <c r="N6" s="20"/>
      <c r="P6" s="16" t="s">
        <v>6</v>
      </c>
      <c r="Q6" s="16"/>
      <c r="R6" s="14"/>
      <c r="S6" s="529" t="s">
        <v>20</v>
      </c>
      <c r="T6" s="533"/>
      <c r="V6" s="22"/>
    </row>
    <row r="7" spans="1:41" s="7" customFormat="1" ht="36.75" customHeight="1">
      <c r="A7" s="23"/>
      <c r="B7" s="144" t="s">
        <v>27</v>
      </c>
      <c r="C7" s="190" t="s">
        <v>28</v>
      </c>
      <c r="D7" s="24"/>
      <c r="E7" s="48" t="s">
        <v>7</v>
      </c>
      <c r="F7" s="190" t="s">
        <v>8</v>
      </c>
      <c r="G7" s="48"/>
      <c r="H7" s="144" t="s">
        <v>9</v>
      </c>
      <c r="I7" s="184"/>
      <c r="J7" s="144" t="s">
        <v>27</v>
      </c>
      <c r="K7" s="190" t="s">
        <v>28</v>
      </c>
      <c r="L7" s="24"/>
      <c r="M7" s="48" t="s">
        <v>7</v>
      </c>
      <c r="N7" s="190" t="s">
        <v>8</v>
      </c>
      <c r="O7" s="37"/>
      <c r="P7" s="48" t="s">
        <v>7</v>
      </c>
      <c r="Q7" s="190" t="s">
        <v>8</v>
      </c>
      <c r="R7" s="185"/>
      <c r="S7" s="48" t="s">
        <v>21</v>
      </c>
      <c r="T7" s="190" t="s">
        <v>22</v>
      </c>
      <c r="U7" s="37"/>
      <c r="V7" s="144" t="s">
        <v>9</v>
      </c>
      <c r="W7" s="26"/>
      <c r="X7" s="26"/>
      <c r="Y7" s="26"/>
      <c r="Z7" s="26"/>
      <c r="AA7" s="26"/>
      <c r="AB7" s="26"/>
      <c r="AC7" s="26"/>
      <c r="AD7" s="26"/>
      <c r="AE7" s="26"/>
      <c r="AF7" s="26"/>
      <c r="AG7" s="26"/>
      <c r="AH7" s="26"/>
      <c r="AI7" s="26"/>
      <c r="AJ7" s="26"/>
      <c r="AK7" s="26"/>
      <c r="AL7" s="26"/>
      <c r="AM7" s="26"/>
      <c r="AN7" s="26"/>
      <c r="AO7" s="26"/>
    </row>
    <row r="8" spans="1:25" ht="12.75">
      <c r="A8" s="33">
        <v>2004</v>
      </c>
      <c r="B8" s="191">
        <v>0.3</v>
      </c>
      <c r="C8" s="74">
        <v>0.01</v>
      </c>
      <c r="D8" s="33"/>
      <c r="E8" s="87">
        <v>62.82390227</v>
      </c>
      <c r="F8" s="57">
        <v>4.2707807993</v>
      </c>
      <c r="G8" s="58"/>
      <c r="H8" s="210">
        <v>8677</v>
      </c>
      <c r="I8" s="89"/>
      <c r="J8" s="55">
        <v>0.7</v>
      </c>
      <c r="K8" s="181">
        <v>0.01</v>
      </c>
      <c r="L8" s="33"/>
      <c r="M8" s="41">
        <v>78.759083569</v>
      </c>
      <c r="N8" s="151">
        <v>1.2553865555</v>
      </c>
      <c r="O8" s="53"/>
      <c r="P8" s="41">
        <v>141.85733751</v>
      </c>
      <c r="Q8" s="151">
        <v>2.5292315487</v>
      </c>
      <c r="R8" s="65"/>
      <c r="S8" s="164">
        <v>3.0546528058</v>
      </c>
      <c r="T8" s="156">
        <v>0.0333969581</v>
      </c>
      <c r="V8" s="161">
        <v>19816</v>
      </c>
      <c r="W8" s="189"/>
      <c r="X8"/>
      <c r="Y8"/>
    </row>
    <row r="9" spans="1:25" ht="12.75">
      <c r="A9" s="33">
        <v>2005</v>
      </c>
      <c r="B9" s="191">
        <v>0.31</v>
      </c>
      <c r="C9" s="74">
        <v>0.01</v>
      </c>
      <c r="D9" s="33"/>
      <c r="E9" s="87">
        <v>64.550234312</v>
      </c>
      <c r="F9" s="57">
        <v>3.3053736194</v>
      </c>
      <c r="G9" s="58"/>
      <c r="H9" s="210">
        <v>8749</v>
      </c>
      <c r="I9" s="89"/>
      <c r="J9" s="55">
        <v>0.69</v>
      </c>
      <c r="K9" s="181">
        <v>0.01</v>
      </c>
      <c r="L9" s="33"/>
      <c r="M9" s="41">
        <v>77.670141397</v>
      </c>
      <c r="N9" s="151">
        <v>1.2974390379</v>
      </c>
      <c r="O9" s="53"/>
      <c r="P9" s="41">
        <v>148.53416245</v>
      </c>
      <c r="Q9" s="151">
        <v>2.6231575123</v>
      </c>
      <c r="R9" s="65"/>
      <c r="S9" s="164">
        <v>3.0046444422</v>
      </c>
      <c r="T9" s="156">
        <v>0.0328850926</v>
      </c>
      <c r="V9" s="161">
        <v>19378</v>
      </c>
      <c r="W9" s="189"/>
      <c r="X9"/>
      <c r="Y9"/>
    </row>
    <row r="10" spans="1:25" ht="12.75">
      <c r="A10" s="33">
        <v>2006</v>
      </c>
      <c r="B10" s="191">
        <v>0.3</v>
      </c>
      <c r="C10" s="74">
        <v>0.01</v>
      </c>
      <c r="D10" s="33"/>
      <c r="E10" s="87">
        <v>63.822425466</v>
      </c>
      <c r="F10" s="57">
        <v>3.3739812301</v>
      </c>
      <c r="G10" s="58"/>
      <c r="H10" s="210">
        <v>8419</v>
      </c>
      <c r="I10" s="89"/>
      <c r="J10" s="55">
        <v>0.7</v>
      </c>
      <c r="K10" s="181">
        <v>0.01</v>
      </c>
      <c r="L10" s="33"/>
      <c r="M10" s="41">
        <v>74.312360831</v>
      </c>
      <c r="N10" s="151">
        <v>1.2760325273</v>
      </c>
      <c r="O10" s="53"/>
      <c r="P10" s="41">
        <v>148.41225208</v>
      </c>
      <c r="Q10" s="151">
        <v>2.7098420312</v>
      </c>
      <c r="R10" s="65"/>
      <c r="S10" s="164">
        <v>2.9901610481</v>
      </c>
      <c r="T10" s="156">
        <v>0.0331792327</v>
      </c>
      <c r="V10" s="161">
        <v>19311</v>
      </c>
      <c r="W10" s="189"/>
      <c r="X10"/>
      <c r="Y10"/>
    </row>
    <row r="11" spans="1:25" ht="12.75">
      <c r="A11" s="34" t="s">
        <v>637</v>
      </c>
      <c r="B11" s="191">
        <v>0.32</v>
      </c>
      <c r="C11" s="74">
        <v>0.01</v>
      </c>
      <c r="E11" s="87">
        <v>65.035516455</v>
      </c>
      <c r="F11" s="57">
        <v>3.3489514896</v>
      </c>
      <c r="G11" s="58"/>
      <c r="H11" s="210">
        <v>9207</v>
      </c>
      <c r="I11" s="54"/>
      <c r="J11" s="55">
        <v>0.68</v>
      </c>
      <c r="K11" s="181">
        <v>0.01</v>
      </c>
      <c r="M11" s="41">
        <v>69.426057599</v>
      </c>
      <c r="N11" s="151">
        <v>1.1638985988</v>
      </c>
      <c r="O11" s="53"/>
      <c r="P11" s="41">
        <v>142.35582383</v>
      </c>
      <c r="Q11" s="151">
        <v>2.6323901965</v>
      </c>
      <c r="R11" s="65"/>
      <c r="S11" s="164">
        <v>2.9720190291</v>
      </c>
      <c r="T11" s="156">
        <v>0.0337153183</v>
      </c>
      <c r="V11" s="161">
        <v>19549</v>
      </c>
      <c r="W11" s="189"/>
      <c r="X11"/>
      <c r="Y11"/>
    </row>
    <row r="12" spans="1:25" ht="12.75">
      <c r="A12" s="33" t="s">
        <v>638</v>
      </c>
      <c r="B12" s="192">
        <v>0.39</v>
      </c>
      <c r="C12" s="74">
        <v>0.01</v>
      </c>
      <c r="D12" s="33"/>
      <c r="E12" s="87">
        <v>69.075200276</v>
      </c>
      <c r="F12" s="57">
        <v>3.4352054514</v>
      </c>
      <c r="G12" s="58"/>
      <c r="H12" s="210">
        <v>11609</v>
      </c>
      <c r="I12" s="89"/>
      <c r="J12" s="55">
        <v>0.61</v>
      </c>
      <c r="K12" s="181">
        <v>0.01</v>
      </c>
      <c r="L12" s="33"/>
      <c r="M12" s="41">
        <v>60.857714317</v>
      </c>
      <c r="N12" s="151">
        <v>1.2970408837</v>
      </c>
      <c r="O12" s="53"/>
      <c r="P12" s="41">
        <v>139.54347464</v>
      </c>
      <c r="Q12" s="151">
        <v>2.8589003845</v>
      </c>
      <c r="R12" s="65"/>
      <c r="S12" s="164">
        <v>2.4381910106</v>
      </c>
      <c r="T12" s="156">
        <v>0.0303039745</v>
      </c>
      <c r="V12" s="161">
        <v>17999</v>
      </c>
      <c r="W12" s="189"/>
      <c r="X12"/>
      <c r="Y12"/>
    </row>
    <row r="13" spans="1:25" ht="12.75">
      <c r="A13" s="33" t="s">
        <v>639</v>
      </c>
      <c r="B13" s="192">
        <v>0.40866069450159853</v>
      </c>
      <c r="C13" s="74">
        <v>0.005420934906722376</v>
      </c>
      <c r="D13" s="33"/>
      <c r="E13" s="87">
        <v>67.720836561</v>
      </c>
      <c r="F13" s="57">
        <v>3.1785240112</v>
      </c>
      <c r="G13" s="58"/>
      <c r="H13" s="210">
        <v>12910</v>
      </c>
      <c r="I13" s="89"/>
      <c r="J13" s="55">
        <v>0.5913393054984015</v>
      </c>
      <c r="K13" s="181">
        <v>0.005420934906722375</v>
      </c>
      <c r="L13" s="33"/>
      <c r="M13" s="41">
        <v>60.28333601</v>
      </c>
      <c r="N13" s="151">
        <v>1.3156837349</v>
      </c>
      <c r="O13" s="53"/>
      <c r="P13" s="41">
        <v>141.38836251</v>
      </c>
      <c r="Q13" s="151">
        <v>2.9896393957</v>
      </c>
      <c r="R13" s="65"/>
      <c r="S13" s="164">
        <v>2.2770729618</v>
      </c>
      <c r="T13" s="156">
        <v>0.0252751287</v>
      </c>
      <c r="V13" s="161">
        <v>18681</v>
      </c>
      <c r="W13" s="189"/>
      <c r="X13"/>
      <c r="Y13"/>
    </row>
    <row r="14" spans="1:23" ht="6.75" customHeight="1">
      <c r="A14" s="35"/>
      <c r="B14" s="120"/>
      <c r="C14" s="67"/>
      <c r="D14" s="35"/>
      <c r="E14" s="35"/>
      <c r="F14" s="67"/>
      <c r="G14" s="66"/>
      <c r="H14" s="215"/>
      <c r="I14" s="59"/>
      <c r="J14" s="66"/>
      <c r="K14" s="216"/>
      <c r="L14" s="35"/>
      <c r="M14" s="66"/>
      <c r="N14" s="150"/>
      <c r="O14" s="35"/>
      <c r="P14" s="66"/>
      <c r="Q14" s="150"/>
      <c r="R14" s="68"/>
      <c r="S14" s="165"/>
      <c r="T14" s="157"/>
      <c r="U14" s="35"/>
      <c r="V14" s="120"/>
      <c r="W14" s="189"/>
    </row>
    <row r="15" spans="1:23" ht="11.25">
      <c r="A15" s="34" t="s">
        <v>10</v>
      </c>
      <c r="B15" s="191">
        <v>0.31</v>
      </c>
      <c r="C15" s="74">
        <v>0.01</v>
      </c>
      <c r="E15" s="53">
        <v>70.106719368</v>
      </c>
      <c r="F15" s="57">
        <v>6.5546751579</v>
      </c>
      <c r="G15" s="58"/>
      <c r="H15" s="210">
        <v>2277</v>
      </c>
      <c r="I15" s="54"/>
      <c r="J15" s="55">
        <v>0.69</v>
      </c>
      <c r="K15" s="181">
        <v>0.01</v>
      </c>
      <c r="M15" s="41">
        <v>78.164450528</v>
      </c>
      <c r="N15" s="151">
        <v>2.3893619905</v>
      </c>
      <c r="O15" s="53"/>
      <c r="P15" s="41">
        <v>159.2446226</v>
      </c>
      <c r="Q15" s="151">
        <v>5.3113239304</v>
      </c>
      <c r="R15" s="90"/>
      <c r="S15" s="164">
        <v>3.0244427063</v>
      </c>
      <c r="T15" s="156">
        <v>0.0641862313</v>
      </c>
      <c r="V15" s="161">
        <v>5114</v>
      </c>
      <c r="W15" s="189"/>
    </row>
    <row r="16" spans="1:32" ht="11.25">
      <c r="A16" s="34" t="s">
        <v>35</v>
      </c>
      <c r="B16" s="191">
        <v>0.3</v>
      </c>
      <c r="C16" s="74">
        <v>0.01</v>
      </c>
      <c r="E16" s="53">
        <v>58.077783179</v>
      </c>
      <c r="F16" s="57">
        <v>7.1634815974</v>
      </c>
      <c r="G16" s="58"/>
      <c r="H16" s="210">
        <v>2057</v>
      </c>
      <c r="I16" s="54"/>
      <c r="J16" s="55">
        <v>0.7</v>
      </c>
      <c r="K16" s="181">
        <v>0.01</v>
      </c>
      <c r="M16" s="41">
        <v>71.704269569</v>
      </c>
      <c r="N16" s="151">
        <v>2.3206562624</v>
      </c>
      <c r="O16" s="53"/>
      <c r="P16" s="41">
        <v>140.12976141</v>
      </c>
      <c r="Q16" s="151">
        <v>5.0918252936</v>
      </c>
      <c r="R16" s="90"/>
      <c r="S16" s="164">
        <v>2.9311427375</v>
      </c>
      <c r="T16" s="156">
        <v>0.0657695488</v>
      </c>
      <c r="V16" s="161">
        <v>4778</v>
      </c>
      <c r="W16" s="189"/>
      <c r="X16" s="91"/>
      <c r="Y16" s="91"/>
      <c r="Z16" s="91"/>
      <c r="AA16" s="91"/>
      <c r="AB16" s="91"/>
      <c r="AC16" s="91"/>
      <c r="AD16" s="91"/>
      <c r="AE16" s="91"/>
      <c r="AF16" s="91"/>
    </row>
    <row r="17" spans="1:32" ht="11.25">
      <c r="A17" s="34" t="s">
        <v>11</v>
      </c>
      <c r="B17" s="191">
        <v>0.31</v>
      </c>
      <c r="C17" s="74">
        <v>0.01</v>
      </c>
      <c r="E17" s="53">
        <v>67.334247828</v>
      </c>
      <c r="F17" s="57">
        <v>6.8554580355</v>
      </c>
      <c r="G17" s="58"/>
      <c r="H17" s="210">
        <v>2187</v>
      </c>
      <c r="I17" s="54"/>
      <c r="J17" s="55">
        <v>0.69</v>
      </c>
      <c r="K17" s="181">
        <v>0.01</v>
      </c>
      <c r="M17" s="41">
        <v>76.301275562</v>
      </c>
      <c r="N17" s="151">
        <v>2.8753414808</v>
      </c>
      <c r="O17" s="53"/>
      <c r="P17" s="41">
        <v>157.5057704</v>
      </c>
      <c r="Q17" s="151">
        <v>6.3067896913</v>
      </c>
      <c r="R17" s="90"/>
      <c r="S17" s="164">
        <v>3.0091111561</v>
      </c>
      <c r="T17" s="156">
        <v>0.0685314628</v>
      </c>
      <c r="V17" s="161">
        <v>4939</v>
      </c>
      <c r="W17" s="189"/>
      <c r="X17" s="91"/>
      <c r="Y17" s="91"/>
      <c r="Z17" s="91"/>
      <c r="AA17" s="91"/>
      <c r="AB17" s="91"/>
      <c r="AC17" s="91"/>
      <c r="AD17" s="91"/>
      <c r="AE17" s="91"/>
      <c r="AF17" s="91"/>
    </row>
    <row r="18" spans="1:32" ht="11.25">
      <c r="A18" s="34" t="s">
        <v>29</v>
      </c>
      <c r="B18" s="191">
        <v>0.3</v>
      </c>
      <c r="C18" s="74">
        <v>0.01</v>
      </c>
      <c r="E18" s="53">
        <v>58.462592202</v>
      </c>
      <c r="F18" s="57">
        <v>6.2688742433</v>
      </c>
      <c r="G18" s="58"/>
      <c r="H18" s="210">
        <v>1898</v>
      </c>
      <c r="I18" s="54"/>
      <c r="J18" s="55">
        <v>0.7</v>
      </c>
      <c r="K18" s="181">
        <v>0.01</v>
      </c>
      <c r="M18" s="41">
        <v>70.504017857</v>
      </c>
      <c r="N18" s="151">
        <v>2.5705791902</v>
      </c>
      <c r="O18" s="53"/>
      <c r="P18" s="41">
        <v>134.85513393</v>
      </c>
      <c r="Q18" s="151">
        <v>4.6318085911</v>
      </c>
      <c r="R18" s="90"/>
      <c r="S18" s="164">
        <v>2.9930803571</v>
      </c>
      <c r="T18" s="156">
        <v>0.066752783</v>
      </c>
      <c r="V18" s="161">
        <v>4480</v>
      </c>
      <c r="W18" s="189"/>
      <c r="X18" s="91"/>
      <c r="Y18" s="91"/>
      <c r="Z18" s="91"/>
      <c r="AA18" s="91"/>
      <c r="AB18" s="91"/>
      <c r="AC18" s="91"/>
      <c r="AD18" s="91"/>
      <c r="AE18" s="91"/>
      <c r="AF18" s="91"/>
    </row>
    <row r="19" spans="1:32" ht="11.25">
      <c r="A19" s="34" t="s">
        <v>12</v>
      </c>
      <c r="B19" s="191">
        <v>0.29</v>
      </c>
      <c r="C19" s="74">
        <v>0.01</v>
      </c>
      <c r="E19" s="53">
        <v>71.392031481</v>
      </c>
      <c r="F19" s="57">
        <v>7.4576668588</v>
      </c>
      <c r="G19" s="58"/>
      <c r="H19" s="210">
        <v>2033</v>
      </c>
      <c r="I19" s="54"/>
      <c r="J19" s="55">
        <v>0.71</v>
      </c>
      <c r="K19" s="181">
        <v>0.01</v>
      </c>
      <c r="M19" s="41">
        <v>72.050068722</v>
      </c>
      <c r="N19" s="151">
        <v>2.2846548198</v>
      </c>
      <c r="O19" s="53"/>
      <c r="P19" s="41">
        <v>148.80188494</v>
      </c>
      <c r="Q19" s="151">
        <v>5.239403235</v>
      </c>
      <c r="R19" s="65"/>
      <c r="S19" s="164">
        <v>3.0803063028</v>
      </c>
      <c r="T19" s="156">
        <v>0.0698131455</v>
      </c>
      <c r="V19" s="161">
        <v>5093</v>
      </c>
      <c r="W19" s="189"/>
      <c r="X19" s="91"/>
      <c r="Y19" s="91"/>
      <c r="Z19" s="91"/>
      <c r="AA19" s="91"/>
      <c r="AB19" s="91"/>
      <c r="AC19" s="91"/>
      <c r="AD19" s="91"/>
      <c r="AE19" s="91"/>
      <c r="AF19" s="91"/>
    </row>
    <row r="20" spans="1:32" ht="11.25">
      <c r="A20" s="34" t="s">
        <v>32</v>
      </c>
      <c r="B20" s="191">
        <v>0.31</v>
      </c>
      <c r="C20" s="74">
        <v>0.01</v>
      </c>
      <c r="E20" s="53">
        <v>54.871897163</v>
      </c>
      <c r="F20" s="57">
        <v>6.743966641</v>
      </c>
      <c r="G20" s="58"/>
      <c r="H20" s="210">
        <v>2256</v>
      </c>
      <c r="I20" s="54"/>
      <c r="J20" s="55">
        <v>0.69</v>
      </c>
      <c r="K20" s="181">
        <v>0.01</v>
      </c>
      <c r="M20" s="41">
        <v>68.645672491</v>
      </c>
      <c r="N20" s="151">
        <v>2.3147868566</v>
      </c>
      <c r="O20" s="53"/>
      <c r="P20" s="41">
        <v>137.22815928</v>
      </c>
      <c r="Q20" s="151">
        <v>5.1465142536</v>
      </c>
      <c r="R20" s="65"/>
      <c r="S20" s="164">
        <v>3.0501828525</v>
      </c>
      <c r="T20" s="156">
        <v>0.0676473982</v>
      </c>
      <c r="V20" s="161">
        <v>4922</v>
      </c>
      <c r="W20" s="189"/>
      <c r="X20" s="91"/>
      <c r="Y20" s="91"/>
      <c r="Z20" s="91"/>
      <c r="AA20" s="91"/>
      <c r="AB20" s="91"/>
      <c r="AC20" s="91"/>
      <c r="AD20" s="91"/>
      <c r="AE20" s="91"/>
      <c r="AF20" s="91"/>
    </row>
    <row r="21" spans="1:32" ht="11.25">
      <c r="A21" s="34" t="s">
        <v>13</v>
      </c>
      <c r="B21" s="191">
        <v>0.32</v>
      </c>
      <c r="C21" s="74">
        <v>0.01</v>
      </c>
      <c r="E21" s="53">
        <v>72.587755102</v>
      </c>
      <c r="F21" s="57">
        <v>6.698285001</v>
      </c>
      <c r="G21" s="58"/>
      <c r="H21" s="210">
        <v>2450</v>
      </c>
      <c r="I21" s="54"/>
      <c r="J21" s="55">
        <v>0.68</v>
      </c>
      <c r="K21" s="181">
        <v>0.01</v>
      </c>
      <c r="M21" s="41">
        <v>69.744854369</v>
      </c>
      <c r="N21" s="151">
        <v>2.1425577534</v>
      </c>
      <c r="O21" s="53"/>
      <c r="P21" s="41">
        <v>147.85029126</v>
      </c>
      <c r="Q21" s="151">
        <v>5.6531951945</v>
      </c>
      <c r="R21" s="65"/>
      <c r="S21" s="164">
        <v>2.9763106796</v>
      </c>
      <c r="T21" s="156">
        <v>0.0667974823</v>
      </c>
      <c r="V21" s="161">
        <v>5150</v>
      </c>
      <c r="W21" s="189"/>
      <c r="X21" s="91"/>
      <c r="Y21" s="91"/>
      <c r="Z21" s="91"/>
      <c r="AA21" s="91"/>
      <c r="AB21" s="91"/>
      <c r="AC21" s="91"/>
      <c r="AD21" s="91"/>
      <c r="AE21" s="91"/>
      <c r="AF21" s="91"/>
    </row>
    <row r="22" spans="1:32" ht="11.25">
      <c r="A22" s="34" t="s">
        <v>30</v>
      </c>
      <c r="B22" s="191">
        <v>0.36</v>
      </c>
      <c r="C22" s="74">
        <v>0.01</v>
      </c>
      <c r="E22" s="53">
        <v>61.592787682</v>
      </c>
      <c r="F22" s="57">
        <v>5.9895370581</v>
      </c>
      <c r="G22" s="58"/>
      <c r="H22" s="210">
        <v>2468</v>
      </c>
      <c r="I22" s="54"/>
      <c r="J22" s="55">
        <v>0.64</v>
      </c>
      <c r="K22" s="181">
        <v>0.01</v>
      </c>
      <c r="M22" s="41">
        <v>66.879333942</v>
      </c>
      <c r="N22" s="151">
        <v>2.6064723536</v>
      </c>
      <c r="O22" s="53"/>
      <c r="P22" s="41">
        <v>134.16970803</v>
      </c>
      <c r="Q22" s="151">
        <v>4.8075886511</v>
      </c>
      <c r="R22" s="65"/>
      <c r="S22" s="164">
        <v>2.7534215328</v>
      </c>
      <c r="T22" s="156">
        <v>0.0635845986</v>
      </c>
      <c r="V22" s="161">
        <v>4384</v>
      </c>
      <c r="W22" s="189"/>
      <c r="X22" s="91"/>
      <c r="Y22" s="91"/>
      <c r="Z22" s="91"/>
      <c r="AA22" s="91"/>
      <c r="AB22" s="91"/>
      <c r="AC22" s="91"/>
      <c r="AD22" s="91"/>
      <c r="AE22" s="91"/>
      <c r="AF22" s="91"/>
    </row>
    <row r="23" spans="1:32" ht="11.25">
      <c r="A23" s="34" t="s">
        <v>14</v>
      </c>
      <c r="B23" s="191">
        <v>0.38</v>
      </c>
      <c r="C23" s="74">
        <v>0.01</v>
      </c>
      <c r="E23" s="53">
        <v>75.610644258</v>
      </c>
      <c r="F23" s="57">
        <v>7.0780098616</v>
      </c>
      <c r="G23" s="58"/>
      <c r="H23" s="210">
        <v>2856</v>
      </c>
      <c r="I23" s="54"/>
      <c r="J23" s="55">
        <v>0.62</v>
      </c>
      <c r="K23" s="181">
        <v>0.01</v>
      </c>
      <c r="M23" s="41">
        <v>65.52537249</v>
      </c>
      <c r="N23" s="151">
        <v>2.6819517004</v>
      </c>
      <c r="P23" s="41">
        <v>146.57482185</v>
      </c>
      <c r="Q23" s="151">
        <v>5.600148288</v>
      </c>
      <c r="R23" s="65"/>
      <c r="S23" s="164">
        <v>2.5763334053</v>
      </c>
      <c r="T23" s="156">
        <v>0.0665005289</v>
      </c>
      <c r="V23" s="161">
        <v>4631</v>
      </c>
      <c r="W23" s="189"/>
      <c r="X23" s="91"/>
      <c r="Y23" s="91"/>
      <c r="Z23" s="91"/>
      <c r="AA23" s="91"/>
      <c r="AB23" s="91"/>
      <c r="AC23" s="91"/>
      <c r="AD23" s="91"/>
      <c r="AE23" s="91"/>
      <c r="AF23" s="91"/>
    </row>
    <row r="24" spans="1:32" ht="11.25">
      <c r="A24" s="14" t="s">
        <v>640</v>
      </c>
      <c r="B24" s="191">
        <v>0.4122085048</v>
      </c>
      <c r="C24" s="74">
        <v>0.011368170459732692</v>
      </c>
      <c r="D24" s="14"/>
      <c r="E24" s="92">
        <v>69.985411141</v>
      </c>
      <c r="F24" s="160">
        <v>7.3455729257</v>
      </c>
      <c r="G24" s="183"/>
      <c r="H24" s="212">
        <v>3016</v>
      </c>
      <c r="I24" s="18"/>
      <c r="J24" s="55">
        <v>0.5877914952000001</v>
      </c>
      <c r="K24" s="181">
        <v>0.011368170459732692</v>
      </c>
      <c r="L24" s="14"/>
      <c r="M24" s="41">
        <v>57.484058646</v>
      </c>
      <c r="N24" s="151">
        <v>2.3815308842</v>
      </c>
      <c r="P24" s="41">
        <v>134.90388643</v>
      </c>
      <c r="Q24" s="151">
        <v>5.9470511746</v>
      </c>
      <c r="R24" s="65"/>
      <c r="S24" s="164">
        <v>2.4638119618</v>
      </c>
      <c r="T24" s="156">
        <v>0.0645637109</v>
      </c>
      <c r="V24" s="161">
        <v>4297</v>
      </c>
      <c r="W24" s="189"/>
      <c r="X24" s="91"/>
      <c r="Y24" s="91"/>
      <c r="Z24" s="91"/>
      <c r="AA24" s="91"/>
      <c r="AB24" s="91"/>
      <c r="AC24" s="91"/>
      <c r="AD24" s="91"/>
      <c r="AE24" s="91"/>
      <c r="AF24" s="91"/>
    </row>
    <row r="25" spans="1:32" ht="11.25">
      <c r="A25" s="14" t="s">
        <v>15</v>
      </c>
      <c r="B25" s="191">
        <v>0.38</v>
      </c>
      <c r="C25" s="74">
        <v>0.011368170459732692</v>
      </c>
      <c r="D25" s="14"/>
      <c r="E25" s="92">
        <v>62.300838574</v>
      </c>
      <c r="F25" s="160">
        <v>6.0976284086</v>
      </c>
      <c r="G25" s="183"/>
      <c r="H25" s="212">
        <v>2862</v>
      </c>
      <c r="I25" s="18"/>
      <c r="J25" s="55">
        <v>0.62</v>
      </c>
      <c r="K25" s="181">
        <v>0.011368170459732692</v>
      </c>
      <c r="L25" s="14"/>
      <c r="M25" s="41">
        <v>61.456298201</v>
      </c>
      <c r="N25" s="151">
        <v>2.7629211442</v>
      </c>
      <c r="P25" s="41">
        <v>144.03620394</v>
      </c>
      <c r="Q25" s="151">
        <v>5.8954807979</v>
      </c>
      <c r="R25" s="65"/>
      <c r="S25" s="164">
        <v>2.3613967438</v>
      </c>
      <c r="T25" s="156">
        <v>0.0533310121</v>
      </c>
      <c r="V25" s="161">
        <v>4668</v>
      </c>
      <c r="W25" s="189"/>
      <c r="X25" s="91"/>
      <c r="Y25" s="91"/>
      <c r="Z25" s="91"/>
      <c r="AA25" s="91"/>
      <c r="AB25" s="91"/>
      <c r="AC25" s="91"/>
      <c r="AD25" s="91"/>
      <c r="AE25" s="91"/>
      <c r="AF25" s="91"/>
    </row>
    <row r="26" spans="1:23" ht="11.25">
      <c r="A26" s="14" t="s">
        <v>31</v>
      </c>
      <c r="B26" s="191">
        <v>0.4</v>
      </c>
      <c r="C26" s="74">
        <v>0.011368170459732692</v>
      </c>
      <c r="D26" s="14"/>
      <c r="E26" s="92">
        <v>68.371826087</v>
      </c>
      <c r="F26" s="160">
        <v>6.8317440776</v>
      </c>
      <c r="G26" s="183"/>
      <c r="H26" s="212">
        <v>2875</v>
      </c>
      <c r="I26" s="18"/>
      <c r="J26" s="55">
        <v>0.6</v>
      </c>
      <c r="K26" s="181">
        <v>0.011368170459732692</v>
      </c>
      <c r="L26" s="14"/>
      <c r="M26" s="41">
        <v>58.606177606</v>
      </c>
      <c r="N26" s="151">
        <v>2.4786937275</v>
      </c>
      <c r="P26" s="41">
        <v>131.91278674</v>
      </c>
      <c r="Q26" s="151">
        <v>5.3877334128</v>
      </c>
      <c r="R26" s="65"/>
      <c r="S26" s="164">
        <v>2.3493072905</v>
      </c>
      <c r="T26" s="156">
        <v>0.0570879095</v>
      </c>
      <c r="V26" s="161">
        <v>4403</v>
      </c>
      <c r="W26" s="189"/>
    </row>
    <row r="27" spans="1:23" ht="11.25">
      <c r="A27" s="14" t="s">
        <v>16</v>
      </c>
      <c r="B27" s="191">
        <v>0.4047446138949407</v>
      </c>
      <c r="C27" s="74">
        <v>0.0106514861415659</v>
      </c>
      <c r="D27" s="14"/>
      <c r="E27" s="92">
        <v>75.744617225</v>
      </c>
      <c r="F27" s="160">
        <v>6.9348498153</v>
      </c>
      <c r="G27" s="183"/>
      <c r="H27" s="212">
        <v>3344</v>
      </c>
      <c r="I27" s="18"/>
      <c r="J27" s="55">
        <v>0.5952553861050593</v>
      </c>
      <c r="K27" s="181">
        <v>0.0106514861415659</v>
      </c>
      <c r="L27" s="14"/>
      <c r="M27" s="41">
        <v>60.386132574</v>
      </c>
      <c r="N27" s="151">
        <v>2.2518235413</v>
      </c>
      <c r="P27" s="41">
        <v>142.41602277</v>
      </c>
      <c r="Q27" s="151">
        <v>5.114216268</v>
      </c>
      <c r="R27" s="65"/>
      <c r="S27" s="164">
        <v>2.3155754372</v>
      </c>
      <c r="T27" s="156">
        <v>0.0492241623</v>
      </c>
      <c r="V27" s="161">
        <v>4918</v>
      </c>
      <c r="W27" s="189"/>
    </row>
    <row r="28" spans="1:23" ht="11.25">
      <c r="A28" s="14" t="s">
        <v>275</v>
      </c>
      <c r="B28" s="191">
        <v>0.39910141206675226</v>
      </c>
      <c r="C28" s="100">
        <v>0.010939192384750844</v>
      </c>
      <c r="D28" s="14"/>
      <c r="E28" s="92">
        <v>63.353489868</v>
      </c>
      <c r="F28" s="160">
        <v>6.616553791</v>
      </c>
      <c r="G28" s="183"/>
      <c r="H28" s="212">
        <v>3109</v>
      </c>
      <c r="I28" s="18"/>
      <c r="J28" s="55">
        <v>0.6008985879332478</v>
      </c>
      <c r="K28" s="152">
        <v>0.010939192384750844</v>
      </c>
      <c r="L28" s="14"/>
      <c r="M28" s="41">
        <v>57.555650502</v>
      </c>
      <c r="N28" s="151">
        <v>2.0623810992</v>
      </c>
      <c r="P28" s="41">
        <v>137.15338603</v>
      </c>
      <c r="Q28" s="151">
        <v>5.9995205755</v>
      </c>
      <c r="R28" s="65"/>
      <c r="S28" s="164">
        <v>2.2653279214</v>
      </c>
      <c r="T28" s="156">
        <v>0.0499262617</v>
      </c>
      <c r="V28" s="161">
        <v>4681</v>
      </c>
      <c r="W28" s="189"/>
    </row>
    <row r="29" spans="1:23" ht="11.25">
      <c r="A29" s="14" t="s">
        <v>255</v>
      </c>
      <c r="B29" s="191">
        <v>0.41358577459383394</v>
      </c>
      <c r="C29" s="100">
        <v>0.010981409351314373</v>
      </c>
      <c r="D29" s="14"/>
      <c r="E29" s="92">
        <v>68.339313331</v>
      </c>
      <c r="F29" s="160">
        <v>5.8871728984</v>
      </c>
      <c r="G29" s="183"/>
      <c r="H29" s="212">
        <v>3233</v>
      </c>
      <c r="I29" s="18"/>
      <c r="J29" s="55">
        <v>0.5864142254061661</v>
      </c>
      <c r="K29" s="152">
        <v>0.010981409351314373</v>
      </c>
      <c r="L29" s="14"/>
      <c r="M29" s="41">
        <v>63.180191972</v>
      </c>
      <c r="N29" s="151">
        <v>3.6192890503</v>
      </c>
      <c r="P29" s="41">
        <v>149.44306283</v>
      </c>
      <c r="Q29" s="151">
        <v>6.9605795651</v>
      </c>
      <c r="R29" s="65"/>
      <c r="S29" s="164">
        <v>2.3041012216</v>
      </c>
      <c r="T29" s="156">
        <v>0.0528385745</v>
      </c>
      <c r="V29" s="161">
        <v>4584</v>
      </c>
      <c r="W29" s="189"/>
    </row>
    <row r="30" spans="1:23" ht="11.25">
      <c r="A30" s="14" t="s">
        <v>323</v>
      </c>
      <c r="B30" s="191">
        <v>0.417508418</v>
      </c>
      <c r="C30" s="100">
        <v>0.010999390423615873</v>
      </c>
      <c r="D30" s="14"/>
      <c r="E30" s="92">
        <v>62.989764268</v>
      </c>
      <c r="F30" s="160">
        <v>5.8826526936</v>
      </c>
      <c r="G30" s="183"/>
      <c r="H30" s="212">
        <v>3224</v>
      </c>
      <c r="I30" s="18"/>
      <c r="J30" s="55">
        <v>0.5824915820000001</v>
      </c>
      <c r="K30" s="152">
        <v>0.010999390423615873</v>
      </c>
      <c r="L30" s="14"/>
      <c r="M30" s="41">
        <v>60.057358826</v>
      </c>
      <c r="N30" s="151">
        <v>2.3612984426</v>
      </c>
      <c r="P30" s="41">
        <v>136.46331703</v>
      </c>
      <c r="Q30" s="151">
        <v>5.7905077934</v>
      </c>
      <c r="R30" s="65"/>
      <c r="S30" s="164">
        <v>2.2196531792</v>
      </c>
      <c r="T30" s="156">
        <v>0.0501999998</v>
      </c>
      <c r="V30" s="161">
        <v>4498</v>
      </c>
      <c r="W30" s="189"/>
    </row>
    <row r="31" spans="1:22" ht="6.75" customHeight="1">
      <c r="A31" s="63"/>
      <c r="B31" s="63"/>
      <c r="C31" s="63"/>
      <c r="D31" s="63"/>
      <c r="E31" s="63"/>
      <c r="F31" s="63"/>
      <c r="G31" s="63"/>
      <c r="H31" s="93"/>
      <c r="I31" s="94"/>
      <c r="J31" s="63"/>
      <c r="K31" s="63"/>
      <c r="L31" s="63"/>
      <c r="M31" s="63"/>
      <c r="N31" s="63"/>
      <c r="O31" s="63"/>
      <c r="P31" s="63"/>
      <c r="Q31" s="63"/>
      <c r="R31" s="63"/>
      <c r="S31" s="63"/>
      <c r="T31" s="63"/>
      <c r="U31" s="63"/>
      <c r="V31" s="63"/>
    </row>
    <row r="32" spans="1:22" ht="10.5" customHeight="1">
      <c r="A32" s="223" t="s">
        <v>17</v>
      </c>
      <c r="B32" s="64"/>
      <c r="C32" s="64"/>
      <c r="D32" s="64"/>
      <c r="E32" s="64"/>
      <c r="F32" s="64"/>
      <c r="G32" s="64"/>
      <c r="H32" s="64"/>
      <c r="I32" s="64"/>
      <c r="J32" s="64"/>
      <c r="K32" s="64"/>
      <c r="L32" s="64"/>
      <c r="M32" s="64"/>
      <c r="N32" s="64"/>
      <c r="O32" s="64"/>
      <c r="P32" s="64"/>
      <c r="Q32" s="64"/>
      <c r="R32" s="64"/>
      <c r="S32" s="64"/>
      <c r="T32" s="64"/>
      <c r="U32" s="64"/>
      <c r="V32" s="42" t="s">
        <v>18</v>
      </c>
    </row>
    <row r="33" spans="1:22" ht="12" customHeight="1">
      <c r="A33" s="526" t="s">
        <v>19</v>
      </c>
      <c r="B33" s="527"/>
      <c r="C33" s="527"/>
      <c r="D33" s="527"/>
      <c r="E33" s="527"/>
      <c r="F33" s="527"/>
      <c r="G33" s="527"/>
      <c r="H33" s="527"/>
      <c r="I33" s="527"/>
      <c r="J33" s="527"/>
      <c r="K33" s="527"/>
      <c r="L33" s="527"/>
      <c r="M33" s="527"/>
      <c r="N33" s="527"/>
      <c r="O33" s="527"/>
      <c r="P33" s="527"/>
      <c r="Q33" s="527"/>
      <c r="R33" s="527"/>
      <c r="S33" s="527"/>
      <c r="T33" s="527"/>
      <c r="U33" s="527"/>
      <c r="V33" s="527"/>
    </row>
    <row r="34" spans="1:19" ht="11.25">
      <c r="A34" s="33" t="s">
        <v>635</v>
      </c>
      <c r="B34" s="33"/>
      <c r="C34" s="33"/>
      <c r="D34" s="33"/>
      <c r="E34" s="33"/>
      <c r="F34" s="33"/>
      <c r="G34" s="33"/>
      <c r="H34" s="33"/>
      <c r="I34" s="33"/>
      <c r="J34" s="33"/>
      <c r="K34" s="33"/>
      <c r="L34" s="33"/>
      <c r="M34" s="33"/>
      <c r="N34" s="33"/>
      <c r="O34" s="33"/>
      <c r="P34" s="33"/>
      <c r="Q34" s="33"/>
      <c r="R34" s="33"/>
      <c r="S34" s="33"/>
    </row>
    <row r="35" spans="1:22" ht="10.5" customHeight="1">
      <c r="A35" s="526" t="s">
        <v>636</v>
      </c>
      <c r="B35" s="527"/>
      <c r="C35" s="527"/>
      <c r="D35" s="527"/>
      <c r="E35" s="527"/>
      <c r="F35" s="527"/>
      <c r="G35" s="527"/>
      <c r="H35" s="527"/>
      <c r="I35" s="527"/>
      <c r="J35" s="527"/>
      <c r="K35" s="527"/>
      <c r="L35" s="527"/>
      <c r="M35" s="527"/>
      <c r="N35" s="527"/>
      <c r="O35" s="527"/>
      <c r="P35" s="527"/>
      <c r="Q35" s="527"/>
      <c r="R35" s="527"/>
      <c r="S35" s="527"/>
      <c r="T35" s="527"/>
      <c r="U35" s="527"/>
      <c r="V35" s="527"/>
    </row>
    <row r="36" spans="1:5" s="177" customFormat="1" ht="11.25">
      <c r="A36" s="178"/>
      <c r="B36" s="34"/>
      <c r="C36" s="34"/>
      <c r="D36" s="70"/>
      <c r="E36" s="70"/>
    </row>
  </sheetData>
  <mergeCells count="5">
    <mergeCell ref="A35:V35"/>
    <mergeCell ref="A33:V33"/>
    <mergeCell ref="B5:C5"/>
    <mergeCell ref="B6:C6"/>
    <mergeCell ref="S6:T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N54"/>
  <sheetViews>
    <sheetView showGridLines="0" zoomScale="75" zoomScaleNormal="75" workbookViewId="0" topLeftCell="A1">
      <selection activeCell="H59" sqref="H59"/>
    </sheetView>
  </sheetViews>
  <sheetFormatPr defaultColWidth="9.140625" defaultRowHeight="12.75"/>
  <cols>
    <col min="1" max="1" width="13.57421875" style="2" customWidth="1"/>
    <col min="2" max="2" width="5.8515625" style="2" customWidth="1"/>
    <col min="3" max="3" width="8.7109375" style="2" customWidth="1"/>
    <col min="4" max="4" width="6.28125" style="2" customWidth="1"/>
    <col min="5" max="5" width="10.57421875" style="2" customWidth="1"/>
    <col min="6" max="6" width="0.2890625" style="2" customWidth="1"/>
    <col min="7" max="7" width="5.7109375" style="2" customWidth="1"/>
    <col min="8" max="8" width="8.7109375" style="2" customWidth="1"/>
    <col min="9" max="9" width="6.00390625" style="2" customWidth="1"/>
    <col min="10" max="10" width="9.8515625" style="2" customWidth="1"/>
    <col min="11" max="11" width="0.2890625" style="2" customWidth="1"/>
    <col min="12" max="12" width="5.7109375" style="2" customWidth="1"/>
    <col min="13" max="13" width="9.00390625" style="2" customWidth="1"/>
    <col min="14" max="14" width="6.00390625" style="2" customWidth="1"/>
    <col min="15" max="15" width="9.7109375" style="2" customWidth="1"/>
    <col min="16" max="16" width="0.2890625" style="2" customWidth="1"/>
    <col min="17" max="17" width="5.57421875" style="2" customWidth="1"/>
    <col min="18" max="18" width="8.7109375" style="2" customWidth="1"/>
    <col min="19" max="19" width="7.57421875" style="2" customWidth="1"/>
    <col min="20" max="20" width="10.421875" style="2" customWidth="1"/>
    <col min="21" max="21" width="0.2890625" style="2" customWidth="1"/>
    <col min="22" max="22" width="9.8515625" style="2" customWidth="1"/>
    <col min="23" max="16384" width="9.140625" style="2" customWidth="1"/>
  </cols>
  <sheetData>
    <row r="1" ht="15.75" customHeight="1">
      <c r="A1" s="95" t="s">
        <v>634</v>
      </c>
    </row>
    <row r="2" spans="1:22" s="4" customFormat="1" ht="11.25">
      <c r="A2" s="2" t="s">
        <v>0</v>
      </c>
      <c r="B2" s="2"/>
      <c r="C2" s="2"/>
      <c r="D2" s="2"/>
      <c r="E2" s="2"/>
      <c r="F2" s="2"/>
      <c r="G2" s="2"/>
      <c r="H2" s="2"/>
      <c r="I2" s="2"/>
      <c r="J2" s="2"/>
      <c r="K2" s="2"/>
      <c r="L2" s="2"/>
      <c r="M2" s="2"/>
      <c r="N2" s="2"/>
      <c r="O2" s="2"/>
      <c r="P2" s="2"/>
      <c r="Q2" s="2"/>
      <c r="R2" s="2"/>
      <c r="S2" s="3"/>
      <c r="T2" s="3"/>
      <c r="U2" s="2"/>
      <c r="V2" s="3"/>
    </row>
    <row r="3" spans="1:21" s="4" customFormat="1" ht="3" customHeight="1">
      <c r="A3" s="5"/>
      <c r="B3" s="6"/>
      <c r="C3" s="6"/>
      <c r="D3" s="6"/>
      <c r="E3" s="6"/>
      <c r="F3" s="6"/>
      <c r="G3" s="6"/>
      <c r="H3" s="6"/>
      <c r="I3" s="6"/>
      <c r="J3" s="6"/>
      <c r="K3" s="6"/>
      <c r="L3" s="6"/>
      <c r="M3" s="6"/>
      <c r="N3" s="6"/>
      <c r="O3" s="6"/>
      <c r="P3" s="6"/>
      <c r="Q3" s="6"/>
      <c r="R3" s="6"/>
      <c r="U3" s="6"/>
    </row>
    <row r="4" spans="1:22" s="14" customFormat="1" ht="29.25" customHeight="1">
      <c r="A4" s="7"/>
      <c r="B4" s="8"/>
      <c r="C4" s="8"/>
      <c r="D4" s="9"/>
      <c r="E4" s="9" t="s">
        <v>245</v>
      </c>
      <c r="F4" s="10"/>
      <c r="G4" s="8"/>
      <c r="H4" s="8"/>
      <c r="I4" s="8"/>
      <c r="J4" s="8"/>
      <c r="K4" s="10"/>
      <c r="L4" s="12"/>
      <c r="M4" s="12"/>
      <c r="N4" s="12"/>
      <c r="O4" s="12"/>
      <c r="P4" s="10"/>
      <c r="Q4" s="10"/>
      <c r="R4" s="10"/>
      <c r="S4" s="10"/>
      <c r="T4" s="10"/>
      <c r="U4" s="10"/>
      <c r="V4" s="15" t="s">
        <v>2</v>
      </c>
    </row>
    <row r="5" spans="2:22" s="7" customFormat="1" ht="31.5" customHeight="1">
      <c r="B5" s="16" t="s">
        <v>3</v>
      </c>
      <c r="C5" s="16"/>
      <c r="D5" s="17"/>
      <c r="E5" s="17"/>
      <c r="F5" s="18"/>
      <c r="G5" s="16" t="s">
        <v>4</v>
      </c>
      <c r="H5" s="16"/>
      <c r="I5" s="17"/>
      <c r="J5" s="17"/>
      <c r="K5" s="18"/>
      <c r="L5" s="20" t="s">
        <v>5</v>
      </c>
      <c r="M5" s="20"/>
      <c r="N5" s="17"/>
      <c r="O5" s="17"/>
      <c r="P5" s="18"/>
      <c r="Q5" s="16" t="s">
        <v>6</v>
      </c>
      <c r="R5" s="16"/>
      <c r="S5" s="21"/>
      <c r="T5" s="21"/>
      <c r="U5" s="18"/>
      <c r="V5" s="22"/>
    </row>
    <row r="6" spans="1:40" s="7" customFormat="1" ht="36" customHeight="1">
      <c r="A6" s="23"/>
      <c r="B6" s="143" t="s">
        <v>93</v>
      </c>
      <c r="C6" s="24" t="s">
        <v>8</v>
      </c>
      <c r="D6" s="143" t="s">
        <v>94</v>
      </c>
      <c r="E6" s="24" t="s">
        <v>250</v>
      </c>
      <c r="F6" s="25"/>
      <c r="G6" s="143" t="s">
        <v>93</v>
      </c>
      <c r="H6" s="24" t="s">
        <v>8</v>
      </c>
      <c r="I6" s="143" t="s">
        <v>94</v>
      </c>
      <c r="J6" s="24" t="s">
        <v>250</v>
      </c>
      <c r="K6" s="25"/>
      <c r="L6" s="143" t="s">
        <v>93</v>
      </c>
      <c r="M6" s="24" t="s">
        <v>8</v>
      </c>
      <c r="N6" s="143" t="s">
        <v>94</v>
      </c>
      <c r="O6" s="24" t="s">
        <v>250</v>
      </c>
      <c r="P6" s="25"/>
      <c r="Q6" s="143" t="s">
        <v>93</v>
      </c>
      <c r="R6" s="24" t="s">
        <v>8</v>
      </c>
      <c r="S6" s="143" t="s">
        <v>94</v>
      </c>
      <c r="T6" s="24" t="s">
        <v>250</v>
      </c>
      <c r="U6" s="25"/>
      <c r="V6" s="147" t="s">
        <v>9</v>
      </c>
      <c r="W6" s="26"/>
      <c r="X6" s="26"/>
      <c r="Y6" s="26"/>
      <c r="Z6" s="26"/>
      <c r="AA6" s="26"/>
      <c r="AB6" s="26"/>
      <c r="AC6" s="26"/>
      <c r="AD6" s="26"/>
      <c r="AE6" s="26"/>
      <c r="AF6" s="26"/>
      <c r="AG6" s="26"/>
      <c r="AH6" s="26"/>
      <c r="AI6" s="26"/>
      <c r="AJ6" s="26"/>
      <c r="AK6" s="26"/>
      <c r="AL6" s="26"/>
      <c r="AM6" s="26"/>
      <c r="AN6" s="26"/>
    </row>
    <row r="7" spans="1:22" ht="11.25" customHeight="1">
      <c r="A7" s="237" t="s">
        <v>34</v>
      </c>
      <c r="F7" s="194"/>
      <c r="K7" s="194"/>
      <c r="L7" s="58"/>
      <c r="M7" s="40"/>
      <c r="N7" s="58"/>
      <c r="O7" s="58"/>
      <c r="P7" s="194"/>
      <c r="Q7" s="58"/>
      <c r="R7" s="40"/>
      <c r="S7" s="58"/>
      <c r="T7" s="58"/>
      <c r="U7" s="194"/>
      <c r="V7" s="39"/>
    </row>
    <row r="8" spans="1:22" ht="11.25" customHeight="1">
      <c r="A8" s="33">
        <v>2004</v>
      </c>
      <c r="B8" s="41">
        <v>37.054601708</v>
      </c>
      <c r="C8" s="151">
        <v>0.9291413697</v>
      </c>
      <c r="D8" s="58">
        <v>10</v>
      </c>
      <c r="E8" s="417" t="s">
        <v>182</v>
      </c>
      <c r="F8" s="194"/>
      <c r="G8" s="41">
        <v>8.4062663413</v>
      </c>
      <c r="H8" s="151">
        <v>0.1916083612</v>
      </c>
      <c r="I8" s="58">
        <v>6</v>
      </c>
      <c r="J8" s="417" t="s">
        <v>112</v>
      </c>
      <c r="K8" s="194"/>
      <c r="L8" s="41">
        <v>51.446618442</v>
      </c>
      <c r="M8" s="151">
        <v>0.914197941</v>
      </c>
      <c r="N8" s="58">
        <v>28</v>
      </c>
      <c r="O8" s="179" t="s">
        <v>95</v>
      </c>
      <c r="P8" s="194"/>
      <c r="Q8" s="41">
        <v>96.907486491</v>
      </c>
      <c r="R8" s="151">
        <v>1.3646409353</v>
      </c>
      <c r="S8" s="58">
        <v>68</v>
      </c>
      <c r="T8" s="179" t="s">
        <v>621</v>
      </c>
      <c r="U8" s="194"/>
      <c r="V8" s="161">
        <v>22948</v>
      </c>
    </row>
    <row r="9" spans="1:22" ht="11.25" customHeight="1">
      <c r="A9" s="33">
        <v>2005</v>
      </c>
      <c r="B9" s="41">
        <v>43.220028533</v>
      </c>
      <c r="C9" s="151">
        <v>0.9749230689</v>
      </c>
      <c r="D9" s="58">
        <v>17</v>
      </c>
      <c r="E9" s="417" t="s">
        <v>619</v>
      </c>
      <c r="F9" s="194"/>
      <c r="G9" s="41">
        <v>8.7883013484</v>
      </c>
      <c r="H9" s="151">
        <v>0.1814884315</v>
      </c>
      <c r="I9" s="58">
        <v>6</v>
      </c>
      <c r="J9" s="417" t="s">
        <v>112</v>
      </c>
      <c r="K9" s="194"/>
      <c r="L9" s="41">
        <v>47.878457361</v>
      </c>
      <c r="M9" s="151">
        <v>0.881792563</v>
      </c>
      <c r="N9" s="58">
        <v>25</v>
      </c>
      <c r="O9" s="179" t="s">
        <v>620</v>
      </c>
      <c r="P9" s="194"/>
      <c r="Q9" s="41">
        <v>99.886787243</v>
      </c>
      <c r="R9" s="151">
        <v>1.3981006149</v>
      </c>
      <c r="S9" s="58">
        <v>70</v>
      </c>
      <c r="T9" s="179" t="s">
        <v>131</v>
      </c>
      <c r="U9" s="194"/>
      <c r="V9" s="161">
        <v>21729</v>
      </c>
    </row>
    <row r="10" spans="1:22" ht="11.25" customHeight="1">
      <c r="A10" s="33">
        <v>2006</v>
      </c>
      <c r="B10" s="41">
        <v>44.683482794</v>
      </c>
      <c r="C10" s="151">
        <v>1.0696206721</v>
      </c>
      <c r="D10" s="58">
        <v>19</v>
      </c>
      <c r="E10" s="417" t="s">
        <v>187</v>
      </c>
      <c r="F10" s="194"/>
      <c r="G10" s="41">
        <v>9.2792772894</v>
      </c>
      <c r="H10" s="151">
        <v>0.1854615878</v>
      </c>
      <c r="I10" s="58">
        <v>7</v>
      </c>
      <c r="J10" s="417" t="s">
        <v>115</v>
      </c>
      <c r="K10" s="194"/>
      <c r="L10" s="41">
        <v>46.0997482</v>
      </c>
      <c r="M10" s="151">
        <v>0.8307399638</v>
      </c>
      <c r="N10" s="58">
        <v>21</v>
      </c>
      <c r="O10" s="179" t="s">
        <v>167</v>
      </c>
      <c r="P10" s="194"/>
      <c r="Q10" s="41">
        <v>100.06250828</v>
      </c>
      <c r="R10" s="151">
        <v>1.4630684987</v>
      </c>
      <c r="S10" s="58">
        <v>68</v>
      </c>
      <c r="T10" s="179" t="s">
        <v>621</v>
      </c>
      <c r="U10" s="194"/>
      <c r="V10" s="161">
        <v>22637</v>
      </c>
    </row>
    <row r="11" spans="1:22" ht="11.25" customHeight="1">
      <c r="A11" s="33">
        <v>2007</v>
      </c>
      <c r="B11" s="41">
        <v>44.041090426</v>
      </c>
      <c r="C11" s="151">
        <v>0.9206106673</v>
      </c>
      <c r="D11" s="58">
        <v>19</v>
      </c>
      <c r="E11" s="417" t="s">
        <v>187</v>
      </c>
      <c r="F11" s="194"/>
      <c r="G11" s="41">
        <v>8.8968971631</v>
      </c>
      <c r="H11" s="151">
        <v>0.1774350942</v>
      </c>
      <c r="I11" s="58">
        <v>7</v>
      </c>
      <c r="J11" s="417" t="s">
        <v>113</v>
      </c>
      <c r="K11" s="194"/>
      <c r="L11" s="41">
        <v>40.982801418</v>
      </c>
      <c r="M11" s="151">
        <v>0.7934087134</v>
      </c>
      <c r="N11" s="58">
        <v>21</v>
      </c>
      <c r="O11" s="179" t="s">
        <v>170</v>
      </c>
      <c r="P11" s="194"/>
      <c r="Q11" s="41">
        <v>93.920789007</v>
      </c>
      <c r="R11" s="151">
        <v>1.3228719806</v>
      </c>
      <c r="S11" s="58">
        <v>64</v>
      </c>
      <c r="T11" s="179" t="s">
        <v>144</v>
      </c>
      <c r="U11" s="194"/>
      <c r="V11" s="161">
        <v>22560</v>
      </c>
    </row>
    <row r="12" spans="1:22" ht="11.25" customHeight="1">
      <c r="A12" s="33" t="s">
        <v>277</v>
      </c>
      <c r="B12" s="41">
        <v>41.852936578</v>
      </c>
      <c r="C12" s="151">
        <v>1.1467066703</v>
      </c>
      <c r="D12" s="58">
        <v>16</v>
      </c>
      <c r="E12" s="417" t="s">
        <v>484</v>
      </c>
      <c r="F12" s="194"/>
      <c r="G12" s="41">
        <v>9.4690187086</v>
      </c>
      <c r="H12" s="151">
        <v>0.1745442279</v>
      </c>
      <c r="I12" s="58">
        <v>7</v>
      </c>
      <c r="J12" s="417" t="s">
        <v>113</v>
      </c>
      <c r="K12" s="194"/>
      <c r="L12" s="41">
        <v>31.16353119</v>
      </c>
      <c r="M12" s="151">
        <v>0.7038408436</v>
      </c>
      <c r="N12" s="58">
        <v>14</v>
      </c>
      <c r="O12" s="179" t="s">
        <v>173</v>
      </c>
      <c r="P12" s="194"/>
      <c r="Q12" s="41">
        <v>82.485486477</v>
      </c>
      <c r="R12" s="151">
        <v>1.4259273399</v>
      </c>
      <c r="S12" s="58">
        <v>54</v>
      </c>
      <c r="T12" s="179" t="s">
        <v>606</v>
      </c>
      <c r="U12" s="194"/>
      <c r="V12" s="161">
        <v>19189</v>
      </c>
    </row>
    <row r="13" spans="1:22" ht="11.25" customHeight="1">
      <c r="A13" s="33" t="s">
        <v>330</v>
      </c>
      <c r="B13" s="41">
        <v>40.156982436</v>
      </c>
      <c r="C13" s="151">
        <v>1.1369090803</v>
      </c>
      <c r="D13" s="58">
        <v>14</v>
      </c>
      <c r="E13" s="417" t="s">
        <v>130</v>
      </c>
      <c r="F13" s="194"/>
      <c r="G13" s="41">
        <v>11.256262597</v>
      </c>
      <c r="H13" s="151">
        <v>0.2315790273</v>
      </c>
      <c r="I13" s="58">
        <v>9</v>
      </c>
      <c r="J13" s="417" t="s">
        <v>114</v>
      </c>
      <c r="K13" s="194"/>
      <c r="L13" s="41">
        <v>31.234264325</v>
      </c>
      <c r="M13" s="151">
        <v>0.7139136364</v>
      </c>
      <c r="N13" s="58">
        <v>14</v>
      </c>
      <c r="O13" s="179" t="s">
        <v>173</v>
      </c>
      <c r="P13" s="194"/>
      <c r="Q13" s="41">
        <v>82.647509358</v>
      </c>
      <c r="R13" s="151">
        <v>1.4308849757</v>
      </c>
      <c r="S13" s="58">
        <v>55</v>
      </c>
      <c r="T13" s="179" t="s">
        <v>622</v>
      </c>
      <c r="U13" s="194"/>
      <c r="V13" s="161">
        <v>17365</v>
      </c>
    </row>
    <row r="14" spans="1:22" ht="5.25" customHeight="1">
      <c r="A14" s="394"/>
      <c r="B14" s="3"/>
      <c r="C14" s="3"/>
      <c r="D14" s="3"/>
      <c r="E14" s="3"/>
      <c r="F14" s="107"/>
      <c r="G14" s="3"/>
      <c r="H14" s="3"/>
      <c r="I14" s="3"/>
      <c r="J14" s="3"/>
      <c r="K14" s="107"/>
      <c r="L14" s="66"/>
      <c r="M14" s="67"/>
      <c r="N14" s="66"/>
      <c r="O14" s="66"/>
      <c r="P14" s="107"/>
      <c r="Q14" s="66"/>
      <c r="R14" s="67"/>
      <c r="S14" s="66"/>
      <c r="T14" s="66"/>
      <c r="U14" s="107"/>
      <c r="V14" s="120"/>
    </row>
    <row r="15" spans="1:22" ht="11.25" customHeight="1">
      <c r="A15" s="27" t="s">
        <v>12</v>
      </c>
      <c r="B15" s="41">
        <v>45.10849628</v>
      </c>
      <c r="C15" s="151">
        <v>1.9065290198</v>
      </c>
      <c r="D15" s="58">
        <v>17</v>
      </c>
      <c r="E15" s="65" t="s">
        <v>186</v>
      </c>
      <c r="F15" s="194"/>
      <c r="G15" s="41">
        <v>8.9302647517</v>
      </c>
      <c r="H15" s="151">
        <v>0.3806571478</v>
      </c>
      <c r="I15" s="58">
        <v>6</v>
      </c>
      <c r="J15" s="65" t="s">
        <v>112</v>
      </c>
      <c r="K15" s="194"/>
      <c r="L15" s="41">
        <v>44.763453885</v>
      </c>
      <c r="M15" s="151">
        <v>1.5568805258</v>
      </c>
      <c r="N15" s="58">
        <v>21</v>
      </c>
      <c r="O15" s="65" t="s">
        <v>169</v>
      </c>
      <c r="P15" s="194"/>
      <c r="Q15" s="41">
        <v>98.802214916</v>
      </c>
      <c r="R15" s="151">
        <v>2.6649356906</v>
      </c>
      <c r="S15" s="58">
        <v>69</v>
      </c>
      <c r="T15" s="65" t="s">
        <v>150</v>
      </c>
      <c r="U15" s="194"/>
      <c r="V15" s="88">
        <v>5779</v>
      </c>
    </row>
    <row r="16" spans="1:22" ht="11.25" customHeight="1">
      <c r="A16" s="27" t="s">
        <v>280</v>
      </c>
      <c r="B16" s="41">
        <v>42.347947112</v>
      </c>
      <c r="C16" s="151">
        <v>1.6436544618</v>
      </c>
      <c r="D16" s="58">
        <v>19</v>
      </c>
      <c r="E16" s="65" t="s">
        <v>187</v>
      </c>
      <c r="F16" s="194"/>
      <c r="G16" s="41">
        <v>8.8874391093</v>
      </c>
      <c r="H16" s="151">
        <v>0.3614863325</v>
      </c>
      <c r="I16" s="58">
        <v>7</v>
      </c>
      <c r="J16" s="65" t="s">
        <v>115</v>
      </c>
      <c r="K16" s="194"/>
      <c r="L16" s="41">
        <v>40.602992345</v>
      </c>
      <c r="M16" s="151">
        <v>1.4675971075</v>
      </c>
      <c r="N16" s="58">
        <v>21</v>
      </c>
      <c r="O16" s="65" t="s">
        <v>170</v>
      </c>
      <c r="P16" s="194"/>
      <c r="Q16" s="41">
        <v>91.838378566</v>
      </c>
      <c r="R16" s="151">
        <v>2.4351765522</v>
      </c>
      <c r="S16" s="58">
        <v>63</v>
      </c>
      <c r="T16" s="65" t="s">
        <v>151</v>
      </c>
      <c r="U16" s="194"/>
      <c r="V16" s="88">
        <v>5748</v>
      </c>
    </row>
    <row r="17" spans="1:22" ht="11.25" customHeight="1">
      <c r="A17" s="27" t="s">
        <v>13</v>
      </c>
      <c r="B17" s="41">
        <v>42.062702703</v>
      </c>
      <c r="C17" s="151">
        <v>1.8908654057</v>
      </c>
      <c r="D17" s="58">
        <v>18</v>
      </c>
      <c r="E17" s="65" t="s">
        <v>184</v>
      </c>
      <c r="F17" s="194"/>
      <c r="G17" s="41">
        <v>8.9335135135</v>
      </c>
      <c r="H17" s="151">
        <v>0.3183402669</v>
      </c>
      <c r="I17" s="58">
        <v>7</v>
      </c>
      <c r="J17" s="65" t="s">
        <v>113</v>
      </c>
      <c r="K17" s="194"/>
      <c r="L17" s="41">
        <v>41.096396396</v>
      </c>
      <c r="M17" s="151">
        <v>1.809203303</v>
      </c>
      <c r="N17" s="58">
        <v>21</v>
      </c>
      <c r="O17" s="65" t="s">
        <v>125</v>
      </c>
      <c r="P17" s="194"/>
      <c r="Q17" s="41">
        <v>92.092612613</v>
      </c>
      <c r="R17" s="151">
        <v>2.8479973923</v>
      </c>
      <c r="S17" s="58">
        <v>61</v>
      </c>
      <c r="T17" s="65" t="s">
        <v>152</v>
      </c>
      <c r="U17" s="194"/>
      <c r="V17" s="88">
        <v>5550</v>
      </c>
    </row>
    <row r="18" spans="1:22" s="4" customFormat="1" ht="11.25" customHeight="1">
      <c r="A18" s="96" t="s">
        <v>30</v>
      </c>
      <c r="B18" s="105">
        <v>46.693598395</v>
      </c>
      <c r="C18" s="217">
        <v>1.9154876213</v>
      </c>
      <c r="D18" s="75">
        <v>23</v>
      </c>
      <c r="E18" s="69" t="s">
        <v>188</v>
      </c>
      <c r="F18" s="104"/>
      <c r="G18" s="105">
        <v>8.8345796097</v>
      </c>
      <c r="H18" s="217">
        <v>0.3530582093</v>
      </c>
      <c r="I18" s="75">
        <v>7</v>
      </c>
      <c r="J18" s="69" t="s">
        <v>113</v>
      </c>
      <c r="K18" s="104"/>
      <c r="L18" s="105">
        <v>37.281232902</v>
      </c>
      <c r="M18" s="217">
        <v>1.4915583578</v>
      </c>
      <c r="N18" s="75">
        <v>18</v>
      </c>
      <c r="O18" s="69" t="s">
        <v>171</v>
      </c>
      <c r="P18" s="104"/>
      <c r="Q18" s="105">
        <v>92.809410906</v>
      </c>
      <c r="R18" s="217">
        <v>2.624721762</v>
      </c>
      <c r="S18" s="75">
        <v>63</v>
      </c>
      <c r="T18" s="69" t="s">
        <v>153</v>
      </c>
      <c r="U18" s="104"/>
      <c r="V18" s="93">
        <v>5483</v>
      </c>
    </row>
    <row r="19" spans="1:22" ht="11.25" customHeight="1">
      <c r="A19" s="27" t="s">
        <v>14</v>
      </c>
      <c r="B19" s="41">
        <v>44.686643836</v>
      </c>
      <c r="C19" s="151">
        <v>1.9232061438</v>
      </c>
      <c r="D19" s="58">
        <v>19</v>
      </c>
      <c r="E19" s="65" t="s">
        <v>189</v>
      </c>
      <c r="F19" s="194"/>
      <c r="G19" s="41">
        <v>9.2077625571</v>
      </c>
      <c r="H19" s="151">
        <v>0.3362935876</v>
      </c>
      <c r="I19" s="58">
        <v>7</v>
      </c>
      <c r="J19" s="65" t="s">
        <v>113</v>
      </c>
      <c r="K19" s="194"/>
      <c r="L19" s="41">
        <v>33.806887367</v>
      </c>
      <c r="M19" s="151">
        <v>1.3307615879</v>
      </c>
      <c r="N19" s="58">
        <v>14</v>
      </c>
      <c r="O19" s="65" t="s">
        <v>172</v>
      </c>
      <c r="P19" s="194"/>
      <c r="Q19" s="41">
        <v>87.70129376</v>
      </c>
      <c r="R19" s="151">
        <v>2.4973514421</v>
      </c>
      <c r="S19" s="58">
        <v>59</v>
      </c>
      <c r="T19" s="65" t="s">
        <v>154</v>
      </c>
      <c r="U19" s="194"/>
      <c r="V19" s="88">
        <v>5256</v>
      </c>
    </row>
    <row r="20" spans="1:22" ht="11.25" customHeight="1">
      <c r="A20" s="27" t="s">
        <v>254</v>
      </c>
      <c r="B20" s="41">
        <v>40.640788922</v>
      </c>
      <c r="C20" s="151">
        <v>2.5289986718</v>
      </c>
      <c r="D20" s="58">
        <v>13</v>
      </c>
      <c r="E20" s="65" t="s">
        <v>190</v>
      </c>
      <c r="F20" s="194"/>
      <c r="G20" s="41">
        <v>9.3871170793</v>
      </c>
      <c r="H20" s="151">
        <v>0.3394792349</v>
      </c>
      <c r="I20" s="58">
        <v>7</v>
      </c>
      <c r="J20" s="65" t="s">
        <v>113</v>
      </c>
      <c r="K20" s="194"/>
      <c r="L20" s="41">
        <v>29.75451112</v>
      </c>
      <c r="M20" s="151">
        <v>1.4098910213</v>
      </c>
      <c r="N20" s="58">
        <v>14</v>
      </c>
      <c r="O20" s="65" t="s">
        <v>173</v>
      </c>
      <c r="P20" s="194"/>
      <c r="Q20" s="41">
        <v>79.782417121</v>
      </c>
      <c r="R20" s="151">
        <v>3.0470342479</v>
      </c>
      <c r="S20" s="58">
        <v>50</v>
      </c>
      <c r="T20" s="65" t="s">
        <v>155</v>
      </c>
      <c r="U20" s="194"/>
      <c r="V20" s="88">
        <v>4766</v>
      </c>
    </row>
    <row r="21" spans="1:22" ht="11.25" customHeight="1">
      <c r="A21" s="27" t="s">
        <v>15</v>
      </c>
      <c r="B21" s="41">
        <v>38.428698554</v>
      </c>
      <c r="C21" s="151">
        <v>2.1431779093</v>
      </c>
      <c r="D21" s="58">
        <v>16</v>
      </c>
      <c r="E21" s="65" t="s">
        <v>191</v>
      </c>
      <c r="F21" s="194"/>
      <c r="G21" s="41">
        <v>9.2322580645</v>
      </c>
      <c r="H21" s="151">
        <v>0.3567586933</v>
      </c>
      <c r="I21" s="58">
        <v>7</v>
      </c>
      <c r="J21" s="65" t="s">
        <v>113</v>
      </c>
      <c r="K21" s="194"/>
      <c r="L21" s="41">
        <v>28.812235818</v>
      </c>
      <c r="M21" s="151">
        <v>1.2799591743</v>
      </c>
      <c r="N21" s="58">
        <v>14</v>
      </c>
      <c r="O21" s="65" t="s">
        <v>173</v>
      </c>
      <c r="P21" s="194"/>
      <c r="Q21" s="41">
        <v>76.473192436</v>
      </c>
      <c r="R21" s="151">
        <v>2.6715494095</v>
      </c>
      <c r="S21" s="58">
        <v>52</v>
      </c>
      <c r="T21" s="65" t="s">
        <v>156</v>
      </c>
      <c r="U21" s="194"/>
      <c r="V21" s="88">
        <v>4495</v>
      </c>
    </row>
    <row r="22" spans="1:22" s="4" customFormat="1" ht="11.25" customHeight="1">
      <c r="A22" s="96" t="s">
        <v>31</v>
      </c>
      <c r="B22" s="105">
        <v>43.196061644</v>
      </c>
      <c r="C22" s="217">
        <v>2.5646557467</v>
      </c>
      <c r="D22" s="75">
        <v>17</v>
      </c>
      <c r="E22" s="69" t="s">
        <v>186</v>
      </c>
      <c r="F22" s="104"/>
      <c r="G22" s="105">
        <v>10.07427226</v>
      </c>
      <c r="H22" s="217">
        <v>0.3643121463</v>
      </c>
      <c r="I22" s="75">
        <v>8</v>
      </c>
      <c r="J22" s="69" t="s">
        <v>180</v>
      </c>
      <c r="K22" s="104"/>
      <c r="L22" s="105">
        <v>31.889340753</v>
      </c>
      <c r="M22" s="217">
        <v>1.5871016892</v>
      </c>
      <c r="N22" s="75">
        <v>14</v>
      </c>
      <c r="O22" s="69" t="s">
        <v>173</v>
      </c>
      <c r="P22" s="104"/>
      <c r="Q22" s="105">
        <v>85.159674658</v>
      </c>
      <c r="R22" s="217">
        <v>3.1745483011</v>
      </c>
      <c r="S22" s="75">
        <v>56</v>
      </c>
      <c r="T22" s="69" t="s">
        <v>157</v>
      </c>
      <c r="U22" s="104"/>
      <c r="V22" s="93">
        <v>4672</v>
      </c>
    </row>
    <row r="23" spans="1:22" ht="11.25" customHeight="1">
      <c r="A23" s="96" t="s">
        <v>16</v>
      </c>
      <c r="B23" s="105">
        <v>42.04371826</v>
      </c>
      <c r="C23" s="217">
        <v>1.8611328898</v>
      </c>
      <c r="D23" s="75">
        <v>15</v>
      </c>
      <c r="E23" s="69" t="s">
        <v>191</v>
      </c>
      <c r="F23" s="104"/>
      <c r="G23" s="105">
        <v>10.565025392</v>
      </c>
      <c r="H23" s="217">
        <v>0.422001609</v>
      </c>
      <c r="I23" s="75">
        <v>8</v>
      </c>
      <c r="J23" s="69" t="s">
        <v>180</v>
      </c>
      <c r="K23" s="104"/>
      <c r="L23" s="105">
        <v>31.057628616</v>
      </c>
      <c r="M23" s="217">
        <v>1.3106287514</v>
      </c>
      <c r="N23" s="75">
        <v>14</v>
      </c>
      <c r="O23" s="69" t="s">
        <v>173</v>
      </c>
      <c r="P23" s="104"/>
      <c r="Q23" s="105">
        <v>83.666372268</v>
      </c>
      <c r="R23" s="217">
        <v>2.4685391234</v>
      </c>
      <c r="S23" s="75">
        <v>57</v>
      </c>
      <c r="T23" s="69" t="s">
        <v>158</v>
      </c>
      <c r="U23" s="104"/>
      <c r="V23" s="93">
        <v>4529</v>
      </c>
    </row>
    <row r="24" spans="1:22" ht="11.25" customHeight="1">
      <c r="A24" s="96" t="s">
        <v>273</v>
      </c>
      <c r="B24" s="105">
        <v>38.626985954</v>
      </c>
      <c r="C24" s="217">
        <v>3.0655854353</v>
      </c>
      <c r="D24" s="75">
        <v>11</v>
      </c>
      <c r="E24" s="69" t="s">
        <v>107</v>
      </c>
      <c r="F24" s="104"/>
      <c r="G24" s="105">
        <v>10.95256735</v>
      </c>
      <c r="H24" s="217">
        <v>0.4182456888</v>
      </c>
      <c r="I24" s="75">
        <v>9</v>
      </c>
      <c r="J24" s="69" t="s">
        <v>116</v>
      </c>
      <c r="K24" s="104"/>
      <c r="L24" s="105">
        <v>29.632051577</v>
      </c>
      <c r="M24" s="217">
        <v>1.3535892439</v>
      </c>
      <c r="N24" s="75">
        <v>14</v>
      </c>
      <c r="O24" s="69" t="s">
        <v>173</v>
      </c>
      <c r="P24" s="104"/>
      <c r="Q24" s="105">
        <v>79.211604881</v>
      </c>
      <c r="R24" s="217">
        <v>3.4844368827</v>
      </c>
      <c r="S24" s="75">
        <v>51</v>
      </c>
      <c r="T24" s="69" t="s">
        <v>265</v>
      </c>
      <c r="U24" s="104"/>
      <c r="V24" s="93">
        <v>4343</v>
      </c>
    </row>
    <row r="25" spans="1:22" ht="11.25" customHeight="1">
      <c r="A25" s="96" t="s">
        <v>255</v>
      </c>
      <c r="B25" s="105">
        <v>38.172893773</v>
      </c>
      <c r="C25" s="217">
        <v>1.9489792679</v>
      </c>
      <c r="D25" s="75">
        <v>13</v>
      </c>
      <c r="E25" s="69" t="s">
        <v>258</v>
      </c>
      <c r="F25" s="104"/>
      <c r="G25" s="105">
        <v>12.105494505</v>
      </c>
      <c r="H25" s="217">
        <v>0.6047941988</v>
      </c>
      <c r="I25" s="75">
        <v>9</v>
      </c>
      <c r="J25" s="69" t="s">
        <v>114</v>
      </c>
      <c r="K25" s="104"/>
      <c r="L25" s="105">
        <v>31.185103785</v>
      </c>
      <c r="M25" s="217">
        <v>1.5611352097</v>
      </c>
      <c r="N25" s="75">
        <v>14</v>
      </c>
      <c r="O25" s="69" t="s">
        <v>262</v>
      </c>
      <c r="P25" s="104"/>
      <c r="Q25" s="105">
        <v>81.463492063</v>
      </c>
      <c r="R25" s="217">
        <v>2.7304315114</v>
      </c>
      <c r="S25" s="75">
        <v>56</v>
      </c>
      <c r="T25" s="69" t="s">
        <v>157</v>
      </c>
      <c r="U25" s="104"/>
      <c r="V25" s="93">
        <v>4095</v>
      </c>
    </row>
    <row r="26" spans="1:22" ht="11.25" customHeight="1">
      <c r="A26" s="96" t="s">
        <v>323</v>
      </c>
      <c r="B26" s="105">
        <v>41.57230559</v>
      </c>
      <c r="C26" s="217">
        <v>2.003348514</v>
      </c>
      <c r="D26" s="75">
        <v>17</v>
      </c>
      <c r="E26" s="69" t="s">
        <v>186</v>
      </c>
      <c r="F26" s="104"/>
      <c r="G26" s="105">
        <v>11.47726239</v>
      </c>
      <c r="H26" s="217">
        <v>0.398148359</v>
      </c>
      <c r="I26" s="75">
        <v>10</v>
      </c>
      <c r="J26" s="69" t="s">
        <v>182</v>
      </c>
      <c r="K26" s="104"/>
      <c r="L26" s="105">
        <v>33.04411096</v>
      </c>
      <c r="M26" s="217">
        <v>1.490227013</v>
      </c>
      <c r="N26" s="75">
        <v>14</v>
      </c>
      <c r="O26" s="69" t="s">
        <v>173</v>
      </c>
      <c r="P26" s="104"/>
      <c r="Q26" s="105">
        <v>86.09367895</v>
      </c>
      <c r="R26" s="217">
        <v>2.671481463</v>
      </c>
      <c r="S26" s="75">
        <v>59</v>
      </c>
      <c r="T26" s="69" t="s">
        <v>629</v>
      </c>
      <c r="U26" s="104"/>
      <c r="V26" s="93">
        <v>4398</v>
      </c>
    </row>
    <row r="27" spans="1:22" ht="11.25">
      <c r="A27" s="96"/>
      <c r="B27" s="105"/>
      <c r="C27" s="217"/>
      <c r="D27" s="75"/>
      <c r="E27" s="65"/>
      <c r="F27" s="104"/>
      <c r="G27" s="75"/>
      <c r="H27" s="217"/>
      <c r="I27" s="75"/>
      <c r="J27" s="65"/>
      <c r="K27" s="104"/>
      <c r="L27" s="105"/>
      <c r="M27" s="217"/>
      <c r="N27" s="75"/>
      <c r="O27" s="65"/>
      <c r="P27" s="104"/>
      <c r="Q27" s="75"/>
      <c r="R27" s="217"/>
      <c r="S27" s="75"/>
      <c r="T27" s="65"/>
      <c r="U27" s="104"/>
      <c r="V27" s="93"/>
    </row>
    <row r="28" spans="1:22" ht="11.25" customHeight="1">
      <c r="A28" s="98" t="s">
        <v>36</v>
      </c>
      <c r="B28" s="105"/>
      <c r="C28" s="217"/>
      <c r="D28" s="75"/>
      <c r="E28" s="65"/>
      <c r="F28" s="104"/>
      <c r="G28" s="75"/>
      <c r="H28" s="217"/>
      <c r="I28" s="75"/>
      <c r="J28" s="65"/>
      <c r="K28" s="104"/>
      <c r="L28" s="105"/>
      <c r="M28" s="217"/>
      <c r="N28" s="75"/>
      <c r="O28" s="65"/>
      <c r="P28" s="104"/>
      <c r="Q28" s="75"/>
      <c r="R28" s="217"/>
      <c r="S28" s="75"/>
      <c r="T28" s="65"/>
      <c r="U28" s="104"/>
      <c r="V28" s="93"/>
    </row>
    <row r="29" spans="1:22" ht="11.25" customHeight="1">
      <c r="A29" s="33">
        <v>2004</v>
      </c>
      <c r="B29" s="41">
        <v>31.840244816</v>
      </c>
      <c r="C29" s="151">
        <v>1.3068979858</v>
      </c>
      <c r="D29" s="75">
        <v>4</v>
      </c>
      <c r="E29" s="65" t="s">
        <v>623</v>
      </c>
      <c r="F29" s="104"/>
      <c r="G29" s="41">
        <v>9.6660004996</v>
      </c>
      <c r="H29" s="151">
        <v>0.3166334265</v>
      </c>
      <c r="I29" s="75">
        <v>6</v>
      </c>
      <c r="J29" s="65" t="s">
        <v>112</v>
      </c>
      <c r="K29" s="104"/>
      <c r="L29" s="41">
        <v>43.894828878</v>
      </c>
      <c r="M29" s="151">
        <v>1.3634362383</v>
      </c>
      <c r="N29" s="75">
        <v>21</v>
      </c>
      <c r="O29" s="65" t="s">
        <v>170</v>
      </c>
      <c r="P29" s="104"/>
      <c r="Q29" s="41">
        <v>85</v>
      </c>
      <c r="R29" s="151">
        <v>2</v>
      </c>
      <c r="S29" s="75">
        <v>59</v>
      </c>
      <c r="T29" s="65" t="s">
        <v>214</v>
      </c>
      <c r="U29" s="104"/>
      <c r="V29" s="161">
        <v>8006</v>
      </c>
    </row>
    <row r="30" spans="1:22" ht="11.25" customHeight="1">
      <c r="A30" s="33">
        <v>2005</v>
      </c>
      <c r="B30" s="41">
        <v>36.437615927</v>
      </c>
      <c r="C30" s="151">
        <v>1.4255362718</v>
      </c>
      <c r="D30" s="75">
        <v>9</v>
      </c>
      <c r="E30" s="65" t="s">
        <v>178</v>
      </c>
      <c r="F30" s="104"/>
      <c r="G30" s="41">
        <v>10.484852232</v>
      </c>
      <c r="H30" s="151">
        <v>0.3331384665</v>
      </c>
      <c r="I30" s="75">
        <v>7</v>
      </c>
      <c r="J30" s="65" t="s">
        <v>113</v>
      </c>
      <c r="K30" s="104"/>
      <c r="L30" s="41">
        <v>41.462470632</v>
      </c>
      <c r="M30" s="151">
        <v>1.2698713607</v>
      </c>
      <c r="N30" s="75">
        <v>21</v>
      </c>
      <c r="O30" s="65" t="s">
        <v>170</v>
      </c>
      <c r="P30" s="104"/>
      <c r="Q30" s="41">
        <v>88</v>
      </c>
      <c r="R30" s="151">
        <v>2</v>
      </c>
      <c r="S30" s="75">
        <v>62</v>
      </c>
      <c r="T30" s="65" t="s">
        <v>213</v>
      </c>
      <c r="U30" s="104"/>
      <c r="V30" s="161">
        <v>8087</v>
      </c>
    </row>
    <row r="31" spans="1:22" ht="11.25" customHeight="1">
      <c r="A31" s="33">
        <v>2006</v>
      </c>
      <c r="B31" s="41">
        <v>36.066960562</v>
      </c>
      <c r="C31" s="151">
        <v>1.1126787914</v>
      </c>
      <c r="D31" s="75">
        <v>10</v>
      </c>
      <c r="E31" s="65" t="s">
        <v>225</v>
      </c>
      <c r="F31" s="104"/>
      <c r="G31" s="41">
        <v>10.768735851</v>
      </c>
      <c r="H31" s="151">
        <v>0.2989651458</v>
      </c>
      <c r="I31" s="75">
        <v>7</v>
      </c>
      <c r="J31" s="65" t="s">
        <v>113</v>
      </c>
      <c r="K31" s="104"/>
      <c r="L31" s="41">
        <v>43.054926725</v>
      </c>
      <c r="M31" s="151">
        <v>1.3210139157</v>
      </c>
      <c r="N31" s="75">
        <v>21</v>
      </c>
      <c r="O31" s="65" t="s">
        <v>125</v>
      </c>
      <c r="P31" s="104"/>
      <c r="Q31" s="41">
        <v>90</v>
      </c>
      <c r="R31" s="151">
        <v>2</v>
      </c>
      <c r="S31" s="75">
        <v>62</v>
      </c>
      <c r="T31" s="65" t="s">
        <v>153</v>
      </c>
      <c r="U31" s="104"/>
      <c r="V31" s="161">
        <v>8393</v>
      </c>
    </row>
    <row r="32" spans="1:22" ht="11.25" customHeight="1">
      <c r="A32" s="33">
        <v>2007</v>
      </c>
      <c r="B32" s="41">
        <v>36.007424072</v>
      </c>
      <c r="C32" s="151">
        <v>1.56397577</v>
      </c>
      <c r="D32" s="75">
        <v>9</v>
      </c>
      <c r="E32" s="65" t="s">
        <v>104</v>
      </c>
      <c r="F32" s="104"/>
      <c r="G32" s="41">
        <v>10.246006749</v>
      </c>
      <c r="H32" s="151">
        <v>0.279597643</v>
      </c>
      <c r="I32" s="75">
        <v>7</v>
      </c>
      <c r="J32" s="65" t="s">
        <v>113</v>
      </c>
      <c r="K32" s="104"/>
      <c r="L32" s="41">
        <v>37.103824522</v>
      </c>
      <c r="M32" s="151">
        <v>1.1775355658</v>
      </c>
      <c r="N32" s="75">
        <v>16</v>
      </c>
      <c r="O32" s="65" t="s">
        <v>126</v>
      </c>
      <c r="P32" s="104"/>
      <c r="Q32" s="41">
        <v>83</v>
      </c>
      <c r="R32" s="151">
        <v>2</v>
      </c>
      <c r="S32" s="75">
        <v>55</v>
      </c>
      <c r="T32" s="65" t="s">
        <v>622</v>
      </c>
      <c r="U32" s="104"/>
      <c r="V32" s="161">
        <v>8890</v>
      </c>
    </row>
    <row r="33" spans="1:22" ht="11.25" customHeight="1">
      <c r="A33" s="33" t="s">
        <v>277</v>
      </c>
      <c r="B33" s="41">
        <v>32.060952926</v>
      </c>
      <c r="C33" s="151">
        <v>1.230227424</v>
      </c>
      <c r="D33" s="75">
        <v>6</v>
      </c>
      <c r="E33" s="65" t="s">
        <v>110</v>
      </c>
      <c r="F33" s="104"/>
      <c r="G33" s="41">
        <v>10.361282015</v>
      </c>
      <c r="H33" s="151">
        <v>0.293254248</v>
      </c>
      <c r="I33" s="75">
        <v>8</v>
      </c>
      <c r="J33" s="65" t="s">
        <v>180</v>
      </c>
      <c r="K33" s="104"/>
      <c r="L33" s="41">
        <v>28.4654457</v>
      </c>
      <c r="M33" s="151">
        <v>1.0573345607</v>
      </c>
      <c r="N33" s="75">
        <v>10</v>
      </c>
      <c r="O33" s="65" t="s">
        <v>193</v>
      </c>
      <c r="P33" s="104"/>
      <c r="Q33" s="41">
        <v>70.948559966</v>
      </c>
      <c r="R33" s="151">
        <v>1.799202335</v>
      </c>
      <c r="S33" s="75">
        <v>44</v>
      </c>
      <c r="T33" s="65" t="s">
        <v>624</v>
      </c>
      <c r="U33" s="104"/>
      <c r="V33" s="161">
        <v>6989</v>
      </c>
    </row>
    <row r="34" spans="1:22" ht="11.25" customHeight="1">
      <c r="A34" s="33" t="s">
        <v>330</v>
      </c>
      <c r="B34" s="105">
        <v>30.148267526</v>
      </c>
      <c r="C34" s="217">
        <v>1.2762096442</v>
      </c>
      <c r="D34" s="75">
        <v>4</v>
      </c>
      <c r="E34" s="65" t="s">
        <v>623</v>
      </c>
      <c r="F34" s="104"/>
      <c r="G34" s="105">
        <v>11.769057212</v>
      </c>
      <c r="H34" s="217">
        <v>0.2872107411</v>
      </c>
      <c r="I34" s="75">
        <v>10</v>
      </c>
      <c r="J34" s="65" t="s">
        <v>117</v>
      </c>
      <c r="K34" s="104"/>
      <c r="L34" s="105">
        <v>27.271555197</v>
      </c>
      <c r="M34" s="217">
        <v>1.0742895239</v>
      </c>
      <c r="N34" s="75">
        <v>7</v>
      </c>
      <c r="O34" s="65" t="s">
        <v>113</v>
      </c>
      <c r="P34" s="104"/>
      <c r="Q34" s="415">
        <v>69.188879936</v>
      </c>
      <c r="R34" s="416">
        <v>1.8388088633</v>
      </c>
      <c r="S34" s="75">
        <v>45</v>
      </c>
      <c r="T34" s="65" t="s">
        <v>625</v>
      </c>
      <c r="U34" s="104"/>
      <c r="V34" s="93">
        <v>6205</v>
      </c>
    </row>
    <row r="35" spans="1:22" ht="4.5" customHeight="1">
      <c r="A35" s="391"/>
      <c r="B35" s="76"/>
      <c r="C35" s="392"/>
      <c r="D35" s="66"/>
      <c r="E35" s="68"/>
      <c r="F35" s="107"/>
      <c r="G35" s="66"/>
      <c r="H35" s="392"/>
      <c r="I35" s="66"/>
      <c r="J35" s="68"/>
      <c r="K35" s="107"/>
      <c r="L35" s="76"/>
      <c r="M35" s="392"/>
      <c r="N35" s="66"/>
      <c r="O35" s="68"/>
      <c r="P35" s="107"/>
      <c r="Q35" s="66"/>
      <c r="R35" s="392"/>
      <c r="S35" s="66"/>
      <c r="T35" s="68"/>
      <c r="U35" s="107"/>
      <c r="V35" s="393"/>
    </row>
    <row r="36" spans="1:22" ht="11.25" customHeight="1">
      <c r="A36" s="27" t="s">
        <v>12</v>
      </c>
      <c r="B36" s="105">
        <v>35.555802579</v>
      </c>
      <c r="C36" s="217">
        <v>2.5049765227</v>
      </c>
      <c r="D36" s="75">
        <v>10</v>
      </c>
      <c r="E36" s="65" t="s">
        <v>195</v>
      </c>
      <c r="F36" s="104"/>
      <c r="G36" s="105">
        <v>10.691418408</v>
      </c>
      <c r="H36" s="217">
        <v>0.5876924685</v>
      </c>
      <c r="I36" s="75">
        <v>8</v>
      </c>
      <c r="J36" s="65" t="s">
        <v>181</v>
      </c>
      <c r="K36" s="104"/>
      <c r="L36" s="105">
        <v>42.707425522</v>
      </c>
      <c r="M36" s="217">
        <v>2.5010799185</v>
      </c>
      <c r="N36" s="75">
        <v>21</v>
      </c>
      <c r="O36" s="65" t="s">
        <v>175</v>
      </c>
      <c r="P36" s="104"/>
      <c r="Q36" s="105">
        <v>88.95464651</v>
      </c>
      <c r="R36" s="217">
        <v>3.8870867561</v>
      </c>
      <c r="S36" s="75">
        <v>62</v>
      </c>
      <c r="T36" s="65" t="s">
        <v>159</v>
      </c>
      <c r="U36" s="104"/>
      <c r="V36" s="93">
        <v>2249</v>
      </c>
    </row>
    <row r="37" spans="1:22" ht="11.25" customHeight="1">
      <c r="A37" s="27" t="s">
        <v>280</v>
      </c>
      <c r="B37" s="105">
        <v>37.279417711</v>
      </c>
      <c r="C37" s="217">
        <v>3.1090431318</v>
      </c>
      <c r="D37" s="75">
        <v>11</v>
      </c>
      <c r="E37" s="65" t="s">
        <v>127</v>
      </c>
      <c r="F37" s="104"/>
      <c r="G37" s="105">
        <v>10.48928427</v>
      </c>
      <c r="H37" s="217">
        <v>0.5441397128</v>
      </c>
      <c r="I37" s="75">
        <v>7</v>
      </c>
      <c r="J37" s="65" t="s">
        <v>181</v>
      </c>
      <c r="K37" s="104"/>
      <c r="L37" s="105">
        <v>37.352203801</v>
      </c>
      <c r="M37" s="217">
        <v>2.4771692855</v>
      </c>
      <c r="N37" s="75">
        <v>20</v>
      </c>
      <c r="O37" s="65" t="s">
        <v>176</v>
      </c>
      <c r="P37" s="104"/>
      <c r="Q37" s="105">
        <v>85.120905782</v>
      </c>
      <c r="R37" s="217">
        <v>4.2270728077</v>
      </c>
      <c r="S37" s="75">
        <v>57</v>
      </c>
      <c r="T37" s="65" t="s">
        <v>158</v>
      </c>
      <c r="U37" s="104"/>
      <c r="V37" s="93">
        <v>2473</v>
      </c>
    </row>
    <row r="38" spans="1:22" ht="11.25" customHeight="1">
      <c r="A38" s="27" t="s">
        <v>13</v>
      </c>
      <c r="B38" s="105">
        <v>36.176415536</v>
      </c>
      <c r="C38" s="217">
        <v>4.2092511916</v>
      </c>
      <c r="D38" s="75">
        <v>7</v>
      </c>
      <c r="E38" s="65" t="s">
        <v>196</v>
      </c>
      <c r="F38" s="104"/>
      <c r="G38" s="105">
        <v>9.8816097333</v>
      </c>
      <c r="H38" s="217">
        <v>0.5708153572</v>
      </c>
      <c r="I38" s="75">
        <v>7</v>
      </c>
      <c r="J38" s="65" t="s">
        <v>113</v>
      </c>
      <c r="K38" s="104"/>
      <c r="L38" s="105">
        <v>34.96069256</v>
      </c>
      <c r="M38" s="217">
        <v>2.160792499</v>
      </c>
      <c r="N38" s="75">
        <v>14</v>
      </c>
      <c r="O38" s="65" t="s">
        <v>172</v>
      </c>
      <c r="P38" s="104"/>
      <c r="Q38" s="105">
        <v>81.018717829</v>
      </c>
      <c r="R38" s="217">
        <v>5.1256686762</v>
      </c>
      <c r="S38" s="75">
        <v>51</v>
      </c>
      <c r="T38" s="65" t="s">
        <v>160</v>
      </c>
      <c r="U38" s="104"/>
      <c r="V38" s="93">
        <v>2137</v>
      </c>
    </row>
    <row r="39" spans="1:22" s="4" customFormat="1" ht="11.25" customHeight="1">
      <c r="A39" s="96" t="s">
        <v>30</v>
      </c>
      <c r="B39" s="105">
        <v>34.78089611</v>
      </c>
      <c r="C39" s="217">
        <v>2.2874019766</v>
      </c>
      <c r="D39" s="75">
        <v>7</v>
      </c>
      <c r="E39" s="69" t="s">
        <v>197</v>
      </c>
      <c r="F39" s="104"/>
      <c r="G39" s="105">
        <v>9.8399803053</v>
      </c>
      <c r="H39" s="217">
        <v>0.5233960541</v>
      </c>
      <c r="I39" s="75">
        <v>7</v>
      </c>
      <c r="J39" s="69" t="s">
        <v>181</v>
      </c>
      <c r="K39" s="104"/>
      <c r="L39" s="105">
        <v>32.851304776</v>
      </c>
      <c r="M39" s="217">
        <v>2.1280333164</v>
      </c>
      <c r="N39" s="75">
        <v>14</v>
      </c>
      <c r="O39" s="69" t="s">
        <v>120</v>
      </c>
      <c r="P39" s="104"/>
      <c r="Q39" s="105">
        <v>77.472181192</v>
      </c>
      <c r="R39" s="217">
        <v>3.4585597597</v>
      </c>
      <c r="S39" s="75">
        <v>52</v>
      </c>
      <c r="T39" s="69" t="s">
        <v>161</v>
      </c>
      <c r="U39" s="104"/>
      <c r="V39" s="93">
        <v>2031</v>
      </c>
    </row>
    <row r="40" spans="1:22" ht="11.25" customHeight="1">
      <c r="A40" s="27" t="s">
        <v>14</v>
      </c>
      <c r="B40" s="105">
        <v>33.488445378</v>
      </c>
      <c r="C40" s="217">
        <v>2.2790883901</v>
      </c>
      <c r="D40" s="75">
        <v>6</v>
      </c>
      <c r="E40" s="65" t="s">
        <v>198</v>
      </c>
      <c r="F40" s="104"/>
      <c r="G40" s="105">
        <v>10.144432773</v>
      </c>
      <c r="H40" s="217">
        <v>0.4924242167</v>
      </c>
      <c r="I40" s="75">
        <v>8</v>
      </c>
      <c r="J40" s="65" t="s">
        <v>181</v>
      </c>
      <c r="K40" s="104"/>
      <c r="L40" s="105">
        <v>31.717436975</v>
      </c>
      <c r="M40" s="217">
        <v>2.3331635249</v>
      </c>
      <c r="N40" s="75">
        <v>13</v>
      </c>
      <c r="O40" s="65" t="s">
        <v>177</v>
      </c>
      <c r="P40" s="104"/>
      <c r="Q40" s="105">
        <v>75.350315126</v>
      </c>
      <c r="R40" s="217">
        <v>3.5715101671</v>
      </c>
      <c r="S40" s="75">
        <v>46</v>
      </c>
      <c r="T40" s="65" t="s">
        <v>162</v>
      </c>
      <c r="U40" s="104"/>
      <c r="V40" s="93">
        <v>1904</v>
      </c>
    </row>
    <row r="41" spans="1:22" ht="11.25" customHeight="1">
      <c r="A41" s="27" t="s">
        <v>254</v>
      </c>
      <c r="B41" s="105">
        <v>32.611275964</v>
      </c>
      <c r="C41" s="217">
        <v>2.8809528739</v>
      </c>
      <c r="D41" s="75">
        <v>6</v>
      </c>
      <c r="E41" s="65" t="s">
        <v>198</v>
      </c>
      <c r="F41" s="104"/>
      <c r="G41" s="105">
        <v>10.383976261</v>
      </c>
      <c r="H41" s="217">
        <v>0.634659306</v>
      </c>
      <c r="I41" s="75">
        <v>8</v>
      </c>
      <c r="J41" s="65" t="s">
        <v>180</v>
      </c>
      <c r="K41" s="104"/>
      <c r="L41" s="105">
        <v>25.761424332</v>
      </c>
      <c r="M41" s="217">
        <v>1.9748896891</v>
      </c>
      <c r="N41" s="75">
        <v>7</v>
      </c>
      <c r="O41" s="65" t="s">
        <v>178</v>
      </c>
      <c r="P41" s="104"/>
      <c r="Q41" s="105">
        <v>68.756676558</v>
      </c>
      <c r="R41" s="217">
        <v>3.8672357879</v>
      </c>
      <c r="S41" s="75">
        <v>42</v>
      </c>
      <c r="T41" s="65" t="s">
        <v>163</v>
      </c>
      <c r="U41" s="104"/>
      <c r="V41" s="93">
        <v>1685</v>
      </c>
    </row>
    <row r="42" spans="1:22" ht="11.25" customHeight="1">
      <c r="A42" s="27" t="s">
        <v>15</v>
      </c>
      <c r="B42" s="105">
        <v>28.362980769</v>
      </c>
      <c r="C42" s="217">
        <v>2.1831458929</v>
      </c>
      <c r="D42" s="75">
        <v>4</v>
      </c>
      <c r="E42" s="65" t="s">
        <v>199</v>
      </c>
      <c r="F42" s="104"/>
      <c r="G42" s="105">
        <v>10.588942308</v>
      </c>
      <c r="H42" s="217">
        <v>0.6536229037</v>
      </c>
      <c r="I42" s="75">
        <v>8</v>
      </c>
      <c r="J42" s="65" t="s">
        <v>180</v>
      </c>
      <c r="K42" s="104"/>
      <c r="L42" s="105">
        <v>26.106971154</v>
      </c>
      <c r="M42" s="217">
        <v>1.9896670286</v>
      </c>
      <c r="N42" s="75">
        <v>11</v>
      </c>
      <c r="O42" s="65" t="s">
        <v>177</v>
      </c>
      <c r="P42" s="104"/>
      <c r="Q42" s="105">
        <v>65.058894231</v>
      </c>
      <c r="R42" s="217">
        <v>3.3215968573</v>
      </c>
      <c r="S42" s="75">
        <v>41</v>
      </c>
      <c r="T42" s="65" t="s">
        <v>164</v>
      </c>
      <c r="U42" s="104"/>
      <c r="V42" s="93">
        <v>1664</v>
      </c>
    </row>
    <row r="43" spans="1:22" s="4" customFormat="1" ht="11.25" customHeight="1">
      <c r="A43" s="96" t="s">
        <v>31</v>
      </c>
      <c r="B43" s="105">
        <v>33.505760369</v>
      </c>
      <c r="C43" s="217">
        <v>2.4606786372</v>
      </c>
      <c r="D43" s="75">
        <v>7</v>
      </c>
      <c r="E43" s="69" t="s">
        <v>200</v>
      </c>
      <c r="F43" s="104"/>
      <c r="G43" s="105">
        <v>10.358870968</v>
      </c>
      <c r="H43" s="217">
        <v>0.5749455329</v>
      </c>
      <c r="I43" s="75">
        <v>8</v>
      </c>
      <c r="J43" s="69" t="s">
        <v>180</v>
      </c>
      <c r="K43" s="104"/>
      <c r="L43" s="105">
        <v>29.783986175</v>
      </c>
      <c r="M43" s="217">
        <v>2.0519895793</v>
      </c>
      <c r="N43" s="75">
        <v>14</v>
      </c>
      <c r="O43" s="69" t="s">
        <v>179</v>
      </c>
      <c r="P43" s="104"/>
      <c r="Q43" s="105">
        <v>73.648617512</v>
      </c>
      <c r="R43" s="217">
        <v>3.5577358812</v>
      </c>
      <c r="S43" s="75">
        <v>49</v>
      </c>
      <c r="T43" s="69" t="s">
        <v>165</v>
      </c>
      <c r="U43" s="104"/>
      <c r="V43" s="93">
        <v>1736</v>
      </c>
    </row>
    <row r="44" spans="1:23" ht="11.25" customHeight="1">
      <c r="A44" s="96" t="s">
        <v>16</v>
      </c>
      <c r="B44" s="105">
        <v>34.16835443</v>
      </c>
      <c r="C44" s="217">
        <v>2.8174266493</v>
      </c>
      <c r="D44" s="75">
        <v>4</v>
      </c>
      <c r="E44" s="65" t="s">
        <v>201</v>
      </c>
      <c r="F44" s="104"/>
      <c r="G44" s="105">
        <v>11.432911392</v>
      </c>
      <c r="H44" s="217">
        <v>0.6006232139</v>
      </c>
      <c r="I44" s="75">
        <v>9</v>
      </c>
      <c r="J44" s="65" t="s">
        <v>182</v>
      </c>
      <c r="K44" s="104"/>
      <c r="L44" s="105">
        <v>27.974050633</v>
      </c>
      <c r="M44" s="217">
        <v>2.1280351733</v>
      </c>
      <c r="N44" s="75">
        <v>7</v>
      </c>
      <c r="O44" s="65" t="s">
        <v>177</v>
      </c>
      <c r="P44" s="104"/>
      <c r="Q44" s="105">
        <v>73.575316456</v>
      </c>
      <c r="R44" s="217">
        <v>3.9273034705</v>
      </c>
      <c r="S44" s="105">
        <v>44</v>
      </c>
      <c r="T44" s="65" t="s">
        <v>166</v>
      </c>
      <c r="U44" s="104"/>
      <c r="V44" s="93">
        <v>1580</v>
      </c>
      <c r="W44" s="196"/>
    </row>
    <row r="45" spans="1:23" ht="11.25" customHeight="1">
      <c r="A45" s="96" t="s">
        <v>273</v>
      </c>
      <c r="B45" s="105">
        <v>25.846493999</v>
      </c>
      <c r="C45" s="217">
        <v>2.1290317077</v>
      </c>
      <c r="D45" s="75">
        <v>2</v>
      </c>
      <c r="E45" s="65" t="s">
        <v>266</v>
      </c>
      <c r="F45" s="104"/>
      <c r="G45" s="105">
        <v>11.255211623</v>
      </c>
      <c r="H45" s="217">
        <v>0.4973730996</v>
      </c>
      <c r="I45" s="75">
        <v>10</v>
      </c>
      <c r="J45" s="65" t="s">
        <v>182</v>
      </c>
      <c r="K45" s="104"/>
      <c r="L45" s="105">
        <v>23.936197094</v>
      </c>
      <c r="M45" s="217">
        <v>1.8647662227</v>
      </c>
      <c r="N45" s="75">
        <v>5</v>
      </c>
      <c r="O45" s="65" t="s">
        <v>267</v>
      </c>
      <c r="P45" s="104"/>
      <c r="Q45" s="105">
        <v>61.037902716</v>
      </c>
      <c r="R45" s="217">
        <v>3.1643632911</v>
      </c>
      <c r="S45" s="105">
        <v>40</v>
      </c>
      <c r="T45" s="65" t="s">
        <v>268</v>
      </c>
      <c r="U45" s="104"/>
      <c r="V45" s="93">
        <v>1583</v>
      </c>
      <c r="W45" s="196"/>
    </row>
    <row r="46" spans="1:23" ht="11.25" customHeight="1">
      <c r="A46" s="96" t="s">
        <v>255</v>
      </c>
      <c r="B46" s="105">
        <v>29.118359112</v>
      </c>
      <c r="C46" s="217">
        <v>2.8302073459</v>
      </c>
      <c r="D46" s="75">
        <v>3</v>
      </c>
      <c r="E46" s="65" t="s">
        <v>260</v>
      </c>
      <c r="F46" s="104"/>
      <c r="G46" s="105">
        <v>12.30934768</v>
      </c>
      <c r="H46" s="217">
        <v>0.5981140512</v>
      </c>
      <c r="I46" s="75">
        <v>10</v>
      </c>
      <c r="J46" s="65" t="s">
        <v>117</v>
      </c>
      <c r="K46" s="104"/>
      <c r="L46" s="105">
        <v>27.268997983</v>
      </c>
      <c r="M46" s="217">
        <v>2.3357822266</v>
      </c>
      <c r="N46" s="75">
        <v>7</v>
      </c>
      <c r="O46" s="65" t="s">
        <v>106</v>
      </c>
      <c r="P46" s="104"/>
      <c r="Q46" s="105">
        <v>68.696704775</v>
      </c>
      <c r="R46" s="217">
        <v>3.9627270818</v>
      </c>
      <c r="S46" s="105">
        <v>45</v>
      </c>
      <c r="T46" s="65" t="s">
        <v>166</v>
      </c>
      <c r="U46" s="104"/>
      <c r="V46" s="93">
        <v>1487</v>
      </c>
      <c r="W46" s="196"/>
    </row>
    <row r="47" spans="1:23" ht="11.25" customHeight="1">
      <c r="A47" s="96" t="s">
        <v>323</v>
      </c>
      <c r="B47" s="105">
        <v>31.42765273</v>
      </c>
      <c r="C47" s="217">
        <v>2.373859576</v>
      </c>
      <c r="D47" s="75">
        <v>7</v>
      </c>
      <c r="E47" s="65" t="s">
        <v>200</v>
      </c>
      <c r="F47" s="104"/>
      <c r="G47" s="105">
        <v>12.1170418</v>
      </c>
      <c r="H47" s="217">
        <v>0.59685329</v>
      </c>
      <c r="I47" s="75">
        <v>10</v>
      </c>
      <c r="J47" s="65" t="s">
        <v>489</v>
      </c>
      <c r="K47" s="104"/>
      <c r="L47" s="105">
        <v>29.95562701</v>
      </c>
      <c r="M47" s="217">
        <v>2.25173708</v>
      </c>
      <c r="N47" s="75">
        <v>7</v>
      </c>
      <c r="O47" s="65" t="s">
        <v>627</v>
      </c>
      <c r="P47" s="104"/>
      <c r="Q47" s="105">
        <v>73.50032154</v>
      </c>
      <c r="R47" s="217">
        <v>3.597555635</v>
      </c>
      <c r="S47" s="105">
        <v>53</v>
      </c>
      <c r="T47" s="65" t="s">
        <v>628</v>
      </c>
      <c r="U47" s="104"/>
      <c r="V47" s="93">
        <v>1555</v>
      </c>
      <c r="W47" s="196"/>
    </row>
    <row r="48" spans="1:22" ht="6" customHeight="1">
      <c r="A48" s="96"/>
      <c r="B48" s="105"/>
      <c r="C48" s="103"/>
      <c r="D48" s="75"/>
      <c r="E48" s="75"/>
      <c r="F48" s="104"/>
      <c r="G48" s="4"/>
      <c r="H48" s="103"/>
      <c r="I48" s="75"/>
      <c r="J48" s="75"/>
      <c r="K48" s="104"/>
      <c r="L48" s="105"/>
      <c r="M48" s="103"/>
      <c r="N48" s="75"/>
      <c r="O48" s="75"/>
      <c r="P48" s="104"/>
      <c r="Q48" s="75"/>
      <c r="R48" s="103"/>
      <c r="S48" s="75"/>
      <c r="T48" s="75"/>
      <c r="U48" s="104"/>
      <c r="V48" s="93"/>
    </row>
    <row r="49" spans="1:22" ht="11.25">
      <c r="A49" s="101" t="s">
        <v>17</v>
      </c>
      <c r="B49" s="6"/>
      <c r="C49" s="6"/>
      <c r="D49" s="6"/>
      <c r="E49" s="6"/>
      <c r="F49" s="6"/>
      <c r="G49" s="6"/>
      <c r="H49" s="6"/>
      <c r="I49" s="6"/>
      <c r="J49" s="6"/>
      <c r="K49" s="6"/>
      <c r="L49" s="6"/>
      <c r="M49" s="6"/>
      <c r="N49" s="6"/>
      <c r="O49" s="6"/>
      <c r="P49" s="6"/>
      <c r="Q49" s="6"/>
      <c r="R49" s="6"/>
      <c r="S49" s="6"/>
      <c r="T49" s="6"/>
      <c r="U49" s="6"/>
      <c r="V49" s="42" t="s">
        <v>18</v>
      </c>
    </row>
    <row r="50" spans="1:22" ht="22.5" customHeight="1">
      <c r="A50" s="526" t="s">
        <v>19</v>
      </c>
      <c r="B50" s="527"/>
      <c r="C50" s="527"/>
      <c r="D50" s="527"/>
      <c r="E50" s="527"/>
      <c r="F50" s="527"/>
      <c r="G50" s="527"/>
      <c r="H50" s="527"/>
      <c r="I50" s="527"/>
      <c r="J50" s="527"/>
      <c r="K50" s="527"/>
      <c r="L50" s="527"/>
      <c r="M50" s="527"/>
      <c r="N50" s="527"/>
      <c r="O50" s="527"/>
      <c r="P50" s="527"/>
      <c r="Q50" s="527"/>
      <c r="R50" s="527"/>
      <c r="S50" s="527"/>
      <c r="T50" s="527"/>
      <c r="U50" s="527"/>
      <c r="V50" s="527"/>
    </row>
    <row r="51" spans="1:22" ht="10.5" customHeight="1">
      <c r="A51" s="526" t="s">
        <v>251</v>
      </c>
      <c r="B51" s="527"/>
      <c r="C51" s="527"/>
      <c r="D51" s="527"/>
      <c r="E51" s="527"/>
      <c r="F51" s="527"/>
      <c r="G51" s="527"/>
      <c r="H51" s="527"/>
      <c r="I51" s="527"/>
      <c r="J51" s="527"/>
      <c r="K51" s="527"/>
      <c r="L51" s="527"/>
      <c r="M51" s="527"/>
      <c r="N51" s="527"/>
      <c r="O51" s="527"/>
      <c r="P51" s="527"/>
      <c r="Q51" s="527"/>
      <c r="R51" s="527"/>
      <c r="S51" s="527"/>
      <c r="T51" s="527"/>
      <c r="U51" s="527"/>
      <c r="V51" s="527"/>
    </row>
    <row r="52" spans="1:22" ht="11.25">
      <c r="A52" s="33" t="s">
        <v>600</v>
      </c>
      <c r="B52" s="173"/>
      <c r="C52" s="173"/>
      <c r="D52" s="173"/>
      <c r="E52" s="173"/>
      <c r="F52" s="173"/>
      <c r="G52" s="173"/>
      <c r="H52" s="173"/>
      <c r="I52" s="173"/>
      <c r="J52" s="173"/>
      <c r="K52" s="173"/>
      <c r="L52" s="173"/>
      <c r="M52" s="173"/>
      <c r="N52" s="173"/>
      <c r="O52" s="173"/>
      <c r="P52" s="173"/>
      <c r="Q52" s="173"/>
      <c r="R52" s="173"/>
      <c r="S52" s="173"/>
      <c r="T52" s="173"/>
      <c r="U52" s="173"/>
      <c r="V52" s="173"/>
    </row>
    <row r="53" spans="1:22" ht="11.25">
      <c r="A53" s="33"/>
      <c r="B53" s="173"/>
      <c r="C53" s="173"/>
      <c r="D53" s="173"/>
      <c r="E53" s="173"/>
      <c r="F53" s="173"/>
      <c r="G53" s="173"/>
      <c r="H53" s="173"/>
      <c r="I53" s="173"/>
      <c r="J53" s="173"/>
      <c r="K53" s="173"/>
      <c r="L53" s="173"/>
      <c r="M53" s="173"/>
      <c r="N53" s="173"/>
      <c r="O53" s="173"/>
      <c r="P53" s="173"/>
      <c r="Q53" s="173"/>
      <c r="R53" s="173"/>
      <c r="S53" s="173"/>
      <c r="T53" s="173"/>
      <c r="U53" s="173"/>
      <c r="V53" s="173"/>
    </row>
    <row r="54" spans="1:22" ht="11.25">
      <c r="A54" s="141"/>
      <c r="B54" s="180"/>
      <c r="C54" s="180"/>
      <c r="D54" s="180"/>
      <c r="E54" s="180"/>
      <c r="F54" s="180"/>
      <c r="G54" s="180"/>
      <c r="H54" s="180"/>
      <c r="I54" s="180"/>
      <c r="J54" s="180"/>
      <c r="K54" s="180"/>
      <c r="L54" s="180"/>
      <c r="M54" s="180"/>
      <c r="N54" s="180"/>
      <c r="O54" s="180"/>
      <c r="P54" s="180"/>
      <c r="Q54" s="180"/>
      <c r="R54" s="180"/>
      <c r="S54" s="180"/>
      <c r="T54" s="180"/>
      <c r="U54" s="180"/>
      <c r="V54" s="180"/>
    </row>
  </sheetData>
  <mergeCells count="2">
    <mergeCell ref="A50:V50"/>
    <mergeCell ref="A51:V5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N54"/>
  <sheetViews>
    <sheetView showGridLines="0" zoomScale="75" zoomScaleNormal="75" workbookViewId="0" topLeftCell="A1">
      <selection activeCell="I16" sqref="I16"/>
    </sheetView>
  </sheetViews>
  <sheetFormatPr defaultColWidth="9.140625" defaultRowHeight="12.75"/>
  <cols>
    <col min="1" max="1" width="13.57421875" style="2" customWidth="1"/>
    <col min="2" max="2" width="5.8515625" style="2" customWidth="1"/>
    <col min="3" max="3" width="8.421875" style="2" customWidth="1"/>
    <col min="4" max="4" width="6.28125" style="2" customWidth="1"/>
    <col min="5" max="5" width="10.28125" style="2" customWidth="1"/>
    <col min="6" max="6" width="0.2890625" style="2" customWidth="1"/>
    <col min="7" max="7" width="5.7109375" style="2" customWidth="1"/>
    <col min="8" max="8" width="8.7109375" style="2" customWidth="1"/>
    <col min="9" max="9" width="6.00390625" style="2" customWidth="1"/>
    <col min="10" max="10" width="10.57421875" style="2" customWidth="1"/>
    <col min="11" max="11" width="0.2890625" style="2" customWidth="1"/>
    <col min="12" max="12" width="5.7109375" style="2" customWidth="1"/>
    <col min="13" max="13" width="8.7109375" style="2" customWidth="1"/>
    <col min="14" max="14" width="6.00390625" style="2" customWidth="1"/>
    <col min="15" max="15" width="9.7109375" style="2" customWidth="1"/>
    <col min="16" max="16" width="0.2890625" style="2" customWidth="1"/>
    <col min="17" max="17" width="5.57421875" style="2" customWidth="1"/>
    <col min="18" max="18" width="8.7109375" style="2" customWidth="1"/>
    <col min="19" max="19" width="7.57421875" style="2" customWidth="1"/>
    <col min="20" max="20" width="10.57421875" style="2" customWidth="1"/>
    <col min="21" max="21" width="0.2890625" style="2" customWidth="1"/>
    <col min="22" max="22" width="10.140625" style="2" customWidth="1"/>
    <col min="23" max="16384" width="9.140625" style="2" customWidth="1"/>
  </cols>
  <sheetData>
    <row r="1" ht="15.75" customHeight="1">
      <c r="A1" s="95" t="s">
        <v>633</v>
      </c>
    </row>
    <row r="2" spans="1:22" s="4" customFormat="1" ht="11.25">
      <c r="A2" s="2" t="s">
        <v>0</v>
      </c>
      <c r="B2" s="2"/>
      <c r="C2" s="2"/>
      <c r="D2" s="2"/>
      <c r="E2" s="2"/>
      <c r="F2" s="2"/>
      <c r="G2" s="2"/>
      <c r="H2" s="2"/>
      <c r="I2" s="2"/>
      <c r="J2" s="2"/>
      <c r="K2" s="2"/>
      <c r="L2" s="2"/>
      <c r="M2" s="2"/>
      <c r="N2" s="2"/>
      <c r="O2" s="2"/>
      <c r="P2" s="2"/>
      <c r="Q2" s="2"/>
      <c r="R2" s="2"/>
      <c r="S2" s="3"/>
      <c r="T2" s="3"/>
      <c r="U2" s="2"/>
      <c r="V2" s="3"/>
    </row>
    <row r="3" spans="1:21" s="4" customFormat="1" ht="3" customHeight="1">
      <c r="A3" s="5"/>
      <c r="B3" s="6"/>
      <c r="C3" s="6"/>
      <c r="D3" s="6"/>
      <c r="E3" s="6"/>
      <c r="F3" s="6"/>
      <c r="G3" s="6"/>
      <c r="H3" s="6"/>
      <c r="I3" s="6"/>
      <c r="J3" s="6"/>
      <c r="K3" s="6"/>
      <c r="L3" s="6"/>
      <c r="M3" s="6"/>
      <c r="N3" s="6"/>
      <c r="O3" s="6"/>
      <c r="P3" s="6"/>
      <c r="Q3" s="6"/>
      <c r="R3" s="6"/>
      <c r="U3" s="6"/>
    </row>
    <row r="4" spans="1:22" s="14" customFormat="1" ht="33" customHeight="1">
      <c r="A4" s="7"/>
      <c r="B4" s="8"/>
      <c r="C4" s="8"/>
      <c r="D4" s="9"/>
      <c r="E4" s="9" t="s">
        <v>245</v>
      </c>
      <c r="F4" s="10"/>
      <c r="G4" s="8"/>
      <c r="H4" s="8"/>
      <c r="I4" s="8"/>
      <c r="J4" s="8"/>
      <c r="K4" s="10"/>
      <c r="L4" s="12"/>
      <c r="M4" s="12"/>
      <c r="N4" s="12"/>
      <c r="O4" s="12"/>
      <c r="P4" s="10"/>
      <c r="Q4" s="10"/>
      <c r="R4" s="10"/>
      <c r="S4" s="10"/>
      <c r="T4" s="10"/>
      <c r="U4" s="10"/>
      <c r="V4" s="15" t="s">
        <v>2</v>
      </c>
    </row>
    <row r="5" spans="2:22" s="7" customFormat="1" ht="31.5" customHeight="1">
      <c r="B5" s="16" t="s">
        <v>3</v>
      </c>
      <c r="C5" s="16"/>
      <c r="D5" s="17"/>
      <c r="E5" s="17"/>
      <c r="F5" s="18"/>
      <c r="G5" s="16" t="s">
        <v>4</v>
      </c>
      <c r="H5" s="16"/>
      <c r="I5" s="17"/>
      <c r="J5" s="17"/>
      <c r="K5" s="18"/>
      <c r="L5" s="20" t="s">
        <v>5</v>
      </c>
      <c r="M5" s="20"/>
      <c r="N5" s="17"/>
      <c r="O5" s="17"/>
      <c r="P5" s="18"/>
      <c r="Q5" s="16" t="s">
        <v>6</v>
      </c>
      <c r="R5" s="16"/>
      <c r="S5" s="21"/>
      <c r="T5" s="21"/>
      <c r="U5" s="18"/>
      <c r="V5" s="22"/>
    </row>
    <row r="6" spans="1:40" s="7" customFormat="1" ht="34.5" customHeight="1">
      <c r="A6" s="23"/>
      <c r="B6" s="143" t="s">
        <v>93</v>
      </c>
      <c r="C6" s="24" t="s">
        <v>8</v>
      </c>
      <c r="D6" s="143" t="s">
        <v>94</v>
      </c>
      <c r="E6" s="24" t="s">
        <v>250</v>
      </c>
      <c r="F6" s="25"/>
      <c r="G6" s="143" t="s">
        <v>93</v>
      </c>
      <c r="H6" s="24" t="s">
        <v>8</v>
      </c>
      <c r="I6" s="143" t="s">
        <v>94</v>
      </c>
      <c r="J6" s="24" t="s">
        <v>250</v>
      </c>
      <c r="K6" s="25"/>
      <c r="L6" s="143" t="s">
        <v>93</v>
      </c>
      <c r="M6" s="24" t="s">
        <v>8</v>
      </c>
      <c r="N6" s="143" t="s">
        <v>94</v>
      </c>
      <c r="O6" s="24" t="s">
        <v>250</v>
      </c>
      <c r="P6" s="25"/>
      <c r="Q6" s="143" t="s">
        <v>93</v>
      </c>
      <c r="R6" s="24" t="s">
        <v>8</v>
      </c>
      <c r="S6" s="143" t="s">
        <v>94</v>
      </c>
      <c r="T6" s="24" t="s">
        <v>250</v>
      </c>
      <c r="U6" s="25"/>
      <c r="V6" s="147" t="s">
        <v>9</v>
      </c>
      <c r="W6" s="26"/>
      <c r="X6" s="26"/>
      <c r="Y6" s="26"/>
      <c r="Z6" s="26"/>
      <c r="AA6" s="26"/>
      <c r="AB6" s="26"/>
      <c r="AC6" s="26"/>
      <c r="AD6" s="26"/>
      <c r="AE6" s="26"/>
      <c r="AF6" s="26"/>
      <c r="AG6" s="26"/>
      <c r="AH6" s="26"/>
      <c r="AI6" s="26"/>
      <c r="AJ6" s="26"/>
      <c r="AK6" s="26"/>
      <c r="AL6" s="26"/>
      <c r="AM6" s="26"/>
      <c r="AN6" s="26"/>
    </row>
    <row r="7" spans="1:21" ht="11.25" customHeight="1">
      <c r="A7" s="237" t="s">
        <v>37</v>
      </c>
      <c r="F7" s="194"/>
      <c r="K7" s="194"/>
      <c r="L7" s="58"/>
      <c r="M7" s="40"/>
      <c r="N7" s="58"/>
      <c r="O7" s="58"/>
      <c r="P7" s="194"/>
      <c r="Q7" s="58"/>
      <c r="R7" s="40"/>
      <c r="S7" s="58"/>
      <c r="T7" s="58"/>
      <c r="U7" s="194"/>
    </row>
    <row r="8" spans="1:22" ht="11.25" customHeight="1">
      <c r="A8" s="33">
        <v>2004</v>
      </c>
      <c r="B8" s="41">
        <v>60.393992933</v>
      </c>
      <c r="C8" s="151">
        <v>1.6479019513</v>
      </c>
      <c r="D8" s="58">
        <v>47</v>
      </c>
      <c r="E8" s="417" t="s">
        <v>607</v>
      </c>
      <c r="F8" s="194"/>
      <c r="G8" s="41">
        <v>21.606713781</v>
      </c>
      <c r="H8" s="151">
        <v>0.568492266</v>
      </c>
      <c r="I8" s="58">
        <v>19</v>
      </c>
      <c r="J8" s="417" t="s">
        <v>187</v>
      </c>
      <c r="K8" s="194"/>
      <c r="L8" s="41">
        <v>29.235865724</v>
      </c>
      <c r="M8" s="151">
        <v>1.3991144933</v>
      </c>
      <c r="N8" s="41">
        <v>9.5</v>
      </c>
      <c r="O8" s="179" t="s">
        <v>177</v>
      </c>
      <c r="P8" s="194"/>
      <c r="Q8" s="41">
        <v>111.23657244</v>
      </c>
      <c r="R8" s="151">
        <v>2.359140925</v>
      </c>
      <c r="S8" s="58">
        <v>100</v>
      </c>
      <c r="T8" s="179" t="s">
        <v>613</v>
      </c>
      <c r="U8" s="194"/>
      <c r="V8" s="161">
        <v>5660</v>
      </c>
    </row>
    <row r="9" spans="1:22" ht="11.25" customHeight="1">
      <c r="A9" s="33">
        <v>2005</v>
      </c>
      <c r="B9" s="41">
        <v>59.309565599</v>
      </c>
      <c r="C9" s="151">
        <v>2.1531074976</v>
      </c>
      <c r="D9" s="58">
        <v>48</v>
      </c>
      <c r="E9" s="417" t="s">
        <v>608</v>
      </c>
      <c r="F9" s="194"/>
      <c r="G9" s="41">
        <v>21.143703379</v>
      </c>
      <c r="H9" s="151">
        <v>0.5697526798</v>
      </c>
      <c r="I9" s="58">
        <v>19</v>
      </c>
      <c r="J9" s="417" t="s">
        <v>187</v>
      </c>
      <c r="K9" s="194"/>
      <c r="L9" s="41">
        <v>27.598946907</v>
      </c>
      <c r="M9" s="151">
        <v>1.7180323922</v>
      </c>
      <c r="N9" s="41">
        <v>6</v>
      </c>
      <c r="O9" s="179" t="s">
        <v>201</v>
      </c>
      <c r="P9" s="194"/>
      <c r="Q9" s="41">
        <v>108.05221588</v>
      </c>
      <c r="R9" s="151">
        <v>2.952194622</v>
      </c>
      <c r="S9" s="58">
        <v>96</v>
      </c>
      <c r="T9" s="179" t="s">
        <v>614</v>
      </c>
      <c r="U9" s="194"/>
      <c r="V9" s="161">
        <v>4558</v>
      </c>
    </row>
    <row r="10" spans="1:22" ht="11.25" customHeight="1">
      <c r="A10" s="33">
        <v>2006</v>
      </c>
      <c r="B10" s="41">
        <v>55.123280281</v>
      </c>
      <c r="C10" s="151">
        <v>1.8461515786</v>
      </c>
      <c r="D10" s="58">
        <v>41</v>
      </c>
      <c r="E10" s="417" t="s">
        <v>164</v>
      </c>
      <c r="F10" s="194"/>
      <c r="G10" s="41">
        <v>20.546533585</v>
      </c>
      <c r="H10" s="151">
        <v>0.5984592008</v>
      </c>
      <c r="I10" s="58">
        <v>16</v>
      </c>
      <c r="J10" s="417" t="s">
        <v>240</v>
      </c>
      <c r="K10" s="194"/>
      <c r="L10" s="41">
        <v>24.692473698</v>
      </c>
      <c r="M10" s="151">
        <v>1.512123635</v>
      </c>
      <c r="N10" s="41">
        <v>5</v>
      </c>
      <c r="O10" s="179" t="s">
        <v>612</v>
      </c>
      <c r="P10" s="194"/>
      <c r="Q10" s="41">
        <v>100.36228756</v>
      </c>
      <c r="R10" s="151">
        <v>2.6149413309</v>
      </c>
      <c r="S10" s="58">
        <v>86</v>
      </c>
      <c r="T10" s="179" t="s">
        <v>615</v>
      </c>
      <c r="U10" s="194"/>
      <c r="V10" s="161">
        <v>3707</v>
      </c>
    </row>
    <row r="11" spans="1:22" ht="11.25" customHeight="1">
      <c r="A11" s="33">
        <v>2007</v>
      </c>
      <c r="B11" s="41">
        <v>50.376455369</v>
      </c>
      <c r="C11" s="151">
        <v>1.9120210173</v>
      </c>
      <c r="D11" s="58">
        <v>36</v>
      </c>
      <c r="E11" s="417" t="s">
        <v>609</v>
      </c>
      <c r="F11" s="194"/>
      <c r="G11" s="41">
        <v>18.808214748</v>
      </c>
      <c r="H11" s="151">
        <v>0.6302094601</v>
      </c>
      <c r="I11" s="58">
        <v>13</v>
      </c>
      <c r="J11" s="417" t="s">
        <v>262</v>
      </c>
      <c r="K11" s="194"/>
      <c r="L11" s="41">
        <v>25.374191462</v>
      </c>
      <c r="M11" s="151">
        <v>1.8133477825</v>
      </c>
      <c r="N11" s="41">
        <v>5</v>
      </c>
      <c r="O11" s="179" t="s">
        <v>218</v>
      </c>
      <c r="P11" s="194"/>
      <c r="Q11" s="41">
        <v>94.558861578</v>
      </c>
      <c r="R11" s="151">
        <v>2.9393440409</v>
      </c>
      <c r="S11" s="58">
        <v>79</v>
      </c>
      <c r="T11" s="179" t="s">
        <v>616</v>
      </c>
      <c r="U11" s="194"/>
      <c r="V11" s="161">
        <v>3092</v>
      </c>
    </row>
    <row r="12" spans="1:22" ht="11.25" customHeight="1">
      <c r="A12" s="33" t="s">
        <v>277</v>
      </c>
      <c r="B12" s="41">
        <v>52.681799075</v>
      </c>
      <c r="C12" s="151">
        <v>2.2901675548</v>
      </c>
      <c r="D12" s="58">
        <v>37</v>
      </c>
      <c r="E12" s="417" t="s">
        <v>610</v>
      </c>
      <c r="F12" s="194"/>
      <c r="G12" s="41">
        <v>20.852879361</v>
      </c>
      <c r="H12" s="151">
        <v>0.8490048367</v>
      </c>
      <c r="I12" s="58">
        <v>14</v>
      </c>
      <c r="J12" s="417" t="s">
        <v>172</v>
      </c>
      <c r="K12" s="194"/>
      <c r="L12" s="41">
        <v>19.931904161</v>
      </c>
      <c r="M12" s="151">
        <v>1.6259869112</v>
      </c>
      <c r="N12" s="41">
        <v>0</v>
      </c>
      <c r="O12" s="179" t="s">
        <v>96</v>
      </c>
      <c r="P12" s="194"/>
      <c r="Q12" s="41">
        <v>93.466582598</v>
      </c>
      <c r="R12" s="151">
        <v>3.1861002251</v>
      </c>
      <c r="S12" s="58">
        <v>77</v>
      </c>
      <c r="T12" s="179" t="s">
        <v>617</v>
      </c>
      <c r="U12" s="194"/>
      <c r="V12" s="161">
        <v>2379</v>
      </c>
    </row>
    <row r="13" spans="1:22" ht="11.25" customHeight="1">
      <c r="A13" s="33" t="s">
        <v>330</v>
      </c>
      <c r="B13" s="41">
        <v>52.453038674</v>
      </c>
      <c r="C13" s="151">
        <v>2.4297192643</v>
      </c>
      <c r="D13" s="58">
        <v>37</v>
      </c>
      <c r="E13" s="417" t="s">
        <v>611</v>
      </c>
      <c r="F13" s="194"/>
      <c r="G13" s="41">
        <v>22.753892516</v>
      </c>
      <c r="H13" s="151">
        <v>0.8808164512</v>
      </c>
      <c r="I13" s="58">
        <v>19</v>
      </c>
      <c r="J13" s="417" t="s">
        <v>187</v>
      </c>
      <c r="K13" s="194"/>
      <c r="L13" s="41">
        <v>18.045203415</v>
      </c>
      <c r="M13" s="151">
        <v>1.4631044614</v>
      </c>
      <c r="N13" s="41">
        <v>0</v>
      </c>
      <c r="O13" s="179" t="s">
        <v>96</v>
      </c>
      <c r="P13" s="194"/>
      <c r="Q13" s="41">
        <v>93.252134606</v>
      </c>
      <c r="R13" s="151">
        <v>3.2665862105</v>
      </c>
      <c r="S13" s="58">
        <v>77</v>
      </c>
      <c r="T13" s="179" t="s">
        <v>618</v>
      </c>
      <c r="U13" s="194"/>
      <c r="V13" s="410">
        <v>1991</v>
      </c>
    </row>
    <row r="14" spans="1:22" ht="5.25" customHeight="1">
      <c r="A14" s="394"/>
      <c r="B14" s="3"/>
      <c r="C14" s="3"/>
      <c r="D14" s="3"/>
      <c r="E14" s="3"/>
      <c r="F14" s="107"/>
      <c r="G14" s="3"/>
      <c r="H14" s="3"/>
      <c r="I14" s="3"/>
      <c r="J14" s="3"/>
      <c r="K14" s="107"/>
      <c r="L14" s="66"/>
      <c r="M14" s="67"/>
      <c r="N14" s="66"/>
      <c r="O14" s="66"/>
      <c r="P14" s="107"/>
      <c r="Q14" s="66"/>
      <c r="R14" s="67"/>
      <c r="S14" s="66"/>
      <c r="T14" s="66"/>
      <c r="U14" s="107"/>
      <c r="V14" s="3"/>
    </row>
    <row r="15" spans="1:22" ht="11.25" customHeight="1">
      <c r="A15" s="27" t="s">
        <v>12</v>
      </c>
      <c r="B15" s="41">
        <v>54.34047619</v>
      </c>
      <c r="C15" s="151">
        <v>3.7752879968</v>
      </c>
      <c r="D15" s="41">
        <v>40.5</v>
      </c>
      <c r="E15" s="65" t="s">
        <v>231</v>
      </c>
      <c r="F15" s="153"/>
      <c r="G15" s="41">
        <v>19.588095238</v>
      </c>
      <c r="H15" s="151">
        <v>1.3113364212</v>
      </c>
      <c r="I15" s="41">
        <v>13.5</v>
      </c>
      <c r="J15" s="65" t="s">
        <v>224</v>
      </c>
      <c r="K15" s="153"/>
      <c r="L15" s="41">
        <v>26.473809524</v>
      </c>
      <c r="M15" s="151">
        <v>2.9239756608</v>
      </c>
      <c r="N15" s="41">
        <v>7</v>
      </c>
      <c r="O15" s="65" t="s">
        <v>218</v>
      </c>
      <c r="P15" s="153"/>
      <c r="Q15" s="41">
        <v>100.40238095</v>
      </c>
      <c r="R15" s="151">
        <v>5.4676143006</v>
      </c>
      <c r="S15" s="41">
        <v>83</v>
      </c>
      <c r="T15" s="65" t="s">
        <v>202</v>
      </c>
      <c r="U15" s="153"/>
      <c r="V15" s="195">
        <v>840</v>
      </c>
    </row>
    <row r="16" spans="1:22" ht="11.25" customHeight="1">
      <c r="A16" s="27" t="s">
        <v>280</v>
      </c>
      <c r="B16" s="41">
        <v>45.708333333</v>
      </c>
      <c r="C16" s="151">
        <v>3.6599906204</v>
      </c>
      <c r="D16" s="41">
        <v>29.5</v>
      </c>
      <c r="E16" s="65" t="s">
        <v>232</v>
      </c>
      <c r="F16" s="153"/>
      <c r="G16" s="41">
        <v>17.350260417</v>
      </c>
      <c r="H16" s="151">
        <v>1.2542165721</v>
      </c>
      <c r="I16" s="58">
        <v>11</v>
      </c>
      <c r="J16" s="65" t="s">
        <v>225</v>
      </c>
      <c r="K16" s="153"/>
      <c r="L16" s="41">
        <v>30.108072917</v>
      </c>
      <c r="M16" s="151">
        <v>5.1245999494</v>
      </c>
      <c r="N16" s="41">
        <v>7</v>
      </c>
      <c r="O16" s="65" t="s">
        <v>220</v>
      </c>
      <c r="P16" s="153"/>
      <c r="Q16" s="41">
        <v>93.166666667</v>
      </c>
      <c r="R16" s="151">
        <v>6.9770338332</v>
      </c>
      <c r="S16" s="41">
        <v>72</v>
      </c>
      <c r="T16" s="65" t="s">
        <v>203</v>
      </c>
      <c r="U16" s="153"/>
      <c r="V16" s="195">
        <v>768</v>
      </c>
    </row>
    <row r="17" spans="1:22" ht="11.25" customHeight="1">
      <c r="A17" s="27" t="s">
        <v>13</v>
      </c>
      <c r="B17" s="41">
        <v>45.282689913</v>
      </c>
      <c r="C17" s="151">
        <v>3.5722025952</v>
      </c>
      <c r="D17" s="41">
        <v>32</v>
      </c>
      <c r="E17" s="65" t="s">
        <v>233</v>
      </c>
      <c r="F17" s="153"/>
      <c r="G17" s="41">
        <v>17.98630137</v>
      </c>
      <c r="H17" s="151">
        <v>1.1458711507</v>
      </c>
      <c r="I17" s="58">
        <v>12</v>
      </c>
      <c r="J17" s="65" t="s">
        <v>190</v>
      </c>
      <c r="K17" s="153"/>
      <c r="L17" s="41">
        <v>22.882938979</v>
      </c>
      <c r="M17" s="151">
        <v>2.8748020977</v>
      </c>
      <c r="N17" s="41">
        <v>2</v>
      </c>
      <c r="O17" s="65" t="s">
        <v>218</v>
      </c>
      <c r="P17" s="153"/>
      <c r="Q17" s="41">
        <v>86.151930262</v>
      </c>
      <c r="R17" s="151">
        <v>5.142523845</v>
      </c>
      <c r="S17" s="41">
        <v>75</v>
      </c>
      <c r="T17" s="65" t="s">
        <v>204</v>
      </c>
      <c r="U17" s="153"/>
      <c r="V17" s="195">
        <v>803</v>
      </c>
    </row>
    <row r="18" spans="1:22" s="4" customFormat="1" ht="11.25" customHeight="1">
      <c r="A18" s="96" t="s">
        <v>30</v>
      </c>
      <c r="B18" s="105">
        <v>56.757709251</v>
      </c>
      <c r="C18" s="217">
        <v>4.2805490166</v>
      </c>
      <c r="D18" s="105">
        <v>44</v>
      </c>
      <c r="E18" s="69" t="s">
        <v>234</v>
      </c>
      <c r="F18" s="154"/>
      <c r="G18" s="105">
        <v>20.459618209</v>
      </c>
      <c r="H18" s="217">
        <v>1.3096529214</v>
      </c>
      <c r="I18" s="75">
        <v>17</v>
      </c>
      <c r="J18" s="69" t="s">
        <v>126</v>
      </c>
      <c r="K18" s="154"/>
      <c r="L18" s="105">
        <v>21.616740088</v>
      </c>
      <c r="M18" s="217">
        <v>3.1115466747</v>
      </c>
      <c r="N18" s="105">
        <v>0</v>
      </c>
      <c r="O18" s="69" t="s">
        <v>218</v>
      </c>
      <c r="P18" s="154"/>
      <c r="Q18" s="105">
        <v>98.834067548</v>
      </c>
      <c r="R18" s="217">
        <v>5.7699631758</v>
      </c>
      <c r="S18" s="105">
        <v>85</v>
      </c>
      <c r="T18" s="69" t="s">
        <v>205</v>
      </c>
      <c r="U18" s="154"/>
      <c r="V18" s="106">
        <v>681</v>
      </c>
    </row>
    <row r="19" spans="1:22" ht="11.25" customHeight="1">
      <c r="A19" s="27" t="s">
        <v>14</v>
      </c>
      <c r="B19" s="41">
        <v>52.559618442</v>
      </c>
      <c r="C19" s="151">
        <v>4.360603848</v>
      </c>
      <c r="D19" s="41">
        <v>38</v>
      </c>
      <c r="E19" s="65" t="s">
        <v>235</v>
      </c>
      <c r="F19" s="153"/>
      <c r="G19" s="41">
        <v>20.774244833</v>
      </c>
      <c r="H19" s="151">
        <v>1.5944539391</v>
      </c>
      <c r="I19" s="58">
        <v>14</v>
      </c>
      <c r="J19" s="65" t="s">
        <v>226</v>
      </c>
      <c r="K19" s="153"/>
      <c r="L19" s="41">
        <v>21.06518283</v>
      </c>
      <c r="M19" s="151">
        <v>3.4413878465</v>
      </c>
      <c r="N19" s="41">
        <v>0</v>
      </c>
      <c r="O19" s="65" t="s">
        <v>221</v>
      </c>
      <c r="P19" s="153"/>
      <c r="Q19" s="41">
        <v>94.399046105</v>
      </c>
      <c r="R19" s="151">
        <v>6.2802607015</v>
      </c>
      <c r="S19" s="41">
        <v>82</v>
      </c>
      <c r="T19" s="65" t="s">
        <v>206</v>
      </c>
      <c r="U19" s="153"/>
      <c r="V19" s="195">
        <v>629</v>
      </c>
    </row>
    <row r="20" spans="1:22" ht="11.25" customHeight="1">
      <c r="A20" s="27" t="s">
        <v>254</v>
      </c>
      <c r="B20" s="41">
        <v>54.286184211</v>
      </c>
      <c r="C20" s="151">
        <v>5.1057438959</v>
      </c>
      <c r="D20" s="41">
        <v>33</v>
      </c>
      <c r="E20" s="65" t="s">
        <v>236</v>
      </c>
      <c r="F20" s="153"/>
      <c r="G20" s="41">
        <v>19.638157895</v>
      </c>
      <c r="H20" s="151">
        <v>1.5834795763</v>
      </c>
      <c r="I20" s="58">
        <v>14</v>
      </c>
      <c r="J20" s="65" t="s">
        <v>227</v>
      </c>
      <c r="K20" s="153"/>
      <c r="L20" s="41">
        <v>21.225328947</v>
      </c>
      <c r="M20" s="151">
        <v>3.7522915476</v>
      </c>
      <c r="N20" s="41">
        <v>0.5</v>
      </c>
      <c r="O20" s="65" t="s">
        <v>219</v>
      </c>
      <c r="P20" s="153"/>
      <c r="Q20" s="41">
        <v>95.149671053</v>
      </c>
      <c r="R20" s="151">
        <v>7.030747185</v>
      </c>
      <c r="S20" s="41">
        <v>70.5</v>
      </c>
      <c r="T20" s="65" t="s">
        <v>207</v>
      </c>
      <c r="U20" s="153"/>
      <c r="V20" s="195">
        <v>608</v>
      </c>
    </row>
    <row r="21" spans="1:22" ht="11.25" customHeight="1">
      <c r="A21" s="27" t="s">
        <v>15</v>
      </c>
      <c r="B21" s="41">
        <v>48.109401709</v>
      </c>
      <c r="C21" s="151">
        <v>4.1759075076</v>
      </c>
      <c r="D21" s="41">
        <v>35</v>
      </c>
      <c r="E21" s="65" t="s">
        <v>237</v>
      </c>
      <c r="F21" s="153"/>
      <c r="G21" s="41">
        <v>21.396581197</v>
      </c>
      <c r="H21" s="151">
        <v>1.8980654607</v>
      </c>
      <c r="I21" s="58">
        <v>14</v>
      </c>
      <c r="J21" s="65" t="s">
        <v>228</v>
      </c>
      <c r="K21" s="153"/>
      <c r="L21" s="41">
        <v>17.646153846</v>
      </c>
      <c r="M21" s="151">
        <v>2.6445437822</v>
      </c>
      <c r="N21" s="41">
        <v>0</v>
      </c>
      <c r="O21" s="65" t="s">
        <v>96</v>
      </c>
      <c r="P21" s="153"/>
      <c r="Q21" s="41">
        <v>87.152136752</v>
      </c>
      <c r="R21" s="151">
        <v>5.9995899665</v>
      </c>
      <c r="S21" s="41">
        <v>75</v>
      </c>
      <c r="T21" s="65" t="s">
        <v>208</v>
      </c>
      <c r="U21" s="153"/>
      <c r="V21" s="195">
        <v>585</v>
      </c>
    </row>
    <row r="22" spans="1:22" s="4" customFormat="1" ht="11.25" customHeight="1">
      <c r="A22" s="96" t="s">
        <v>31</v>
      </c>
      <c r="B22" s="105">
        <v>55.870736086</v>
      </c>
      <c r="C22" s="217">
        <v>4.5839126451</v>
      </c>
      <c r="D22" s="105">
        <v>41</v>
      </c>
      <c r="E22" s="69" t="s">
        <v>238</v>
      </c>
      <c r="F22" s="154"/>
      <c r="G22" s="105">
        <v>21.696588869</v>
      </c>
      <c r="H22" s="217">
        <v>1.71581636</v>
      </c>
      <c r="I22" s="75">
        <v>16</v>
      </c>
      <c r="J22" s="69" t="s">
        <v>126</v>
      </c>
      <c r="K22" s="154"/>
      <c r="L22" s="105">
        <v>19.640933573</v>
      </c>
      <c r="M22" s="217">
        <v>2.938567611</v>
      </c>
      <c r="N22" s="75">
        <v>0</v>
      </c>
      <c r="O22" s="69" t="s">
        <v>221</v>
      </c>
      <c r="P22" s="154"/>
      <c r="Q22" s="105">
        <v>97.208258528</v>
      </c>
      <c r="R22" s="217">
        <v>6.0082687508</v>
      </c>
      <c r="S22" s="105">
        <v>84</v>
      </c>
      <c r="T22" s="69" t="s">
        <v>209</v>
      </c>
      <c r="U22" s="154"/>
      <c r="V22" s="106">
        <v>557</v>
      </c>
    </row>
    <row r="23" spans="1:22" ht="11.25" customHeight="1">
      <c r="A23" s="27" t="s">
        <v>16</v>
      </c>
      <c r="B23" s="41">
        <v>59.899065421</v>
      </c>
      <c r="C23" s="151">
        <v>5.1609648238</v>
      </c>
      <c r="D23" s="41">
        <v>42</v>
      </c>
      <c r="E23" s="65" t="s">
        <v>239</v>
      </c>
      <c r="F23" s="153"/>
      <c r="G23" s="41">
        <v>25.063551402</v>
      </c>
      <c r="H23" s="151">
        <v>2.0666738001</v>
      </c>
      <c r="I23" s="58">
        <v>21</v>
      </c>
      <c r="J23" s="65" t="s">
        <v>229</v>
      </c>
      <c r="K23" s="153"/>
      <c r="L23" s="41">
        <v>19.297196262</v>
      </c>
      <c r="M23" s="151">
        <v>2.9688042595</v>
      </c>
      <c r="N23" s="58">
        <v>0</v>
      </c>
      <c r="O23" s="65" t="s">
        <v>96</v>
      </c>
      <c r="P23" s="153"/>
      <c r="Q23" s="41">
        <v>104.25981308</v>
      </c>
      <c r="R23" s="151">
        <v>7.0213035145</v>
      </c>
      <c r="S23" s="41">
        <v>87</v>
      </c>
      <c r="T23" s="65" t="s">
        <v>210</v>
      </c>
      <c r="U23" s="153"/>
      <c r="V23" s="195">
        <v>535</v>
      </c>
    </row>
    <row r="24" spans="1:22" ht="11.25" customHeight="1">
      <c r="A24" s="27" t="s">
        <v>273</v>
      </c>
      <c r="B24" s="41">
        <v>46.111607143</v>
      </c>
      <c r="C24" s="151">
        <v>5.02644432</v>
      </c>
      <c r="D24" s="41">
        <v>28.5</v>
      </c>
      <c r="E24" s="65" t="s">
        <v>269</v>
      </c>
      <c r="F24" s="153"/>
      <c r="G24" s="41">
        <v>20.361607143</v>
      </c>
      <c r="H24" s="151">
        <v>1.8120653446</v>
      </c>
      <c r="I24" s="58">
        <v>15</v>
      </c>
      <c r="J24" s="65" t="s">
        <v>129</v>
      </c>
      <c r="K24" s="153"/>
      <c r="L24" s="41">
        <v>18.595982143</v>
      </c>
      <c r="M24" s="151">
        <v>3.3725612148</v>
      </c>
      <c r="N24" s="58">
        <v>0</v>
      </c>
      <c r="O24" s="65" t="s">
        <v>96</v>
      </c>
      <c r="P24" s="153"/>
      <c r="Q24" s="41">
        <v>85.069196429</v>
      </c>
      <c r="R24" s="151">
        <v>6.8873042396</v>
      </c>
      <c r="S24" s="41">
        <v>67</v>
      </c>
      <c r="T24" s="65" t="s">
        <v>270</v>
      </c>
      <c r="U24" s="153"/>
      <c r="V24" s="195">
        <v>448</v>
      </c>
    </row>
    <row r="25" spans="1:22" ht="11.25" customHeight="1">
      <c r="A25" s="27" t="s">
        <v>255</v>
      </c>
      <c r="B25" s="41">
        <v>48.796610169</v>
      </c>
      <c r="C25" s="151">
        <v>4.3432973257</v>
      </c>
      <c r="D25" s="41">
        <v>35</v>
      </c>
      <c r="E25" s="65" t="s">
        <v>259</v>
      </c>
      <c r="F25" s="153"/>
      <c r="G25" s="41">
        <v>22.532956685</v>
      </c>
      <c r="H25" s="151">
        <v>1.5602458385</v>
      </c>
      <c r="I25" s="58">
        <v>20</v>
      </c>
      <c r="J25" s="65" t="s">
        <v>261</v>
      </c>
      <c r="K25" s="153"/>
      <c r="L25" s="41">
        <v>17.706214689</v>
      </c>
      <c r="M25" s="151">
        <v>2.8081520538</v>
      </c>
      <c r="N25" s="58">
        <v>0</v>
      </c>
      <c r="O25" s="65" t="s">
        <v>96</v>
      </c>
      <c r="P25" s="153"/>
      <c r="Q25" s="41">
        <v>89.035781544</v>
      </c>
      <c r="R25" s="151">
        <v>5.9248313022</v>
      </c>
      <c r="S25" s="41">
        <v>72</v>
      </c>
      <c r="T25" s="65" t="s">
        <v>263</v>
      </c>
      <c r="U25" s="153"/>
      <c r="V25" s="195">
        <v>531</v>
      </c>
    </row>
    <row r="26" spans="1:22" ht="11.25" customHeight="1">
      <c r="A26" s="27" t="s">
        <v>323</v>
      </c>
      <c r="B26" s="41">
        <v>54.1278826</v>
      </c>
      <c r="C26" s="151">
        <v>4.784155186</v>
      </c>
      <c r="D26" s="41">
        <v>40</v>
      </c>
      <c r="E26" s="65" t="s">
        <v>517</v>
      </c>
      <c r="F26" s="153"/>
      <c r="G26" s="41">
        <v>22.65618449</v>
      </c>
      <c r="H26" s="151">
        <v>1.469233614</v>
      </c>
      <c r="I26" s="58">
        <v>19</v>
      </c>
      <c r="J26" s="65" t="s">
        <v>175</v>
      </c>
      <c r="K26" s="153"/>
      <c r="L26" s="41">
        <v>16.50104822</v>
      </c>
      <c r="M26" s="151">
        <v>2.534195178</v>
      </c>
      <c r="N26" s="58">
        <v>0</v>
      </c>
      <c r="O26" s="65" t="s">
        <v>96</v>
      </c>
      <c r="P26" s="153"/>
      <c r="Q26" s="41">
        <v>93.2851153</v>
      </c>
      <c r="R26" s="151">
        <v>6.08777806</v>
      </c>
      <c r="S26" s="41">
        <v>83</v>
      </c>
      <c r="T26" s="65" t="s">
        <v>626</v>
      </c>
      <c r="U26" s="153"/>
      <c r="V26" s="195">
        <v>477</v>
      </c>
    </row>
    <row r="27" spans="1:22" ht="11.25">
      <c r="A27" s="96"/>
      <c r="B27" s="105"/>
      <c r="C27" s="217"/>
      <c r="D27" s="75"/>
      <c r="E27" s="65"/>
      <c r="F27" s="104"/>
      <c r="G27" s="75"/>
      <c r="H27" s="217"/>
      <c r="I27" s="75"/>
      <c r="J27" s="65"/>
      <c r="K27" s="104"/>
      <c r="L27" s="105"/>
      <c r="M27" s="217"/>
      <c r="N27" s="75"/>
      <c r="O27" s="65"/>
      <c r="P27" s="104"/>
      <c r="Q27" s="105"/>
      <c r="R27" s="217"/>
      <c r="S27" s="75"/>
      <c r="T27" s="65"/>
      <c r="U27" s="104"/>
      <c r="V27" s="106"/>
    </row>
    <row r="28" spans="1:22" ht="11.25" customHeight="1">
      <c r="A28" s="98" t="s">
        <v>38</v>
      </c>
      <c r="B28" s="105"/>
      <c r="C28" s="217"/>
      <c r="D28" s="75"/>
      <c r="E28" s="65"/>
      <c r="F28" s="104"/>
      <c r="G28" s="75"/>
      <c r="H28" s="217"/>
      <c r="I28" s="75"/>
      <c r="J28" s="65"/>
      <c r="K28" s="104"/>
      <c r="L28" s="105"/>
      <c r="M28" s="217"/>
      <c r="N28" s="75"/>
      <c r="O28" s="65"/>
      <c r="P28" s="104"/>
      <c r="Q28" s="105"/>
      <c r="R28" s="217"/>
      <c r="S28" s="75"/>
      <c r="T28" s="65"/>
      <c r="U28" s="104"/>
      <c r="V28" s="106"/>
    </row>
    <row r="29" spans="1:22" ht="11.25" customHeight="1">
      <c r="A29" s="33">
        <v>2004</v>
      </c>
      <c r="B29" s="41">
        <v>39.522368493</v>
      </c>
      <c r="C29" s="151">
        <v>0.7031904968</v>
      </c>
      <c r="D29" s="75">
        <v>11</v>
      </c>
      <c r="E29" s="65" t="s">
        <v>364</v>
      </c>
      <c r="F29" s="104"/>
      <c r="G29" s="41">
        <v>10.722319331</v>
      </c>
      <c r="H29" s="151">
        <v>0.1709869023</v>
      </c>
      <c r="I29" s="75">
        <v>6</v>
      </c>
      <c r="J29" s="65" t="s">
        <v>112</v>
      </c>
      <c r="K29" s="104"/>
      <c r="L29" s="41">
        <v>46.361883433</v>
      </c>
      <c r="M29" s="151">
        <v>0.6859582671</v>
      </c>
      <c r="N29" s="75">
        <v>21</v>
      </c>
      <c r="O29" s="65" t="s">
        <v>167</v>
      </c>
      <c r="P29" s="104"/>
      <c r="Q29" s="41">
        <v>96.606571257</v>
      </c>
      <c r="R29" s="151">
        <v>1.0315840888</v>
      </c>
      <c r="S29" s="75">
        <v>70</v>
      </c>
      <c r="T29" s="65" t="s">
        <v>601</v>
      </c>
      <c r="U29" s="104"/>
      <c r="V29" s="387">
        <v>36614</v>
      </c>
    </row>
    <row r="30" spans="1:22" ht="11.25" customHeight="1">
      <c r="A30" s="33">
        <v>2005</v>
      </c>
      <c r="B30" s="41">
        <v>43.757840228</v>
      </c>
      <c r="C30" s="151">
        <v>0.7607733825</v>
      </c>
      <c r="D30" s="75">
        <v>18</v>
      </c>
      <c r="E30" s="65" t="s">
        <v>241</v>
      </c>
      <c r="F30" s="104"/>
      <c r="G30" s="41">
        <v>10.825769477</v>
      </c>
      <c r="H30" s="151">
        <v>0.1639648728</v>
      </c>
      <c r="I30" s="75">
        <v>7</v>
      </c>
      <c r="J30" s="65" t="s">
        <v>364</v>
      </c>
      <c r="K30" s="104"/>
      <c r="L30" s="41">
        <v>43.679932507</v>
      </c>
      <c r="M30" s="151">
        <v>0.6760507814</v>
      </c>
      <c r="N30" s="75">
        <v>21</v>
      </c>
      <c r="O30" s="65" t="s">
        <v>170</v>
      </c>
      <c r="P30" s="104"/>
      <c r="Q30" s="41">
        <v>98.263542212</v>
      </c>
      <c r="R30" s="151">
        <v>1.0831550651</v>
      </c>
      <c r="S30" s="75">
        <v>71</v>
      </c>
      <c r="T30" s="65" t="s">
        <v>602</v>
      </c>
      <c r="U30" s="104"/>
      <c r="V30" s="387">
        <v>34374</v>
      </c>
    </row>
    <row r="31" spans="1:22" ht="11.25" customHeight="1">
      <c r="A31" s="33">
        <v>2006</v>
      </c>
      <c r="B31" s="41">
        <v>43.715692201</v>
      </c>
      <c r="C31" s="151">
        <v>0.7746578931</v>
      </c>
      <c r="D31" s="75">
        <v>19</v>
      </c>
      <c r="E31" s="65" t="s">
        <v>187</v>
      </c>
      <c r="F31" s="104"/>
      <c r="G31" s="41">
        <v>10.841552235</v>
      </c>
      <c r="H31" s="151">
        <v>0.1587122947</v>
      </c>
      <c r="I31" s="75">
        <v>7</v>
      </c>
      <c r="J31" s="65" t="s">
        <v>364</v>
      </c>
      <c r="K31" s="104"/>
      <c r="L31" s="41">
        <v>43.079569335</v>
      </c>
      <c r="M31" s="151">
        <v>0.6523952675</v>
      </c>
      <c r="N31" s="75">
        <v>21</v>
      </c>
      <c r="O31" s="65" t="s">
        <v>170</v>
      </c>
      <c r="P31" s="104"/>
      <c r="Q31" s="41">
        <v>97.636813772</v>
      </c>
      <c r="R31" s="151">
        <v>1.0971077272</v>
      </c>
      <c r="S31" s="75">
        <v>68</v>
      </c>
      <c r="T31" s="65" t="s">
        <v>603</v>
      </c>
      <c r="U31" s="104"/>
      <c r="V31" s="387">
        <v>34737</v>
      </c>
    </row>
    <row r="32" spans="1:22" ht="11.25" customHeight="1">
      <c r="A32" s="33">
        <v>2007</v>
      </c>
      <c r="B32" s="41">
        <v>42.540588269</v>
      </c>
      <c r="C32" s="151">
        <v>0.7448520878</v>
      </c>
      <c r="D32" s="75">
        <v>18</v>
      </c>
      <c r="E32" s="65" t="s">
        <v>485</v>
      </c>
      <c r="F32" s="104"/>
      <c r="G32" s="41">
        <v>10.131318395</v>
      </c>
      <c r="H32" s="151">
        <v>0.1504963866</v>
      </c>
      <c r="I32" s="75">
        <v>7</v>
      </c>
      <c r="J32" s="65" t="s">
        <v>364</v>
      </c>
      <c r="K32" s="104"/>
      <c r="L32" s="41">
        <v>38.587285044</v>
      </c>
      <c r="M32" s="151">
        <v>0.6236279781</v>
      </c>
      <c r="N32" s="75">
        <v>19</v>
      </c>
      <c r="O32" s="65" t="s">
        <v>185</v>
      </c>
      <c r="P32" s="104"/>
      <c r="Q32" s="41">
        <v>91.259191709</v>
      </c>
      <c r="R32" s="151">
        <v>1.0564230771</v>
      </c>
      <c r="S32" s="75">
        <v>63</v>
      </c>
      <c r="T32" s="65" t="s">
        <v>604</v>
      </c>
      <c r="U32" s="104"/>
      <c r="V32" s="387">
        <v>34542</v>
      </c>
    </row>
    <row r="33" spans="1:22" ht="11.25" customHeight="1">
      <c r="A33" s="33" t="s">
        <v>277</v>
      </c>
      <c r="B33" s="41">
        <v>40.358581083</v>
      </c>
      <c r="C33" s="151">
        <v>0.8514173672</v>
      </c>
      <c r="D33" s="75">
        <v>15</v>
      </c>
      <c r="E33" s="65" t="s">
        <v>172</v>
      </c>
      <c r="F33" s="104"/>
      <c r="G33" s="41">
        <v>10.635746052</v>
      </c>
      <c r="H33" s="151">
        <v>0.1587519011</v>
      </c>
      <c r="I33" s="75">
        <v>8</v>
      </c>
      <c r="J33" s="65" t="s">
        <v>364</v>
      </c>
      <c r="K33" s="104"/>
      <c r="L33" s="41">
        <v>29.567531603</v>
      </c>
      <c r="M33" s="151">
        <v>0.5570313424</v>
      </c>
      <c r="N33" s="75">
        <v>14</v>
      </c>
      <c r="O33" s="65" t="s">
        <v>173</v>
      </c>
      <c r="P33" s="104"/>
      <c r="Q33" s="41">
        <v>80.561858739</v>
      </c>
      <c r="R33" s="151">
        <v>1.0895895681</v>
      </c>
      <c r="S33" s="75">
        <v>54</v>
      </c>
      <c r="T33" s="65" t="s">
        <v>605</v>
      </c>
      <c r="U33" s="104"/>
      <c r="V33" s="387">
        <v>28557</v>
      </c>
    </row>
    <row r="34" spans="1:22" ht="11.25" customHeight="1">
      <c r="A34" s="33" t="s">
        <v>330</v>
      </c>
      <c r="B34" s="105">
        <v>38.685106217</v>
      </c>
      <c r="C34" s="217">
        <v>0.8563899697</v>
      </c>
      <c r="D34" s="75">
        <v>13</v>
      </c>
      <c r="E34" s="65" t="s">
        <v>262</v>
      </c>
      <c r="F34" s="104"/>
      <c r="G34" s="105">
        <v>12.276319393</v>
      </c>
      <c r="H34" s="217">
        <v>0.1889887559</v>
      </c>
      <c r="I34" s="75">
        <v>9</v>
      </c>
      <c r="J34" s="65" t="s">
        <v>364</v>
      </c>
      <c r="K34" s="104"/>
      <c r="L34" s="105">
        <v>29.244982591</v>
      </c>
      <c r="M34" s="217">
        <v>0.5641094058</v>
      </c>
      <c r="N34" s="75">
        <v>11</v>
      </c>
      <c r="O34" s="65" t="s">
        <v>107</v>
      </c>
      <c r="P34" s="104"/>
      <c r="Q34" s="105">
        <v>80.2064082</v>
      </c>
      <c r="R34" s="217">
        <v>1.1026729166</v>
      </c>
      <c r="S34" s="75">
        <v>54</v>
      </c>
      <c r="T34" s="65" t="s">
        <v>606</v>
      </c>
      <c r="U34" s="104"/>
      <c r="V34" s="387">
        <v>25561</v>
      </c>
    </row>
    <row r="35" spans="1:22" ht="5.25" customHeight="1">
      <c r="A35" s="394"/>
      <c r="B35" s="76"/>
      <c r="C35" s="392"/>
      <c r="D35" s="66"/>
      <c r="E35" s="68"/>
      <c r="F35" s="107"/>
      <c r="G35" s="66"/>
      <c r="H35" s="392"/>
      <c r="I35" s="66"/>
      <c r="J35" s="68"/>
      <c r="K35" s="107"/>
      <c r="L35" s="76"/>
      <c r="M35" s="392"/>
      <c r="N35" s="66"/>
      <c r="O35" s="68"/>
      <c r="P35" s="107"/>
      <c r="Q35" s="76"/>
      <c r="R35" s="392"/>
      <c r="S35" s="66"/>
      <c r="T35" s="68"/>
      <c r="U35" s="107"/>
      <c r="V35" s="108"/>
    </row>
    <row r="36" spans="1:22" ht="11.25" customHeight="1">
      <c r="A36" s="27" t="s">
        <v>12</v>
      </c>
      <c r="B36" s="105">
        <v>43.560329274</v>
      </c>
      <c r="C36" s="217">
        <v>1.4447175672</v>
      </c>
      <c r="D36" s="75">
        <v>17</v>
      </c>
      <c r="E36" s="65" t="s">
        <v>240</v>
      </c>
      <c r="F36" s="104"/>
      <c r="G36" s="105">
        <v>10.386445647</v>
      </c>
      <c r="H36" s="217">
        <v>0.3213002488</v>
      </c>
      <c r="I36" s="75">
        <v>7</v>
      </c>
      <c r="J36" s="65" t="s">
        <v>113</v>
      </c>
      <c r="K36" s="104"/>
      <c r="L36" s="105">
        <v>42.509585025</v>
      </c>
      <c r="M36" s="217">
        <v>1.2329263683</v>
      </c>
      <c r="N36" s="75">
        <v>21</v>
      </c>
      <c r="O36" s="65" t="s">
        <v>170</v>
      </c>
      <c r="P36" s="104"/>
      <c r="Q36" s="105">
        <v>96.456359946</v>
      </c>
      <c r="R36" s="217">
        <v>2.0648440835</v>
      </c>
      <c r="S36" s="75">
        <v>68</v>
      </c>
      <c r="T36" s="65" t="s">
        <v>212</v>
      </c>
      <c r="U36" s="104"/>
      <c r="V36" s="106">
        <v>8868</v>
      </c>
    </row>
    <row r="37" spans="1:22" ht="11.25" customHeight="1">
      <c r="A37" s="27" t="s">
        <v>280</v>
      </c>
      <c r="B37" s="105">
        <v>41.240627434</v>
      </c>
      <c r="C37" s="217">
        <v>1.3916062644</v>
      </c>
      <c r="D37" s="75">
        <v>18</v>
      </c>
      <c r="E37" s="65" t="s">
        <v>241</v>
      </c>
      <c r="F37" s="104"/>
      <c r="G37" s="105">
        <v>10.051173657</v>
      </c>
      <c r="H37" s="217">
        <v>0.2993972784</v>
      </c>
      <c r="I37" s="75">
        <v>7</v>
      </c>
      <c r="J37" s="65" t="s">
        <v>113</v>
      </c>
      <c r="K37" s="104"/>
      <c r="L37" s="105">
        <v>38.811992435</v>
      </c>
      <c r="M37" s="217">
        <v>1.2410936645</v>
      </c>
      <c r="N37" s="75">
        <v>21</v>
      </c>
      <c r="O37" s="65" t="s">
        <v>175</v>
      </c>
      <c r="P37" s="104"/>
      <c r="Q37" s="105">
        <v>90.103793525</v>
      </c>
      <c r="R37" s="217">
        <v>2.0336238531</v>
      </c>
      <c r="S37" s="75">
        <v>62</v>
      </c>
      <c r="T37" s="65" t="s">
        <v>213</v>
      </c>
      <c r="U37" s="104"/>
      <c r="V37" s="106">
        <v>8989</v>
      </c>
    </row>
    <row r="38" spans="1:22" ht="11.25" customHeight="1">
      <c r="A38" s="27" t="s">
        <v>13</v>
      </c>
      <c r="B38" s="105">
        <v>40.885630153</v>
      </c>
      <c r="C38" s="217">
        <v>1.6636503393</v>
      </c>
      <c r="D38" s="75">
        <v>16</v>
      </c>
      <c r="E38" s="65" t="s">
        <v>242</v>
      </c>
      <c r="F38" s="104"/>
      <c r="G38" s="105">
        <v>10.028386337</v>
      </c>
      <c r="H38" s="217">
        <v>0.2806074636</v>
      </c>
      <c r="I38" s="75">
        <v>7</v>
      </c>
      <c r="J38" s="65" t="s">
        <v>113</v>
      </c>
      <c r="K38" s="104"/>
      <c r="L38" s="105">
        <v>37.829328622</v>
      </c>
      <c r="M38" s="217">
        <v>1.3348767179</v>
      </c>
      <c r="N38" s="75">
        <v>16</v>
      </c>
      <c r="O38" s="65" t="s">
        <v>186</v>
      </c>
      <c r="P38" s="104"/>
      <c r="Q38" s="105">
        <v>88.743345112</v>
      </c>
      <c r="R38" s="217">
        <v>2.3187545308</v>
      </c>
      <c r="S38" s="75">
        <v>59</v>
      </c>
      <c r="T38" s="65" t="s">
        <v>214</v>
      </c>
      <c r="U38" s="104"/>
      <c r="V38" s="106">
        <v>8490</v>
      </c>
    </row>
    <row r="39" spans="1:22" s="4" customFormat="1" ht="11.25" customHeight="1">
      <c r="A39" s="96" t="s">
        <v>30</v>
      </c>
      <c r="B39" s="105">
        <v>44.577547285</v>
      </c>
      <c r="C39" s="217">
        <v>1.4520049616</v>
      </c>
      <c r="D39" s="75">
        <v>20</v>
      </c>
      <c r="E39" s="69" t="s">
        <v>183</v>
      </c>
      <c r="F39" s="104"/>
      <c r="G39" s="105">
        <v>10.049786455</v>
      </c>
      <c r="H39" s="217">
        <v>0.2985541754</v>
      </c>
      <c r="I39" s="75">
        <v>7</v>
      </c>
      <c r="J39" s="69" t="s">
        <v>113</v>
      </c>
      <c r="K39" s="104"/>
      <c r="L39" s="105">
        <v>34.881635143</v>
      </c>
      <c r="M39" s="217">
        <v>1.1618098038</v>
      </c>
      <c r="N39" s="75">
        <v>14</v>
      </c>
      <c r="O39" s="69" t="s">
        <v>120</v>
      </c>
      <c r="P39" s="104"/>
      <c r="Q39" s="105">
        <v>89.508968883</v>
      </c>
      <c r="R39" s="217">
        <v>2.0177739129</v>
      </c>
      <c r="S39" s="75">
        <v>62</v>
      </c>
      <c r="T39" s="69" t="s">
        <v>213</v>
      </c>
      <c r="U39" s="104"/>
      <c r="V39" s="106">
        <v>8195</v>
      </c>
    </row>
    <row r="40" spans="1:22" ht="11.25" customHeight="1">
      <c r="A40" s="27" t="s">
        <v>14</v>
      </c>
      <c r="B40" s="105">
        <v>42.585055848</v>
      </c>
      <c r="C40" s="217">
        <v>1.4606864927</v>
      </c>
      <c r="D40" s="75">
        <v>17</v>
      </c>
      <c r="E40" s="65" t="s">
        <v>186</v>
      </c>
      <c r="F40" s="104"/>
      <c r="G40" s="105">
        <v>10.370779304</v>
      </c>
      <c r="H40" s="217">
        <v>0.2954663491</v>
      </c>
      <c r="I40" s="75">
        <v>7</v>
      </c>
      <c r="J40" s="65" t="s">
        <v>181</v>
      </c>
      <c r="K40" s="104"/>
      <c r="L40" s="105">
        <v>32.267171652</v>
      </c>
      <c r="M40" s="217">
        <v>1.102017796</v>
      </c>
      <c r="N40" s="75">
        <v>14</v>
      </c>
      <c r="O40" s="65" t="s">
        <v>173</v>
      </c>
      <c r="P40" s="104"/>
      <c r="Q40" s="105">
        <v>85.223006804</v>
      </c>
      <c r="R40" s="217">
        <v>1.9686652857</v>
      </c>
      <c r="S40" s="75">
        <v>58</v>
      </c>
      <c r="T40" s="65" t="s">
        <v>215</v>
      </c>
      <c r="U40" s="104"/>
      <c r="V40" s="106">
        <v>7789</v>
      </c>
    </row>
    <row r="41" spans="1:22" ht="11.25" customHeight="1">
      <c r="A41" s="27" t="s">
        <v>254</v>
      </c>
      <c r="B41" s="105">
        <v>39.899419181</v>
      </c>
      <c r="C41" s="217">
        <v>1.8968269994</v>
      </c>
      <c r="D41" s="75">
        <v>12</v>
      </c>
      <c r="E41" s="65" t="s">
        <v>190</v>
      </c>
      <c r="F41" s="104"/>
      <c r="G41" s="105">
        <v>10.508003967</v>
      </c>
      <c r="H41" s="217">
        <v>0.3137143464</v>
      </c>
      <c r="I41" s="75">
        <v>8</v>
      </c>
      <c r="J41" s="65" t="s">
        <v>181</v>
      </c>
      <c r="K41" s="104"/>
      <c r="L41" s="105">
        <v>28.066723332</v>
      </c>
      <c r="M41" s="217">
        <v>1.1119472099</v>
      </c>
      <c r="N41" s="75">
        <v>14</v>
      </c>
      <c r="O41" s="65" t="s">
        <v>190</v>
      </c>
      <c r="P41" s="104"/>
      <c r="Q41" s="105">
        <v>78.47414648</v>
      </c>
      <c r="R41" s="217">
        <v>2.3400569614</v>
      </c>
      <c r="S41" s="75">
        <v>50</v>
      </c>
      <c r="T41" s="65" t="s">
        <v>216</v>
      </c>
      <c r="U41" s="104"/>
      <c r="V41" s="106">
        <v>7059</v>
      </c>
    </row>
    <row r="42" spans="1:22" ht="11.25" customHeight="1">
      <c r="A42" s="27" t="s">
        <v>15</v>
      </c>
      <c r="B42" s="105">
        <v>36.784845789</v>
      </c>
      <c r="C42" s="217">
        <v>1.5744011934</v>
      </c>
      <c r="D42" s="75">
        <v>13</v>
      </c>
      <c r="E42" s="65" t="s">
        <v>227</v>
      </c>
      <c r="F42" s="104"/>
      <c r="G42" s="105">
        <v>10.622182681</v>
      </c>
      <c r="H42" s="217">
        <v>0.3406933477</v>
      </c>
      <c r="I42" s="58">
        <v>8</v>
      </c>
      <c r="J42" s="65" t="s">
        <v>181</v>
      </c>
      <c r="K42" s="104"/>
      <c r="L42" s="105">
        <v>27.176156584</v>
      </c>
      <c r="M42" s="217">
        <v>1.0133407185</v>
      </c>
      <c r="N42" s="75">
        <v>14</v>
      </c>
      <c r="O42" s="65" t="s">
        <v>222</v>
      </c>
      <c r="P42" s="104"/>
      <c r="Q42" s="105">
        <v>74.583185053</v>
      </c>
      <c r="R42" s="217">
        <v>2.0332607195</v>
      </c>
      <c r="S42" s="75">
        <v>51</v>
      </c>
      <c r="T42" s="65" t="s">
        <v>217</v>
      </c>
      <c r="U42" s="104"/>
      <c r="V42" s="106">
        <v>6744</v>
      </c>
    </row>
    <row r="43" spans="1:22" s="4" customFormat="1" ht="11.25" customHeight="1">
      <c r="A43" s="96" t="s">
        <v>31</v>
      </c>
      <c r="B43" s="105">
        <v>41.794400574</v>
      </c>
      <c r="C43" s="217">
        <v>1.8677205228</v>
      </c>
      <c r="D43" s="75">
        <v>16</v>
      </c>
      <c r="E43" s="69" t="s">
        <v>240</v>
      </c>
      <c r="F43" s="104"/>
      <c r="G43" s="105">
        <v>11.074659009</v>
      </c>
      <c r="H43" s="217">
        <v>0.3231974883</v>
      </c>
      <c r="I43" s="75">
        <v>8</v>
      </c>
      <c r="J43" s="69" t="s">
        <v>180</v>
      </c>
      <c r="K43" s="104"/>
      <c r="L43" s="105">
        <v>30.385068198</v>
      </c>
      <c r="M43" s="217">
        <v>1.2065967393</v>
      </c>
      <c r="N43" s="75">
        <v>14</v>
      </c>
      <c r="O43" s="69" t="s">
        <v>222</v>
      </c>
      <c r="P43" s="104"/>
      <c r="Q43" s="105">
        <v>83.254127782</v>
      </c>
      <c r="R43" s="217">
        <v>2.3607744004</v>
      </c>
      <c r="S43" s="75">
        <v>56</v>
      </c>
      <c r="T43" s="69" t="s">
        <v>157</v>
      </c>
      <c r="U43" s="104"/>
      <c r="V43" s="106">
        <v>6965</v>
      </c>
    </row>
    <row r="44" spans="1:22" ht="11.25" customHeight="1">
      <c r="A44" s="96" t="s">
        <v>16</v>
      </c>
      <c r="B44" s="105">
        <v>41.608669476</v>
      </c>
      <c r="C44" s="217">
        <v>1.5012632308</v>
      </c>
      <c r="D44" s="75">
        <v>14</v>
      </c>
      <c r="E44" s="65" t="s">
        <v>227</v>
      </c>
      <c r="F44" s="104"/>
      <c r="G44" s="105">
        <v>11.938892234</v>
      </c>
      <c r="H44" s="217">
        <v>0.3736097066</v>
      </c>
      <c r="I44" s="75">
        <v>9</v>
      </c>
      <c r="J44" s="65" t="s">
        <v>114</v>
      </c>
      <c r="K44" s="104"/>
      <c r="L44" s="105">
        <v>29.377332932</v>
      </c>
      <c r="M44" s="217">
        <v>1.0570126781</v>
      </c>
      <c r="N44" s="75">
        <v>14</v>
      </c>
      <c r="O44" s="65" t="s">
        <v>127</v>
      </c>
      <c r="P44" s="104"/>
      <c r="Q44" s="105">
        <v>82.924894642</v>
      </c>
      <c r="R44" s="217">
        <v>2.0138855763</v>
      </c>
      <c r="S44" s="75">
        <v>56</v>
      </c>
      <c r="T44" s="65" t="s">
        <v>157</v>
      </c>
      <c r="U44" s="104"/>
      <c r="V44" s="106">
        <v>6644</v>
      </c>
    </row>
    <row r="45" spans="1:22" ht="11.25" customHeight="1">
      <c r="A45" s="96" t="s">
        <v>273</v>
      </c>
      <c r="B45" s="105">
        <v>35.978977094</v>
      </c>
      <c r="C45" s="217">
        <v>2.18843503</v>
      </c>
      <c r="D45" s="75">
        <v>9</v>
      </c>
      <c r="E45" s="65" t="s">
        <v>271</v>
      </c>
      <c r="F45" s="104"/>
      <c r="G45" s="105">
        <v>11.689049263</v>
      </c>
      <c r="H45" s="217">
        <v>0.3407075071</v>
      </c>
      <c r="I45" s="75">
        <v>9</v>
      </c>
      <c r="J45" s="65" t="s">
        <v>114</v>
      </c>
      <c r="K45" s="104"/>
      <c r="L45" s="105">
        <v>27.441794791</v>
      </c>
      <c r="M45" s="217">
        <v>1.0621304089</v>
      </c>
      <c r="N45" s="75">
        <v>9</v>
      </c>
      <c r="O45" s="65" t="s">
        <v>193</v>
      </c>
      <c r="P45" s="104"/>
      <c r="Q45" s="105">
        <v>75.109821148</v>
      </c>
      <c r="R45" s="217">
        <v>2.5550235584</v>
      </c>
      <c r="S45" s="75">
        <v>49</v>
      </c>
      <c r="T45" s="65" t="s">
        <v>272</v>
      </c>
      <c r="U45" s="104"/>
      <c r="V45" s="106">
        <v>6374</v>
      </c>
    </row>
    <row r="46" spans="1:22" ht="11.25" customHeight="1">
      <c r="A46" s="96" t="s">
        <v>255</v>
      </c>
      <c r="B46" s="105">
        <v>36.893178472</v>
      </c>
      <c r="C46" s="217">
        <v>1.5290241217</v>
      </c>
      <c r="D46" s="75">
        <v>12</v>
      </c>
      <c r="E46" s="65" t="s">
        <v>105</v>
      </c>
      <c r="F46" s="104"/>
      <c r="G46" s="105">
        <v>13.060853918</v>
      </c>
      <c r="H46" s="217">
        <v>0.4571539243</v>
      </c>
      <c r="I46" s="75">
        <v>10</v>
      </c>
      <c r="J46" s="65" t="s">
        <v>182</v>
      </c>
      <c r="K46" s="104"/>
      <c r="L46" s="105">
        <v>29.061671847</v>
      </c>
      <c r="M46" s="217">
        <v>1.2186315776</v>
      </c>
      <c r="N46" s="75">
        <v>8</v>
      </c>
      <c r="O46" s="65" t="s">
        <v>193</v>
      </c>
      <c r="P46" s="104"/>
      <c r="Q46" s="105">
        <v>79.015704237</v>
      </c>
      <c r="R46" s="217">
        <v>2.1360346076</v>
      </c>
      <c r="S46" s="75">
        <v>55</v>
      </c>
      <c r="T46" s="65" t="s">
        <v>264</v>
      </c>
      <c r="U46" s="104"/>
      <c r="V46" s="106">
        <v>6113</v>
      </c>
    </row>
    <row r="47" spans="1:22" ht="11.25" customHeight="1">
      <c r="A47" s="96" t="s">
        <v>323</v>
      </c>
      <c r="B47" s="105">
        <v>40.0503888</v>
      </c>
      <c r="C47" s="217">
        <v>1.53396792</v>
      </c>
      <c r="D47" s="75">
        <v>16</v>
      </c>
      <c r="E47" s="65" t="s">
        <v>242</v>
      </c>
      <c r="F47" s="104"/>
      <c r="G47" s="105">
        <v>12.46127527</v>
      </c>
      <c r="H47" s="217">
        <v>0.334449661</v>
      </c>
      <c r="I47" s="75">
        <v>10</v>
      </c>
      <c r="J47" s="65" t="s">
        <v>117</v>
      </c>
      <c r="K47" s="104"/>
      <c r="L47" s="105">
        <v>31.06998445</v>
      </c>
      <c r="M47" s="217">
        <v>1.175464237</v>
      </c>
      <c r="N47" s="75">
        <v>13</v>
      </c>
      <c r="O47" s="65" t="s">
        <v>127</v>
      </c>
      <c r="P47" s="104"/>
      <c r="Q47" s="105">
        <v>83.58164852</v>
      </c>
      <c r="R47" s="217">
        <v>2.078493233</v>
      </c>
      <c r="S47" s="75">
        <v>59</v>
      </c>
      <c r="T47" s="65" t="s">
        <v>214</v>
      </c>
      <c r="U47" s="104"/>
      <c r="V47" s="106">
        <v>6430</v>
      </c>
    </row>
    <row r="48" spans="1:22" ht="6.75" customHeight="1">
      <c r="A48" s="29"/>
      <c r="B48" s="76"/>
      <c r="C48" s="77"/>
      <c r="D48" s="66"/>
      <c r="E48" s="66"/>
      <c r="F48" s="107"/>
      <c r="G48" s="3"/>
      <c r="H48" s="77"/>
      <c r="I48" s="66"/>
      <c r="J48" s="66"/>
      <c r="K48" s="107"/>
      <c r="L48" s="76"/>
      <c r="M48" s="77"/>
      <c r="N48" s="66"/>
      <c r="O48" s="66"/>
      <c r="P48" s="107"/>
      <c r="Q48" s="66"/>
      <c r="R48" s="77"/>
      <c r="S48" s="66"/>
      <c r="T48" s="66"/>
      <c r="U48" s="107"/>
      <c r="V48" s="108"/>
    </row>
    <row r="49" spans="1:22" ht="11.25">
      <c r="A49" s="101" t="s">
        <v>17</v>
      </c>
      <c r="B49" s="6"/>
      <c r="C49" s="6"/>
      <c r="D49" s="6"/>
      <c r="E49" s="6"/>
      <c r="F49" s="6"/>
      <c r="G49" s="6"/>
      <c r="H49" s="6"/>
      <c r="I49" s="6"/>
      <c r="J49" s="6"/>
      <c r="K49" s="6"/>
      <c r="L49" s="6"/>
      <c r="M49" s="6"/>
      <c r="N49" s="6"/>
      <c r="O49" s="6"/>
      <c r="P49" s="6"/>
      <c r="Q49" s="6"/>
      <c r="R49" s="6"/>
      <c r="S49" s="6"/>
      <c r="T49" s="6"/>
      <c r="U49" s="6"/>
      <c r="V49" s="42" t="s">
        <v>18</v>
      </c>
    </row>
    <row r="50" spans="1:22" ht="22.5" customHeight="1">
      <c r="A50" s="526" t="s">
        <v>19</v>
      </c>
      <c r="B50" s="534"/>
      <c r="C50" s="534"/>
      <c r="D50" s="534"/>
      <c r="E50" s="534"/>
      <c r="F50" s="534"/>
      <c r="G50" s="534"/>
      <c r="H50" s="534"/>
      <c r="I50" s="534"/>
      <c r="J50" s="534"/>
      <c r="K50" s="534"/>
      <c r="L50" s="534"/>
      <c r="M50" s="534"/>
      <c r="N50" s="534"/>
      <c r="O50" s="534"/>
      <c r="P50" s="534"/>
      <c r="Q50" s="534"/>
      <c r="R50" s="534"/>
      <c r="S50" s="534"/>
      <c r="T50" s="534"/>
      <c r="U50" s="534"/>
      <c r="V50" s="534"/>
    </row>
    <row r="51" spans="1:22" ht="12" customHeight="1">
      <c r="A51" s="526" t="s">
        <v>251</v>
      </c>
      <c r="B51" s="534"/>
      <c r="C51" s="534"/>
      <c r="D51" s="534"/>
      <c r="E51" s="534"/>
      <c r="F51" s="534"/>
      <c r="G51" s="534"/>
      <c r="H51" s="534"/>
      <c r="I51" s="534"/>
      <c r="J51" s="534"/>
      <c r="K51" s="534"/>
      <c r="L51" s="534"/>
      <c r="M51" s="534"/>
      <c r="N51" s="534"/>
      <c r="O51" s="534"/>
      <c r="P51" s="534"/>
      <c r="Q51" s="534"/>
      <c r="R51" s="534"/>
      <c r="S51" s="534"/>
      <c r="T51" s="534"/>
      <c r="U51" s="534"/>
      <c r="V51" s="534"/>
    </row>
    <row r="52" spans="1:22" ht="11.25">
      <c r="A52" s="33" t="s">
        <v>600</v>
      </c>
      <c r="B52" s="173"/>
      <c r="C52" s="173"/>
      <c r="D52" s="173"/>
      <c r="E52" s="173"/>
      <c r="F52" s="173"/>
      <c r="G52" s="173"/>
      <c r="H52" s="173"/>
      <c r="I52" s="173"/>
      <c r="J52" s="173"/>
      <c r="K52" s="173"/>
      <c r="L52" s="173"/>
      <c r="M52" s="173"/>
      <c r="N52" s="173"/>
      <c r="O52" s="173"/>
      <c r="P52" s="173"/>
      <c r="Q52" s="173"/>
      <c r="R52" s="173"/>
      <c r="S52" s="173"/>
      <c r="T52" s="173"/>
      <c r="U52" s="173"/>
      <c r="V52" s="173"/>
    </row>
    <row r="53" spans="1:22" ht="11.25">
      <c r="A53" s="33"/>
      <c r="B53" s="173"/>
      <c r="C53" s="173"/>
      <c r="D53" s="173"/>
      <c r="E53" s="173"/>
      <c r="F53" s="173"/>
      <c r="G53" s="173"/>
      <c r="H53" s="173"/>
      <c r="I53" s="173"/>
      <c r="J53" s="173"/>
      <c r="K53" s="173"/>
      <c r="L53" s="173"/>
      <c r="M53" s="173"/>
      <c r="N53" s="173"/>
      <c r="O53" s="173"/>
      <c r="P53" s="173"/>
      <c r="Q53" s="173"/>
      <c r="R53" s="173"/>
      <c r="S53" s="173"/>
      <c r="T53" s="173"/>
      <c r="U53" s="173"/>
      <c r="V53" s="173"/>
    </row>
    <row r="54" spans="1:22" ht="11.25">
      <c r="A54" s="31"/>
      <c r="B54" s="173"/>
      <c r="C54" s="173"/>
      <c r="D54" s="173"/>
      <c r="E54" s="173"/>
      <c r="F54" s="173"/>
      <c r="G54" s="173"/>
      <c r="H54" s="173"/>
      <c r="I54" s="173"/>
      <c r="J54" s="173"/>
      <c r="K54" s="173"/>
      <c r="L54" s="173"/>
      <c r="M54" s="173"/>
      <c r="N54" s="173"/>
      <c r="O54" s="173"/>
      <c r="P54" s="173"/>
      <c r="Q54" s="173"/>
      <c r="R54" s="173"/>
      <c r="S54" s="173"/>
      <c r="T54" s="173"/>
      <c r="U54" s="173"/>
      <c r="V54" s="173"/>
    </row>
  </sheetData>
  <mergeCells count="2">
    <mergeCell ref="A50:V50"/>
    <mergeCell ref="A51:V5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V53"/>
  <sheetViews>
    <sheetView showGridLines="0" zoomScale="85" zoomScaleNormal="85" workbookViewId="0" topLeftCell="A1">
      <selection activeCell="D55" sqref="D55"/>
    </sheetView>
  </sheetViews>
  <sheetFormatPr defaultColWidth="9.140625" defaultRowHeight="12.75"/>
  <cols>
    <col min="1" max="1" width="16.28125" style="0" customWidth="1"/>
    <col min="3" max="3" width="15.8515625" style="0" customWidth="1"/>
    <col min="4" max="4" width="13.140625" style="0" customWidth="1"/>
    <col min="5" max="5" width="16.7109375" style="0" customWidth="1"/>
    <col min="6" max="6" width="1.421875" style="0" customWidth="1"/>
    <col min="7" max="7" width="17.421875" style="0" customWidth="1"/>
  </cols>
  <sheetData>
    <row r="1" spans="1:6" ht="12.75">
      <c r="A1" s="1" t="s">
        <v>632</v>
      </c>
      <c r="B1" s="34"/>
      <c r="C1" s="34"/>
      <c r="D1" s="34"/>
      <c r="E1" s="34"/>
      <c r="F1" s="34"/>
    </row>
    <row r="2" spans="1:6" ht="12.75">
      <c r="A2" s="34" t="s">
        <v>0</v>
      </c>
      <c r="B2" s="34"/>
      <c r="C2" s="34"/>
      <c r="D2" s="34"/>
      <c r="E2" s="34"/>
      <c r="F2" s="34"/>
    </row>
    <row r="3" spans="1:7" ht="22.5">
      <c r="A3" s="22"/>
      <c r="B3" s="109" t="s">
        <v>252</v>
      </c>
      <c r="C3" s="110"/>
      <c r="D3" s="111"/>
      <c r="E3" s="110"/>
      <c r="F3" s="110"/>
      <c r="G3" s="99" t="s">
        <v>2</v>
      </c>
    </row>
    <row r="4" spans="1:7" ht="31.5" customHeight="1">
      <c r="A4" s="7"/>
      <c r="B4" s="529" t="s">
        <v>20</v>
      </c>
      <c r="C4" s="529"/>
      <c r="D4" s="529" t="s">
        <v>246</v>
      </c>
      <c r="E4" s="529"/>
      <c r="F4" s="86"/>
      <c r="G4" s="22"/>
    </row>
    <row r="5" spans="1:7" ht="24" customHeight="1">
      <c r="A5" s="14"/>
      <c r="B5" s="147" t="s">
        <v>99</v>
      </c>
      <c r="C5" s="24" t="s">
        <v>22</v>
      </c>
      <c r="D5" s="144" t="s">
        <v>100</v>
      </c>
      <c r="E5" s="24" t="s">
        <v>641</v>
      </c>
      <c r="F5" s="24"/>
      <c r="G5" s="144" t="s">
        <v>9</v>
      </c>
    </row>
    <row r="6" spans="1:7" ht="11.25" customHeight="1">
      <c r="A6" s="237" t="s">
        <v>39</v>
      </c>
      <c r="B6" s="112"/>
      <c r="C6" s="38"/>
      <c r="D6" s="28"/>
      <c r="E6" s="28"/>
      <c r="F6" s="28"/>
      <c r="G6" s="38"/>
    </row>
    <row r="7" spans="1:7" ht="11.25" customHeight="1">
      <c r="A7" s="33">
        <v>2004</v>
      </c>
      <c r="B7" s="408">
        <v>2.4313229911</v>
      </c>
      <c r="C7" s="146">
        <v>0.0347472705</v>
      </c>
      <c r="D7" s="372">
        <v>2</v>
      </c>
      <c r="E7" s="179" t="s">
        <v>243</v>
      </c>
      <c r="F7" s="28"/>
      <c r="G7" s="161">
        <v>22948</v>
      </c>
    </row>
    <row r="8" spans="1:7" ht="11.25" customHeight="1">
      <c r="A8" s="33">
        <v>2005</v>
      </c>
      <c r="B8" s="408">
        <v>2.3151548622</v>
      </c>
      <c r="C8" s="146">
        <v>0.0350191616</v>
      </c>
      <c r="D8" s="372">
        <v>2</v>
      </c>
      <c r="E8" s="179" t="s">
        <v>243</v>
      </c>
      <c r="F8" s="28"/>
      <c r="G8" s="161">
        <v>21729</v>
      </c>
    </row>
    <row r="9" spans="1:7" ht="11.25" customHeight="1">
      <c r="A9" s="33">
        <v>2006</v>
      </c>
      <c r="B9" s="408">
        <v>2.3153686443</v>
      </c>
      <c r="C9" s="146">
        <v>0.0341083951</v>
      </c>
      <c r="D9" s="372">
        <v>2</v>
      </c>
      <c r="E9" s="179" t="s">
        <v>243</v>
      </c>
      <c r="F9" s="28"/>
      <c r="G9" s="161">
        <v>22637</v>
      </c>
    </row>
    <row r="10" spans="1:7" ht="11.25" customHeight="1">
      <c r="A10" s="33">
        <v>2007</v>
      </c>
      <c r="B10" s="408">
        <v>2.1223404255</v>
      </c>
      <c r="C10" s="146">
        <v>0.0322928016</v>
      </c>
      <c r="D10" s="372">
        <v>1</v>
      </c>
      <c r="E10" s="179" t="s">
        <v>147</v>
      </c>
      <c r="F10" s="28"/>
      <c r="G10" s="161">
        <v>22560</v>
      </c>
    </row>
    <row r="11" spans="1:7" ht="11.25" customHeight="1">
      <c r="A11" s="33" t="s">
        <v>277</v>
      </c>
      <c r="B11" s="408">
        <v>1.5824691229</v>
      </c>
      <c r="C11" s="146">
        <v>0.0285889233</v>
      </c>
      <c r="D11" s="372">
        <v>1</v>
      </c>
      <c r="E11" s="179" t="s">
        <v>147</v>
      </c>
      <c r="F11" s="28"/>
      <c r="G11" s="161">
        <v>19189</v>
      </c>
    </row>
    <row r="12" spans="1:7" ht="11.25" customHeight="1">
      <c r="A12" s="33" t="s">
        <v>330</v>
      </c>
      <c r="B12" s="155">
        <v>1.4640944428</v>
      </c>
      <c r="C12" s="146">
        <v>0.0282299716</v>
      </c>
      <c r="D12" s="372">
        <v>1</v>
      </c>
      <c r="E12" s="179" t="s">
        <v>147</v>
      </c>
      <c r="F12" s="28"/>
      <c r="G12" s="409">
        <v>17365</v>
      </c>
    </row>
    <row r="13" spans="1:7" ht="5.25" customHeight="1">
      <c r="A13" s="394"/>
      <c r="B13" s="245"/>
      <c r="C13" s="245"/>
      <c r="D13" s="395"/>
      <c r="E13" s="395"/>
      <c r="F13" s="395"/>
      <c r="G13" s="245"/>
    </row>
    <row r="14" spans="1:7" ht="11.25" customHeight="1">
      <c r="A14" s="27" t="s">
        <v>12</v>
      </c>
      <c r="B14" s="163">
        <v>2.3064544039</v>
      </c>
      <c r="C14" s="146">
        <v>0.0656995437</v>
      </c>
      <c r="D14" s="58">
        <v>2</v>
      </c>
      <c r="E14" s="65" t="s">
        <v>243</v>
      </c>
      <c r="F14" s="65"/>
      <c r="G14" s="210">
        <v>5779</v>
      </c>
    </row>
    <row r="15" spans="1:7" ht="11.25" customHeight="1">
      <c r="A15" s="27" t="s">
        <v>280</v>
      </c>
      <c r="B15" s="163">
        <v>2.1744954767</v>
      </c>
      <c r="C15" s="146">
        <v>0.0647305221</v>
      </c>
      <c r="D15" s="58">
        <v>1</v>
      </c>
      <c r="E15" s="65" t="s">
        <v>148</v>
      </c>
      <c r="F15" s="65"/>
      <c r="G15" s="210">
        <v>5748</v>
      </c>
    </row>
    <row r="16" spans="1:7" ht="11.25" customHeight="1">
      <c r="A16" s="27" t="s">
        <v>13</v>
      </c>
      <c r="B16" s="163">
        <v>2.0711711712</v>
      </c>
      <c r="C16" s="146">
        <v>0.0648042816</v>
      </c>
      <c r="D16" s="58">
        <v>1</v>
      </c>
      <c r="E16" s="65" t="s">
        <v>147</v>
      </c>
      <c r="F16" s="65"/>
      <c r="G16" s="210">
        <v>5550</v>
      </c>
    </row>
    <row r="17" spans="1:7" s="43" customFormat="1" ht="11.25" customHeight="1">
      <c r="A17" s="96" t="s">
        <v>30</v>
      </c>
      <c r="B17" s="155">
        <v>1.9254057997</v>
      </c>
      <c r="C17" s="193">
        <v>0.0624333457</v>
      </c>
      <c r="D17" s="75">
        <v>1</v>
      </c>
      <c r="E17" s="69" t="s">
        <v>147</v>
      </c>
      <c r="F17" s="69"/>
      <c r="G17" s="211">
        <v>5483</v>
      </c>
    </row>
    <row r="18" spans="1:7" ht="11.25" customHeight="1">
      <c r="A18" s="27" t="s">
        <v>14</v>
      </c>
      <c r="B18" s="163">
        <v>1.7081430746</v>
      </c>
      <c r="C18" s="146">
        <v>0.0593322211</v>
      </c>
      <c r="D18" s="58">
        <v>1</v>
      </c>
      <c r="E18" s="65" t="s">
        <v>147</v>
      </c>
      <c r="F18" s="65"/>
      <c r="G18" s="210">
        <v>5256</v>
      </c>
    </row>
    <row r="19" spans="1:7" ht="11.25" customHeight="1">
      <c r="A19" s="27" t="s">
        <v>254</v>
      </c>
      <c r="B19" s="163">
        <v>1.5459504826</v>
      </c>
      <c r="C19" s="146">
        <v>0.0566885181</v>
      </c>
      <c r="D19" s="58">
        <v>1</v>
      </c>
      <c r="E19" s="65" t="s">
        <v>147</v>
      </c>
      <c r="F19" s="65"/>
      <c r="G19" s="210">
        <v>4766</v>
      </c>
    </row>
    <row r="20" spans="1:7" ht="11.25" customHeight="1">
      <c r="A20" s="27" t="s">
        <v>15</v>
      </c>
      <c r="B20" s="163">
        <v>1.5272525028</v>
      </c>
      <c r="C20" s="146">
        <v>0.0543982876</v>
      </c>
      <c r="D20" s="58">
        <v>1</v>
      </c>
      <c r="E20" s="65" t="s">
        <v>147</v>
      </c>
      <c r="F20" s="65"/>
      <c r="G20" s="210">
        <v>4495</v>
      </c>
    </row>
    <row r="21" spans="1:7" s="43" customFormat="1" ht="11.25" customHeight="1">
      <c r="A21" s="96" t="s">
        <v>31</v>
      </c>
      <c r="B21" s="513">
        <v>1.5314640411</v>
      </c>
      <c r="C21" s="167">
        <v>0.0568404735</v>
      </c>
      <c r="D21" s="75">
        <v>1</v>
      </c>
      <c r="E21" s="69" t="s">
        <v>147</v>
      </c>
      <c r="F21" s="69"/>
      <c r="G21" s="211">
        <v>4672</v>
      </c>
    </row>
    <row r="22" spans="1:7" ht="11.25" customHeight="1">
      <c r="A22" s="96" t="s">
        <v>16</v>
      </c>
      <c r="B22" s="163">
        <v>1.4402737911</v>
      </c>
      <c r="C22" s="146">
        <v>0.052593796</v>
      </c>
      <c r="D22" s="58">
        <v>1</v>
      </c>
      <c r="E22" s="65" t="s">
        <v>147</v>
      </c>
      <c r="F22" s="65"/>
      <c r="G22" s="210">
        <v>4529</v>
      </c>
    </row>
    <row r="23" spans="1:7" ht="11.25" customHeight="1">
      <c r="A23" s="96" t="s">
        <v>273</v>
      </c>
      <c r="B23" s="163">
        <v>1.4823854478</v>
      </c>
      <c r="C23" s="146">
        <v>0.0570535832</v>
      </c>
      <c r="D23" s="58">
        <v>1</v>
      </c>
      <c r="E23" s="65" t="s">
        <v>147</v>
      </c>
      <c r="F23" s="65"/>
      <c r="G23" s="210">
        <v>4343</v>
      </c>
    </row>
    <row r="24" spans="1:7" ht="11.25" customHeight="1">
      <c r="A24" s="96" t="s">
        <v>255</v>
      </c>
      <c r="B24" s="163">
        <v>1.4388278388</v>
      </c>
      <c r="C24" s="146">
        <v>0.0584638745</v>
      </c>
      <c r="D24" s="58">
        <v>1</v>
      </c>
      <c r="E24" s="65" t="s">
        <v>147</v>
      </c>
      <c r="F24" s="65"/>
      <c r="G24" s="210">
        <v>4095</v>
      </c>
    </row>
    <row r="25" spans="1:7" ht="11.25" customHeight="1">
      <c r="A25" s="96" t="s">
        <v>323</v>
      </c>
      <c r="B25" s="163">
        <v>1.494088222</v>
      </c>
      <c r="C25" s="146">
        <v>0.057906596</v>
      </c>
      <c r="D25" s="58">
        <v>1</v>
      </c>
      <c r="E25" s="65" t="s">
        <v>147</v>
      </c>
      <c r="F25" s="65"/>
      <c r="G25" s="210">
        <v>4398</v>
      </c>
    </row>
    <row r="26" spans="1:7" ht="4.5" customHeight="1">
      <c r="A26" s="96"/>
      <c r="B26" s="163"/>
      <c r="C26" s="146"/>
      <c r="D26" s="58"/>
      <c r="E26" s="65"/>
      <c r="F26" s="65"/>
      <c r="G26" s="210"/>
    </row>
    <row r="27" spans="1:7" ht="11.25" customHeight="1">
      <c r="A27" s="98" t="s">
        <v>36</v>
      </c>
      <c r="B27" s="163"/>
      <c r="C27" s="146"/>
      <c r="D27" s="58"/>
      <c r="E27" s="65"/>
      <c r="F27" s="65"/>
      <c r="G27" s="211"/>
    </row>
    <row r="28" spans="1:7" ht="11.25" customHeight="1">
      <c r="A28" s="33">
        <v>2004</v>
      </c>
      <c r="B28" s="408">
        <v>2.0509617787</v>
      </c>
      <c r="C28" s="146">
        <v>0.0528435065</v>
      </c>
      <c r="D28" s="58">
        <v>1</v>
      </c>
      <c r="E28" s="65" t="s">
        <v>147</v>
      </c>
      <c r="F28" s="65"/>
      <c r="G28" s="161">
        <v>8006</v>
      </c>
    </row>
    <row r="29" spans="1:7" ht="11.25" customHeight="1">
      <c r="A29" s="33">
        <v>2005</v>
      </c>
      <c r="B29" s="408">
        <v>1.996043032</v>
      </c>
      <c r="C29" s="146">
        <v>0.0513843338</v>
      </c>
      <c r="D29" s="58">
        <v>1</v>
      </c>
      <c r="E29" s="65" t="s">
        <v>147</v>
      </c>
      <c r="F29" s="65"/>
      <c r="G29" s="161">
        <v>8087</v>
      </c>
    </row>
    <row r="30" spans="1:7" ht="11.25" customHeight="1">
      <c r="A30" s="33">
        <v>2006</v>
      </c>
      <c r="B30" s="408">
        <v>2.0476587633</v>
      </c>
      <c r="C30" s="146">
        <v>0.0525832002</v>
      </c>
      <c r="D30" s="58">
        <v>1</v>
      </c>
      <c r="E30" s="65" t="s">
        <v>147</v>
      </c>
      <c r="F30" s="65"/>
      <c r="G30" s="161">
        <v>8393</v>
      </c>
    </row>
    <row r="31" spans="1:7" ht="11.25" customHeight="1">
      <c r="A31" s="33">
        <v>2007</v>
      </c>
      <c r="B31" s="408">
        <v>1.9038245219</v>
      </c>
      <c r="C31" s="146">
        <v>0.0482880781</v>
      </c>
      <c r="D31" s="58">
        <v>1</v>
      </c>
      <c r="E31" s="65" t="s">
        <v>147</v>
      </c>
      <c r="F31" s="65"/>
      <c r="G31" s="161">
        <v>8890</v>
      </c>
    </row>
    <row r="32" spans="1:7" ht="11.25" customHeight="1">
      <c r="A32" s="33" t="s">
        <v>277</v>
      </c>
      <c r="B32" s="408">
        <v>1.3956216912</v>
      </c>
      <c r="C32" s="146">
        <v>0.0439072097</v>
      </c>
      <c r="D32" s="58">
        <v>1</v>
      </c>
      <c r="E32" s="65" t="s">
        <v>147</v>
      </c>
      <c r="F32" s="65"/>
      <c r="G32" s="161">
        <v>6989</v>
      </c>
    </row>
    <row r="33" spans="1:7" ht="11.25" customHeight="1">
      <c r="A33" s="33" t="s">
        <v>330</v>
      </c>
      <c r="B33" s="163">
        <v>1.2211120064</v>
      </c>
      <c r="C33" s="146">
        <v>0.0425593697</v>
      </c>
      <c r="D33" s="58">
        <v>1</v>
      </c>
      <c r="E33" s="65" t="s">
        <v>147</v>
      </c>
      <c r="F33" s="65"/>
      <c r="G33" s="211">
        <v>6205</v>
      </c>
    </row>
    <row r="34" spans="1:7" ht="5.25" customHeight="1">
      <c r="A34" s="394"/>
      <c r="B34" s="396"/>
      <c r="C34" s="397"/>
      <c r="D34" s="66"/>
      <c r="E34" s="68"/>
      <c r="F34" s="68"/>
      <c r="G34" s="215"/>
    </row>
    <row r="35" spans="1:11" ht="11.25" customHeight="1">
      <c r="A35" s="27" t="s">
        <v>12</v>
      </c>
      <c r="B35" s="166">
        <v>2.1471765229</v>
      </c>
      <c r="C35" s="167">
        <v>0.1041308724</v>
      </c>
      <c r="D35" s="114">
        <v>1</v>
      </c>
      <c r="E35" s="65" t="s">
        <v>148</v>
      </c>
      <c r="F35" s="65"/>
      <c r="G35" s="213">
        <v>2249</v>
      </c>
      <c r="K35" s="33"/>
    </row>
    <row r="36" spans="1:11" ht="11.25" customHeight="1">
      <c r="A36" s="27" t="s">
        <v>280</v>
      </c>
      <c r="B36" s="166">
        <v>1.9563283461</v>
      </c>
      <c r="C36" s="167">
        <v>0.0945807688</v>
      </c>
      <c r="D36" s="114">
        <v>1</v>
      </c>
      <c r="E36" s="65" t="s">
        <v>147</v>
      </c>
      <c r="F36" s="65"/>
      <c r="G36" s="213">
        <v>2473</v>
      </c>
      <c r="K36" s="33"/>
    </row>
    <row r="37" spans="1:11" ht="11.25" customHeight="1">
      <c r="A37" s="27" t="s">
        <v>13</v>
      </c>
      <c r="B37" s="166">
        <v>1.8043986898</v>
      </c>
      <c r="C37" s="167">
        <v>0.0908179118</v>
      </c>
      <c r="D37" s="114">
        <v>1</v>
      </c>
      <c r="E37" s="65" t="s">
        <v>147</v>
      </c>
      <c r="F37" s="65"/>
      <c r="G37" s="213">
        <v>2137</v>
      </c>
      <c r="K37" s="34"/>
    </row>
    <row r="38" spans="1:11" s="43" customFormat="1" ht="11.25" customHeight="1">
      <c r="A38" s="96" t="s">
        <v>30</v>
      </c>
      <c r="B38" s="198">
        <v>1.6750369276</v>
      </c>
      <c r="C38" s="170">
        <v>0.0935451198</v>
      </c>
      <c r="D38" s="138">
        <v>1</v>
      </c>
      <c r="E38" s="69" t="s">
        <v>147</v>
      </c>
      <c r="F38" s="69"/>
      <c r="G38" s="214">
        <v>2031</v>
      </c>
      <c r="K38" s="33"/>
    </row>
    <row r="39" spans="1:11" ht="11.25" customHeight="1">
      <c r="A39" s="27" t="s">
        <v>14</v>
      </c>
      <c r="B39" s="166">
        <v>1.4763655462</v>
      </c>
      <c r="C39" s="167">
        <v>0.0850279144</v>
      </c>
      <c r="D39" s="114">
        <v>1</v>
      </c>
      <c r="E39" s="65" t="s">
        <v>147</v>
      </c>
      <c r="F39" s="65"/>
      <c r="G39" s="213">
        <v>1904</v>
      </c>
      <c r="K39" s="33"/>
    </row>
    <row r="40" spans="1:7" ht="11.25" customHeight="1">
      <c r="A40" s="27" t="s">
        <v>254</v>
      </c>
      <c r="B40" s="166">
        <v>1.378041543</v>
      </c>
      <c r="C40" s="167">
        <v>0.0925456705</v>
      </c>
      <c r="D40" s="114">
        <v>1</v>
      </c>
      <c r="E40" s="65" t="s">
        <v>147</v>
      </c>
      <c r="F40" s="65"/>
      <c r="G40" s="213">
        <v>1685</v>
      </c>
    </row>
    <row r="41" spans="1:7" ht="11.25" customHeight="1">
      <c r="A41" s="27" t="s">
        <v>15</v>
      </c>
      <c r="B41" s="166">
        <v>1.3137019231</v>
      </c>
      <c r="C41" s="167">
        <v>0.0865844937</v>
      </c>
      <c r="D41" s="114">
        <v>1</v>
      </c>
      <c r="E41" s="65" t="s">
        <v>147</v>
      </c>
      <c r="F41" s="65"/>
      <c r="G41" s="213">
        <v>1664</v>
      </c>
    </row>
    <row r="42" spans="1:7" s="43" customFormat="1" ht="11.25" customHeight="1">
      <c r="A42" s="96" t="s">
        <v>31</v>
      </c>
      <c r="B42" s="198">
        <v>1.4026497696</v>
      </c>
      <c r="C42" s="170">
        <v>0.0870378516</v>
      </c>
      <c r="D42" s="138">
        <v>1</v>
      </c>
      <c r="E42" s="69" t="s">
        <v>147</v>
      </c>
      <c r="F42" s="69"/>
      <c r="G42" s="214">
        <v>1736</v>
      </c>
    </row>
    <row r="43" spans="1:7" ht="11.25" customHeight="1">
      <c r="A43" s="27" t="s">
        <v>16</v>
      </c>
      <c r="B43" s="166">
        <v>1.3018987342</v>
      </c>
      <c r="C43" s="167">
        <v>0.092386535</v>
      </c>
      <c r="D43" s="114">
        <v>1</v>
      </c>
      <c r="E43" s="65" t="s">
        <v>147</v>
      </c>
      <c r="F43" s="65"/>
      <c r="G43" s="213">
        <v>1580</v>
      </c>
    </row>
    <row r="44" spans="1:7" ht="11.25" customHeight="1">
      <c r="A44" s="27" t="s">
        <v>273</v>
      </c>
      <c r="B44" s="166">
        <v>1.114971573</v>
      </c>
      <c r="C44" s="167">
        <v>0.0770598531</v>
      </c>
      <c r="D44" s="114">
        <v>1</v>
      </c>
      <c r="E44" s="65" t="s">
        <v>147</v>
      </c>
      <c r="F44" s="65"/>
      <c r="G44" s="213">
        <v>1583</v>
      </c>
    </row>
    <row r="45" spans="1:7" ht="11.25" customHeight="1">
      <c r="A45" s="27" t="s">
        <v>255</v>
      </c>
      <c r="B45" s="166">
        <v>1.2447881641</v>
      </c>
      <c r="C45" s="167">
        <v>0.0883800858</v>
      </c>
      <c r="D45" s="138">
        <v>1</v>
      </c>
      <c r="E45" s="69" t="s">
        <v>147</v>
      </c>
      <c r="F45" s="69"/>
      <c r="G45" s="213">
        <v>1487</v>
      </c>
    </row>
    <row r="46" spans="1:7" ht="11.25" customHeight="1">
      <c r="A46" s="27" t="s">
        <v>323</v>
      </c>
      <c r="B46" s="166">
        <v>1.224437299</v>
      </c>
      <c r="C46" s="167">
        <v>0.08185538</v>
      </c>
      <c r="D46" s="138">
        <v>1</v>
      </c>
      <c r="E46" s="69" t="s">
        <v>147</v>
      </c>
      <c r="F46" s="69"/>
      <c r="G46" s="213">
        <v>1555</v>
      </c>
    </row>
    <row r="47" spans="3:7" ht="3.75" customHeight="1">
      <c r="C47" s="118"/>
      <c r="D47" s="119"/>
      <c r="E47" s="118"/>
      <c r="F47" s="118"/>
      <c r="G47" s="221"/>
    </row>
    <row r="48" spans="1:7" ht="12.75">
      <c r="A48" s="101" t="s">
        <v>17</v>
      </c>
      <c r="B48" s="79"/>
      <c r="C48" s="79"/>
      <c r="D48" s="79"/>
      <c r="E48" s="79"/>
      <c r="F48" s="79"/>
      <c r="G48" s="42" t="s">
        <v>18</v>
      </c>
    </row>
    <row r="49" spans="1:22" ht="21.75" customHeight="1">
      <c r="A49" s="526" t="s">
        <v>19</v>
      </c>
      <c r="B49" s="527"/>
      <c r="C49" s="527"/>
      <c r="D49" s="527"/>
      <c r="E49" s="527"/>
      <c r="F49" s="527"/>
      <c r="G49" s="527"/>
      <c r="H49" s="32"/>
      <c r="I49" s="32"/>
      <c r="J49" s="32"/>
      <c r="K49" s="32"/>
      <c r="L49" s="32"/>
      <c r="M49" s="32"/>
      <c r="N49" s="32"/>
      <c r="O49" s="32"/>
      <c r="P49" s="32"/>
      <c r="Q49" s="32"/>
      <c r="R49" s="32"/>
      <c r="S49" s="32"/>
      <c r="T49" s="32"/>
      <c r="U49" s="32"/>
      <c r="V49" s="32"/>
    </row>
    <row r="50" spans="1:22" ht="23.25" customHeight="1">
      <c r="A50" s="528" t="s">
        <v>251</v>
      </c>
      <c r="B50" s="527"/>
      <c r="C50" s="527"/>
      <c r="D50" s="527"/>
      <c r="E50" s="527"/>
      <c r="F50" s="527"/>
      <c r="G50" s="527"/>
      <c r="H50" s="32"/>
      <c r="I50" s="32"/>
      <c r="J50" s="32"/>
      <c r="K50" s="32"/>
      <c r="L50" s="32"/>
      <c r="M50" s="32"/>
      <c r="N50" s="32"/>
      <c r="O50" s="32"/>
      <c r="P50" s="32"/>
      <c r="Q50" s="32"/>
      <c r="R50" s="32"/>
      <c r="S50" s="32"/>
      <c r="T50" s="32"/>
      <c r="U50" s="32"/>
      <c r="V50" s="32"/>
    </row>
    <row r="51" spans="1:22" ht="12.75">
      <c r="A51" s="526" t="s">
        <v>600</v>
      </c>
      <c r="B51" s="527"/>
      <c r="C51" s="527"/>
      <c r="D51" s="527"/>
      <c r="E51" s="527"/>
      <c r="F51" s="527"/>
      <c r="G51" s="527"/>
      <c r="H51" s="32"/>
      <c r="I51" s="32"/>
      <c r="J51" s="32"/>
      <c r="K51" s="32"/>
      <c r="L51" s="32"/>
      <c r="M51" s="32"/>
      <c r="N51" s="32"/>
      <c r="O51" s="32"/>
      <c r="P51" s="32"/>
      <c r="Q51" s="32"/>
      <c r="R51" s="32"/>
      <c r="S51" s="32"/>
      <c r="T51" s="32"/>
      <c r="U51" s="32"/>
      <c r="V51" s="32"/>
    </row>
    <row r="52" spans="1:22" ht="12.75">
      <c r="A52" s="33"/>
      <c r="B52" s="32"/>
      <c r="C52" s="32"/>
      <c r="D52" s="32"/>
      <c r="E52" s="32"/>
      <c r="F52" s="32"/>
      <c r="G52" s="32"/>
      <c r="H52" s="32"/>
      <c r="I52" s="32"/>
      <c r="J52" s="32"/>
      <c r="K52" s="32"/>
      <c r="L52" s="32"/>
      <c r="M52" s="32"/>
      <c r="N52" s="32"/>
      <c r="O52" s="32"/>
      <c r="P52" s="32"/>
      <c r="Q52" s="32"/>
      <c r="R52" s="32"/>
      <c r="S52" s="32"/>
      <c r="T52" s="32"/>
      <c r="U52" s="32"/>
      <c r="V52" s="32"/>
    </row>
    <row r="53" spans="1:22" ht="11.25" customHeight="1">
      <c r="A53" s="528"/>
      <c r="B53" s="535"/>
      <c r="C53" s="535"/>
      <c r="D53" s="535"/>
      <c r="E53" s="535"/>
      <c r="F53" s="142"/>
      <c r="G53" s="32"/>
      <c r="H53" s="32"/>
      <c r="I53" s="32"/>
      <c r="J53" s="32"/>
      <c r="K53" s="32"/>
      <c r="L53" s="32"/>
      <c r="M53" s="32"/>
      <c r="N53" s="32"/>
      <c r="O53" s="32"/>
      <c r="P53" s="32"/>
      <c r="Q53" s="32"/>
      <c r="R53" s="32"/>
      <c r="S53" s="32"/>
      <c r="T53" s="32"/>
      <c r="U53" s="32"/>
      <c r="V53" s="32"/>
    </row>
  </sheetData>
  <mergeCells count="6">
    <mergeCell ref="B4:C4"/>
    <mergeCell ref="A53:E53"/>
    <mergeCell ref="D4:E4"/>
    <mergeCell ref="A49:G49"/>
    <mergeCell ref="A50:G50"/>
    <mergeCell ref="A51:G5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V53"/>
  <sheetViews>
    <sheetView showGridLines="0" zoomScale="85" zoomScaleNormal="85" workbookViewId="0" topLeftCell="A3">
      <selection activeCell="B43" sqref="B43"/>
    </sheetView>
  </sheetViews>
  <sheetFormatPr defaultColWidth="9.140625" defaultRowHeight="12.75"/>
  <cols>
    <col min="1" max="1" width="17.8515625" style="0" customWidth="1"/>
    <col min="2" max="2" width="10.140625" style="0" customWidth="1"/>
    <col min="3" max="3" width="14.57421875" style="0" customWidth="1"/>
    <col min="4" max="4" width="12.7109375" style="0" customWidth="1"/>
    <col min="5" max="5" width="17.7109375" style="0" customWidth="1"/>
    <col min="6" max="6" width="1.7109375" style="0" customWidth="1"/>
    <col min="7" max="7" width="18.00390625" style="0" customWidth="1"/>
  </cols>
  <sheetData>
    <row r="1" spans="1:6" ht="12.75">
      <c r="A1" s="1" t="s">
        <v>631</v>
      </c>
      <c r="B1" s="34"/>
      <c r="C1" s="34"/>
      <c r="D1" s="34"/>
      <c r="E1" s="34"/>
      <c r="F1" s="34"/>
    </row>
    <row r="2" spans="1:6" ht="12.75">
      <c r="A2" s="34" t="s">
        <v>0</v>
      </c>
      <c r="B2" s="34"/>
      <c r="C2" s="34"/>
      <c r="D2" s="34"/>
      <c r="E2" s="34"/>
      <c r="F2" s="34"/>
    </row>
    <row r="3" spans="1:7" ht="22.5">
      <c r="A3" s="22"/>
      <c r="B3" s="109" t="s">
        <v>252</v>
      </c>
      <c r="C3" s="110"/>
      <c r="D3" s="111"/>
      <c r="E3" s="110"/>
      <c r="F3" s="110"/>
      <c r="G3" s="99" t="s">
        <v>2</v>
      </c>
    </row>
    <row r="4" spans="1:7" ht="28.5" customHeight="1">
      <c r="A4" s="7"/>
      <c r="B4" s="529" t="s">
        <v>20</v>
      </c>
      <c r="C4" s="529"/>
      <c r="D4" s="529" t="s">
        <v>246</v>
      </c>
      <c r="E4" s="529"/>
      <c r="F4" s="36"/>
      <c r="G4" s="22"/>
    </row>
    <row r="5" spans="1:7" ht="24" customHeight="1">
      <c r="A5" s="23"/>
      <c r="B5" s="144" t="s">
        <v>99</v>
      </c>
      <c r="C5" s="24" t="s">
        <v>22</v>
      </c>
      <c r="D5" s="144" t="s">
        <v>100</v>
      </c>
      <c r="E5" s="24" t="s">
        <v>641</v>
      </c>
      <c r="F5" s="24"/>
      <c r="G5" s="144" t="s">
        <v>9</v>
      </c>
    </row>
    <row r="6" spans="1:7" ht="9.75" customHeight="1">
      <c r="A6" s="237" t="s">
        <v>37</v>
      </c>
      <c r="B6" s="112"/>
      <c r="C6" s="38"/>
      <c r="D6" s="28"/>
      <c r="E6" s="28"/>
      <c r="F6" s="28"/>
      <c r="G6" s="38"/>
    </row>
    <row r="7" spans="1:7" ht="9.75" customHeight="1">
      <c r="A7" s="33">
        <v>2004</v>
      </c>
      <c r="B7" s="408">
        <v>1.3439929329</v>
      </c>
      <c r="C7" s="146">
        <v>0.0479991078</v>
      </c>
      <c r="D7" s="412">
        <v>1</v>
      </c>
      <c r="E7" s="40" t="s">
        <v>147</v>
      </c>
      <c r="F7" s="28"/>
      <c r="G7" s="161">
        <v>5660</v>
      </c>
    </row>
    <row r="8" spans="1:7" ht="9.75" customHeight="1">
      <c r="A8" s="33">
        <v>2005</v>
      </c>
      <c r="B8" s="408">
        <v>1.2654673102</v>
      </c>
      <c r="C8" s="146">
        <v>0.0532941503</v>
      </c>
      <c r="D8" s="412">
        <v>1</v>
      </c>
      <c r="E8" s="40" t="s">
        <v>147</v>
      </c>
      <c r="F8" s="28"/>
      <c r="G8" s="161">
        <v>4558</v>
      </c>
    </row>
    <row r="9" spans="1:7" ht="9.75" customHeight="1">
      <c r="A9" s="33">
        <v>2006</v>
      </c>
      <c r="B9" s="408">
        <v>1.2149986512</v>
      </c>
      <c r="C9" s="146">
        <v>0.0565288905</v>
      </c>
      <c r="D9" s="412">
        <v>1</v>
      </c>
      <c r="E9" s="40" t="s">
        <v>147</v>
      </c>
      <c r="F9" s="28"/>
      <c r="G9" s="161">
        <v>3707</v>
      </c>
    </row>
    <row r="10" spans="1:7" ht="9.75" customHeight="1">
      <c r="A10" s="33">
        <v>2007</v>
      </c>
      <c r="B10" s="408">
        <v>1.2736093144</v>
      </c>
      <c r="C10" s="146">
        <v>0.0653309471</v>
      </c>
      <c r="D10" s="412">
        <v>1</v>
      </c>
      <c r="E10" s="40" t="s">
        <v>147</v>
      </c>
      <c r="F10" s="28"/>
      <c r="G10" s="161">
        <v>3092</v>
      </c>
    </row>
    <row r="11" spans="1:7" ht="9.75" customHeight="1">
      <c r="A11" s="33" t="s">
        <v>277</v>
      </c>
      <c r="B11" s="408">
        <v>0.9861286255</v>
      </c>
      <c r="C11" s="146">
        <v>0.06114943</v>
      </c>
      <c r="D11" s="412">
        <v>0</v>
      </c>
      <c r="E11" s="40" t="s">
        <v>244</v>
      </c>
      <c r="F11" s="28"/>
      <c r="G11" s="161">
        <v>2379</v>
      </c>
    </row>
    <row r="12" spans="1:7" ht="9.75" customHeight="1">
      <c r="A12" s="33" t="s">
        <v>330</v>
      </c>
      <c r="B12" s="411">
        <v>0.8543445505</v>
      </c>
      <c r="C12" s="146">
        <v>0.0606657081</v>
      </c>
      <c r="D12" s="412">
        <v>0</v>
      </c>
      <c r="E12" s="40" t="s">
        <v>96</v>
      </c>
      <c r="F12" s="28"/>
      <c r="G12" s="409">
        <v>1991</v>
      </c>
    </row>
    <row r="13" spans="1:7" ht="3.75" customHeight="1">
      <c r="A13" s="394"/>
      <c r="B13" s="245"/>
      <c r="C13" s="245"/>
      <c r="D13" s="395"/>
      <c r="E13" s="395"/>
      <c r="F13" s="395"/>
      <c r="G13" s="245"/>
    </row>
    <row r="14" spans="1:7" ht="11.25" customHeight="1">
      <c r="A14" s="27" t="s">
        <v>12</v>
      </c>
      <c r="B14" s="163">
        <v>1.3773809524</v>
      </c>
      <c r="C14" s="146">
        <v>0.1353610215</v>
      </c>
      <c r="D14" s="39">
        <v>1</v>
      </c>
      <c r="E14" s="40" t="s">
        <v>244</v>
      </c>
      <c r="F14" s="40"/>
      <c r="G14" s="210">
        <v>840</v>
      </c>
    </row>
    <row r="15" spans="1:7" ht="11.25" customHeight="1">
      <c r="A15" s="27" t="s">
        <v>280</v>
      </c>
      <c r="B15" s="163">
        <v>1.41796875</v>
      </c>
      <c r="C15" s="146">
        <v>0.1346682318</v>
      </c>
      <c r="D15" s="39">
        <v>1</v>
      </c>
      <c r="E15" s="40" t="s">
        <v>147</v>
      </c>
      <c r="F15" s="40"/>
      <c r="G15" s="210">
        <v>768</v>
      </c>
    </row>
    <row r="16" spans="1:7" ht="11.25" customHeight="1">
      <c r="A16" s="27" t="s">
        <v>13</v>
      </c>
      <c r="B16" s="163">
        <v>1.2067247821</v>
      </c>
      <c r="C16" s="146">
        <v>0.1278850532</v>
      </c>
      <c r="D16" s="39">
        <v>1</v>
      </c>
      <c r="E16" s="40" t="s">
        <v>244</v>
      </c>
      <c r="F16" s="40"/>
      <c r="G16" s="210">
        <v>803</v>
      </c>
    </row>
    <row r="17" spans="1:7" s="43" customFormat="1" ht="11.25" customHeight="1">
      <c r="A17" s="96" t="s">
        <v>30</v>
      </c>
      <c r="B17" s="155">
        <v>1.0616740088</v>
      </c>
      <c r="C17" s="193">
        <v>0.1178931497</v>
      </c>
      <c r="D17" s="197">
        <v>0</v>
      </c>
      <c r="E17" s="172" t="s">
        <v>244</v>
      </c>
      <c r="F17" s="172"/>
      <c r="G17" s="211">
        <v>681</v>
      </c>
    </row>
    <row r="18" spans="1:7" ht="11.25" customHeight="1">
      <c r="A18" s="27" t="s">
        <v>14</v>
      </c>
      <c r="B18" s="163">
        <v>0.9491255962</v>
      </c>
      <c r="C18" s="146">
        <v>0.1085847608</v>
      </c>
      <c r="D18" s="39">
        <v>0</v>
      </c>
      <c r="E18" s="40" t="s">
        <v>244</v>
      </c>
      <c r="F18" s="40"/>
      <c r="G18" s="210">
        <v>629</v>
      </c>
    </row>
    <row r="19" spans="1:7" ht="11.25" customHeight="1">
      <c r="A19" s="27" t="s">
        <v>254</v>
      </c>
      <c r="B19" s="163">
        <v>1.0773026316</v>
      </c>
      <c r="C19" s="146">
        <v>0.1293502969</v>
      </c>
      <c r="D19" s="39">
        <v>1</v>
      </c>
      <c r="E19" s="40" t="s">
        <v>244</v>
      </c>
      <c r="F19" s="40"/>
      <c r="G19" s="210">
        <v>608</v>
      </c>
    </row>
    <row r="20" spans="1:7" ht="11.25" customHeight="1">
      <c r="A20" s="27" t="s">
        <v>15</v>
      </c>
      <c r="B20" s="163">
        <v>0.9196581197</v>
      </c>
      <c r="C20" s="146">
        <v>0.1173760392</v>
      </c>
      <c r="D20" s="39">
        <v>0</v>
      </c>
      <c r="E20" s="40" t="s">
        <v>96</v>
      </c>
      <c r="F20" s="40"/>
      <c r="G20" s="210">
        <v>585</v>
      </c>
    </row>
    <row r="21" spans="1:7" s="43" customFormat="1" ht="11.25" customHeight="1">
      <c r="A21" s="96" t="s">
        <v>31</v>
      </c>
      <c r="B21" s="155">
        <v>0.9982046679</v>
      </c>
      <c r="C21" s="193">
        <v>0.1342528818</v>
      </c>
      <c r="D21" s="197">
        <v>0</v>
      </c>
      <c r="E21" s="172" t="s">
        <v>244</v>
      </c>
      <c r="F21" s="172"/>
      <c r="G21" s="211">
        <v>557</v>
      </c>
    </row>
    <row r="22" spans="1:7" ht="11.25" customHeight="1">
      <c r="A22" s="96" t="s">
        <v>16</v>
      </c>
      <c r="B22" s="163">
        <v>0.9495327103</v>
      </c>
      <c r="C22" s="146">
        <v>0.1308673929</v>
      </c>
      <c r="D22" s="39">
        <v>0</v>
      </c>
      <c r="E22" s="40" t="s">
        <v>96</v>
      </c>
      <c r="F22" s="40"/>
      <c r="G22" s="210">
        <v>535</v>
      </c>
    </row>
    <row r="23" spans="1:7" ht="11.25" customHeight="1">
      <c r="A23" s="96" t="s">
        <v>273</v>
      </c>
      <c r="B23" s="163">
        <v>0.8973214286</v>
      </c>
      <c r="C23" s="146">
        <v>0.1385927067</v>
      </c>
      <c r="D23" s="39">
        <v>0</v>
      </c>
      <c r="E23" s="40" t="s">
        <v>96</v>
      </c>
      <c r="F23" s="40"/>
      <c r="G23" s="210">
        <v>448</v>
      </c>
    </row>
    <row r="24" spans="1:7" ht="11.25" customHeight="1">
      <c r="A24" s="96" t="s">
        <v>255</v>
      </c>
      <c r="B24" s="163">
        <v>0.8003766478</v>
      </c>
      <c r="C24" s="146">
        <v>0.1084006974</v>
      </c>
      <c r="D24" s="39">
        <v>0</v>
      </c>
      <c r="E24" s="40" t="s">
        <v>96</v>
      </c>
      <c r="F24" s="40"/>
      <c r="G24" s="210">
        <v>531</v>
      </c>
    </row>
    <row r="25" spans="1:7" ht="11.25" customHeight="1">
      <c r="A25" s="96" t="s">
        <v>323</v>
      </c>
      <c r="B25" s="163">
        <v>0.767295598</v>
      </c>
      <c r="C25" s="146">
        <v>0.104802722</v>
      </c>
      <c r="D25" s="39">
        <v>0</v>
      </c>
      <c r="E25" s="40" t="s">
        <v>96</v>
      </c>
      <c r="F25" s="40"/>
      <c r="G25" s="210">
        <v>477</v>
      </c>
    </row>
    <row r="26" spans="1:7" ht="4.5" customHeight="1">
      <c r="A26" s="96"/>
      <c r="B26" s="163"/>
      <c r="C26" s="146"/>
      <c r="D26" s="39"/>
      <c r="E26" s="40"/>
      <c r="F26" s="40"/>
      <c r="G26" s="210"/>
    </row>
    <row r="27" spans="1:7" ht="11.25" customHeight="1">
      <c r="A27" s="98" t="s">
        <v>38</v>
      </c>
      <c r="B27" s="163"/>
      <c r="C27" s="146"/>
      <c r="D27" s="39"/>
      <c r="E27" s="40"/>
      <c r="F27" s="40"/>
      <c r="G27" s="211"/>
    </row>
    <row r="28" spans="1:7" ht="11.25" customHeight="1">
      <c r="A28" s="33">
        <v>2004</v>
      </c>
      <c r="B28" s="408">
        <v>2.1800677337</v>
      </c>
      <c r="C28" s="146">
        <v>0.0260517366</v>
      </c>
      <c r="D28" s="39">
        <v>1</v>
      </c>
      <c r="E28" s="40" t="s">
        <v>147</v>
      </c>
      <c r="F28" s="40"/>
      <c r="G28" s="189">
        <v>36614</v>
      </c>
    </row>
    <row r="29" spans="1:7" ht="11.25" customHeight="1">
      <c r="A29" s="33">
        <v>2005</v>
      </c>
      <c r="B29" s="408">
        <v>2.1008902077</v>
      </c>
      <c r="C29" s="146">
        <v>0.0264568605</v>
      </c>
      <c r="D29" s="39">
        <v>1</v>
      </c>
      <c r="E29" s="40" t="s">
        <v>147</v>
      </c>
      <c r="F29" s="40"/>
      <c r="G29" s="189">
        <v>34374</v>
      </c>
    </row>
    <row r="30" spans="1:7" ht="11.25" customHeight="1">
      <c r="A30" s="33">
        <v>2006</v>
      </c>
      <c r="B30" s="408">
        <v>2.1332584852</v>
      </c>
      <c r="C30" s="146">
        <v>0.0265399451</v>
      </c>
      <c r="D30" s="39">
        <v>1</v>
      </c>
      <c r="E30" s="40" t="s">
        <v>147</v>
      </c>
      <c r="F30" s="40"/>
      <c r="G30" s="189">
        <v>34737</v>
      </c>
    </row>
    <row r="31" spans="1:7" ht="11.25" customHeight="1">
      <c r="A31" s="33">
        <v>2007</v>
      </c>
      <c r="B31" s="408">
        <v>1.9901279602</v>
      </c>
      <c r="C31" s="146">
        <v>0.0252991069</v>
      </c>
      <c r="D31" s="39">
        <v>1</v>
      </c>
      <c r="E31" s="40" t="s">
        <v>147</v>
      </c>
      <c r="F31" s="40"/>
      <c r="G31" s="189">
        <v>34542</v>
      </c>
    </row>
    <row r="32" spans="1:7" ht="11.25" customHeight="1">
      <c r="A32" s="33" t="s">
        <v>277</v>
      </c>
      <c r="B32" s="408">
        <v>1.4870609658</v>
      </c>
      <c r="C32" s="146">
        <v>0.0226791905</v>
      </c>
      <c r="D32" s="39">
        <v>1</v>
      </c>
      <c r="E32" s="40" t="s">
        <v>147</v>
      </c>
      <c r="F32" s="40"/>
      <c r="G32" s="189">
        <v>28557</v>
      </c>
    </row>
    <row r="33" spans="1:7" ht="11.25" customHeight="1">
      <c r="A33" s="33" t="s">
        <v>330</v>
      </c>
      <c r="B33" s="408">
        <v>1.3576151168</v>
      </c>
      <c r="C33" s="146">
        <v>0.0223973678</v>
      </c>
      <c r="D33" s="39">
        <v>1</v>
      </c>
      <c r="E33" s="40" t="s">
        <v>147</v>
      </c>
      <c r="F33" s="40"/>
      <c r="G33" s="189">
        <v>25561</v>
      </c>
    </row>
    <row r="34" spans="1:7" ht="6" customHeight="1">
      <c r="A34" s="394"/>
      <c r="B34" s="396"/>
      <c r="C34" s="397"/>
      <c r="D34" s="120"/>
      <c r="E34" s="67"/>
      <c r="F34" s="67"/>
      <c r="G34" s="215"/>
    </row>
    <row r="35" spans="1:7" ht="11.25" customHeight="1">
      <c r="A35" s="27" t="s">
        <v>12</v>
      </c>
      <c r="B35" s="166">
        <v>2.1780559314</v>
      </c>
      <c r="C35" s="167">
        <v>0.0522055771</v>
      </c>
      <c r="D35" s="116">
        <v>1</v>
      </c>
      <c r="E35" s="40" t="s">
        <v>147</v>
      </c>
      <c r="F35" s="40"/>
      <c r="G35" s="213">
        <v>8868</v>
      </c>
    </row>
    <row r="36" spans="1:7" ht="11.25" customHeight="1">
      <c r="A36" s="27" t="s">
        <v>280</v>
      </c>
      <c r="B36" s="166">
        <v>2.0498386917</v>
      </c>
      <c r="C36" s="167">
        <v>0.0504194661</v>
      </c>
      <c r="D36" s="116">
        <v>1</v>
      </c>
      <c r="E36" s="40" t="s">
        <v>147</v>
      </c>
      <c r="F36" s="40"/>
      <c r="G36" s="213">
        <v>8989</v>
      </c>
    </row>
    <row r="37" spans="1:7" ht="11.25" customHeight="1">
      <c r="A37" s="27" t="s">
        <v>13</v>
      </c>
      <c r="B37" s="166">
        <v>1.9222614841</v>
      </c>
      <c r="C37" s="167">
        <v>0.0499309864</v>
      </c>
      <c r="D37" s="116">
        <v>1</v>
      </c>
      <c r="E37" s="40" t="s">
        <v>147</v>
      </c>
      <c r="F37" s="40"/>
      <c r="G37" s="213">
        <v>8490</v>
      </c>
    </row>
    <row r="38" spans="1:7" s="43" customFormat="1" ht="11.25" customHeight="1">
      <c r="A38" s="96" t="s">
        <v>30</v>
      </c>
      <c r="B38" s="198">
        <v>1.7915802318</v>
      </c>
      <c r="C38" s="170">
        <v>0.0490498141</v>
      </c>
      <c r="D38" s="126">
        <v>1</v>
      </c>
      <c r="E38" s="172" t="s">
        <v>147</v>
      </c>
      <c r="F38" s="172"/>
      <c r="G38" s="214">
        <v>8195</v>
      </c>
    </row>
    <row r="39" spans="1:7" ht="11.25" customHeight="1">
      <c r="A39" s="27" t="s">
        <v>14</v>
      </c>
      <c r="B39" s="166">
        <v>1.5901912954</v>
      </c>
      <c r="C39" s="167">
        <v>0.0461959185</v>
      </c>
      <c r="D39" s="116">
        <v>1</v>
      </c>
      <c r="E39" s="40" t="s">
        <v>147</v>
      </c>
      <c r="F39" s="40"/>
      <c r="G39" s="213">
        <v>7789</v>
      </c>
    </row>
    <row r="40" spans="1:7" ht="11.25" customHeight="1">
      <c r="A40" s="27" t="s">
        <v>254</v>
      </c>
      <c r="B40" s="166">
        <v>1.465505029</v>
      </c>
      <c r="C40" s="167">
        <v>0.0456834089</v>
      </c>
      <c r="D40" s="116">
        <v>1</v>
      </c>
      <c r="E40" s="40" t="s">
        <v>147</v>
      </c>
      <c r="F40" s="40"/>
      <c r="G40" s="213">
        <v>7059</v>
      </c>
    </row>
    <row r="41" spans="1:7" ht="11.25" customHeight="1">
      <c r="A41" s="27" t="s">
        <v>15</v>
      </c>
      <c r="B41" s="166">
        <v>1.421856465</v>
      </c>
      <c r="C41" s="167">
        <v>0.0435032837</v>
      </c>
      <c r="D41" s="116">
        <v>1</v>
      </c>
      <c r="E41" s="40" t="s">
        <v>147</v>
      </c>
      <c r="F41" s="40"/>
      <c r="G41" s="213">
        <v>6744</v>
      </c>
    </row>
    <row r="42" spans="1:7" s="43" customFormat="1" ht="11.25" customHeight="1">
      <c r="A42" s="96" t="s">
        <v>31</v>
      </c>
      <c r="B42" s="198">
        <v>1.4567121321</v>
      </c>
      <c r="C42" s="170">
        <v>0.0452863551</v>
      </c>
      <c r="D42" s="126">
        <v>1</v>
      </c>
      <c r="E42" s="172" t="s">
        <v>147</v>
      </c>
      <c r="F42" s="172"/>
      <c r="G42" s="214">
        <v>6965</v>
      </c>
    </row>
    <row r="43" spans="1:7" ht="11.25" customHeight="1">
      <c r="A43" s="27" t="s">
        <v>16</v>
      </c>
      <c r="B43" s="166">
        <v>1.3678506924</v>
      </c>
      <c r="C43" s="167">
        <v>0.0434669097</v>
      </c>
      <c r="D43" s="116">
        <v>1</v>
      </c>
      <c r="E43" s="40" t="s">
        <v>147</v>
      </c>
      <c r="F43" s="40"/>
      <c r="G43" s="213">
        <v>6644</v>
      </c>
    </row>
    <row r="44" spans="1:7" ht="11.25" customHeight="1">
      <c r="A44" s="27" t="s">
        <v>273</v>
      </c>
      <c r="B44" s="166">
        <v>1.3500156887</v>
      </c>
      <c r="C44" s="167">
        <v>0.0446768179</v>
      </c>
      <c r="D44" s="116">
        <v>1</v>
      </c>
      <c r="E44" s="40" t="s">
        <v>147</v>
      </c>
      <c r="F44" s="40"/>
      <c r="G44" s="213">
        <v>6374</v>
      </c>
    </row>
    <row r="45" spans="1:7" ht="11.25" customHeight="1">
      <c r="A45" s="27" t="s">
        <v>255</v>
      </c>
      <c r="B45" s="166">
        <v>1.3361688205</v>
      </c>
      <c r="C45" s="167">
        <v>0.0458862752</v>
      </c>
      <c r="D45" s="126">
        <v>1</v>
      </c>
      <c r="E45" s="172" t="s">
        <v>147</v>
      </c>
      <c r="F45" s="172"/>
      <c r="G45" s="213">
        <v>6113</v>
      </c>
    </row>
    <row r="46" spans="1:7" ht="11.25" customHeight="1">
      <c r="A46" s="27" t="s">
        <v>323</v>
      </c>
      <c r="B46" s="166">
        <v>1.37496112</v>
      </c>
      <c r="C46" s="167">
        <v>0.045233234</v>
      </c>
      <c r="D46" s="126">
        <v>1</v>
      </c>
      <c r="E46" s="172" t="s">
        <v>147</v>
      </c>
      <c r="F46" s="172"/>
      <c r="G46" s="213">
        <v>6430</v>
      </c>
    </row>
    <row r="47" ht="4.5" customHeight="1">
      <c r="G47" s="222"/>
    </row>
    <row r="48" spans="1:7" ht="12.75">
      <c r="A48" s="101" t="s">
        <v>17</v>
      </c>
      <c r="B48" s="79"/>
      <c r="C48" s="79"/>
      <c r="D48" s="79"/>
      <c r="E48" s="79"/>
      <c r="F48" s="79"/>
      <c r="G48" s="42" t="s">
        <v>18</v>
      </c>
    </row>
    <row r="49" spans="1:22" ht="24" customHeight="1">
      <c r="A49" s="526" t="s">
        <v>19</v>
      </c>
      <c r="B49" s="527"/>
      <c r="C49" s="527"/>
      <c r="D49" s="527"/>
      <c r="E49" s="527"/>
      <c r="F49" s="527"/>
      <c r="G49" s="527"/>
      <c r="H49" s="32"/>
      <c r="I49" s="32"/>
      <c r="J49" s="32"/>
      <c r="K49" s="32"/>
      <c r="L49" s="32"/>
      <c r="M49" s="32"/>
      <c r="N49" s="32"/>
      <c r="O49" s="32"/>
      <c r="P49" s="32"/>
      <c r="Q49" s="32"/>
      <c r="R49" s="32"/>
      <c r="S49" s="32"/>
      <c r="T49" s="32"/>
      <c r="U49" s="32"/>
      <c r="V49" s="32"/>
    </row>
    <row r="50" spans="1:22" ht="21.75" customHeight="1">
      <c r="A50" s="526" t="s">
        <v>251</v>
      </c>
      <c r="B50" s="527"/>
      <c r="C50" s="527"/>
      <c r="D50" s="527"/>
      <c r="E50" s="527"/>
      <c r="F50" s="527"/>
      <c r="G50" s="527"/>
      <c r="H50" s="32"/>
      <c r="I50" s="32"/>
      <c r="J50" s="32"/>
      <c r="K50" s="32"/>
      <c r="L50" s="32"/>
      <c r="M50" s="32"/>
      <c r="N50" s="32"/>
      <c r="O50" s="32"/>
      <c r="P50" s="32"/>
      <c r="Q50" s="32"/>
      <c r="R50" s="32"/>
      <c r="S50" s="32"/>
      <c r="T50" s="32"/>
      <c r="U50" s="32"/>
      <c r="V50" s="32"/>
    </row>
    <row r="51" spans="1:22" ht="12.75">
      <c r="A51" s="528" t="s">
        <v>600</v>
      </c>
      <c r="B51" s="527"/>
      <c r="C51" s="527"/>
      <c r="D51" s="527"/>
      <c r="E51" s="527"/>
      <c r="F51" s="527"/>
      <c r="G51" s="527"/>
      <c r="H51" s="32"/>
      <c r="I51" s="32"/>
      <c r="J51" s="32"/>
      <c r="K51" s="32"/>
      <c r="L51" s="32"/>
      <c r="M51" s="32"/>
      <c r="N51" s="32"/>
      <c r="O51" s="32"/>
      <c r="P51" s="32"/>
      <c r="Q51" s="32"/>
      <c r="R51" s="32"/>
      <c r="S51" s="32"/>
      <c r="T51" s="32"/>
      <c r="U51" s="32"/>
      <c r="V51" s="32"/>
    </row>
    <row r="52" spans="1:22" ht="12.75">
      <c r="A52" s="33"/>
      <c r="B52" s="32"/>
      <c r="C52" s="32"/>
      <c r="D52" s="32"/>
      <c r="E52" s="32"/>
      <c r="F52" s="32"/>
      <c r="G52" s="32"/>
      <c r="H52" s="32"/>
      <c r="I52" s="32"/>
      <c r="J52" s="32"/>
      <c r="K52" s="32"/>
      <c r="L52" s="32"/>
      <c r="M52" s="32"/>
      <c r="N52" s="32"/>
      <c r="O52" s="32"/>
      <c r="P52" s="32"/>
      <c r="Q52" s="32"/>
      <c r="R52" s="32"/>
      <c r="S52" s="32"/>
      <c r="T52" s="32"/>
      <c r="U52" s="32"/>
      <c r="V52" s="32"/>
    </row>
    <row r="53" spans="1:22" ht="24" customHeight="1">
      <c r="A53" s="31"/>
      <c r="B53" s="32"/>
      <c r="C53" s="32"/>
      <c r="D53" s="32"/>
      <c r="E53" s="32"/>
      <c r="F53" s="32"/>
      <c r="G53" s="32"/>
      <c r="H53" s="32"/>
      <c r="I53" s="32"/>
      <c r="J53" s="32"/>
      <c r="K53" s="32"/>
      <c r="L53" s="32"/>
      <c r="M53" s="32"/>
      <c r="N53" s="32"/>
      <c r="O53" s="32"/>
      <c r="P53" s="32"/>
      <c r="Q53" s="32"/>
      <c r="R53" s="32"/>
      <c r="S53" s="32"/>
      <c r="T53" s="32"/>
      <c r="U53" s="32"/>
      <c r="V53" s="32"/>
    </row>
  </sheetData>
  <mergeCells count="5">
    <mergeCell ref="A51:G51"/>
    <mergeCell ref="D4:E4"/>
    <mergeCell ref="B4:C4"/>
    <mergeCell ref="A49:G49"/>
    <mergeCell ref="A50:G50"/>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Z53"/>
  <sheetViews>
    <sheetView showGridLines="0" zoomScale="75" zoomScaleNormal="75" workbookViewId="0" topLeftCell="A1">
      <selection activeCell="F54" sqref="F54"/>
    </sheetView>
  </sheetViews>
  <sheetFormatPr defaultColWidth="9.140625" defaultRowHeight="12.75"/>
  <cols>
    <col min="1" max="1" width="15.28125" style="0" customWidth="1"/>
    <col min="2" max="2" width="6.00390625" style="0" customWidth="1"/>
    <col min="3" max="3" width="10.7109375" style="0" customWidth="1"/>
    <col min="4" max="4" width="1.8515625" style="0" customWidth="1"/>
    <col min="5" max="5" width="5.00390625" style="0" customWidth="1"/>
    <col min="6" max="6" width="8.57421875" style="0" customWidth="1"/>
    <col min="7" max="7" width="1.57421875" style="0" customWidth="1"/>
    <col min="8" max="8" width="9.8515625" style="0" customWidth="1"/>
    <col min="9" max="9" width="0.2890625" style="0" customWidth="1"/>
    <col min="10" max="10" width="5.8515625" style="0" customWidth="1"/>
    <col min="11" max="11" width="10.57421875" style="0" customWidth="1"/>
    <col min="12" max="12" width="1.57421875" style="0" customWidth="1"/>
    <col min="13" max="13" width="6.00390625" style="0" customWidth="1"/>
    <col min="14" max="14" width="8.7109375" style="0" customWidth="1"/>
    <col min="15" max="15" width="1.7109375" style="0" customWidth="1"/>
    <col min="16" max="16" width="6.421875" style="0" customWidth="1"/>
    <col min="17" max="17" width="8.8515625" style="0" customWidth="1"/>
    <col min="18" max="18" width="1.7109375" style="0" customWidth="1"/>
    <col min="19" max="19" width="8.140625" style="0" customWidth="1"/>
    <col min="20" max="20" width="10.7109375" style="0" customWidth="1"/>
    <col min="21" max="21" width="1.7109375" style="0" customWidth="1"/>
    <col min="22" max="22" width="9.8515625" style="0" customWidth="1"/>
  </cols>
  <sheetData>
    <row r="1" spans="1:22" ht="12.75">
      <c r="A1" s="1" t="s">
        <v>630</v>
      </c>
      <c r="B1" s="38"/>
      <c r="C1" s="38"/>
      <c r="D1" s="38"/>
      <c r="E1" s="38"/>
      <c r="F1" s="38"/>
      <c r="G1" s="38"/>
      <c r="H1" s="38"/>
      <c r="I1" s="38"/>
      <c r="J1" s="38"/>
      <c r="K1" s="38"/>
      <c r="L1" s="38"/>
      <c r="M1" s="38"/>
      <c r="N1" s="38"/>
      <c r="O1" s="38"/>
      <c r="P1" s="38"/>
      <c r="Q1" s="38"/>
      <c r="R1" s="38"/>
      <c r="S1" s="38"/>
      <c r="T1" s="38"/>
      <c r="U1" s="38"/>
      <c r="V1" s="38"/>
    </row>
    <row r="2" spans="1:22" s="116" customFormat="1" ht="11.25">
      <c r="A2" s="34" t="s">
        <v>0</v>
      </c>
      <c r="B2" s="34"/>
      <c r="C2" s="34"/>
      <c r="D2" s="34"/>
      <c r="E2" s="34"/>
      <c r="F2" s="34"/>
      <c r="G2" s="34"/>
      <c r="H2" s="34"/>
      <c r="I2" s="34"/>
      <c r="J2" s="34"/>
      <c r="K2" s="34"/>
      <c r="L2" s="34"/>
      <c r="M2" s="34"/>
      <c r="N2" s="34"/>
      <c r="O2" s="34"/>
      <c r="P2" s="34"/>
      <c r="Q2" s="34"/>
      <c r="R2" s="34"/>
      <c r="S2" s="34"/>
      <c r="T2" s="34"/>
      <c r="U2" s="34"/>
      <c r="V2" s="34"/>
    </row>
    <row r="3" spans="1:22" s="116" customFormat="1" ht="14.25" customHeight="1">
      <c r="A3" s="44"/>
      <c r="B3" s="122"/>
      <c r="C3" s="122"/>
      <c r="D3" s="122"/>
      <c r="E3" s="123" t="s">
        <v>23</v>
      </c>
      <c r="F3" s="122"/>
      <c r="G3" s="122"/>
      <c r="H3" s="122"/>
      <c r="I3" s="124"/>
      <c r="J3" s="122"/>
      <c r="K3" s="122"/>
      <c r="L3" s="122"/>
      <c r="M3" s="122"/>
      <c r="N3" s="122"/>
      <c r="O3" s="122"/>
      <c r="P3" s="123" t="s">
        <v>24</v>
      </c>
      <c r="Q3" s="122"/>
      <c r="R3" s="122"/>
      <c r="S3" s="122"/>
      <c r="T3" s="122"/>
      <c r="U3" s="122"/>
      <c r="V3" s="122"/>
    </row>
    <row r="4" spans="1:22" s="116" customFormat="1" ht="45">
      <c r="A4" s="7"/>
      <c r="B4" s="531" t="s">
        <v>25</v>
      </c>
      <c r="C4" s="531"/>
      <c r="D4" s="46"/>
      <c r="E4" s="11" t="s">
        <v>1</v>
      </c>
      <c r="F4" s="20"/>
      <c r="G4" s="14"/>
      <c r="H4" s="46" t="s">
        <v>2</v>
      </c>
      <c r="I4" s="47"/>
      <c r="J4" s="12" t="s">
        <v>26</v>
      </c>
      <c r="K4" s="12"/>
      <c r="L4" s="46"/>
      <c r="M4" s="9" t="s">
        <v>1</v>
      </c>
      <c r="N4" s="12"/>
      <c r="O4" s="13"/>
      <c r="P4" s="10"/>
      <c r="Q4" s="10"/>
      <c r="R4" s="14"/>
      <c r="S4" s="12" t="s">
        <v>252</v>
      </c>
      <c r="T4" s="11"/>
      <c r="U4" s="46"/>
      <c r="V4" s="46" t="s">
        <v>2</v>
      </c>
    </row>
    <row r="5" spans="1:22" s="116" customFormat="1" ht="27" customHeight="1">
      <c r="A5" s="7"/>
      <c r="B5" s="529"/>
      <c r="C5" s="529"/>
      <c r="D5" s="86"/>
      <c r="E5" s="16" t="s">
        <v>6</v>
      </c>
      <c r="F5" s="16"/>
      <c r="G5" s="7"/>
      <c r="H5" s="22"/>
      <c r="I5" s="18"/>
      <c r="J5" s="7"/>
      <c r="K5" s="7"/>
      <c r="L5" s="7"/>
      <c r="M5" s="20" t="s">
        <v>5</v>
      </c>
      <c r="N5" s="20"/>
      <c r="O5" s="7"/>
      <c r="P5" s="16" t="s">
        <v>6</v>
      </c>
      <c r="Q5" s="16"/>
      <c r="R5" s="14"/>
      <c r="S5" s="20" t="s">
        <v>20</v>
      </c>
      <c r="T5" s="16"/>
      <c r="U5" s="7"/>
      <c r="V5" s="22"/>
    </row>
    <row r="6" spans="1:22" s="116" customFormat="1" ht="36" customHeight="1">
      <c r="A6" s="23"/>
      <c r="B6" s="144" t="s">
        <v>27</v>
      </c>
      <c r="C6" s="24" t="s">
        <v>28</v>
      </c>
      <c r="D6" s="24"/>
      <c r="E6" s="48" t="s">
        <v>7</v>
      </c>
      <c r="F6" s="24" t="s">
        <v>8</v>
      </c>
      <c r="G6" s="48"/>
      <c r="H6" s="144" t="s">
        <v>9</v>
      </c>
      <c r="I6" s="49"/>
      <c r="J6" s="144" t="s">
        <v>27</v>
      </c>
      <c r="K6" s="24" t="s">
        <v>28</v>
      </c>
      <c r="L6" s="48"/>
      <c r="M6" s="48" t="s">
        <v>7</v>
      </c>
      <c r="N6" s="24" t="s">
        <v>8</v>
      </c>
      <c r="O6" s="37"/>
      <c r="P6" s="48" t="s">
        <v>7</v>
      </c>
      <c r="Q6" s="24" t="s">
        <v>8</v>
      </c>
      <c r="R6" s="24"/>
      <c r="S6" s="48" t="s">
        <v>21</v>
      </c>
      <c r="T6" s="24" t="s">
        <v>22</v>
      </c>
      <c r="U6" s="37"/>
      <c r="V6" s="144" t="s">
        <v>9</v>
      </c>
    </row>
    <row r="7" spans="1:22" s="116" customFormat="1" ht="10.5" customHeight="1">
      <c r="A7" s="237" t="s">
        <v>39</v>
      </c>
      <c r="B7" s="34"/>
      <c r="C7" s="34"/>
      <c r="D7" s="34"/>
      <c r="E7" s="34"/>
      <c r="F7" s="58"/>
      <c r="G7" s="34"/>
      <c r="H7" s="34"/>
      <c r="I7" s="54"/>
      <c r="J7" s="34"/>
      <c r="K7" s="58"/>
      <c r="L7" s="34"/>
      <c r="M7" s="34"/>
      <c r="N7" s="40"/>
      <c r="O7" s="34"/>
      <c r="P7" s="58"/>
      <c r="Q7" s="40"/>
      <c r="R7" s="34"/>
      <c r="S7" s="39"/>
      <c r="T7" s="58"/>
      <c r="U7" s="34"/>
      <c r="V7" s="39"/>
    </row>
    <row r="8" spans="1:22" s="116" customFormat="1" ht="10.5" customHeight="1">
      <c r="A8" s="33">
        <v>2004</v>
      </c>
      <c r="B8" s="191">
        <v>0.26</v>
      </c>
      <c r="C8" s="74">
        <v>0.01</v>
      </c>
      <c r="D8" s="34"/>
      <c r="E8" s="53">
        <v>39.233539956</v>
      </c>
      <c r="F8" s="57">
        <v>1.7084224235</v>
      </c>
      <c r="G8" s="34"/>
      <c r="H8" s="409">
        <v>5969</v>
      </c>
      <c r="I8" s="54"/>
      <c r="J8" s="407">
        <f>1-B8</f>
        <v>0.74</v>
      </c>
      <c r="K8" s="74">
        <v>0.01</v>
      </c>
      <c r="L8" s="34"/>
      <c r="M8" s="53">
        <v>69.532775782</v>
      </c>
      <c r="N8" s="57">
        <v>1.1145152334</v>
      </c>
      <c r="O8" s="34"/>
      <c r="P8" s="87">
        <v>117.18287296</v>
      </c>
      <c r="Q8" s="57">
        <v>1.6381431274</v>
      </c>
      <c r="R8" s="34"/>
      <c r="S8" s="168">
        <v>3.2860592497</v>
      </c>
      <c r="T8" s="146">
        <v>0.0396233142</v>
      </c>
      <c r="U8" s="34"/>
      <c r="V8" s="161">
        <v>16979</v>
      </c>
    </row>
    <row r="9" spans="1:22" s="116" customFormat="1" ht="10.5" customHeight="1">
      <c r="A9" s="33">
        <v>2005</v>
      </c>
      <c r="B9" s="191">
        <v>0.28</v>
      </c>
      <c r="C9" s="74">
        <v>0.01</v>
      </c>
      <c r="D9" s="34"/>
      <c r="E9" s="53">
        <v>44.199199867</v>
      </c>
      <c r="F9" s="57">
        <v>1.727520096</v>
      </c>
      <c r="G9" s="34"/>
      <c r="H9" s="409">
        <v>5999</v>
      </c>
      <c r="I9" s="54"/>
      <c r="J9" s="407">
        <f>1-B9</f>
        <v>0.72</v>
      </c>
      <c r="K9" s="74">
        <v>0.01</v>
      </c>
      <c r="L9" s="34"/>
      <c r="M9" s="53">
        <v>66.138016529</v>
      </c>
      <c r="N9" s="57">
        <v>1.0903225842</v>
      </c>
      <c r="O9" s="34"/>
      <c r="P9" s="87">
        <v>121.1245391</v>
      </c>
      <c r="Q9" s="57">
        <v>1.7020438626</v>
      </c>
      <c r="R9" s="34"/>
      <c r="S9" s="168">
        <v>3.1980928163</v>
      </c>
      <c r="T9" s="146">
        <v>0.0406261079</v>
      </c>
      <c r="U9" s="34"/>
      <c r="V9" s="161">
        <v>15730</v>
      </c>
    </row>
    <row r="10" spans="1:22" s="116" customFormat="1" ht="10.5" customHeight="1">
      <c r="A10" s="33">
        <v>2006</v>
      </c>
      <c r="B10" s="191">
        <v>0.28</v>
      </c>
      <c r="C10" s="74">
        <v>0.01</v>
      </c>
      <c r="D10" s="34"/>
      <c r="E10" s="53">
        <v>45.252281095</v>
      </c>
      <c r="F10" s="57">
        <v>2.0445002101</v>
      </c>
      <c r="G10" s="34"/>
      <c r="H10" s="409">
        <v>6247</v>
      </c>
      <c r="I10" s="54"/>
      <c r="J10" s="407">
        <f>1-B10</f>
        <v>0.72</v>
      </c>
      <c r="K10" s="74">
        <v>0.01</v>
      </c>
      <c r="L10" s="34"/>
      <c r="M10" s="53">
        <v>63.670530811</v>
      </c>
      <c r="N10" s="57">
        <v>1.026769303</v>
      </c>
      <c r="O10" s="34"/>
      <c r="P10" s="87">
        <v>120.95326419</v>
      </c>
      <c r="Q10" s="57">
        <v>1.7622361744</v>
      </c>
      <c r="R10" s="34"/>
      <c r="S10" s="168">
        <v>3.1978645516</v>
      </c>
      <c r="T10" s="146">
        <v>0.0394685174</v>
      </c>
      <c r="U10" s="34"/>
      <c r="V10" s="161">
        <v>16390</v>
      </c>
    </row>
    <row r="11" spans="1:22" s="116" customFormat="1" ht="10.5" customHeight="1">
      <c r="A11" s="33">
        <v>2007</v>
      </c>
      <c r="B11" s="191">
        <v>0.3</v>
      </c>
      <c r="C11" s="74">
        <v>0.01</v>
      </c>
      <c r="D11" s="34"/>
      <c r="E11" s="53">
        <v>45.864104829</v>
      </c>
      <c r="F11" s="57">
        <v>1.6218056404</v>
      </c>
      <c r="G11" s="34"/>
      <c r="H11" s="409">
        <v>6792</v>
      </c>
      <c r="I11" s="54"/>
      <c r="J11" s="407">
        <f>1-B11</f>
        <v>0.7</v>
      </c>
      <c r="K11" s="74">
        <v>0.01</v>
      </c>
      <c r="L11" s="34"/>
      <c r="M11" s="53">
        <v>58.635971588</v>
      </c>
      <c r="N11" s="57">
        <v>1.0180491611</v>
      </c>
      <c r="O11" s="34"/>
      <c r="P11" s="87">
        <v>114.62100457</v>
      </c>
      <c r="Q11" s="57">
        <v>1.6575872954</v>
      </c>
      <c r="R11" s="34"/>
      <c r="S11" s="168">
        <v>3.0365296804</v>
      </c>
      <c r="T11" s="146">
        <v>0.0381887484</v>
      </c>
      <c r="U11" s="34"/>
      <c r="V11" s="161">
        <v>15768</v>
      </c>
    </row>
    <row r="12" spans="1:22" s="116" customFormat="1" ht="10.5" customHeight="1">
      <c r="A12" s="33" t="s">
        <v>638</v>
      </c>
      <c r="B12" s="191">
        <v>0.3686887223</v>
      </c>
      <c r="C12" s="74">
        <v>0.006873182584017949</v>
      </c>
      <c r="D12" s="34"/>
      <c r="E12" s="53">
        <v>44.253102087</v>
      </c>
      <c r="F12" s="57">
        <v>1.7621801537</v>
      </c>
      <c r="G12" s="34"/>
      <c r="H12" s="409">
        <v>7092</v>
      </c>
      <c r="I12" s="54"/>
      <c r="J12" s="407">
        <f>1-B12</f>
        <v>0.6313112777000001</v>
      </c>
      <c r="K12" s="74">
        <v>0.006873182584017949</v>
      </c>
      <c r="L12" s="34"/>
      <c r="M12" s="53">
        <v>49.433495908</v>
      </c>
      <c r="N12" s="57">
        <v>0.9796540413</v>
      </c>
      <c r="O12" s="34"/>
      <c r="P12" s="87">
        <v>104.89964454</v>
      </c>
      <c r="Q12" s="57">
        <v>1.9019388089</v>
      </c>
      <c r="R12" s="34"/>
      <c r="S12" s="168">
        <v>2.5102091428</v>
      </c>
      <c r="T12" s="146">
        <v>0.0362908135</v>
      </c>
      <c r="U12" s="34"/>
      <c r="V12" s="161">
        <v>12097</v>
      </c>
    </row>
    <row r="13" spans="1:23" s="116" customFormat="1" ht="10.5" customHeight="1">
      <c r="A13" s="33" t="s">
        <v>639</v>
      </c>
      <c r="B13" s="414">
        <v>0.39136193492657645</v>
      </c>
      <c r="C13" s="413">
        <v>0.0072591793071741005</v>
      </c>
      <c r="D13" s="34"/>
      <c r="E13" s="53">
        <v>46.237345497</v>
      </c>
      <c r="F13" s="57">
        <v>1.9483528433</v>
      </c>
      <c r="G13" s="34"/>
      <c r="H13" s="409">
        <v>6796</v>
      </c>
      <c r="I13" s="54"/>
      <c r="J13" s="414">
        <v>0.6086380650734236</v>
      </c>
      <c r="K13" s="131">
        <v>0.0072591793071741005</v>
      </c>
      <c r="L13" s="34"/>
      <c r="M13" s="53">
        <v>51.318289337</v>
      </c>
      <c r="N13" s="57">
        <v>1.0006213958</v>
      </c>
      <c r="O13" s="34"/>
      <c r="P13" s="87">
        <v>106.0597029</v>
      </c>
      <c r="Q13" s="57">
        <v>1.8570507548</v>
      </c>
      <c r="R13" s="34"/>
      <c r="S13" s="168">
        <v>2.4055255937</v>
      </c>
      <c r="T13" s="146">
        <v>0.0364439883</v>
      </c>
      <c r="U13" s="34"/>
      <c r="V13" s="161">
        <v>10569</v>
      </c>
      <c r="W13" s="387"/>
    </row>
    <row r="14" spans="1:23" s="116" customFormat="1" ht="3.75" customHeight="1">
      <c r="A14" s="394"/>
      <c r="B14" s="35"/>
      <c r="C14" s="35"/>
      <c r="D14" s="35"/>
      <c r="E14" s="35"/>
      <c r="F14" s="66"/>
      <c r="G14" s="35"/>
      <c r="H14" s="35"/>
      <c r="I14" s="59"/>
      <c r="J14" s="35"/>
      <c r="K14" s="66"/>
      <c r="L14" s="35"/>
      <c r="M14" s="35"/>
      <c r="N14" s="67"/>
      <c r="O14" s="35"/>
      <c r="P14" s="66"/>
      <c r="Q14" s="67"/>
      <c r="R14" s="35"/>
      <c r="S14" s="120"/>
      <c r="T14" s="66"/>
      <c r="U14" s="35"/>
      <c r="V14" s="120"/>
      <c r="W14" s="387"/>
    </row>
    <row r="15" spans="1:23" s="116" customFormat="1" ht="10.5" customHeight="1">
      <c r="A15" s="27" t="s">
        <v>12</v>
      </c>
      <c r="B15" s="51">
        <v>0.2711541789</v>
      </c>
      <c r="C15" s="52">
        <v>0.011548396248722245</v>
      </c>
      <c r="D15" s="58"/>
      <c r="E15" s="53">
        <v>48.132737715</v>
      </c>
      <c r="F15" s="57">
        <v>4.0595592103</v>
      </c>
      <c r="G15" s="34"/>
      <c r="H15" s="210">
        <v>1567</v>
      </c>
      <c r="I15" s="54"/>
      <c r="J15" s="191">
        <v>0.7288458211</v>
      </c>
      <c r="K15" s="52">
        <v>0.011548396248722245</v>
      </c>
      <c r="L15" s="56"/>
      <c r="M15" s="87">
        <v>61.416904084</v>
      </c>
      <c r="N15" s="57">
        <v>1.9052809368</v>
      </c>
      <c r="O15" s="58"/>
      <c r="P15" s="87">
        <v>117.65289649</v>
      </c>
      <c r="Q15" s="57">
        <v>3.1455309716</v>
      </c>
      <c r="R15" s="58"/>
      <c r="S15" s="168">
        <v>3.1645299145</v>
      </c>
      <c r="T15" s="146">
        <v>0.0751590408</v>
      </c>
      <c r="U15" s="34"/>
      <c r="V15" s="210">
        <v>4212</v>
      </c>
      <c r="W15" s="387"/>
    </row>
    <row r="16" spans="1:23" s="116" customFormat="1" ht="11.25">
      <c r="A16" s="27" t="s">
        <v>280</v>
      </c>
      <c r="B16" s="51">
        <v>0.2983646486</v>
      </c>
      <c r="C16" s="52">
        <v>0.011915416812854126</v>
      </c>
      <c r="D16" s="58"/>
      <c r="E16" s="53">
        <v>42.003498542</v>
      </c>
      <c r="F16" s="57">
        <v>2.808588457</v>
      </c>
      <c r="G16" s="34"/>
      <c r="H16" s="210">
        <v>1715</v>
      </c>
      <c r="I16" s="54"/>
      <c r="J16" s="191">
        <v>0.7016353514</v>
      </c>
      <c r="K16" s="52">
        <v>0.011915416812854126</v>
      </c>
      <c r="L16" s="56"/>
      <c r="M16" s="87">
        <v>57.869080089</v>
      </c>
      <c r="N16" s="57">
        <v>1.8502600765</v>
      </c>
      <c r="O16" s="58"/>
      <c r="P16" s="87">
        <v>113.03025043</v>
      </c>
      <c r="Q16" s="57">
        <v>3.0309570912</v>
      </c>
      <c r="R16" s="58"/>
      <c r="S16" s="168">
        <v>3.0991817506</v>
      </c>
      <c r="T16" s="146">
        <v>0.0760360127</v>
      </c>
      <c r="U16" s="34"/>
      <c r="V16" s="210">
        <v>4033</v>
      </c>
      <c r="W16" s="387"/>
    </row>
    <row r="17" spans="1:23" s="116" customFormat="1" ht="11.25">
      <c r="A17" s="27" t="s">
        <v>13</v>
      </c>
      <c r="B17" s="51">
        <v>0.3048648649</v>
      </c>
      <c r="C17" s="52">
        <v>0.012201588812241723</v>
      </c>
      <c r="D17" s="58"/>
      <c r="E17" s="53">
        <v>43.099881797</v>
      </c>
      <c r="F17" s="57">
        <v>2.9347372247</v>
      </c>
      <c r="G17" s="34"/>
      <c r="H17" s="210">
        <v>1692</v>
      </c>
      <c r="I17" s="54"/>
      <c r="J17" s="191">
        <v>0.6951351351</v>
      </c>
      <c r="K17" s="52">
        <v>0.012201588812241723</v>
      </c>
      <c r="L17" s="56"/>
      <c r="M17" s="87">
        <v>59.120010368</v>
      </c>
      <c r="N17" s="57">
        <v>2.3902080238</v>
      </c>
      <c r="O17" s="58"/>
      <c r="P17" s="87">
        <v>113.57931571</v>
      </c>
      <c r="Q17" s="57">
        <v>3.690895755</v>
      </c>
      <c r="R17" s="58"/>
      <c r="S17" s="168">
        <v>2.9795230689</v>
      </c>
      <c r="T17" s="146">
        <v>0.077433979</v>
      </c>
      <c r="U17" s="34"/>
      <c r="V17" s="210">
        <v>3858</v>
      </c>
      <c r="W17" s="387"/>
    </row>
    <row r="18" spans="1:23" s="126" customFormat="1" ht="10.5" customHeight="1">
      <c r="A18" s="96" t="s">
        <v>30</v>
      </c>
      <c r="B18" s="51">
        <v>0.3315703082</v>
      </c>
      <c r="C18" s="52">
        <v>0.01255247029108232</v>
      </c>
      <c r="D18" s="75"/>
      <c r="E18" s="78">
        <v>50.123212321</v>
      </c>
      <c r="F18" s="103">
        <v>3.1483689226</v>
      </c>
      <c r="G18" s="63"/>
      <c r="H18" s="211">
        <v>1818</v>
      </c>
      <c r="I18" s="94"/>
      <c r="J18" s="218">
        <v>0.6684296918</v>
      </c>
      <c r="K18" s="52">
        <v>0.01255247029108232</v>
      </c>
      <c r="L18" s="199"/>
      <c r="M18" s="102">
        <v>55.774351978</v>
      </c>
      <c r="N18" s="103">
        <v>1.9744168026</v>
      </c>
      <c r="O18" s="75"/>
      <c r="P18" s="102">
        <v>113.98362892</v>
      </c>
      <c r="Q18" s="103">
        <v>3.4006320513</v>
      </c>
      <c r="R18" s="75"/>
      <c r="S18" s="200">
        <v>2.8804911323</v>
      </c>
      <c r="T18" s="193">
        <v>0.0764228113</v>
      </c>
      <c r="U18" s="63"/>
      <c r="V18" s="211">
        <v>3665</v>
      </c>
      <c r="W18" s="387"/>
    </row>
    <row r="19" spans="1:23" s="116" customFormat="1" ht="11.25">
      <c r="A19" s="27" t="s">
        <v>14</v>
      </c>
      <c r="B19" s="51">
        <v>0.3567351598</v>
      </c>
      <c r="C19" s="52">
        <v>0.013045919277232192</v>
      </c>
      <c r="D19" s="58"/>
      <c r="E19" s="53">
        <v>45.814933333</v>
      </c>
      <c r="F19" s="57">
        <v>2.8389957489</v>
      </c>
      <c r="G19" s="34"/>
      <c r="H19" s="210">
        <v>1875</v>
      </c>
      <c r="I19" s="54"/>
      <c r="J19" s="191">
        <v>0.6432648402000001</v>
      </c>
      <c r="K19" s="52">
        <v>0.013045919277232192</v>
      </c>
      <c r="L19" s="56"/>
      <c r="M19" s="87">
        <v>52.555161195</v>
      </c>
      <c r="N19" s="57">
        <v>1.777735806</v>
      </c>
      <c r="O19" s="58"/>
      <c r="P19" s="87">
        <v>110.93019817</v>
      </c>
      <c r="Q19" s="57">
        <v>3.2979632197</v>
      </c>
      <c r="R19" s="58"/>
      <c r="S19" s="168">
        <v>2.6554273883</v>
      </c>
      <c r="T19" s="146">
        <v>0.0751626004</v>
      </c>
      <c r="U19" s="34"/>
      <c r="V19" s="210">
        <v>3381</v>
      </c>
      <c r="W19" s="387"/>
    </row>
    <row r="20" spans="1:23" s="116" customFormat="1" ht="11.25">
      <c r="A20" s="27" t="s">
        <v>249</v>
      </c>
      <c r="B20" s="51">
        <v>0.3701216953</v>
      </c>
      <c r="C20" s="52">
        <v>0.013813085050307946</v>
      </c>
      <c r="D20" s="58"/>
      <c r="E20" s="53">
        <v>41.89569161</v>
      </c>
      <c r="F20" s="57">
        <v>2.7642804397</v>
      </c>
      <c r="G20" s="34"/>
      <c r="H20" s="210">
        <v>1764</v>
      </c>
      <c r="I20" s="54"/>
      <c r="J20" s="191">
        <v>0.6298783047000001</v>
      </c>
      <c r="K20" s="52">
        <v>0.013813085050307946</v>
      </c>
      <c r="L20" s="56"/>
      <c r="M20" s="87">
        <v>47.238507662</v>
      </c>
      <c r="N20" s="57">
        <v>1.9883627438</v>
      </c>
      <c r="O20" s="58"/>
      <c r="P20" s="87">
        <v>102.04497002</v>
      </c>
      <c r="Q20" s="57">
        <v>4.3648964683</v>
      </c>
      <c r="R20" s="58"/>
      <c r="S20" s="168">
        <v>2.4543637575</v>
      </c>
      <c r="T20" s="146">
        <v>0.0724344663</v>
      </c>
      <c r="U20" s="34"/>
      <c r="V20" s="210">
        <v>3002</v>
      </c>
      <c r="W20" s="387"/>
    </row>
    <row r="21" spans="1:23" s="116" customFormat="1" ht="10.5" customHeight="1">
      <c r="A21" s="27" t="s">
        <v>15</v>
      </c>
      <c r="B21" s="51">
        <v>0.3650723026</v>
      </c>
      <c r="C21" s="52">
        <v>0.014186053173071114</v>
      </c>
      <c r="D21" s="58"/>
      <c r="E21" s="53">
        <v>42.954905545</v>
      </c>
      <c r="F21" s="57">
        <v>4.3629747111</v>
      </c>
      <c r="G21" s="34"/>
      <c r="H21" s="210">
        <v>1641</v>
      </c>
      <c r="I21" s="54"/>
      <c r="J21" s="191">
        <v>0.6349276974</v>
      </c>
      <c r="K21" s="52">
        <v>0.014186053173071114</v>
      </c>
      <c r="L21" s="56"/>
      <c r="M21" s="87">
        <v>45.378766643</v>
      </c>
      <c r="N21" s="57">
        <v>1.7470433301</v>
      </c>
      <c r="O21" s="58"/>
      <c r="P21" s="87">
        <v>95.745620182</v>
      </c>
      <c r="Q21" s="57">
        <v>3.1693795076</v>
      </c>
      <c r="R21" s="58"/>
      <c r="S21" s="168">
        <v>2.4053959355</v>
      </c>
      <c r="T21" s="146">
        <v>0.0670608782</v>
      </c>
      <c r="U21" s="34"/>
      <c r="V21" s="210">
        <v>2854</v>
      </c>
      <c r="W21" s="387"/>
    </row>
    <row r="22" spans="1:23" s="126" customFormat="1" ht="11.25">
      <c r="A22" s="96" t="s">
        <v>31</v>
      </c>
      <c r="B22" s="51">
        <v>0.39</v>
      </c>
      <c r="C22" s="52">
        <v>0.01</v>
      </c>
      <c r="D22" s="75"/>
      <c r="E22" s="78">
        <v>46.107615894</v>
      </c>
      <c r="F22" s="103">
        <v>4.0096929492</v>
      </c>
      <c r="G22" s="63"/>
      <c r="H22" s="211">
        <v>1812</v>
      </c>
      <c r="I22" s="94"/>
      <c r="J22" s="218">
        <v>0.61</v>
      </c>
      <c r="K22" s="52">
        <v>0.01</v>
      </c>
      <c r="L22" s="199"/>
      <c r="M22" s="102">
        <v>52.093356643</v>
      </c>
      <c r="N22" s="103">
        <v>2.3040073958</v>
      </c>
      <c r="O22" s="75"/>
      <c r="P22" s="102">
        <v>109.90174825</v>
      </c>
      <c r="Q22" s="103">
        <v>4.280572777</v>
      </c>
      <c r="R22" s="75"/>
      <c r="S22" s="200">
        <v>2.5017482517</v>
      </c>
      <c r="T22" s="193">
        <v>0.0732196525</v>
      </c>
      <c r="U22" s="63"/>
      <c r="V22" s="211">
        <v>2860</v>
      </c>
      <c r="W22" s="387"/>
    </row>
    <row r="23" spans="1:23" s="116" customFormat="1" ht="11.25">
      <c r="A23" s="96" t="s">
        <v>16</v>
      </c>
      <c r="B23" s="51">
        <v>0.384070796460177</v>
      </c>
      <c r="C23" s="100">
        <v>0.014290020805162257</v>
      </c>
      <c r="D23" s="58"/>
      <c r="E23" s="53">
        <v>48.425446172</v>
      </c>
      <c r="F23" s="57">
        <v>3.3532462145</v>
      </c>
      <c r="G23" s="34"/>
      <c r="H23" s="210">
        <v>1737</v>
      </c>
      <c r="I23" s="54"/>
      <c r="J23" s="191">
        <v>0.6159292035398231</v>
      </c>
      <c r="K23" s="100">
        <v>0.014290020805162257</v>
      </c>
      <c r="L23" s="56"/>
      <c r="M23" s="87">
        <v>50.37965616</v>
      </c>
      <c r="N23" s="57">
        <v>1.7834528797</v>
      </c>
      <c r="O23" s="58"/>
      <c r="P23" s="87">
        <v>105.59097421</v>
      </c>
      <c r="Q23" s="57">
        <v>3.1560050868</v>
      </c>
      <c r="R23" s="58"/>
      <c r="S23" s="168">
        <v>2.3363180516</v>
      </c>
      <c r="T23" s="146">
        <v>0.0663177861</v>
      </c>
      <c r="U23" s="34"/>
      <c r="V23" s="210">
        <v>2792</v>
      </c>
      <c r="W23" s="387"/>
    </row>
    <row r="24" spans="1:23" s="116" customFormat="1" ht="11.25">
      <c r="A24" s="96" t="s">
        <v>275</v>
      </c>
      <c r="B24" s="51">
        <v>0.39120423670274</v>
      </c>
      <c r="C24" s="100">
        <v>0.014629516248119685</v>
      </c>
      <c r="D24" s="58"/>
      <c r="E24" s="53">
        <v>46.318422602</v>
      </c>
      <c r="F24" s="57">
        <v>5.917822204</v>
      </c>
      <c r="G24" s="34"/>
      <c r="H24" s="210">
        <v>1699</v>
      </c>
      <c r="I24" s="54"/>
      <c r="J24" s="191">
        <v>0.6087957632972599</v>
      </c>
      <c r="K24" s="100">
        <v>0.014629516248119685</v>
      </c>
      <c r="L24" s="56"/>
      <c r="M24" s="87">
        <v>48.67322239</v>
      </c>
      <c r="N24" s="57">
        <v>1.8965995103</v>
      </c>
      <c r="O24" s="58"/>
      <c r="P24" s="87">
        <v>100.34833585</v>
      </c>
      <c r="Q24" s="57">
        <v>4.0799108252</v>
      </c>
      <c r="R24" s="58"/>
      <c r="S24" s="168">
        <v>2.4349470499</v>
      </c>
      <c r="T24" s="146">
        <v>0.073570297</v>
      </c>
      <c r="U24" s="34"/>
      <c r="V24" s="210">
        <v>2644</v>
      </c>
      <c r="W24" s="387"/>
    </row>
    <row r="25" spans="1:23" s="116" customFormat="1" ht="11.25">
      <c r="A25" s="96" t="s">
        <v>255</v>
      </c>
      <c r="B25" s="51">
        <v>0.4053724053724054</v>
      </c>
      <c r="C25" s="100">
        <v>0.015159707414105286</v>
      </c>
      <c r="D25" s="58"/>
      <c r="E25" s="53">
        <v>46.128915663</v>
      </c>
      <c r="F25" s="57">
        <v>2.8732249708</v>
      </c>
      <c r="G25" s="34"/>
      <c r="H25" s="210">
        <v>1660</v>
      </c>
      <c r="I25" s="54"/>
      <c r="J25" s="191">
        <v>0.5946275946275946</v>
      </c>
      <c r="K25" s="100">
        <v>0.015159707414105286</v>
      </c>
      <c r="L25" s="56"/>
      <c r="M25" s="87">
        <v>52.44476386</v>
      </c>
      <c r="N25" s="57">
        <v>2.2658610505</v>
      </c>
      <c r="O25" s="58"/>
      <c r="P25" s="87">
        <v>105.55195072</v>
      </c>
      <c r="Q25" s="57">
        <v>3.872117103</v>
      </c>
      <c r="R25" s="58"/>
      <c r="S25" s="168">
        <v>2.4197125257</v>
      </c>
      <c r="T25" s="146">
        <v>0.0769572239</v>
      </c>
      <c r="U25" s="34"/>
      <c r="V25" s="210">
        <v>2435</v>
      </c>
      <c r="W25" s="387"/>
    </row>
    <row r="26" spans="1:23" s="116" customFormat="1" ht="11.25">
      <c r="A26" s="96" t="s">
        <v>323</v>
      </c>
      <c r="B26" s="51">
        <v>0.386539336</v>
      </c>
      <c r="C26" s="100">
        <v>0.01190257134122666</v>
      </c>
      <c r="D26" s="58"/>
      <c r="E26" s="53">
        <v>44.026470588</v>
      </c>
      <c r="F26" s="57">
        <v>2.4658564425</v>
      </c>
      <c r="G26" s="34"/>
      <c r="H26" s="210">
        <v>1699.9999997280001</v>
      </c>
      <c r="I26" s="54"/>
      <c r="J26" s="191">
        <v>0.613460664</v>
      </c>
      <c r="K26" s="100">
        <v>0.014391917710818845</v>
      </c>
      <c r="L26" s="56"/>
      <c r="M26" s="87">
        <v>53.865085248</v>
      </c>
      <c r="N26" s="57">
        <v>2.0747118695</v>
      </c>
      <c r="O26" s="58"/>
      <c r="P26" s="87">
        <v>112.60007413</v>
      </c>
      <c r="Q26" s="57">
        <v>3.7368671325</v>
      </c>
      <c r="R26" s="58"/>
      <c r="S26" s="168">
        <v>2.4355077835</v>
      </c>
      <c r="T26" s="146">
        <v>0.0751363444</v>
      </c>
      <c r="U26" s="34"/>
      <c r="V26" s="210">
        <v>2698.000000272</v>
      </c>
      <c r="W26" s="387"/>
    </row>
    <row r="27" spans="1:23" s="116" customFormat="1" ht="10.5" customHeight="1">
      <c r="A27" s="96"/>
      <c r="B27" s="51"/>
      <c r="C27" s="52"/>
      <c r="D27" s="58"/>
      <c r="E27" s="53"/>
      <c r="F27" s="57"/>
      <c r="G27" s="34"/>
      <c r="H27" s="210"/>
      <c r="I27" s="54"/>
      <c r="J27" s="191"/>
      <c r="K27" s="55"/>
      <c r="L27" s="56"/>
      <c r="M27" s="87"/>
      <c r="N27" s="57"/>
      <c r="O27" s="58"/>
      <c r="P27" s="87"/>
      <c r="Q27" s="57"/>
      <c r="R27" s="58"/>
      <c r="S27" s="168"/>
      <c r="T27" s="146"/>
      <c r="U27" s="34"/>
      <c r="V27" s="210"/>
      <c r="W27" s="387"/>
    </row>
    <row r="28" spans="1:23" s="116" customFormat="1" ht="11.25">
      <c r="A28" s="98" t="s">
        <v>36</v>
      </c>
      <c r="B28" s="51"/>
      <c r="C28" s="52"/>
      <c r="D28" s="58"/>
      <c r="E28" s="34"/>
      <c r="F28" s="57"/>
      <c r="G28" s="34"/>
      <c r="H28" s="210"/>
      <c r="I28" s="54"/>
      <c r="J28" s="191"/>
      <c r="K28" s="55"/>
      <c r="L28" s="56"/>
      <c r="M28" s="41"/>
      <c r="N28" s="57"/>
      <c r="O28" s="58"/>
      <c r="P28" s="87"/>
      <c r="Q28" s="57"/>
      <c r="R28" s="58"/>
      <c r="S28" s="168"/>
      <c r="T28" s="146"/>
      <c r="U28" s="34"/>
      <c r="V28" s="210"/>
      <c r="W28" s="387"/>
    </row>
    <row r="29" spans="1:23" s="116" customFormat="1" ht="11.25">
      <c r="A29" s="33">
        <v>2004</v>
      </c>
      <c r="B29" s="191">
        <v>0.33</v>
      </c>
      <c r="C29" s="74">
        <v>0.01</v>
      </c>
      <c r="D29" s="58"/>
      <c r="E29" s="53">
        <v>38.199847735</v>
      </c>
      <c r="F29" s="57">
        <v>2.3693752273</v>
      </c>
      <c r="G29" s="34"/>
      <c r="H29" s="210">
        <v>2627</v>
      </c>
      <c r="I29" s="54"/>
      <c r="J29" s="191">
        <f>1-B29</f>
        <v>0.6699999999999999</v>
      </c>
      <c r="K29" s="74">
        <v>0.01</v>
      </c>
      <c r="L29" s="56"/>
      <c r="M29" s="87">
        <v>65.332217884</v>
      </c>
      <c r="N29" s="57">
        <v>1.7657633942</v>
      </c>
      <c r="O29" s="58"/>
      <c r="P29" s="87">
        <v>108.4532441</v>
      </c>
      <c r="Q29" s="57">
        <v>2.5421494704</v>
      </c>
      <c r="R29" s="58"/>
      <c r="S29" s="168">
        <v>3.0526120097</v>
      </c>
      <c r="T29" s="146">
        <v>0.063263456</v>
      </c>
      <c r="U29" s="34"/>
      <c r="V29" s="210">
        <v>5379</v>
      </c>
      <c r="W29" s="387"/>
    </row>
    <row r="30" spans="1:23" s="116" customFormat="1" ht="11.25">
      <c r="A30" s="33">
        <v>2005</v>
      </c>
      <c r="B30" s="191">
        <v>0.33</v>
      </c>
      <c r="C30" s="74">
        <v>0.01</v>
      </c>
      <c r="D30" s="58"/>
      <c r="E30" s="53">
        <v>43.152099886</v>
      </c>
      <c r="F30" s="57">
        <v>2.9078744763</v>
      </c>
      <c r="G30" s="34"/>
      <c r="H30" s="210">
        <v>2643</v>
      </c>
      <c r="I30" s="54"/>
      <c r="J30" s="191">
        <f>1-B30</f>
        <v>0.6699999999999999</v>
      </c>
      <c r="K30" s="74">
        <v>0.01</v>
      </c>
      <c r="L30" s="56"/>
      <c r="M30" s="87">
        <v>61.592027921</v>
      </c>
      <c r="N30" s="57">
        <v>1.6381671902</v>
      </c>
      <c r="O30" s="58"/>
      <c r="P30" s="87">
        <v>110.34496694</v>
      </c>
      <c r="Q30" s="57">
        <v>2.5154056876</v>
      </c>
      <c r="R30" s="58"/>
      <c r="S30" s="168">
        <v>2.9650991918</v>
      </c>
      <c r="T30" s="146">
        <v>0.0616342053</v>
      </c>
      <c r="U30" s="34"/>
      <c r="V30" s="210">
        <v>5444</v>
      </c>
      <c r="W30" s="387"/>
    </row>
    <row r="31" spans="1:23" s="116" customFormat="1" ht="11.25">
      <c r="A31" s="33">
        <v>2006</v>
      </c>
      <c r="B31" s="191">
        <v>0.32</v>
      </c>
      <c r="C31" s="74">
        <v>0.01</v>
      </c>
      <c r="D31" s="58"/>
      <c r="E31" s="53">
        <v>40.061065877</v>
      </c>
      <c r="F31" s="57">
        <v>1.9781714573</v>
      </c>
      <c r="G31" s="34"/>
      <c r="H31" s="210">
        <v>2702</v>
      </c>
      <c r="I31" s="54"/>
      <c r="J31" s="191">
        <f>1-B31</f>
        <v>0.6799999999999999</v>
      </c>
      <c r="K31" s="74">
        <v>0.01</v>
      </c>
      <c r="L31" s="56"/>
      <c r="M31" s="87">
        <v>63.496749253</v>
      </c>
      <c r="N31" s="57">
        <v>1.7086266019</v>
      </c>
      <c r="O31" s="58"/>
      <c r="P31" s="87">
        <v>113.54893692</v>
      </c>
      <c r="Q31" s="57">
        <v>2.4377637918</v>
      </c>
      <c r="R31" s="58"/>
      <c r="S31" s="168">
        <v>3.0198559128</v>
      </c>
      <c r="T31" s="146">
        <v>0.0634980669</v>
      </c>
      <c r="U31" s="34"/>
      <c r="V31" s="210">
        <v>5691</v>
      </c>
      <c r="W31" s="387"/>
    </row>
    <row r="32" spans="1:23" s="116" customFormat="1" ht="11.25">
      <c r="A32" s="33">
        <v>2007</v>
      </c>
      <c r="B32" s="191">
        <v>0.34</v>
      </c>
      <c r="C32" s="74">
        <v>0.01</v>
      </c>
      <c r="D32" s="58"/>
      <c r="E32" s="53">
        <v>39.766336634</v>
      </c>
      <c r="F32" s="57">
        <v>2.091179945</v>
      </c>
      <c r="G32" s="34"/>
      <c r="H32" s="210">
        <v>3030</v>
      </c>
      <c r="I32" s="54"/>
      <c r="J32" s="191">
        <f>1-B32</f>
        <v>0.6599999999999999</v>
      </c>
      <c r="K32" s="74">
        <v>0.01</v>
      </c>
      <c r="L32" s="56"/>
      <c r="M32" s="87">
        <v>56.28890785</v>
      </c>
      <c r="N32" s="57">
        <v>1.5758599164</v>
      </c>
      <c r="O32" s="58"/>
      <c r="P32" s="87">
        <v>105.89658703</v>
      </c>
      <c r="Q32" s="57">
        <v>2.8648473907</v>
      </c>
      <c r="R32" s="58"/>
      <c r="S32" s="168">
        <v>2.888225256</v>
      </c>
      <c r="T32" s="146">
        <v>0.0591825887</v>
      </c>
      <c r="U32" s="34"/>
      <c r="V32" s="210">
        <v>5860</v>
      </c>
      <c r="W32" s="387"/>
    </row>
    <row r="33" spans="1:23" s="116" customFormat="1" ht="11.25">
      <c r="A33" s="33" t="s">
        <v>638</v>
      </c>
      <c r="B33" s="191">
        <v>0.4142427282</v>
      </c>
      <c r="C33" s="74">
        <v>0.011628660798857725</v>
      </c>
      <c r="D33" s="58"/>
      <c r="E33" s="53">
        <v>35.699240331</v>
      </c>
      <c r="F33" s="57">
        <v>1.7392847833</v>
      </c>
      <c r="G33" s="34"/>
      <c r="H33" s="210">
        <v>2896</v>
      </c>
      <c r="I33" s="54"/>
      <c r="J33" s="191">
        <f>1-B33</f>
        <v>0.5857572717999999</v>
      </c>
      <c r="K33" s="74">
        <v>0.011628660798857725</v>
      </c>
      <c r="L33" s="56"/>
      <c r="M33" s="87">
        <v>48.606156853</v>
      </c>
      <c r="N33" s="57">
        <v>1.5300086048</v>
      </c>
      <c r="O33" s="58"/>
      <c r="P33" s="87">
        <v>95.785243098</v>
      </c>
      <c r="Q33" s="57">
        <v>2.5495338528</v>
      </c>
      <c r="R33" s="58"/>
      <c r="S33" s="168">
        <v>2.3830930858</v>
      </c>
      <c r="T33" s="146">
        <v>0.0584157011</v>
      </c>
      <c r="U33" s="34"/>
      <c r="V33" s="210">
        <v>4093</v>
      </c>
      <c r="W33" s="387"/>
    </row>
    <row r="34" spans="1:23" s="116" customFormat="1" ht="11.25">
      <c r="A34" s="33" t="s">
        <v>639</v>
      </c>
      <c r="B34" s="414">
        <v>0.4451248992747784</v>
      </c>
      <c r="C34" s="413">
        <v>0.012365843364382038</v>
      </c>
      <c r="D34" s="58"/>
      <c r="E34" s="53">
        <v>37.88884866</v>
      </c>
      <c r="F34" s="57">
        <v>1.999963258</v>
      </c>
      <c r="G34" s="34"/>
      <c r="H34" s="210">
        <v>2762</v>
      </c>
      <c r="I34" s="54"/>
      <c r="J34" s="414">
        <v>0.5548751007252216</v>
      </c>
      <c r="K34" s="131">
        <v>0.012365843364382038</v>
      </c>
      <c r="L34" s="56"/>
      <c r="M34" s="87">
        <v>49.148997967</v>
      </c>
      <c r="N34" s="57">
        <v>1.596512631</v>
      </c>
      <c r="O34" s="58"/>
      <c r="P34" s="87">
        <v>94.297995934</v>
      </c>
      <c r="Q34" s="57">
        <v>2.6131906003</v>
      </c>
      <c r="R34" s="58"/>
      <c r="S34" s="168">
        <v>2.2006970665</v>
      </c>
      <c r="T34" s="146">
        <v>0.0589722846</v>
      </c>
      <c r="U34" s="34"/>
      <c r="V34" s="210">
        <v>3443</v>
      </c>
      <c r="W34" s="387"/>
    </row>
    <row r="35" spans="1:23" s="116" customFormat="1" ht="6" customHeight="1">
      <c r="A35" s="394"/>
      <c r="B35" s="398"/>
      <c r="C35" s="399"/>
      <c r="D35" s="66"/>
      <c r="E35" s="35"/>
      <c r="F35" s="77"/>
      <c r="G35" s="35"/>
      <c r="H35" s="215"/>
      <c r="I35" s="59"/>
      <c r="J35" s="400"/>
      <c r="K35" s="401"/>
      <c r="L35" s="402"/>
      <c r="M35" s="76"/>
      <c r="N35" s="77"/>
      <c r="O35" s="66"/>
      <c r="P35" s="403"/>
      <c r="Q35" s="77"/>
      <c r="R35" s="66"/>
      <c r="S35" s="404"/>
      <c r="T35" s="397"/>
      <c r="U35" s="35"/>
      <c r="V35" s="215"/>
      <c r="W35" s="125"/>
    </row>
    <row r="36" spans="1:23" s="116" customFormat="1" ht="11.25">
      <c r="A36" s="27" t="s">
        <v>12</v>
      </c>
      <c r="B36" s="60">
        <v>0.3188083593</v>
      </c>
      <c r="C36" s="131">
        <v>0.019482523520526596</v>
      </c>
      <c r="D36" s="114"/>
      <c r="E36" s="121">
        <v>39.541143654</v>
      </c>
      <c r="F36" s="130">
        <v>3.8156854749</v>
      </c>
      <c r="H36" s="210">
        <v>717</v>
      </c>
      <c r="I36" s="54"/>
      <c r="J36" s="218">
        <v>0.6811916407</v>
      </c>
      <c r="K36" s="131">
        <v>0.019482523520526596</v>
      </c>
      <c r="M36" s="121">
        <v>62.695169713</v>
      </c>
      <c r="N36" s="130">
        <v>3.2154712213</v>
      </c>
      <c r="O36" s="121"/>
      <c r="P36" s="205">
        <v>112.08093995</v>
      </c>
      <c r="Q36" s="130">
        <v>5.0172284491</v>
      </c>
      <c r="S36" s="171">
        <v>3.1520887728</v>
      </c>
      <c r="T36" s="167">
        <v>0.1241962171</v>
      </c>
      <c r="V36" s="213">
        <v>1532</v>
      </c>
      <c r="W36" s="125"/>
    </row>
    <row r="37" spans="1:23" s="116" customFormat="1" ht="11.25">
      <c r="A37" s="27" t="s">
        <v>280</v>
      </c>
      <c r="B37" s="132">
        <v>0.3279417711</v>
      </c>
      <c r="C37" s="62">
        <v>0.01870534057365865</v>
      </c>
      <c r="D37" s="114"/>
      <c r="E37" s="121">
        <v>42.827373613</v>
      </c>
      <c r="F37" s="130">
        <v>3.8311203274</v>
      </c>
      <c r="H37" s="210">
        <v>811</v>
      </c>
      <c r="I37" s="54"/>
      <c r="J37" s="218">
        <v>0.6720582289</v>
      </c>
      <c r="K37" s="62">
        <v>0.01870534057365865</v>
      </c>
      <c r="M37" s="121">
        <v>55.578820698</v>
      </c>
      <c r="N37" s="130">
        <v>3.3534976305</v>
      </c>
      <c r="O37" s="121"/>
      <c r="P37" s="205">
        <v>105.75872443</v>
      </c>
      <c r="Q37" s="130">
        <v>5.7508420118</v>
      </c>
      <c r="S37" s="171">
        <v>2.9109506619</v>
      </c>
      <c r="T37" s="167">
        <v>0.1156835227</v>
      </c>
      <c r="V37" s="213">
        <v>1662</v>
      </c>
      <c r="W37" s="125"/>
    </row>
    <row r="38" spans="1:23" s="116" customFormat="1" ht="11.25">
      <c r="A38" s="27" t="s">
        <v>13</v>
      </c>
      <c r="B38" s="132">
        <v>0.3397285915</v>
      </c>
      <c r="C38" s="62">
        <v>0.02031477723534058</v>
      </c>
      <c r="D38" s="114"/>
      <c r="E38" s="121">
        <v>40.019283747</v>
      </c>
      <c r="F38" s="130">
        <v>5.5296265059</v>
      </c>
      <c r="H38" s="210">
        <v>726</v>
      </c>
      <c r="I38" s="54"/>
      <c r="J38" s="218">
        <v>0.6602714085</v>
      </c>
      <c r="K38" s="62">
        <v>0.02031477723534058</v>
      </c>
      <c r="M38" s="121">
        <v>52.94897236</v>
      </c>
      <c r="N38" s="130">
        <v>2.8490977766</v>
      </c>
      <c r="O38" s="121"/>
      <c r="P38" s="205">
        <v>102.11410347</v>
      </c>
      <c r="Q38" s="130">
        <v>6.972795475</v>
      </c>
      <c r="S38" s="171">
        <v>2.7328136074</v>
      </c>
      <c r="T38" s="167">
        <v>0.1095942204</v>
      </c>
      <c r="V38" s="213">
        <v>1411</v>
      </c>
      <c r="W38" s="125"/>
    </row>
    <row r="39" spans="1:23" s="126" customFormat="1" ht="11.25">
      <c r="A39" s="96" t="s">
        <v>30</v>
      </c>
      <c r="B39" s="202">
        <v>0.3820777942</v>
      </c>
      <c r="C39" s="203">
        <v>0.021378345096783047</v>
      </c>
      <c r="D39" s="138"/>
      <c r="E39" s="127">
        <v>36.538659794</v>
      </c>
      <c r="F39" s="128">
        <v>3.3784370895</v>
      </c>
      <c r="H39" s="211">
        <v>776</v>
      </c>
      <c r="I39" s="94"/>
      <c r="J39" s="218">
        <v>0.6179222058</v>
      </c>
      <c r="K39" s="203">
        <v>0.021378345096783047</v>
      </c>
      <c r="M39" s="127">
        <v>53.164143426</v>
      </c>
      <c r="N39" s="128">
        <v>2.9249691163</v>
      </c>
      <c r="O39" s="127"/>
      <c r="P39" s="204">
        <v>102.78247012</v>
      </c>
      <c r="Q39" s="128">
        <v>4.6731986974</v>
      </c>
      <c r="S39" s="169">
        <v>2.7107569721</v>
      </c>
      <c r="T39" s="170">
        <v>0.1196825048</v>
      </c>
      <c r="V39" s="214">
        <v>1255</v>
      </c>
      <c r="W39" s="201"/>
    </row>
    <row r="40" spans="1:23" s="116" customFormat="1" ht="11.25">
      <c r="A40" s="27" t="s">
        <v>14</v>
      </c>
      <c r="B40" s="132">
        <v>0.4023109244</v>
      </c>
      <c r="C40" s="62">
        <v>0.02228888582421867</v>
      </c>
      <c r="D40" s="114"/>
      <c r="E40" s="121">
        <v>38.110966057</v>
      </c>
      <c r="F40" s="130">
        <v>3.7039068254</v>
      </c>
      <c r="H40" s="210">
        <v>766</v>
      </c>
      <c r="I40" s="54"/>
      <c r="J40" s="218">
        <v>0.5976890756</v>
      </c>
      <c r="K40" s="62">
        <v>0.02228888582421867</v>
      </c>
      <c r="M40" s="121">
        <v>53.066783831</v>
      </c>
      <c r="N40" s="130">
        <v>3.3787450088</v>
      </c>
      <c r="O40" s="121"/>
      <c r="P40" s="205">
        <v>100.41652021</v>
      </c>
      <c r="Q40" s="130">
        <v>4.9223745417</v>
      </c>
      <c r="S40" s="171">
        <v>2.4701230228</v>
      </c>
      <c r="T40" s="167">
        <v>0.1093235612</v>
      </c>
      <c r="V40" s="213">
        <v>1138</v>
      </c>
      <c r="W40" s="125"/>
    </row>
    <row r="41" spans="1:23" s="116" customFormat="1" ht="11.25">
      <c r="A41" s="27" t="s">
        <v>249</v>
      </c>
      <c r="B41" s="132">
        <v>0.4326409496</v>
      </c>
      <c r="C41" s="62">
        <v>0.023953150551924124</v>
      </c>
      <c r="D41" s="114"/>
      <c r="E41" s="121">
        <v>34.423868313</v>
      </c>
      <c r="F41" s="130">
        <v>3.3971472197</v>
      </c>
      <c r="H41" s="210">
        <v>729</v>
      </c>
      <c r="I41" s="54"/>
      <c r="J41" s="218">
        <v>0.5673590504</v>
      </c>
      <c r="K41" s="62">
        <v>0.023953150551924124</v>
      </c>
      <c r="M41" s="121">
        <v>45.405857741</v>
      </c>
      <c r="N41" s="130">
        <v>2.9212525715</v>
      </c>
      <c r="O41" s="121"/>
      <c r="P41" s="205">
        <v>94.937238494</v>
      </c>
      <c r="Q41" s="130">
        <v>5.7792957565</v>
      </c>
      <c r="S41" s="171">
        <v>2.4288702929</v>
      </c>
      <c r="T41" s="167">
        <v>0.127875091</v>
      </c>
      <c r="V41" s="213">
        <v>956</v>
      </c>
      <c r="W41" s="125"/>
    </row>
    <row r="42" spans="1:23" s="116" customFormat="1" ht="11.25">
      <c r="A42" s="27" t="s">
        <v>15</v>
      </c>
      <c r="B42" s="60">
        <v>0.4116586538</v>
      </c>
      <c r="C42" s="131">
        <v>0.02394675490106006</v>
      </c>
      <c r="D42" s="114"/>
      <c r="E42" s="121">
        <v>32.797080292</v>
      </c>
      <c r="F42" s="130">
        <v>3.4425851516</v>
      </c>
      <c r="H42" s="211">
        <v>685</v>
      </c>
      <c r="I42" s="54"/>
      <c r="J42" s="218">
        <v>0.5883413462</v>
      </c>
      <c r="K42" s="131">
        <v>0.02394675490106006</v>
      </c>
      <c r="M42" s="121">
        <v>44.373850868</v>
      </c>
      <c r="N42" s="130">
        <v>2.8736057287</v>
      </c>
      <c r="O42" s="121"/>
      <c r="P42" s="205">
        <v>87.632277835</v>
      </c>
      <c r="Q42" s="130">
        <v>4.6071243296</v>
      </c>
      <c r="S42" s="171">
        <v>2.2328907048</v>
      </c>
      <c r="T42" s="167">
        <v>0.1166414334</v>
      </c>
      <c r="V42" s="213">
        <v>979</v>
      </c>
      <c r="W42" s="125"/>
    </row>
    <row r="43" spans="1:23" s="126" customFormat="1" ht="11.25">
      <c r="A43" s="96" t="s">
        <v>31</v>
      </c>
      <c r="B43" s="134">
        <v>0.41</v>
      </c>
      <c r="C43" s="129">
        <v>0.02</v>
      </c>
      <c r="D43" s="138"/>
      <c r="E43" s="127">
        <v>37.194134078</v>
      </c>
      <c r="F43" s="128">
        <v>3.3060736193</v>
      </c>
      <c r="H43" s="211">
        <v>716</v>
      </c>
      <c r="I43" s="94"/>
      <c r="J43" s="218">
        <v>0.59</v>
      </c>
      <c r="K43" s="129">
        <v>0.02</v>
      </c>
      <c r="M43" s="127">
        <v>50.691176471</v>
      </c>
      <c r="N43" s="128">
        <v>2.8646783721</v>
      </c>
      <c r="O43" s="127"/>
      <c r="P43" s="204">
        <v>99.238235294</v>
      </c>
      <c r="Q43" s="128">
        <v>5.0309357969</v>
      </c>
      <c r="S43" s="169">
        <v>2.387254902</v>
      </c>
      <c r="T43" s="170">
        <v>0.1144182433</v>
      </c>
      <c r="V43" s="214">
        <v>1020</v>
      </c>
      <c r="W43" s="201"/>
    </row>
    <row r="44" spans="1:23" s="116" customFormat="1" ht="11.25">
      <c r="A44" s="27" t="s">
        <v>16</v>
      </c>
      <c r="B44" s="60">
        <v>0.42820838627700125</v>
      </c>
      <c r="C44" s="100">
        <v>0.024763232801279175</v>
      </c>
      <c r="D44" s="114"/>
      <c r="E44" s="121">
        <v>39.522255193</v>
      </c>
      <c r="F44" s="130">
        <v>4.9800613419</v>
      </c>
      <c r="H44" s="211">
        <v>674</v>
      </c>
      <c r="I44" s="54"/>
      <c r="J44" s="218">
        <v>0.5717916137229987</v>
      </c>
      <c r="K44" s="100">
        <v>0.024763232801279175</v>
      </c>
      <c r="M44" s="121">
        <v>48.784768212</v>
      </c>
      <c r="N44" s="130">
        <v>3.0772544871</v>
      </c>
      <c r="O44" s="121"/>
      <c r="P44" s="205">
        <v>98.908388521</v>
      </c>
      <c r="Q44" s="130">
        <v>5.1791457913</v>
      </c>
      <c r="S44" s="171">
        <v>2.270419426</v>
      </c>
      <c r="T44" s="167">
        <v>0.1289815412</v>
      </c>
      <c r="V44" s="213">
        <v>906</v>
      </c>
      <c r="W44" s="125"/>
    </row>
    <row r="45" spans="1:23" s="116" customFormat="1" ht="11.25">
      <c r="A45" s="27" t="s">
        <v>275</v>
      </c>
      <c r="B45" s="60">
        <v>0.4662034112444725</v>
      </c>
      <c r="C45" s="100">
        <v>0.02489072627173785</v>
      </c>
      <c r="D45" s="114"/>
      <c r="E45" s="121">
        <v>34.765582656</v>
      </c>
      <c r="F45" s="130">
        <v>3.03951577</v>
      </c>
      <c r="H45" s="211">
        <v>738</v>
      </c>
      <c r="I45" s="54"/>
      <c r="J45" s="218">
        <v>0.5337965887555275</v>
      </c>
      <c r="K45" s="100">
        <v>0.02489072627173785</v>
      </c>
      <c r="M45" s="121">
        <v>44.841420118</v>
      </c>
      <c r="N45" s="130">
        <v>2.8184721321</v>
      </c>
      <c r="O45" s="121"/>
      <c r="P45" s="205">
        <v>83.983431953</v>
      </c>
      <c r="Q45" s="130">
        <v>4.793203597</v>
      </c>
      <c r="S45" s="171">
        <v>2.0887573964</v>
      </c>
      <c r="T45" s="167">
        <v>0.1076743489</v>
      </c>
      <c r="V45" s="213">
        <v>845</v>
      </c>
      <c r="W45" s="125"/>
    </row>
    <row r="46" spans="1:23" s="116" customFormat="1" ht="11.25">
      <c r="A46" s="27" t="s">
        <v>255</v>
      </c>
      <c r="B46" s="60">
        <v>0.4445191661062542</v>
      </c>
      <c r="C46" s="100">
        <v>0.02559316650927249</v>
      </c>
      <c r="D46" s="114"/>
      <c r="E46" s="121">
        <v>37.986384266</v>
      </c>
      <c r="F46" s="130">
        <v>4.2781455374</v>
      </c>
      <c r="H46" s="211">
        <v>661</v>
      </c>
      <c r="I46" s="54"/>
      <c r="J46" s="218">
        <v>0.5554808338937458</v>
      </c>
      <c r="K46" s="100">
        <v>0.02559316650927249</v>
      </c>
      <c r="M46" s="121">
        <v>49.090799031</v>
      </c>
      <c r="N46" s="130">
        <v>3.5641369411</v>
      </c>
      <c r="O46" s="121"/>
      <c r="P46" s="205">
        <v>93.272397094</v>
      </c>
      <c r="Q46" s="130">
        <v>5.7337251816</v>
      </c>
      <c r="S46" s="171">
        <v>2.2409200969</v>
      </c>
      <c r="T46" s="167">
        <v>0.1222038017</v>
      </c>
      <c r="V46" s="213">
        <v>826</v>
      </c>
      <c r="W46" s="125"/>
    </row>
    <row r="47" spans="1:24" s="116" customFormat="1" ht="11.25">
      <c r="A47" s="27" t="s">
        <v>323</v>
      </c>
      <c r="B47" s="60">
        <v>0.443086817</v>
      </c>
      <c r="C47" s="100">
        <v>0.024690451875578043</v>
      </c>
      <c r="D47" s="114"/>
      <c r="E47" s="121">
        <v>39.542815675</v>
      </c>
      <c r="F47" s="130">
        <v>3.6168702458</v>
      </c>
      <c r="H47" s="211">
        <v>689.000000435</v>
      </c>
      <c r="I47" s="54"/>
      <c r="J47" s="218">
        <v>0.556913183</v>
      </c>
      <c r="K47" s="100">
        <v>0.024690451875578043</v>
      </c>
      <c r="M47" s="121">
        <v>53.788683603</v>
      </c>
      <c r="N47" s="130">
        <v>3.2654063972</v>
      </c>
      <c r="O47" s="121"/>
      <c r="P47" s="205">
        <v>100.51732102</v>
      </c>
      <c r="Q47" s="130">
        <v>5.1143107568</v>
      </c>
      <c r="S47" s="171">
        <v>2.1986143187</v>
      </c>
      <c r="T47" s="167">
        <v>0.1100095018</v>
      </c>
      <c r="V47" s="213">
        <v>865.999999565</v>
      </c>
      <c r="W47" s="125"/>
      <c r="X47" s="387"/>
    </row>
    <row r="48" spans="2:20" ht="3" customHeight="1">
      <c r="B48" s="60"/>
      <c r="C48" s="61"/>
      <c r="I48" s="50"/>
      <c r="K48" s="119"/>
      <c r="S48" s="133"/>
      <c r="T48" s="119"/>
    </row>
    <row r="49" spans="1:22" ht="12.75">
      <c r="A49" s="101" t="s">
        <v>17</v>
      </c>
      <c r="B49" s="79"/>
      <c r="C49" s="79"/>
      <c r="D49" s="79"/>
      <c r="E49" s="79"/>
      <c r="F49" s="79"/>
      <c r="G49" s="79"/>
      <c r="H49" s="79"/>
      <c r="I49" s="79"/>
      <c r="J49" s="79"/>
      <c r="K49" s="79"/>
      <c r="L49" s="79"/>
      <c r="M49" s="79"/>
      <c r="N49" s="79"/>
      <c r="O49" s="79"/>
      <c r="P49" s="79"/>
      <c r="Q49" s="79"/>
      <c r="R49" s="79"/>
      <c r="S49" s="79"/>
      <c r="T49" s="79"/>
      <c r="U49" s="79"/>
      <c r="V49" s="42" t="s">
        <v>18</v>
      </c>
    </row>
    <row r="50" spans="1:26" ht="24.75" customHeight="1">
      <c r="A50" s="526" t="s">
        <v>19</v>
      </c>
      <c r="B50" s="527"/>
      <c r="C50" s="527"/>
      <c r="D50" s="527"/>
      <c r="E50" s="527"/>
      <c r="F50" s="527"/>
      <c r="G50" s="527"/>
      <c r="H50" s="527"/>
      <c r="I50" s="527"/>
      <c r="J50" s="527"/>
      <c r="K50" s="527"/>
      <c r="L50" s="527"/>
      <c r="M50" s="527"/>
      <c r="N50" s="527"/>
      <c r="O50" s="527"/>
      <c r="P50" s="527"/>
      <c r="Q50" s="527"/>
      <c r="R50" s="527"/>
      <c r="S50" s="527"/>
      <c r="T50" s="527"/>
      <c r="U50" s="527"/>
      <c r="V50" s="527"/>
      <c r="W50" s="32"/>
      <c r="X50" s="32"/>
      <c r="Y50" s="32"/>
      <c r="Z50" s="32"/>
    </row>
    <row r="51" spans="1:26" ht="12.75">
      <c r="A51" s="33" t="s">
        <v>599</v>
      </c>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6" ht="12.75">
      <c r="A52" s="33"/>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ht="12.75" customHeight="1">
      <c r="A53" s="141"/>
      <c r="B53" s="142"/>
      <c r="C53" s="142"/>
      <c r="D53" s="142"/>
      <c r="E53" s="142"/>
      <c r="F53" s="142"/>
      <c r="G53" s="142"/>
      <c r="H53" s="142"/>
      <c r="I53" s="142"/>
      <c r="J53" s="142"/>
      <c r="K53" s="142"/>
      <c r="L53" s="142"/>
      <c r="M53" s="142"/>
      <c r="N53" s="142"/>
      <c r="O53" s="142"/>
      <c r="P53" s="142"/>
      <c r="Q53" s="142"/>
      <c r="R53" s="142"/>
      <c r="S53" s="142"/>
      <c r="T53" s="142"/>
      <c r="U53" s="142"/>
      <c r="V53" s="142"/>
      <c r="W53" s="32"/>
      <c r="X53" s="32"/>
      <c r="Y53" s="32"/>
      <c r="Z53" s="32"/>
    </row>
  </sheetData>
  <mergeCells count="3">
    <mergeCell ref="B4:C4"/>
    <mergeCell ref="B5:C5"/>
    <mergeCell ref="A50:V50"/>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Z53"/>
  <sheetViews>
    <sheetView showGridLines="0" zoomScale="75" zoomScaleNormal="75" workbookViewId="0" topLeftCell="A1">
      <selection activeCell="P31" sqref="P31:P32"/>
    </sheetView>
  </sheetViews>
  <sheetFormatPr defaultColWidth="9.140625" defaultRowHeight="12.75"/>
  <cols>
    <col min="1" max="1" width="13.57421875" style="116" customWidth="1"/>
    <col min="2" max="2" width="8.140625" style="116" customWidth="1"/>
    <col min="3" max="3" width="9.140625" style="116" customWidth="1"/>
    <col min="4" max="4" width="1.8515625" style="116" customWidth="1"/>
    <col min="5" max="5" width="5.00390625" style="116" customWidth="1"/>
    <col min="6" max="6" width="8.57421875" style="116" customWidth="1"/>
    <col min="7" max="7" width="1.57421875" style="116" customWidth="1"/>
    <col min="8" max="8" width="9.8515625" style="116" customWidth="1"/>
    <col min="9" max="9" width="0.2890625" style="116" customWidth="1"/>
    <col min="10" max="10" width="8.00390625" style="116" customWidth="1"/>
    <col min="11" max="11" width="9.28125" style="116" customWidth="1"/>
    <col min="12" max="12" width="1.57421875" style="116" customWidth="1"/>
    <col min="13" max="13" width="6.00390625" style="116" customWidth="1"/>
    <col min="14" max="14" width="9.00390625" style="116" customWidth="1"/>
    <col min="15" max="15" width="1.7109375" style="116" customWidth="1"/>
    <col min="16" max="16" width="6.421875" style="116" customWidth="1"/>
    <col min="17" max="17" width="8.57421875" style="116" customWidth="1"/>
    <col min="18" max="18" width="1.7109375" style="116" customWidth="1"/>
    <col min="19" max="19" width="9.00390625" style="116" customWidth="1"/>
    <col min="20" max="20" width="9.28125" style="116" customWidth="1"/>
    <col min="21" max="21" width="1.7109375" style="116" customWidth="1"/>
    <col min="22" max="22" width="9.7109375" style="116" customWidth="1"/>
    <col min="23" max="16384" width="9.140625" style="116" customWidth="1"/>
  </cols>
  <sheetData>
    <row r="1" spans="1:22" ht="11.25">
      <c r="A1" s="95" t="s">
        <v>643</v>
      </c>
      <c r="B1" s="34"/>
      <c r="C1" s="34"/>
      <c r="D1" s="34"/>
      <c r="E1" s="34"/>
      <c r="F1" s="34"/>
      <c r="G1" s="34"/>
      <c r="H1" s="34"/>
      <c r="I1" s="34"/>
      <c r="J1" s="34"/>
      <c r="K1" s="34"/>
      <c r="L1" s="34"/>
      <c r="M1" s="34"/>
      <c r="N1" s="34"/>
      <c r="O1" s="34"/>
      <c r="P1" s="34"/>
      <c r="Q1" s="34"/>
      <c r="R1" s="34"/>
      <c r="S1" s="34"/>
      <c r="T1" s="34"/>
      <c r="U1" s="34"/>
      <c r="V1" s="34"/>
    </row>
    <row r="2" spans="1:22" ht="11.25">
      <c r="A2" s="34" t="s">
        <v>0</v>
      </c>
      <c r="B2" s="34"/>
      <c r="C2" s="34"/>
      <c r="D2" s="34"/>
      <c r="E2" s="34"/>
      <c r="F2" s="34"/>
      <c r="G2" s="34"/>
      <c r="H2" s="34"/>
      <c r="I2" s="34"/>
      <c r="J2" s="34"/>
      <c r="K2" s="34"/>
      <c r="L2" s="34"/>
      <c r="M2" s="34"/>
      <c r="N2" s="34"/>
      <c r="O2" s="34"/>
      <c r="P2" s="34"/>
      <c r="Q2" s="34"/>
      <c r="R2" s="34"/>
      <c r="S2" s="34"/>
      <c r="T2" s="34"/>
      <c r="U2" s="34"/>
      <c r="V2" s="34"/>
    </row>
    <row r="3" spans="1:22" ht="14.25" customHeight="1">
      <c r="A3" s="44"/>
      <c r="B3" s="122"/>
      <c r="C3" s="122"/>
      <c r="D3" s="122"/>
      <c r="E3" s="123" t="s">
        <v>23</v>
      </c>
      <c r="F3" s="122"/>
      <c r="G3" s="122"/>
      <c r="H3" s="122"/>
      <c r="I3" s="124"/>
      <c r="J3" s="122"/>
      <c r="K3" s="122"/>
      <c r="L3" s="122"/>
      <c r="M3" s="122"/>
      <c r="N3" s="122"/>
      <c r="O3" s="122"/>
      <c r="P3" s="123" t="s">
        <v>24</v>
      </c>
      <c r="Q3" s="122"/>
      <c r="R3" s="122"/>
      <c r="S3" s="122"/>
      <c r="T3" s="122"/>
      <c r="U3" s="122"/>
      <c r="V3" s="122"/>
    </row>
    <row r="4" spans="1:22" ht="48" customHeight="1">
      <c r="A4" s="7"/>
      <c r="B4" s="12" t="s">
        <v>25</v>
      </c>
      <c r="C4" s="12"/>
      <c r="D4" s="46"/>
      <c r="E4" s="11" t="s">
        <v>1</v>
      </c>
      <c r="F4" s="20"/>
      <c r="G4" s="14"/>
      <c r="H4" s="46" t="s">
        <v>2</v>
      </c>
      <c r="I4" s="47"/>
      <c r="J4" s="12" t="s">
        <v>26</v>
      </c>
      <c r="K4" s="12"/>
      <c r="L4" s="46"/>
      <c r="M4" s="9" t="s">
        <v>1</v>
      </c>
      <c r="N4" s="12"/>
      <c r="O4" s="13"/>
      <c r="P4" s="10"/>
      <c r="Q4" s="10"/>
      <c r="R4" s="14"/>
      <c r="S4" s="12" t="s">
        <v>252</v>
      </c>
      <c r="T4" s="11"/>
      <c r="U4" s="46"/>
      <c r="V4" s="46" t="s">
        <v>2</v>
      </c>
    </row>
    <row r="5" spans="1:22" ht="28.5" customHeight="1">
      <c r="A5" s="7"/>
      <c r="B5" s="36"/>
      <c r="C5" s="36"/>
      <c r="D5" s="86"/>
      <c r="E5" s="16" t="s">
        <v>6</v>
      </c>
      <c r="F5" s="16"/>
      <c r="G5" s="7"/>
      <c r="H5" s="22"/>
      <c r="I5" s="18"/>
      <c r="J5" s="7"/>
      <c r="K5" s="7"/>
      <c r="L5" s="7"/>
      <c r="M5" s="20" t="s">
        <v>5</v>
      </c>
      <c r="N5" s="20"/>
      <c r="O5" s="7"/>
      <c r="P5" s="16" t="s">
        <v>6</v>
      </c>
      <c r="Q5" s="16"/>
      <c r="R5" s="14"/>
      <c r="S5" s="20" t="s">
        <v>20</v>
      </c>
      <c r="T5" s="16"/>
      <c r="U5" s="7"/>
      <c r="V5" s="22"/>
    </row>
    <row r="6" spans="1:22" ht="39" customHeight="1">
      <c r="A6" s="23"/>
      <c r="B6" s="144" t="s">
        <v>27</v>
      </c>
      <c r="C6" s="24" t="s">
        <v>40</v>
      </c>
      <c r="D6" s="24"/>
      <c r="E6" s="48" t="s">
        <v>7</v>
      </c>
      <c r="F6" s="24" t="s">
        <v>41</v>
      </c>
      <c r="G6" s="48"/>
      <c r="H6" s="144" t="s">
        <v>9</v>
      </c>
      <c r="I6" s="49"/>
      <c r="J6" s="144" t="s">
        <v>27</v>
      </c>
      <c r="K6" s="24" t="s">
        <v>40</v>
      </c>
      <c r="L6" s="48"/>
      <c r="M6" s="48" t="s">
        <v>7</v>
      </c>
      <c r="N6" s="24" t="s">
        <v>41</v>
      </c>
      <c r="O6" s="37"/>
      <c r="P6" s="48" t="s">
        <v>7</v>
      </c>
      <c r="Q6" s="24" t="s">
        <v>41</v>
      </c>
      <c r="R6" s="24"/>
      <c r="S6" s="48" t="s">
        <v>21</v>
      </c>
      <c r="T6" s="24" t="s">
        <v>42</v>
      </c>
      <c r="U6" s="37"/>
      <c r="V6" s="144" t="s">
        <v>9</v>
      </c>
    </row>
    <row r="7" spans="1:22" ht="10.5" customHeight="1">
      <c r="A7" s="237" t="s">
        <v>37</v>
      </c>
      <c r="B7" s="34"/>
      <c r="C7" s="34"/>
      <c r="D7" s="34"/>
      <c r="E7" s="34"/>
      <c r="F7" s="58"/>
      <c r="G7" s="34"/>
      <c r="H7" s="34"/>
      <c r="I7" s="54"/>
      <c r="J7" s="34"/>
      <c r="K7" s="34"/>
      <c r="L7" s="34"/>
      <c r="M7" s="34"/>
      <c r="N7" s="34"/>
      <c r="O7" s="34"/>
      <c r="P7" s="34"/>
      <c r="Q7" s="34"/>
      <c r="R7" s="34"/>
      <c r="S7" s="34"/>
      <c r="T7" s="34"/>
      <c r="U7" s="34"/>
      <c r="V7" s="39"/>
    </row>
    <row r="8" spans="1:22" ht="10.5" customHeight="1">
      <c r="A8" s="33">
        <v>2004</v>
      </c>
      <c r="B8" s="191">
        <v>0.44</v>
      </c>
      <c r="C8" s="74">
        <v>0.01</v>
      </c>
      <c r="D8" s="34"/>
      <c r="E8" s="53">
        <v>85.510458568</v>
      </c>
      <c r="F8" s="57">
        <v>2.7325764534</v>
      </c>
      <c r="G8" s="34"/>
      <c r="H8" s="409">
        <v>2486</v>
      </c>
      <c r="I8" s="54"/>
      <c r="J8" s="407">
        <f>1-B8</f>
        <v>0.56</v>
      </c>
      <c r="K8" s="74">
        <v>0.01</v>
      </c>
      <c r="L8" s="34"/>
      <c r="M8" s="53">
        <v>52.134530561</v>
      </c>
      <c r="N8" s="57">
        <v>2.1863892445</v>
      </c>
      <c r="O8" s="34"/>
      <c r="P8" s="53">
        <v>131.38626339</v>
      </c>
      <c r="Q8" s="57">
        <v>3.4642571288</v>
      </c>
      <c r="R8" s="34"/>
      <c r="S8" s="163">
        <v>2.3966603655</v>
      </c>
      <c r="T8" s="146">
        <v>0.0653668705</v>
      </c>
      <c r="U8" s="34"/>
      <c r="V8" s="161">
        <v>3174</v>
      </c>
    </row>
    <row r="9" spans="1:22" ht="10.5" customHeight="1">
      <c r="A9" s="33">
        <v>2005</v>
      </c>
      <c r="B9" s="191">
        <v>0.47</v>
      </c>
      <c r="C9" s="74">
        <v>0.01</v>
      </c>
      <c r="D9" s="34"/>
      <c r="E9" s="53">
        <v>85.742374472</v>
      </c>
      <c r="F9" s="57">
        <v>3.7188323339</v>
      </c>
      <c r="G9" s="34"/>
      <c r="H9" s="409">
        <v>2131</v>
      </c>
      <c r="I9" s="54"/>
      <c r="J9" s="407">
        <f>1-B9</f>
        <v>0.53</v>
      </c>
      <c r="K9" s="74">
        <v>0.01</v>
      </c>
      <c r="L9" s="34"/>
      <c r="M9" s="53">
        <v>51.831891224</v>
      </c>
      <c r="N9" s="57">
        <v>2.9023365895</v>
      </c>
      <c r="O9" s="34"/>
      <c r="P9" s="53">
        <v>127.64112073</v>
      </c>
      <c r="Q9" s="57">
        <v>4.3341066335</v>
      </c>
      <c r="R9" s="34"/>
      <c r="S9" s="163">
        <v>2.3765966213</v>
      </c>
      <c r="T9" s="146">
        <v>0.0764070959</v>
      </c>
      <c r="U9" s="34"/>
      <c r="V9" s="161">
        <v>2427</v>
      </c>
    </row>
    <row r="10" spans="1:22" ht="10.5" customHeight="1">
      <c r="A10" s="33">
        <v>2006</v>
      </c>
      <c r="B10" s="191">
        <v>0.47</v>
      </c>
      <c r="C10" s="74">
        <v>0.02</v>
      </c>
      <c r="D10" s="34"/>
      <c r="E10" s="53">
        <v>78.527698458</v>
      </c>
      <c r="F10" s="57">
        <v>3.0387513294</v>
      </c>
      <c r="G10" s="34"/>
      <c r="H10" s="409">
        <v>1751</v>
      </c>
      <c r="I10" s="54"/>
      <c r="J10" s="407">
        <f>1-B10</f>
        <v>0.53</v>
      </c>
      <c r="K10" s="74">
        <v>0.02</v>
      </c>
      <c r="L10" s="34"/>
      <c r="M10" s="53">
        <v>46.797034765</v>
      </c>
      <c r="N10" s="57">
        <v>2.4863520927</v>
      </c>
      <c r="O10" s="34"/>
      <c r="P10" s="53">
        <v>119.90848671</v>
      </c>
      <c r="Q10" s="57">
        <v>3.9468073026</v>
      </c>
      <c r="R10" s="34"/>
      <c r="S10" s="163">
        <v>2.3026584867</v>
      </c>
      <c r="T10" s="146">
        <v>0.0809870945</v>
      </c>
      <c r="U10" s="34"/>
      <c r="V10" s="161">
        <v>1956</v>
      </c>
    </row>
    <row r="11" spans="1:22" ht="10.5" customHeight="1">
      <c r="A11" s="33">
        <v>2007</v>
      </c>
      <c r="B11" s="191">
        <v>0.48</v>
      </c>
      <c r="C11" s="74">
        <v>0.02</v>
      </c>
      <c r="D11" s="34"/>
      <c r="E11" s="53">
        <v>69.701149425</v>
      </c>
      <c r="F11" s="57">
        <v>3.0817546455</v>
      </c>
      <c r="G11" s="34"/>
      <c r="H11" s="409">
        <v>1479</v>
      </c>
      <c r="I11" s="54"/>
      <c r="J11" s="407">
        <f>1-B11</f>
        <v>0.52</v>
      </c>
      <c r="K11" s="74">
        <v>0.02</v>
      </c>
      <c r="L11" s="34"/>
      <c r="M11" s="53">
        <v>48.640421575</v>
      </c>
      <c r="N11" s="57">
        <v>3.0642430962</v>
      </c>
      <c r="O11" s="34"/>
      <c r="P11" s="53">
        <v>117.35151891</v>
      </c>
      <c r="Q11" s="57">
        <v>4.6026541827</v>
      </c>
      <c r="R11" s="34"/>
      <c r="S11" s="163">
        <v>2.4414135152</v>
      </c>
      <c r="T11" s="146">
        <v>0.0943070767</v>
      </c>
      <c r="U11" s="34"/>
      <c r="V11" s="161">
        <v>1613</v>
      </c>
    </row>
    <row r="12" spans="1:22" ht="10.5" customHeight="1">
      <c r="A12" s="33" t="s">
        <v>638</v>
      </c>
      <c r="B12" s="191">
        <v>0.518800169</v>
      </c>
      <c r="C12" s="74">
        <v>0.020340123374710584</v>
      </c>
      <c r="D12" s="34"/>
      <c r="E12" s="53">
        <v>76.51461039</v>
      </c>
      <c r="F12" s="57">
        <v>3.7789772685</v>
      </c>
      <c r="G12" s="34"/>
      <c r="H12" s="409">
        <v>1232</v>
      </c>
      <c r="I12" s="54"/>
      <c r="J12" s="407">
        <f>1-B12</f>
        <v>0.48119983099999997</v>
      </c>
      <c r="K12" s="74">
        <v>0.020340123374710584</v>
      </c>
      <c r="L12" s="34"/>
      <c r="M12" s="53">
        <v>41.340889276</v>
      </c>
      <c r="N12" s="57">
        <v>2.9003083712</v>
      </c>
      <c r="O12" s="34"/>
      <c r="P12" s="53">
        <v>111.67480384</v>
      </c>
      <c r="Q12" s="57">
        <v>5.0066714495</v>
      </c>
      <c r="R12" s="34"/>
      <c r="S12" s="163">
        <v>2.0453356582</v>
      </c>
      <c r="T12" s="146">
        <v>0.0939731094</v>
      </c>
      <c r="U12" s="34"/>
      <c r="V12" s="161">
        <v>1147</v>
      </c>
    </row>
    <row r="13" spans="1:23" ht="10.5" customHeight="1">
      <c r="A13" s="33" t="s">
        <v>639</v>
      </c>
      <c r="B13" s="191">
        <v>0.5655449522852838</v>
      </c>
      <c r="C13" s="413">
        <v>0.021773408985126357</v>
      </c>
      <c r="D13" s="34"/>
      <c r="E13" s="53">
        <v>71.447602131</v>
      </c>
      <c r="F13" s="57">
        <v>3.6057884451</v>
      </c>
      <c r="G13" s="34"/>
      <c r="H13" s="409">
        <v>1126</v>
      </c>
      <c r="I13" s="54"/>
      <c r="J13" s="420">
        <v>0.4344550477147162</v>
      </c>
      <c r="K13" s="413">
        <v>0.021773408985126357</v>
      </c>
      <c r="L13" s="34"/>
      <c r="M13" s="53">
        <v>41.535260116</v>
      </c>
      <c r="N13" s="57">
        <v>2.6477493277</v>
      </c>
      <c r="O13" s="34"/>
      <c r="P13" s="53">
        <v>121.63583815</v>
      </c>
      <c r="Q13" s="57">
        <v>5.3101993624</v>
      </c>
      <c r="R13" s="34"/>
      <c r="S13" s="163">
        <v>1.9664739884</v>
      </c>
      <c r="T13" s="146">
        <v>0.0989299484</v>
      </c>
      <c r="U13" s="34"/>
      <c r="V13" s="161">
        <v>865</v>
      </c>
      <c r="W13" s="387"/>
    </row>
    <row r="14" spans="1:23" ht="4.5" customHeight="1">
      <c r="A14" s="394"/>
      <c r="B14" s="35"/>
      <c r="C14" s="35"/>
      <c r="D14" s="35"/>
      <c r="E14" s="35"/>
      <c r="F14" s="66"/>
      <c r="G14" s="35"/>
      <c r="H14" s="35"/>
      <c r="I14" s="59"/>
      <c r="J14" s="398"/>
      <c r="K14" s="35"/>
      <c r="L14" s="35"/>
      <c r="M14" s="35"/>
      <c r="N14" s="35"/>
      <c r="O14" s="35"/>
      <c r="P14" s="35"/>
      <c r="Q14" s="35"/>
      <c r="R14" s="35"/>
      <c r="S14" s="35"/>
      <c r="T14" s="35"/>
      <c r="U14" s="35"/>
      <c r="V14" s="120"/>
      <c r="W14" s="387"/>
    </row>
    <row r="15" spans="1:23" ht="11.25" customHeight="1">
      <c r="A15" s="27" t="s">
        <v>12</v>
      </c>
      <c r="B15" s="51">
        <v>0.47</v>
      </c>
      <c r="C15" s="52">
        <v>0.03</v>
      </c>
      <c r="D15" s="34"/>
      <c r="E15" s="53">
        <v>73</v>
      </c>
      <c r="F15" s="57">
        <v>6</v>
      </c>
      <c r="G15" s="34"/>
      <c r="H15" s="210">
        <v>394</v>
      </c>
      <c r="I15" s="153"/>
      <c r="J15" s="191">
        <v>0.53</v>
      </c>
      <c r="K15" s="100">
        <v>0.03434753184445362</v>
      </c>
      <c r="L15" s="56"/>
      <c r="M15" s="87">
        <v>50</v>
      </c>
      <c r="N15" s="57">
        <v>5</v>
      </c>
      <c r="O15" s="58"/>
      <c r="P15" s="87">
        <v>125</v>
      </c>
      <c r="Q15" s="57">
        <v>8</v>
      </c>
      <c r="R15" s="58"/>
      <c r="S15" s="168">
        <v>2.5941704036</v>
      </c>
      <c r="T15" s="146">
        <v>0.1944555437</v>
      </c>
      <c r="U15" s="34"/>
      <c r="V15" s="210">
        <v>446</v>
      </c>
      <c r="W15" s="387"/>
    </row>
    <row r="16" spans="1:23" ht="11.25" customHeight="1">
      <c r="A16" s="27" t="s">
        <v>280</v>
      </c>
      <c r="B16" s="51">
        <v>0.45</v>
      </c>
      <c r="C16" s="52">
        <v>0.04</v>
      </c>
      <c r="D16" s="34"/>
      <c r="E16" s="53">
        <v>65</v>
      </c>
      <c r="F16" s="57">
        <v>6</v>
      </c>
      <c r="G16" s="34"/>
      <c r="H16" s="210">
        <v>345</v>
      </c>
      <c r="I16" s="153"/>
      <c r="J16" s="191">
        <v>0.55</v>
      </c>
      <c r="K16" s="100">
        <v>0.035836487876712085</v>
      </c>
      <c r="L16" s="56"/>
      <c r="M16" s="87">
        <v>55</v>
      </c>
      <c r="N16" s="57">
        <v>9</v>
      </c>
      <c r="O16" s="58"/>
      <c r="P16" s="87">
        <v>116</v>
      </c>
      <c r="Q16" s="57">
        <v>11</v>
      </c>
      <c r="R16" s="58"/>
      <c r="S16" s="168">
        <v>2.5744680851</v>
      </c>
      <c r="T16" s="146">
        <v>0.1809472451</v>
      </c>
      <c r="U16" s="34"/>
      <c r="V16" s="210">
        <v>423</v>
      </c>
      <c r="W16" s="387"/>
    </row>
    <row r="17" spans="1:23" ht="11.25" customHeight="1">
      <c r="A17" s="27" t="s">
        <v>13</v>
      </c>
      <c r="B17" s="51">
        <v>0.49</v>
      </c>
      <c r="C17" s="52">
        <v>0.04</v>
      </c>
      <c r="D17" s="34"/>
      <c r="E17" s="53">
        <v>62</v>
      </c>
      <c r="F17" s="57">
        <v>5</v>
      </c>
      <c r="G17" s="34"/>
      <c r="H17" s="210">
        <v>393</v>
      </c>
      <c r="I17" s="153"/>
      <c r="J17" s="191">
        <v>0.51</v>
      </c>
      <c r="K17" s="100">
        <v>0.035199196613410234</v>
      </c>
      <c r="L17" s="56"/>
      <c r="M17" s="87">
        <v>45</v>
      </c>
      <c r="N17" s="57">
        <v>5</v>
      </c>
      <c r="O17" s="58"/>
      <c r="P17" s="87">
        <v>109</v>
      </c>
      <c r="Q17" s="57">
        <v>8</v>
      </c>
      <c r="R17" s="58"/>
      <c r="S17" s="168">
        <v>2.3634146341</v>
      </c>
      <c r="T17" s="146">
        <v>0.1926966058</v>
      </c>
      <c r="U17" s="34"/>
      <c r="V17" s="210">
        <v>410</v>
      </c>
      <c r="W17" s="387"/>
    </row>
    <row r="18" spans="1:23" s="126" customFormat="1" ht="11.25" customHeight="1">
      <c r="A18" s="96" t="s">
        <v>30</v>
      </c>
      <c r="B18" s="51">
        <v>0.51</v>
      </c>
      <c r="C18" s="52">
        <v>0.04</v>
      </c>
      <c r="D18" s="63"/>
      <c r="E18" s="78">
        <v>79</v>
      </c>
      <c r="F18" s="103">
        <v>7</v>
      </c>
      <c r="G18" s="63"/>
      <c r="H18" s="211">
        <v>347</v>
      </c>
      <c r="I18" s="154"/>
      <c r="J18" s="218">
        <v>0.49</v>
      </c>
      <c r="K18" s="136">
        <v>0.038280384499786844</v>
      </c>
      <c r="L18" s="199"/>
      <c r="M18" s="102">
        <v>44</v>
      </c>
      <c r="N18" s="103">
        <v>5</v>
      </c>
      <c r="O18" s="75"/>
      <c r="P18" s="102">
        <v>119</v>
      </c>
      <c r="Q18" s="103">
        <v>9</v>
      </c>
      <c r="R18" s="75"/>
      <c r="S18" s="200">
        <v>2.1646706587</v>
      </c>
      <c r="T18" s="193">
        <v>0.1741381433</v>
      </c>
      <c r="U18" s="63"/>
      <c r="V18" s="211">
        <v>334</v>
      </c>
      <c r="W18" s="387"/>
    </row>
    <row r="19" spans="1:23" ht="11.25" customHeight="1">
      <c r="A19" s="27" t="s">
        <v>14</v>
      </c>
      <c r="B19" s="51">
        <v>0.52</v>
      </c>
      <c r="C19" s="52">
        <v>0.04</v>
      </c>
      <c r="D19" s="34"/>
      <c r="E19" s="53">
        <v>73</v>
      </c>
      <c r="F19" s="57">
        <v>7</v>
      </c>
      <c r="G19" s="34"/>
      <c r="H19" s="210">
        <v>329</v>
      </c>
      <c r="I19" s="153"/>
      <c r="J19" s="191">
        <v>0.48</v>
      </c>
      <c r="K19" s="100">
        <v>0.03983879883703554</v>
      </c>
      <c r="L19" s="56"/>
      <c r="M19" s="87">
        <v>44</v>
      </c>
      <c r="N19" s="57">
        <v>6</v>
      </c>
      <c r="O19" s="58"/>
      <c r="P19" s="87">
        <v>118</v>
      </c>
      <c r="Q19" s="57">
        <v>10</v>
      </c>
      <c r="R19" s="58"/>
      <c r="S19" s="168">
        <v>1.99</v>
      </c>
      <c r="T19" s="146">
        <v>0.1590898848</v>
      </c>
      <c r="U19" s="34"/>
      <c r="V19" s="210">
        <v>300</v>
      </c>
      <c r="W19" s="387"/>
    </row>
    <row r="20" spans="1:23" ht="11.25" customHeight="1">
      <c r="A20" s="27" t="s">
        <v>249</v>
      </c>
      <c r="B20" s="51">
        <v>0.49</v>
      </c>
      <c r="C20" s="52">
        <v>0.04</v>
      </c>
      <c r="D20" s="34"/>
      <c r="E20" s="53">
        <v>79</v>
      </c>
      <c r="F20" s="57">
        <v>9</v>
      </c>
      <c r="G20" s="34"/>
      <c r="H20" s="210">
        <v>297</v>
      </c>
      <c r="I20" s="153"/>
      <c r="J20" s="191">
        <v>0.51</v>
      </c>
      <c r="K20" s="100">
        <v>0.04055866695341007</v>
      </c>
      <c r="L20" s="56"/>
      <c r="M20" s="87">
        <v>41</v>
      </c>
      <c r="N20" s="57">
        <v>7</v>
      </c>
      <c r="O20" s="58"/>
      <c r="P20" s="87">
        <v>111</v>
      </c>
      <c r="Q20" s="57">
        <v>11</v>
      </c>
      <c r="R20" s="58"/>
      <c r="S20" s="168">
        <v>2.1061093248</v>
      </c>
      <c r="T20" s="146">
        <v>0.1928642875</v>
      </c>
      <c r="U20" s="34"/>
      <c r="V20" s="210">
        <v>311</v>
      </c>
      <c r="W20" s="387"/>
    </row>
    <row r="21" spans="1:23" ht="11.25" customHeight="1">
      <c r="A21" s="27" t="s">
        <v>15</v>
      </c>
      <c r="B21" s="51">
        <v>0.55</v>
      </c>
      <c r="C21" s="52">
        <v>0.04</v>
      </c>
      <c r="D21" s="34"/>
      <c r="E21" s="53">
        <v>69</v>
      </c>
      <c r="F21" s="57">
        <v>7</v>
      </c>
      <c r="G21" s="34"/>
      <c r="H21" s="210">
        <v>319</v>
      </c>
      <c r="I21" s="153"/>
      <c r="J21" s="191">
        <v>0.45</v>
      </c>
      <c r="K21" s="100">
        <v>0.04116961506386553</v>
      </c>
      <c r="L21" s="56"/>
      <c r="M21" s="87">
        <v>39</v>
      </c>
      <c r="N21" s="57">
        <v>5</v>
      </c>
      <c r="O21" s="58"/>
      <c r="P21" s="87">
        <v>109</v>
      </c>
      <c r="Q21" s="57">
        <v>10</v>
      </c>
      <c r="R21" s="58"/>
      <c r="S21" s="168">
        <v>2.022556391</v>
      </c>
      <c r="T21" s="146">
        <v>0.1855685395</v>
      </c>
      <c r="U21" s="34"/>
      <c r="V21" s="210">
        <v>266</v>
      </c>
      <c r="W21" s="387"/>
    </row>
    <row r="22" spans="1:23" s="126" customFormat="1" ht="11.25" customHeight="1">
      <c r="A22" s="96" t="s">
        <v>31</v>
      </c>
      <c r="B22" s="51">
        <v>0.52</v>
      </c>
      <c r="C22" s="52">
        <v>0.04</v>
      </c>
      <c r="D22" s="63"/>
      <c r="E22" s="78">
        <v>86</v>
      </c>
      <c r="F22" s="103">
        <v>8</v>
      </c>
      <c r="G22" s="63"/>
      <c r="H22" s="211">
        <v>287</v>
      </c>
      <c r="I22" s="154"/>
      <c r="J22" s="218">
        <v>0.48</v>
      </c>
      <c r="K22" s="136">
        <v>0.04238836628728212</v>
      </c>
      <c r="L22" s="199"/>
      <c r="M22" s="102">
        <v>41</v>
      </c>
      <c r="N22" s="103">
        <v>5</v>
      </c>
      <c r="O22" s="75"/>
      <c r="P22" s="102">
        <v>109</v>
      </c>
      <c r="Q22" s="103">
        <v>9</v>
      </c>
      <c r="R22" s="75"/>
      <c r="S22" s="200">
        <v>2.0592592593</v>
      </c>
      <c r="T22" s="193">
        <v>0.2136566889</v>
      </c>
      <c r="U22" s="63"/>
      <c r="V22" s="211">
        <v>270</v>
      </c>
      <c r="W22" s="387"/>
    </row>
    <row r="23" spans="1:23" ht="11.25" customHeight="1">
      <c r="A23" s="96" t="s">
        <v>16</v>
      </c>
      <c r="B23" s="51">
        <v>0.5514018691588785</v>
      </c>
      <c r="C23" s="52">
        <v>0.043079188262641725</v>
      </c>
      <c r="D23" s="34"/>
      <c r="E23" s="53">
        <v>80.115254237</v>
      </c>
      <c r="F23" s="57">
        <v>7.4871799726</v>
      </c>
      <c r="G23" s="34"/>
      <c r="H23" s="210">
        <v>295</v>
      </c>
      <c r="I23" s="153"/>
      <c r="J23" s="191">
        <v>0.4485981308411215</v>
      </c>
      <c r="K23" s="100">
        <v>0.043079188262641725</v>
      </c>
      <c r="L23" s="56"/>
      <c r="M23" s="87">
        <v>43.016666667</v>
      </c>
      <c r="N23" s="57">
        <v>5.2438512042</v>
      </c>
      <c r="O23" s="58"/>
      <c r="P23" s="87">
        <v>133.9375</v>
      </c>
      <c r="Q23" s="57">
        <v>11.62340905</v>
      </c>
      <c r="R23" s="58"/>
      <c r="S23" s="168">
        <v>2.1166666667</v>
      </c>
      <c r="T23" s="146">
        <v>0.2135207118</v>
      </c>
      <c r="U23" s="34"/>
      <c r="V23" s="210">
        <v>240</v>
      </c>
      <c r="W23" s="387"/>
    </row>
    <row r="24" spans="1:23" ht="11.25" customHeight="1">
      <c r="A24" s="96" t="s">
        <v>275</v>
      </c>
      <c r="B24" s="51">
        <v>0.5870535714285714</v>
      </c>
      <c r="C24" s="52">
        <v>0.04670955637039864</v>
      </c>
      <c r="D24" s="34"/>
      <c r="E24" s="53">
        <v>60.908745247</v>
      </c>
      <c r="F24" s="57">
        <v>7.2628418373</v>
      </c>
      <c r="G24" s="34"/>
      <c r="H24" s="210">
        <v>263</v>
      </c>
      <c r="I24" s="153"/>
      <c r="J24" s="191">
        <v>0.41294642857142855</v>
      </c>
      <c r="K24" s="100">
        <v>0.04670955637039864</v>
      </c>
      <c r="L24" s="56"/>
      <c r="M24" s="87">
        <v>45.032432432</v>
      </c>
      <c r="N24" s="57">
        <v>6.4852351761</v>
      </c>
      <c r="O24" s="58"/>
      <c r="P24" s="87">
        <v>119.41621622</v>
      </c>
      <c r="Q24" s="57">
        <v>11.415964397</v>
      </c>
      <c r="R24" s="58"/>
      <c r="S24" s="168">
        <v>2.172972973</v>
      </c>
      <c r="T24" s="146">
        <v>0.2347891161</v>
      </c>
      <c r="U24" s="34"/>
      <c r="V24" s="210">
        <v>185</v>
      </c>
      <c r="W24" s="387"/>
    </row>
    <row r="25" spans="1:23" ht="11.25" customHeight="1">
      <c r="A25" s="96" t="s">
        <v>255</v>
      </c>
      <c r="B25" s="51">
        <v>0.5668549905838042</v>
      </c>
      <c r="C25" s="52">
        <v>0.04308811381020907</v>
      </c>
      <c r="D25" s="34"/>
      <c r="E25" s="53">
        <v>67.142857143</v>
      </c>
      <c r="F25" s="57">
        <v>6.5053107559</v>
      </c>
      <c r="G25" s="34"/>
      <c r="H25" s="210">
        <v>301</v>
      </c>
      <c r="I25" s="153"/>
      <c r="J25" s="191">
        <v>0.4331450094161959</v>
      </c>
      <c r="K25" s="100">
        <v>0.04308811381020907</v>
      </c>
      <c r="L25" s="56"/>
      <c r="M25" s="87">
        <v>40.87826087</v>
      </c>
      <c r="N25" s="57">
        <v>5.1230035918</v>
      </c>
      <c r="O25" s="58"/>
      <c r="P25" s="87">
        <v>117.68695652</v>
      </c>
      <c r="Q25" s="57">
        <v>9.5247467039</v>
      </c>
      <c r="R25" s="58"/>
      <c r="S25" s="168">
        <v>1.847826087</v>
      </c>
      <c r="T25" s="146">
        <v>0.1741208574</v>
      </c>
      <c r="U25" s="34"/>
      <c r="V25" s="210">
        <v>230</v>
      </c>
      <c r="W25" s="387"/>
    </row>
    <row r="26" spans="1:23" ht="11.25" customHeight="1">
      <c r="A26" s="96" t="s">
        <v>323</v>
      </c>
      <c r="B26" s="51">
        <v>0.559748428</v>
      </c>
      <c r="C26" s="52">
        <v>0.04454959711188303</v>
      </c>
      <c r="D26" s="34"/>
      <c r="E26" s="53">
        <v>77.104868914</v>
      </c>
      <c r="F26" s="57">
        <v>7.4105677505</v>
      </c>
      <c r="G26" s="34"/>
      <c r="H26" s="210">
        <v>267.000000156</v>
      </c>
      <c r="I26" s="153"/>
      <c r="J26" s="191">
        <v>0.440251572</v>
      </c>
      <c r="K26" s="100">
        <v>0.04454959711188303</v>
      </c>
      <c r="L26" s="56"/>
      <c r="M26" s="87">
        <v>37.480952381</v>
      </c>
      <c r="N26" s="57">
        <v>4.3323604659</v>
      </c>
      <c r="O26" s="58"/>
      <c r="P26" s="87">
        <v>113.85714286</v>
      </c>
      <c r="Q26" s="57">
        <v>9.4319824575</v>
      </c>
      <c r="R26" s="58"/>
      <c r="S26" s="168">
        <v>1.7428571429</v>
      </c>
      <c r="T26" s="146">
        <v>0.1599004475</v>
      </c>
      <c r="U26" s="34"/>
      <c r="V26" s="210">
        <v>209.999999844</v>
      </c>
      <c r="W26" s="387"/>
    </row>
    <row r="27" spans="1:23" ht="6" customHeight="1">
      <c r="A27" s="96"/>
      <c r="B27" s="51"/>
      <c r="C27" s="52"/>
      <c r="D27" s="34"/>
      <c r="E27" s="53"/>
      <c r="F27" s="57"/>
      <c r="G27" s="34"/>
      <c r="H27" s="210"/>
      <c r="I27" s="153"/>
      <c r="J27" s="191"/>
      <c r="K27" s="100"/>
      <c r="L27" s="56"/>
      <c r="M27" s="87"/>
      <c r="N27" s="57"/>
      <c r="O27" s="58"/>
      <c r="P27" s="87"/>
      <c r="Q27" s="57"/>
      <c r="R27" s="58"/>
      <c r="S27" s="168"/>
      <c r="T27" s="146"/>
      <c r="U27" s="34"/>
      <c r="V27" s="210"/>
      <c r="W27" s="387"/>
    </row>
    <row r="28" spans="1:23" ht="11.25" customHeight="1">
      <c r="A28" s="98" t="s">
        <v>38</v>
      </c>
      <c r="B28" s="51"/>
      <c r="C28" s="52"/>
      <c r="D28" s="34"/>
      <c r="E28" s="34"/>
      <c r="F28" s="57"/>
      <c r="G28" s="34"/>
      <c r="H28" s="210"/>
      <c r="I28" s="153"/>
      <c r="J28" s="191"/>
      <c r="K28" s="100"/>
      <c r="L28" s="56"/>
      <c r="M28" s="87"/>
      <c r="N28" s="57"/>
      <c r="O28" s="58"/>
      <c r="P28" s="87"/>
      <c r="Q28" s="57"/>
      <c r="R28" s="58"/>
      <c r="S28" s="168"/>
      <c r="T28" s="146"/>
      <c r="U28" s="34"/>
      <c r="V28" s="210"/>
      <c r="W28" s="387"/>
    </row>
    <row r="29" spans="1:23" ht="11.25" customHeight="1">
      <c r="A29" s="33">
        <v>2004</v>
      </c>
      <c r="B29" s="191">
        <v>0.3</v>
      </c>
      <c r="C29" s="74">
        <v>0</v>
      </c>
      <c r="D29" s="34"/>
      <c r="E29" s="53">
        <v>49.36969861</v>
      </c>
      <c r="F29" s="57">
        <v>1.2917911361</v>
      </c>
      <c r="G29" s="34"/>
      <c r="H29" s="210">
        <v>11082</v>
      </c>
      <c r="I29" s="153"/>
      <c r="J29" s="191">
        <f>1-B29</f>
        <v>0.7</v>
      </c>
      <c r="K29" s="74">
        <v>0</v>
      </c>
      <c r="L29" s="56"/>
      <c r="M29" s="87">
        <v>66.48496005</v>
      </c>
      <c r="N29" s="57">
        <v>0.8754181394</v>
      </c>
      <c r="O29" s="58"/>
      <c r="P29" s="87">
        <v>117.1094313</v>
      </c>
      <c r="Q29" s="57">
        <v>1.2903962107</v>
      </c>
      <c r="R29" s="58"/>
      <c r="S29" s="168">
        <v>3.126312079</v>
      </c>
      <c r="T29" s="146">
        <v>0.0308320094</v>
      </c>
      <c r="U29" s="34"/>
      <c r="V29" s="210">
        <v>25532</v>
      </c>
      <c r="W29" s="387"/>
    </row>
    <row r="30" spans="1:23" ht="11.25" customHeight="1">
      <c r="A30" s="33">
        <v>2005</v>
      </c>
      <c r="B30" s="191">
        <v>0.31</v>
      </c>
      <c r="C30" s="74">
        <v>0</v>
      </c>
      <c r="D30" s="34"/>
      <c r="E30" s="53">
        <v>52.159936879</v>
      </c>
      <c r="F30" s="57">
        <v>1.4402469803</v>
      </c>
      <c r="G30" s="34"/>
      <c r="H30" s="210">
        <v>10773</v>
      </c>
      <c r="I30" s="153"/>
      <c r="J30" s="191">
        <f>1-B30</f>
        <v>0.69</v>
      </c>
      <c r="K30" s="74">
        <v>0</v>
      </c>
      <c r="L30" s="56"/>
      <c r="M30" s="87">
        <v>63.618236515</v>
      </c>
      <c r="N30" s="57">
        <v>0.873532693</v>
      </c>
      <c r="O30" s="58"/>
      <c r="P30" s="87">
        <v>119.30816491</v>
      </c>
      <c r="Q30" s="57">
        <v>1.3515080174</v>
      </c>
      <c r="R30" s="58"/>
      <c r="S30" s="168">
        <v>3.0598703445</v>
      </c>
      <c r="T30" s="146">
        <v>0.0317363158</v>
      </c>
      <c r="U30" s="34"/>
      <c r="V30" s="210">
        <v>23601</v>
      </c>
      <c r="W30" s="387"/>
    </row>
    <row r="31" spans="1:23" ht="11.25" customHeight="1">
      <c r="A31" s="33">
        <v>2006</v>
      </c>
      <c r="B31" s="191">
        <v>0.31</v>
      </c>
      <c r="C31" s="74">
        <v>0</v>
      </c>
      <c r="D31" s="34"/>
      <c r="E31" s="53">
        <v>49.386728972</v>
      </c>
      <c r="F31" s="57">
        <v>1.408079894</v>
      </c>
      <c r="G31" s="34"/>
      <c r="H31" s="210">
        <v>10700</v>
      </c>
      <c r="I31" s="153"/>
      <c r="J31" s="191">
        <f>1-B31</f>
        <v>0.69</v>
      </c>
      <c r="K31" s="74">
        <v>0</v>
      </c>
      <c r="L31" s="56"/>
      <c r="M31" s="87">
        <v>62.256313184</v>
      </c>
      <c r="N31" s="57">
        <v>0.8355139253</v>
      </c>
      <c r="O31" s="58"/>
      <c r="P31" s="87">
        <v>119.1151974</v>
      </c>
      <c r="Q31" s="57">
        <v>1.3716992004</v>
      </c>
      <c r="R31" s="58"/>
      <c r="S31" s="168">
        <v>3.0828722386</v>
      </c>
      <c r="T31" s="146">
        <v>0.031672674</v>
      </c>
      <c r="U31" s="34"/>
      <c r="V31" s="210">
        <v>24037</v>
      </c>
      <c r="W31" s="387"/>
    </row>
    <row r="32" spans="1:23" ht="11.25" customHeight="1">
      <c r="A32" s="33">
        <v>2007</v>
      </c>
      <c r="B32" s="191">
        <v>0.33</v>
      </c>
      <c r="C32" s="74">
        <v>0</v>
      </c>
      <c r="D32" s="34"/>
      <c r="E32" s="53">
        <v>47.348818689</v>
      </c>
      <c r="F32" s="57">
        <v>1.2061521169</v>
      </c>
      <c r="G32" s="34"/>
      <c r="H32" s="210">
        <v>11301</v>
      </c>
      <c r="I32" s="153"/>
      <c r="J32" s="191">
        <f>1-B32</f>
        <v>0.6699999999999999</v>
      </c>
      <c r="K32" s="74">
        <v>0</v>
      </c>
      <c r="L32" s="56"/>
      <c r="M32" s="87">
        <v>57.350458242</v>
      </c>
      <c r="N32" s="57">
        <v>0.8253611926</v>
      </c>
      <c r="O32" s="58"/>
      <c r="P32" s="87">
        <v>112.61073104</v>
      </c>
      <c r="Q32" s="57">
        <v>1.3751317285</v>
      </c>
      <c r="R32" s="58"/>
      <c r="S32" s="168">
        <v>2.9578331397</v>
      </c>
      <c r="T32" s="146">
        <v>0.0306708614</v>
      </c>
      <c r="U32" s="34"/>
      <c r="V32" s="210">
        <v>23241</v>
      </c>
      <c r="W32" s="387"/>
    </row>
    <row r="33" spans="1:23" ht="11.25" customHeight="1">
      <c r="A33" s="33" t="s">
        <v>638</v>
      </c>
      <c r="B33" s="191">
        <v>0.3923783384</v>
      </c>
      <c r="C33" s="74">
        <v>0.005694618921734722</v>
      </c>
      <c r="D33" s="34"/>
      <c r="E33" s="53">
        <v>45.587700535</v>
      </c>
      <c r="F33" s="57">
        <v>1.2880703037</v>
      </c>
      <c r="G33" s="34"/>
      <c r="H33" s="210">
        <v>11220</v>
      </c>
      <c r="I33" s="153"/>
      <c r="J33" s="191">
        <f>1-B33</f>
        <v>0.6076216616</v>
      </c>
      <c r="K33" s="74">
        <v>0.005694618921734722</v>
      </c>
      <c r="L33" s="56"/>
      <c r="M33" s="87">
        <v>48.702774413</v>
      </c>
      <c r="N33" s="57">
        <v>0.7970934174</v>
      </c>
      <c r="O33" s="58"/>
      <c r="P33" s="87">
        <v>103.19611236</v>
      </c>
      <c r="Q33" s="57">
        <v>1.4957775245</v>
      </c>
      <c r="R33" s="58"/>
      <c r="S33" s="168">
        <v>2.449443387</v>
      </c>
      <c r="T33" s="146">
        <v>0.0295494434</v>
      </c>
      <c r="U33" s="34"/>
      <c r="V33" s="210">
        <v>17337</v>
      </c>
      <c r="W33" s="387"/>
    </row>
    <row r="34" spans="1:23" ht="11.25" customHeight="1">
      <c r="A34" s="33" t="s">
        <v>639</v>
      </c>
      <c r="B34" s="191">
        <v>0.41798051719416296</v>
      </c>
      <c r="C34" s="413">
        <v>0.006046637484701268</v>
      </c>
      <c r="D34" s="34"/>
      <c r="E34" s="53">
        <v>46.736053912</v>
      </c>
      <c r="F34" s="57">
        <v>1.4063701016</v>
      </c>
      <c r="G34" s="34"/>
      <c r="H34" s="210">
        <v>10684</v>
      </c>
      <c r="I34" s="153"/>
      <c r="J34" s="420">
        <v>0.582019482805837</v>
      </c>
      <c r="K34" s="413">
        <v>0.006046637484701268</v>
      </c>
      <c r="L34" s="56"/>
      <c r="M34" s="87">
        <v>50.247428917</v>
      </c>
      <c r="N34" s="57">
        <v>0.8166404529</v>
      </c>
      <c r="O34" s="58"/>
      <c r="P34" s="87">
        <v>104.24332863</v>
      </c>
      <c r="Q34" s="57">
        <v>1.4874298358</v>
      </c>
      <c r="R34" s="58"/>
      <c r="S34" s="168">
        <v>2.3325939369</v>
      </c>
      <c r="T34" s="146">
        <v>0.0298934435</v>
      </c>
      <c r="U34" s="34"/>
      <c r="V34" s="210">
        <v>14877</v>
      </c>
      <c r="W34" s="387"/>
    </row>
    <row r="35" spans="1:23" ht="5.25" customHeight="1">
      <c r="A35" s="394"/>
      <c r="B35" s="398"/>
      <c r="C35" s="399"/>
      <c r="D35" s="35"/>
      <c r="E35" s="35"/>
      <c r="F35" s="77"/>
      <c r="G35" s="35"/>
      <c r="H35" s="215"/>
      <c r="I35" s="405"/>
      <c r="J35" s="400"/>
      <c r="K35" s="406"/>
      <c r="L35" s="402"/>
      <c r="M35" s="403"/>
      <c r="N35" s="77"/>
      <c r="O35" s="66"/>
      <c r="P35" s="403"/>
      <c r="Q35" s="77"/>
      <c r="R35" s="66"/>
      <c r="S35" s="404"/>
      <c r="T35" s="397"/>
      <c r="U35" s="35"/>
      <c r="V35" s="215"/>
      <c r="W35" s="387"/>
    </row>
    <row r="36" spans="1:23" ht="11.25" customHeight="1">
      <c r="A36" s="27" t="s">
        <v>12</v>
      </c>
      <c r="B36" s="60">
        <v>0.3</v>
      </c>
      <c r="C36" s="131">
        <v>0.01</v>
      </c>
      <c r="E36" s="116">
        <v>49</v>
      </c>
      <c r="F36" s="115">
        <v>3</v>
      </c>
      <c r="H36" s="210">
        <v>2678</v>
      </c>
      <c r="I36" s="153"/>
      <c r="J36" s="219">
        <v>0.7</v>
      </c>
      <c r="K36" s="100">
        <v>0.009594284952796291</v>
      </c>
      <c r="M36" s="207">
        <v>61</v>
      </c>
      <c r="N36" s="115">
        <v>2</v>
      </c>
      <c r="P36" s="207">
        <v>117</v>
      </c>
      <c r="Q36" s="115">
        <v>3</v>
      </c>
      <c r="S36" s="171">
        <v>3.120355412</v>
      </c>
      <c r="T36" s="167">
        <v>0.0613917085</v>
      </c>
      <c r="V36" s="162">
        <v>6190</v>
      </c>
      <c r="W36" s="387"/>
    </row>
    <row r="37" spans="1:23" ht="11.25" customHeight="1">
      <c r="A37" s="27" t="s">
        <v>280</v>
      </c>
      <c r="B37" s="139">
        <v>0.32</v>
      </c>
      <c r="C37" s="100">
        <v>0.01</v>
      </c>
      <c r="E37" s="116">
        <v>45</v>
      </c>
      <c r="F37" s="115">
        <v>2</v>
      </c>
      <c r="H37" s="210">
        <v>2871</v>
      </c>
      <c r="I37" s="153"/>
      <c r="J37" s="219">
        <v>0.68</v>
      </c>
      <c r="K37" s="100">
        <v>0.009699015665111839</v>
      </c>
      <c r="M37" s="207">
        <v>57</v>
      </c>
      <c r="N37" s="115">
        <v>2</v>
      </c>
      <c r="P37" s="207">
        <v>111</v>
      </c>
      <c r="Q37" s="115">
        <v>3</v>
      </c>
      <c r="S37" s="171">
        <v>3.0117685518</v>
      </c>
      <c r="T37" s="167">
        <v>0.0605695324</v>
      </c>
      <c r="V37" s="162">
        <v>6118</v>
      </c>
      <c r="W37" s="387"/>
    </row>
    <row r="38" spans="1:23" ht="11.25" customHeight="1">
      <c r="A38" s="27" t="s">
        <v>13</v>
      </c>
      <c r="B38" s="139">
        <v>0.33</v>
      </c>
      <c r="C38" s="100">
        <v>0.01</v>
      </c>
      <c r="E38" s="116">
        <v>45</v>
      </c>
      <c r="F38" s="115">
        <v>2</v>
      </c>
      <c r="H38" s="210">
        <v>2811</v>
      </c>
      <c r="I38" s="153"/>
      <c r="J38" s="219">
        <v>0.67</v>
      </c>
      <c r="K38" s="100">
        <v>0.010061117302641647</v>
      </c>
      <c r="M38" s="207">
        <v>57</v>
      </c>
      <c r="N38" s="115">
        <v>2</v>
      </c>
      <c r="P38" s="207">
        <v>110</v>
      </c>
      <c r="Q38" s="115">
        <v>3</v>
      </c>
      <c r="S38" s="171">
        <v>2.8737453777</v>
      </c>
      <c r="T38" s="167">
        <v>0.061011129</v>
      </c>
      <c r="V38" s="162">
        <v>5679</v>
      </c>
      <c r="W38" s="387"/>
    </row>
    <row r="39" spans="1:23" s="126" customFormat="1" ht="11.25" customHeight="1">
      <c r="A39" s="96" t="s">
        <v>30</v>
      </c>
      <c r="B39" s="202">
        <v>0.36</v>
      </c>
      <c r="C39" s="203">
        <v>0.01</v>
      </c>
      <c r="E39" s="126">
        <v>50</v>
      </c>
      <c r="F39" s="137">
        <v>2</v>
      </c>
      <c r="H39" s="211">
        <v>2941</v>
      </c>
      <c r="I39" s="154"/>
      <c r="J39" s="220">
        <v>0.64</v>
      </c>
      <c r="K39" s="136">
        <v>0.01045357973448227</v>
      </c>
      <c r="M39" s="206">
        <v>54</v>
      </c>
      <c r="N39" s="137">
        <v>2</v>
      </c>
      <c r="P39" s="206">
        <v>112</v>
      </c>
      <c r="Q39" s="137">
        <v>3</v>
      </c>
      <c r="S39" s="169">
        <v>2.7944423297</v>
      </c>
      <c r="T39" s="170">
        <v>0.0616775529</v>
      </c>
      <c r="V39" s="209">
        <v>5254</v>
      </c>
      <c r="W39" s="234"/>
    </row>
    <row r="40" spans="1:23" ht="11.25" customHeight="1">
      <c r="A40" s="27" t="s">
        <v>14</v>
      </c>
      <c r="B40" s="139">
        <v>0.38</v>
      </c>
      <c r="C40" s="100">
        <v>0.01</v>
      </c>
      <c r="E40" s="116">
        <v>47</v>
      </c>
      <c r="F40" s="115">
        <v>2</v>
      </c>
      <c r="H40" s="210">
        <v>2970</v>
      </c>
      <c r="I40" s="153"/>
      <c r="J40" s="219">
        <v>0.62</v>
      </c>
      <c r="K40" s="100">
        <v>0.010843798473151568</v>
      </c>
      <c r="M40" s="207">
        <v>52</v>
      </c>
      <c r="N40" s="115">
        <v>2</v>
      </c>
      <c r="P40" s="207">
        <v>109</v>
      </c>
      <c r="Q40" s="115">
        <v>3</v>
      </c>
      <c r="S40" s="171">
        <v>2.570242789</v>
      </c>
      <c r="T40" s="167">
        <v>0.0597252867</v>
      </c>
      <c r="V40" s="162">
        <v>4819</v>
      </c>
      <c r="W40" s="387"/>
    </row>
    <row r="41" spans="1:23" ht="11.25" customHeight="1">
      <c r="A41" s="27" t="s">
        <v>249</v>
      </c>
      <c r="B41" s="139">
        <v>0.4</v>
      </c>
      <c r="C41" s="100">
        <v>0.01</v>
      </c>
      <c r="E41" s="116">
        <v>44</v>
      </c>
      <c r="F41" s="115">
        <v>2</v>
      </c>
      <c r="H41" s="210">
        <v>2790</v>
      </c>
      <c r="I41" s="153"/>
      <c r="J41" s="219">
        <v>0.6</v>
      </c>
      <c r="K41" s="100">
        <v>0.011499354420798172</v>
      </c>
      <c r="M41" s="207">
        <v>46</v>
      </c>
      <c r="N41" s="115">
        <v>2</v>
      </c>
      <c r="P41" s="207">
        <v>101</v>
      </c>
      <c r="Q41" s="115">
        <v>3</v>
      </c>
      <c r="S41" s="171">
        <v>2.4232841415</v>
      </c>
      <c r="T41" s="167">
        <v>0.0601472408</v>
      </c>
      <c r="V41" s="162">
        <v>4269</v>
      </c>
      <c r="W41" s="387"/>
    </row>
    <row r="42" spans="1:23" ht="11.25" customHeight="1">
      <c r="A42" s="27" t="s">
        <v>15</v>
      </c>
      <c r="B42" s="60">
        <v>0.39</v>
      </c>
      <c r="C42" s="131">
        <v>0.01</v>
      </c>
      <c r="E42" s="116">
        <v>43</v>
      </c>
      <c r="F42" s="115">
        <v>3</v>
      </c>
      <c r="H42" s="211">
        <v>2645</v>
      </c>
      <c r="I42" s="153"/>
      <c r="J42" s="219">
        <v>0.61</v>
      </c>
      <c r="K42" s="100">
        <v>0.011715253153898509</v>
      </c>
      <c r="M42" s="207">
        <v>45</v>
      </c>
      <c r="N42" s="115">
        <v>1</v>
      </c>
      <c r="P42" s="207">
        <v>95</v>
      </c>
      <c r="Q42" s="115">
        <v>3</v>
      </c>
      <c r="S42" s="171">
        <v>2.3393510612</v>
      </c>
      <c r="T42" s="167">
        <v>0.0557801673</v>
      </c>
      <c r="V42" s="162">
        <v>4099</v>
      </c>
      <c r="W42" s="387"/>
    </row>
    <row r="43" spans="1:23" s="126" customFormat="1" ht="11.25" customHeight="1">
      <c r="A43" s="96" t="s">
        <v>31</v>
      </c>
      <c r="B43" s="135">
        <v>0.4</v>
      </c>
      <c r="C43" s="136">
        <v>0.01</v>
      </c>
      <c r="E43" s="126">
        <v>48</v>
      </c>
      <c r="F43" s="137">
        <v>3</v>
      </c>
      <c r="H43" s="211">
        <v>2815</v>
      </c>
      <c r="I43" s="154"/>
      <c r="J43" s="220">
        <v>0.6</v>
      </c>
      <c r="K43" s="136">
        <v>0.01157717187225021</v>
      </c>
      <c r="M43" s="206">
        <v>51</v>
      </c>
      <c r="N43" s="137">
        <v>2</v>
      </c>
      <c r="P43" s="206">
        <v>107</v>
      </c>
      <c r="Q43" s="137">
        <v>3</v>
      </c>
      <c r="S43" s="169">
        <v>2.4448192771</v>
      </c>
      <c r="T43" s="170">
        <v>0.0595022269</v>
      </c>
      <c r="V43" s="209">
        <v>4150</v>
      </c>
      <c r="W43" s="234"/>
    </row>
    <row r="44" spans="1:23" ht="11.25" customHeight="1">
      <c r="A44" s="27" t="s">
        <v>16</v>
      </c>
      <c r="B44" s="60">
        <v>0.40805551365213455</v>
      </c>
      <c r="C44" s="100">
        <v>0.011906718263745921</v>
      </c>
      <c r="E44" s="121">
        <v>49.662601626</v>
      </c>
      <c r="F44" s="130">
        <v>2.648519902</v>
      </c>
      <c r="H44" s="211">
        <v>2706</v>
      </c>
      <c r="I44" s="153"/>
      <c r="J44" s="219">
        <v>0.5919444863478655</v>
      </c>
      <c r="K44" s="100">
        <v>0.011906718263745921</v>
      </c>
      <c r="M44" s="205">
        <v>49.563991874</v>
      </c>
      <c r="N44" s="130">
        <v>1.4847030217</v>
      </c>
      <c r="O44" s="121"/>
      <c r="P44" s="205">
        <v>105.78110716</v>
      </c>
      <c r="Q44" s="130">
        <v>2.6424245232</v>
      </c>
      <c r="S44" s="171">
        <v>2.3077704418</v>
      </c>
      <c r="T44" s="167">
        <v>0.0571144037</v>
      </c>
      <c r="V44" s="162">
        <v>3938</v>
      </c>
      <c r="W44" s="387"/>
    </row>
    <row r="45" spans="1:23" ht="11.25" customHeight="1">
      <c r="A45" s="27" t="s">
        <v>275</v>
      </c>
      <c r="B45" s="60">
        <v>0.42359585817383116</v>
      </c>
      <c r="C45" s="100">
        <v>0.012209243624992216</v>
      </c>
      <c r="E45" s="121">
        <v>44.581851852</v>
      </c>
      <c r="F45" s="130">
        <v>3.8896608445</v>
      </c>
      <c r="H45" s="211">
        <v>2700</v>
      </c>
      <c r="I45" s="153"/>
      <c r="J45" s="219">
        <v>0.5764041418261688</v>
      </c>
      <c r="K45" s="100">
        <v>0.012209243624992216</v>
      </c>
      <c r="M45" s="205">
        <v>47.60860098</v>
      </c>
      <c r="N45" s="130">
        <v>1.5465086656</v>
      </c>
      <c r="O45" s="121"/>
      <c r="P45" s="205">
        <v>97.544637997</v>
      </c>
      <c r="Q45" s="130">
        <v>3.1997102216</v>
      </c>
      <c r="S45" s="171">
        <v>2.342133914</v>
      </c>
      <c r="T45" s="167">
        <v>0.059817095</v>
      </c>
      <c r="V45" s="162">
        <v>3674</v>
      </c>
      <c r="W45" s="387"/>
    </row>
    <row r="46" spans="1:23" ht="11.25" customHeight="1">
      <c r="A46" s="96" t="s">
        <v>255</v>
      </c>
      <c r="B46" s="51">
        <v>0.4289219695730411</v>
      </c>
      <c r="C46" s="52">
        <v>0.012488763290397687</v>
      </c>
      <c r="D46" s="34"/>
      <c r="E46" s="53">
        <v>46.488558352</v>
      </c>
      <c r="F46" s="57">
        <v>2.2637928195</v>
      </c>
      <c r="G46" s="34"/>
      <c r="H46" s="210">
        <v>2622</v>
      </c>
      <c r="I46" s="153"/>
      <c r="J46" s="191">
        <v>0.5710780304269589</v>
      </c>
      <c r="K46" s="100">
        <v>0.012488763290397687</v>
      </c>
      <c r="L46" s="56"/>
      <c r="M46" s="87">
        <v>50.889143512</v>
      </c>
      <c r="N46" s="57">
        <v>1.8252295485</v>
      </c>
      <c r="O46" s="58"/>
      <c r="P46" s="87">
        <v>103.44600401</v>
      </c>
      <c r="Q46" s="57">
        <v>3.0934830613</v>
      </c>
      <c r="R46" s="58"/>
      <c r="S46" s="168">
        <v>2.3397307362</v>
      </c>
      <c r="T46" s="146">
        <v>0.0622281231</v>
      </c>
      <c r="U46" s="34"/>
      <c r="V46" s="210">
        <v>3491</v>
      </c>
      <c r="W46" s="387"/>
    </row>
    <row r="47" spans="1:23" ht="11.25" customHeight="1">
      <c r="A47" s="96" t="s">
        <v>323</v>
      </c>
      <c r="B47" s="51">
        <v>0.413063764</v>
      </c>
      <c r="C47" s="52">
        <v>0.012035235569919228</v>
      </c>
      <c r="D47" s="34"/>
      <c r="E47" s="53">
        <v>46.188629518</v>
      </c>
      <c r="F47" s="57">
        <v>2.0206229991</v>
      </c>
      <c r="G47" s="34"/>
      <c r="H47" s="210">
        <v>2656.00000252</v>
      </c>
      <c r="I47" s="153"/>
      <c r="J47" s="191">
        <v>0.586936236</v>
      </c>
      <c r="K47" s="100">
        <v>0.012035235569919228</v>
      </c>
      <c r="L47" s="56"/>
      <c r="M47" s="87">
        <v>52.935877054</v>
      </c>
      <c r="N47" s="57">
        <v>1.6830801911</v>
      </c>
      <c r="O47" s="58"/>
      <c r="P47" s="87">
        <v>109.89745628</v>
      </c>
      <c r="Q47" s="57">
        <v>2.9686507678</v>
      </c>
      <c r="R47" s="58"/>
      <c r="S47" s="168">
        <v>2.3426073132</v>
      </c>
      <c r="T47" s="146">
        <v>0.0602652073</v>
      </c>
      <c r="U47" s="34"/>
      <c r="V47" s="210">
        <v>3773.99999748</v>
      </c>
      <c r="W47" s="387"/>
    </row>
    <row r="48" spans="2:13" ht="3.75" customHeight="1">
      <c r="B48" s="60"/>
      <c r="C48" s="61"/>
      <c r="I48" s="54"/>
      <c r="M48" s="114"/>
    </row>
    <row r="49" spans="1:22" ht="11.25">
      <c r="A49" s="101" t="s">
        <v>17</v>
      </c>
      <c r="B49" s="421"/>
      <c r="C49" s="421"/>
      <c r="D49" s="421"/>
      <c r="E49" s="421"/>
      <c r="F49" s="421"/>
      <c r="G49" s="421"/>
      <c r="H49" s="421"/>
      <c r="I49" s="421"/>
      <c r="J49" s="421"/>
      <c r="K49" s="421"/>
      <c r="L49" s="421"/>
      <c r="M49" s="421"/>
      <c r="N49" s="421"/>
      <c r="O49" s="421"/>
      <c r="P49" s="421"/>
      <c r="Q49" s="421"/>
      <c r="R49" s="421"/>
      <c r="S49" s="421"/>
      <c r="T49" s="421"/>
      <c r="U49" s="421"/>
      <c r="V49" s="42" t="s">
        <v>18</v>
      </c>
    </row>
    <row r="50" spans="1:26" ht="21" customHeight="1">
      <c r="A50" s="526" t="s">
        <v>19</v>
      </c>
      <c r="B50" s="534"/>
      <c r="C50" s="534"/>
      <c r="D50" s="534"/>
      <c r="E50" s="534"/>
      <c r="F50" s="534"/>
      <c r="G50" s="534"/>
      <c r="H50" s="534"/>
      <c r="I50" s="534"/>
      <c r="J50" s="534"/>
      <c r="K50" s="534"/>
      <c r="L50" s="534"/>
      <c r="M50" s="534"/>
      <c r="N50" s="534"/>
      <c r="O50" s="534"/>
      <c r="P50" s="534"/>
      <c r="Q50" s="534"/>
      <c r="R50" s="534"/>
      <c r="S50" s="534"/>
      <c r="T50" s="534"/>
      <c r="U50" s="534"/>
      <c r="V50" s="534"/>
      <c r="W50" s="173"/>
      <c r="X50" s="173"/>
      <c r="Y50" s="173"/>
      <c r="Z50" s="173"/>
    </row>
    <row r="51" spans="1:26" ht="10.5" customHeight="1">
      <c r="A51" s="33" t="s">
        <v>599</v>
      </c>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row>
    <row r="52" spans="1:26" ht="11.25">
      <c r="A52" s="33"/>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row>
    <row r="53" spans="1:26" ht="12.75" customHeight="1">
      <c r="A53" s="141"/>
      <c r="B53" s="180"/>
      <c r="C53" s="180"/>
      <c r="D53" s="180"/>
      <c r="E53" s="180"/>
      <c r="F53" s="180"/>
      <c r="G53" s="180"/>
      <c r="H53" s="180"/>
      <c r="I53" s="180"/>
      <c r="J53" s="180"/>
      <c r="K53" s="180"/>
      <c r="L53" s="180"/>
      <c r="M53" s="180"/>
      <c r="N53" s="180"/>
      <c r="O53" s="180"/>
      <c r="P53" s="180"/>
      <c r="Q53" s="180"/>
      <c r="R53" s="180"/>
      <c r="S53" s="180"/>
      <c r="T53" s="180"/>
      <c r="U53" s="180"/>
      <c r="V53" s="180"/>
      <c r="W53" s="173"/>
      <c r="X53" s="173"/>
      <c r="Y53" s="173"/>
      <c r="Z53" s="173"/>
    </row>
  </sheetData>
  <mergeCells count="1">
    <mergeCell ref="A50:V50"/>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Intervals for Criminal Proceedings in Magistrates’ Courts: December 2009</dc:title>
  <dc:subject>National Statistics release on time intervals for criminal proceedings in magistrates' courts.</dc:subject>
  <dc:creator>Ministry of Justice</dc:creator>
  <cp:keywords>statistics, legal system, timeliness, time intervals, survey, criminal, cases, magistrates courts</cp:keywords>
  <dc:description/>
  <cp:lastModifiedBy>glee</cp:lastModifiedBy>
  <cp:lastPrinted>2010-02-08T17:25:04Z</cp:lastPrinted>
  <dcterms:created xsi:type="dcterms:W3CDTF">2009-05-08T14:35:26Z</dcterms:created>
  <dcterms:modified xsi:type="dcterms:W3CDTF">2010-03-04T09:26:42Z</dcterms:modified>
  <cp:category/>
  <cp:version/>
  <cp:contentType/>
  <cp:contentStatus/>
</cp:coreProperties>
</file>