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371" windowWidth="15360" windowHeight="12615" activeTab="4"/>
  </bookViews>
  <sheets>
    <sheet name="1a" sheetId="1" r:id="rId1"/>
    <sheet name="1b" sheetId="2" r:id="rId2"/>
    <sheet name="1c" sheetId="3" r:id="rId3"/>
    <sheet name="2a(1)" sheetId="4" r:id="rId4"/>
    <sheet name="2a (2)" sheetId="5" r:id="rId5"/>
    <sheet name="2b(1)" sheetId="6" r:id="rId6"/>
    <sheet name="2b (2)" sheetId="7" r:id="rId7"/>
    <sheet name="2c(1)" sheetId="8" r:id="rId8"/>
    <sheet name="2c (2)" sheetId="9" r:id="rId9"/>
    <sheet name="3a" sheetId="10" r:id="rId10"/>
    <sheet name="3b" sheetId="11" r:id="rId11"/>
    <sheet name="4a" sheetId="12" r:id="rId12"/>
    <sheet name="4b" sheetId="13" r:id="rId13"/>
  </sheets>
  <definedNames>
    <definedName name="_xlnm.Print_Area" localSheetId="0">'1a'!#REF!</definedName>
    <definedName name="_xlnm.Print_Area" localSheetId="1">'1b'!#REF!</definedName>
    <definedName name="_xlnm.Print_Area" localSheetId="2">'1c'!#REF!</definedName>
  </definedNames>
  <calcPr fullCalcOnLoad="1"/>
</workbook>
</file>

<file path=xl/sharedStrings.xml><?xml version="1.0" encoding="utf-8"?>
<sst xmlns="http://schemas.openxmlformats.org/spreadsheetml/2006/main" count="1387" uniqueCount="405">
  <si>
    <t>England and Wales</t>
  </si>
  <si>
    <t>Estimated average number of days from:</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</si>
  <si>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</si>
  <si>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</si>
  <si>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</si>
  <si>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</si>
  <si>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</si>
  <si>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</si>
  <si>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</si>
  <si>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2007 March</t>
  </si>
  <si>
    <t>2007 September</t>
  </si>
  <si>
    <t>2008 March</t>
  </si>
  <si>
    <t>2008 September</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</si>
  <si>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</si>
  <si>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</si>
  <si>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</si>
  <si>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t>Estimated average number of adjournments</t>
  </si>
  <si>
    <t>(Number)</t>
  </si>
  <si>
    <r>
      <t>Margin of error</t>
    </r>
    <r>
      <rPr>
        <i/>
        <vertAlign val="superscript"/>
        <sz val="8"/>
        <rFont val="Arial"/>
        <family val="2"/>
      </rPr>
      <t>(1)</t>
    </r>
    <r>
      <rPr>
        <i/>
        <sz val="8"/>
        <rFont val="Arial"/>
        <family val="2"/>
      </rPr>
      <t xml:space="preserve"> (+/- number)</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</si>
  <si>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</si>
  <si>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</si>
  <si>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</si>
  <si>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</si>
  <si>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</si>
  <si>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</si>
  <si>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t>2007 December</t>
  </si>
  <si>
    <t>2008 December</t>
  </si>
  <si>
    <r>
      <t>2007 June</t>
    </r>
    <r>
      <rPr>
        <vertAlign val="superscript"/>
        <sz val="8"/>
        <rFont val="Arial"/>
        <family val="2"/>
      </rPr>
      <t>(2)</t>
    </r>
  </si>
  <si>
    <t>Cases Completed at First Listing</t>
  </si>
  <si>
    <t>Indictable Cases</t>
  </si>
  <si>
    <t>Summary non-motoring cases</t>
  </si>
  <si>
    <t>Summary motoring cases</t>
  </si>
  <si>
    <t>All criminal cases</t>
  </si>
  <si>
    <t>Indictable cases</t>
  </si>
  <si>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</si>
  <si>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</si>
  <si>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</si>
  <si>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</si>
  <si>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</si>
  <si>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</si>
  <si>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</si>
  <si>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</si>
  <si>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</si>
  <si>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</si>
  <si>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Area name</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</si>
  <si>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</si>
  <si>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</si>
  <si>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</si>
  <si>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</si>
  <si>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</si>
  <si>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</si>
  <si>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</si>
  <si>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</si>
  <si>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</si>
  <si>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</si>
  <si>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</si>
  <si>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</si>
  <si>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</si>
  <si>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</si>
  <si>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</si>
  <si>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</si>
  <si>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</si>
  <si>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</si>
  <si>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</si>
  <si>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</si>
  <si>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</si>
  <si>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</si>
  <si>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</si>
  <si>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</si>
  <si>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</si>
  <si>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</si>
  <si>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</si>
  <si>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</si>
  <si>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</si>
  <si>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</si>
  <si>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</si>
  <si>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</si>
  <si>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</si>
  <si>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</si>
  <si>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</si>
  <si>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</si>
  <si>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</si>
  <si>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</si>
  <si>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</si>
  <si>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</si>
  <si>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</si>
  <si>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Mean (days)</t>
  </si>
  <si>
    <t>Median (days)</t>
  </si>
  <si>
    <t>(0-0)</t>
  </si>
  <si>
    <t>(72-75)</t>
  </si>
  <si>
    <t>(27-28)</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</si>
  <si>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</si>
  <si>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</si>
  <si>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</si>
  <si>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</si>
  <si>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</si>
  <si>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</si>
  <si>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</si>
  <si>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</si>
  <si>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</si>
  <si>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</si>
  <si>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</si>
  <si>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</si>
  <si>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</si>
  <si>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</si>
  <si>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</si>
  <si>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</si>
  <si>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</si>
  <si>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</si>
  <si>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</si>
  <si>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</si>
  <si>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</si>
  <si>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</si>
  <si>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</si>
  <si>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(21-24)</t>
  </si>
  <si>
    <t>(21-25)</t>
  </si>
  <si>
    <t>(20-21)</t>
  </si>
  <si>
    <t>(14-19)</t>
  </si>
  <si>
    <t>(9-14)</t>
  </si>
  <si>
    <t>(14-20)</t>
  </si>
  <si>
    <t>(14-17)</t>
  </si>
  <si>
    <t>(13-15)</t>
  </si>
  <si>
    <t>(68-71)</t>
  </si>
  <si>
    <t>(73-76)</t>
  </si>
  <si>
    <t>(59-62)</t>
  </si>
  <si>
    <t>(72-78)</t>
  </si>
  <si>
    <t>(63-67)</t>
  </si>
  <si>
    <t>(71-76)</t>
  </si>
  <si>
    <t>(64-68)</t>
  </si>
  <si>
    <t>(63-69)</t>
  </si>
  <si>
    <t>(52-57)</t>
  </si>
  <si>
    <t>(62-65)</t>
  </si>
  <si>
    <t>(57-62)</t>
  </si>
  <si>
    <t>(64-70)</t>
  </si>
  <si>
    <t>(1-1)</t>
  </si>
  <si>
    <t>(1-2)</t>
  </si>
  <si>
    <t>(66-72)</t>
  </si>
  <si>
    <t>(31-35)</t>
  </si>
  <si>
    <t>(58-63)</t>
  </si>
  <si>
    <t>(60-65)</t>
  </si>
  <si>
    <t>(56-61)</t>
  </si>
  <si>
    <t>(48-53)</t>
  </si>
  <si>
    <t>(50-55)</t>
  </si>
  <si>
    <t>(54-59)</t>
  </si>
  <si>
    <t>(54-60)</t>
  </si>
  <si>
    <t>(58-66)</t>
  </si>
  <si>
    <t>(46-55)</t>
  </si>
  <si>
    <t>(48-56)</t>
  </si>
  <si>
    <t>(42-51)</t>
  </si>
  <si>
    <t>(38-45)</t>
  </si>
  <si>
    <t>(38-44)</t>
  </si>
  <si>
    <t>(45-53)</t>
  </si>
  <si>
    <t>(40-49)</t>
  </si>
  <si>
    <t>(21-22)</t>
  </si>
  <si>
    <t>(21-23)</t>
  </si>
  <si>
    <t>(21-21)</t>
  </si>
  <si>
    <t>(16-21)</t>
  </si>
  <si>
    <t>(14-16)</t>
  </si>
  <si>
    <t>(14-14)</t>
  </si>
  <si>
    <t>(18-21)</t>
  </si>
  <si>
    <t>(15-21)</t>
  </si>
  <si>
    <t>(7-14)</t>
  </si>
  <si>
    <t>(7-10)</t>
  </si>
  <si>
    <t>(8-14)</t>
  </si>
  <si>
    <t>(8-8)</t>
  </si>
  <si>
    <t>(7-8)</t>
  </si>
  <si>
    <t>(9-10)</t>
  </si>
  <si>
    <t>(19-22)</t>
  </si>
  <si>
    <t>(16-19)</t>
  </si>
  <si>
    <t>(17-20)</t>
  </si>
  <si>
    <t>(15-19)</t>
  </si>
  <si>
    <t>(18-20)</t>
  </si>
  <si>
    <t>(20-24)</t>
  </si>
  <si>
    <t>(17-21)</t>
  </si>
  <si>
    <t>(11-14)</t>
  </si>
  <si>
    <t>(13-17)</t>
  </si>
  <si>
    <t>(7-13)</t>
  </si>
  <si>
    <t>(7-12)</t>
  </si>
  <si>
    <t>(5-9)</t>
  </si>
  <si>
    <t>(5-10)</t>
  </si>
  <si>
    <t>(4-9)</t>
  </si>
  <si>
    <t>(2-6)</t>
  </si>
  <si>
    <t>(4-10)</t>
  </si>
  <si>
    <t>(3-7)</t>
  </si>
  <si>
    <t>(76-94)</t>
  </si>
  <si>
    <t>(65-83)</t>
  </si>
  <si>
    <t>(66-82)</t>
  </si>
  <si>
    <t>(78-95)</t>
  </si>
  <si>
    <t>(73-94)</t>
  </si>
  <si>
    <t>(61-77)</t>
  </si>
  <si>
    <t>(69-84)</t>
  </si>
  <si>
    <t>(77-93)</t>
  </si>
  <si>
    <t>(66-71)</t>
  </si>
  <si>
    <t>(60-64)</t>
  </si>
  <si>
    <t>(57-61)</t>
  </si>
  <si>
    <t>(55-59)</t>
  </si>
  <si>
    <t>(48-52)</t>
  </si>
  <si>
    <t>(49-53)</t>
  </si>
  <si>
    <t>(0-7)</t>
  </si>
  <si>
    <t>(0-6)</t>
  </si>
  <si>
    <t>(2-14)</t>
  </si>
  <si>
    <t>(0-2)</t>
  </si>
  <si>
    <t>(13-14)</t>
  </si>
  <si>
    <t>(12-15)</t>
  </si>
  <si>
    <t>(9-12)</t>
  </si>
  <si>
    <t>(12-18)</t>
  </si>
  <si>
    <t>(12-16)</t>
  </si>
  <si>
    <t>(13-18)</t>
  </si>
  <si>
    <t>(18-22)</t>
  </si>
  <si>
    <t>(34-45)</t>
  </si>
  <si>
    <t>(24-35)</t>
  </si>
  <si>
    <t>(24-36)</t>
  </si>
  <si>
    <t>(38-49)</t>
  </si>
  <si>
    <t>(29-47)</t>
  </si>
  <si>
    <t>(28-39)</t>
  </si>
  <si>
    <t>(28-42)</t>
  </si>
  <si>
    <t>(33-49)</t>
  </si>
  <si>
    <t>(15-18)</t>
  </si>
  <si>
    <t>(17-19)</t>
  </si>
  <si>
    <t>(14-18)</t>
  </si>
  <si>
    <t>(2-2)</t>
  </si>
  <si>
    <t>(0-1)</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</si>
  <si>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</si>
  <si>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</si>
  <si>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</si>
  <si>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</si>
  <si>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r>
      <t>2008 June</t>
    </r>
    <r>
      <rPr>
        <vertAlign val="superscript"/>
        <sz val="8"/>
        <rFont val="Arial"/>
        <family val="2"/>
      </rPr>
      <t>(2)</t>
    </r>
  </si>
  <si>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</si>
  <si>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</si>
  <si>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t>Adjournments per defendant</t>
  </si>
  <si>
    <r>
      <t>2007 June</t>
    </r>
    <r>
      <rPr>
        <vertAlign val="superscript"/>
        <sz val="8"/>
        <rFont val="Arial"/>
        <family val="2"/>
      </rPr>
      <t>(3)</t>
    </r>
  </si>
  <si>
    <r>
      <t>2008 June</t>
    </r>
    <r>
      <rPr>
        <vertAlign val="superscript"/>
        <sz val="8"/>
        <rFont val="Arial"/>
        <family val="2"/>
      </rPr>
      <t>(3)</t>
    </r>
  </si>
  <si>
    <t>(56-60)</t>
  </si>
  <si>
    <t>(12-14)</t>
  </si>
  <si>
    <t>(49-54)</t>
  </si>
  <si>
    <t>(1-5)</t>
  </si>
  <si>
    <t>(2-7)</t>
  </si>
  <si>
    <t>(36-43)</t>
  </si>
  <si>
    <t>(22-37)</t>
  </si>
  <si>
    <t>(60-77)</t>
  </si>
  <si>
    <t>(8-11)</t>
  </si>
  <si>
    <t>(48-51)</t>
  </si>
  <si>
    <r>
      <t>2009 June</t>
    </r>
    <r>
      <rPr>
        <vertAlign val="superscript"/>
        <sz val="8"/>
        <rFont val="Arial"/>
        <family val="2"/>
      </rPr>
      <t>(3)</t>
    </r>
  </si>
  <si>
    <r>
      <t>2009 June</t>
    </r>
    <r>
      <rPr>
        <vertAlign val="superscript"/>
        <sz val="8"/>
        <rFont val="Arial"/>
        <family val="2"/>
      </rPr>
      <t>(2)</t>
    </r>
  </si>
  <si>
    <r>
      <t>2007</t>
    </r>
    <r>
      <rPr>
        <vertAlign val="superscript"/>
        <sz val="8"/>
        <rFont val="Arial"/>
        <family val="2"/>
      </rPr>
      <t>(3)</t>
    </r>
  </si>
  <si>
    <r>
      <t>2008</t>
    </r>
    <r>
      <rPr>
        <vertAlign val="superscript"/>
        <sz val="8"/>
        <rFont val="Arial"/>
        <family val="2"/>
      </rPr>
      <t>(3)</t>
    </r>
  </si>
  <si>
    <t>(4) The proportion of clerkships submitting youth data for June 2008 dipped in comparison to previous surveys.  This appears to have stemmed from revised data collection methods, and has been addressed.</t>
  </si>
  <si>
    <t>2007 June</t>
  </si>
  <si>
    <t>(3) See the 'Notes' section for details of changes in survey methodology introduced with the June 2007, June 2008 and June 2009 surveys</t>
  </si>
  <si>
    <r>
      <t>2007</t>
    </r>
    <r>
      <rPr>
        <vertAlign val="superscript"/>
        <sz val="8"/>
        <rFont val="Arial"/>
        <family val="2"/>
      </rPr>
      <t>(2)</t>
    </r>
  </si>
  <si>
    <r>
      <t>2008</t>
    </r>
    <r>
      <rPr>
        <vertAlign val="superscript"/>
        <sz val="8"/>
        <rFont val="Arial"/>
        <family val="2"/>
      </rPr>
      <t>(2)</t>
    </r>
  </si>
  <si>
    <t>(2) See the 'Notes' section for details of changes in survey methodology introduced with the June 2007, June 2008 and June 2009 surveys</t>
  </si>
  <si>
    <t>2009 December</t>
  </si>
  <si>
    <t>(4-8)</t>
  </si>
  <si>
    <r>
      <t>Confidence interval</t>
    </r>
    <r>
      <rPr>
        <i/>
        <vertAlign val="superscript"/>
        <sz val="8"/>
        <rFont val="Arial"/>
        <family val="2"/>
      </rPr>
      <t>(2)</t>
    </r>
    <r>
      <rPr>
        <i/>
        <sz val="8"/>
        <rFont val="Arial"/>
        <family val="2"/>
      </rPr>
      <t xml:space="preserve"> (number)</t>
    </r>
  </si>
  <si>
    <t>(3) The proportion of clerkships submitting youth data for June 2008 dipped in comparison to previous surveys.  This appears to have stemmed from revised data collection methods, and has been addressed.</t>
  </si>
  <si>
    <t>(66-69)</t>
  </si>
  <si>
    <t>(16-18)</t>
  </si>
  <si>
    <t>(23-27)</t>
  </si>
  <si>
    <t>(15-17)</t>
  </si>
  <si>
    <t>(53-56)</t>
  </si>
  <si>
    <t>(54-57)</t>
  </si>
  <si>
    <t>(56-62)</t>
  </si>
  <si>
    <t>(42-46)</t>
  </si>
  <si>
    <t>(10-11)</t>
  </si>
  <si>
    <t>(6-13)</t>
  </si>
  <si>
    <t>(47-57)</t>
  </si>
  <si>
    <t>(3) See the 'Notes' section for details of changes in survey methodology introduced with the June 2008 and June 2009 surveys</t>
  </si>
  <si>
    <t>(46-51)</t>
  </si>
  <si>
    <t>(93-99)</t>
  </si>
  <si>
    <t>(1-7)</t>
  </si>
  <si>
    <t>(83-91)</t>
  </si>
  <si>
    <t>(33-39)</t>
  </si>
  <si>
    <t>(76-83)</t>
  </si>
  <si>
    <t>(33-40)</t>
  </si>
  <si>
    <t>(74-82)</t>
  </si>
  <si>
    <t>(35-48)</t>
  </si>
  <si>
    <t>(77-90)</t>
  </si>
  <si>
    <t>(11-12)</t>
  </si>
  <si>
    <t>(70-73)</t>
  </si>
  <si>
    <t>(67-70)</t>
  </si>
  <si>
    <t>(17-18)</t>
  </si>
  <si>
    <t>(62-64)</t>
  </si>
  <si>
    <t>(53-54)</t>
  </si>
  <si>
    <t>(2) See the 'Notes' section for details of changes in survey methodology introduced with the June 2008 and June 2009 surveys</t>
  </si>
  <si>
    <r>
      <t>Margin of error</t>
    </r>
    <r>
      <rPr>
        <i/>
        <vertAlign val="superscript"/>
        <sz val="10"/>
        <rFont val="Arial"/>
        <family val="2"/>
      </rPr>
      <t>(1)</t>
    </r>
    <r>
      <rPr>
        <i/>
        <sz val="10"/>
        <rFont val="Arial"/>
        <family val="2"/>
      </rPr>
      <t xml:space="preserve"> (+/-weeks)</t>
    </r>
  </si>
  <si>
    <r>
      <t>Margin of error</t>
    </r>
    <r>
      <rPr>
        <i/>
        <vertAlign val="superscript"/>
        <sz val="10"/>
        <rFont val="Arial"/>
        <family val="2"/>
      </rPr>
      <t xml:space="preserve">(1) </t>
    </r>
    <r>
      <rPr>
        <i/>
        <sz val="10"/>
        <rFont val="Arial"/>
        <family val="2"/>
      </rPr>
      <t>(+/- number of hearings)</t>
    </r>
  </si>
  <si>
    <r>
      <t>2007 June</t>
    </r>
    <r>
      <rPr>
        <vertAlign val="superscript"/>
        <sz val="10"/>
        <rFont val="Arial"/>
        <family val="2"/>
      </rPr>
      <t>(2)</t>
    </r>
  </si>
  <si>
    <r>
      <t>2008 June</t>
    </r>
    <r>
      <rPr>
        <vertAlign val="superscript"/>
        <sz val="10"/>
        <rFont val="Arial"/>
        <family val="2"/>
      </rPr>
      <t>(2)</t>
    </r>
  </si>
  <si>
    <r>
      <t>2009 June</t>
    </r>
    <r>
      <rPr>
        <vertAlign val="superscript"/>
        <sz val="10"/>
        <rFont val="Arial"/>
        <family val="2"/>
      </rPr>
      <t>(2)</t>
    </r>
  </si>
  <si>
    <r>
      <t>2008 June</t>
    </r>
    <r>
      <rPr>
        <vertAlign val="superscript"/>
        <sz val="10"/>
        <rFont val="Arial"/>
        <family val="2"/>
      </rPr>
      <t>(2,3)</t>
    </r>
  </si>
  <si>
    <t>(53-57)</t>
  </si>
  <si>
    <t>(6-9)</t>
  </si>
  <si>
    <t>(61-66)</t>
  </si>
  <si>
    <t>(11-16)</t>
  </si>
  <si>
    <t>(29-40)</t>
  </si>
  <si>
    <t>(2-5)</t>
  </si>
  <si>
    <t>(66-81)</t>
  </si>
  <si>
    <t>(39-49)</t>
  </si>
  <si>
    <t>Estimated average time from charge to completion (weeks)</t>
  </si>
  <si>
    <r>
      <t>Margin of error</t>
    </r>
    <r>
      <rPr>
        <i/>
        <vertAlign val="superscript"/>
        <sz val="10"/>
        <rFont val="Arial"/>
        <family val="2"/>
      </rPr>
      <t>(1)</t>
    </r>
    <r>
      <rPr>
        <i/>
        <sz val="10"/>
        <rFont val="Arial"/>
        <family val="2"/>
      </rPr>
      <t xml:space="preserve"> (+/-per cent)</t>
    </r>
  </si>
  <si>
    <t>Estimated proportion completed within 6 weeks (per cent)</t>
  </si>
  <si>
    <t>(2) See the 'Notes' section for details of changes in survey methodology introduced with the June 2007 and June 2008 surveys.</t>
  </si>
  <si>
    <t>(2) See the 'Notes' section for details of changes in survey methodology introduced with the June 2008 and June 2009 surveys.</t>
  </si>
  <si>
    <t>Avon and Somerset</t>
  </si>
  <si>
    <t>(7-11)</t>
  </si>
  <si>
    <t>(59-64)</t>
  </si>
  <si>
    <t>(6-11)</t>
  </si>
  <si>
    <t>(11-11)</t>
  </si>
  <si>
    <t>(46-57)</t>
  </si>
  <si>
    <t>(42-55)</t>
  </si>
  <si>
    <t>(19-23)</t>
  </si>
  <si>
    <t>(97-113)</t>
  </si>
  <si>
    <t>(60-66)</t>
  </si>
  <si>
    <t>2009 March</t>
  </si>
  <si>
    <t>(60-63)</t>
  </si>
  <si>
    <t>(34-51)</t>
  </si>
  <si>
    <t>(75-105)</t>
  </si>
  <si>
    <t>(3-5)</t>
  </si>
  <si>
    <t>(42-47)</t>
  </si>
  <si>
    <t>(34-40)</t>
  </si>
  <si>
    <t>(73-81)</t>
  </si>
  <si>
    <r>
      <t>2010 March</t>
    </r>
    <r>
      <rPr>
        <vertAlign val="superscript"/>
        <sz val="8"/>
        <rFont val="Arial"/>
        <family val="2"/>
      </rPr>
      <t>(4)</t>
    </r>
  </si>
  <si>
    <t>2010 June</t>
  </si>
  <si>
    <t>(3-6)</t>
  </si>
  <si>
    <t>(51-56)</t>
  </si>
  <si>
    <t>(23-35)</t>
  </si>
  <si>
    <t>(0-3)</t>
  </si>
  <si>
    <t>(61-79)</t>
  </si>
  <si>
    <t>(44-53)</t>
  </si>
  <si>
    <t>2010 September</t>
  </si>
  <si>
    <t xml:space="preserve">(1) The margin of error is a measure of the precision of a result based on a sample survey.  The true value is likely to fall within the range of the sample result +/- the margin of error.  </t>
  </si>
  <si>
    <t>Please see the notes for more information.</t>
  </si>
  <si>
    <t>(54-58)</t>
  </si>
  <si>
    <t>(26-44)</t>
  </si>
  <si>
    <t>(68-86)</t>
  </si>
  <si>
    <t>(13-16)</t>
  </si>
  <si>
    <t>2010 December</t>
  </si>
  <si>
    <t>2009 September</t>
  </si>
  <si>
    <t>2010 March</t>
  </si>
  <si>
    <t>(5-7)</t>
  </si>
  <si>
    <t>(10-13)</t>
  </si>
  <si>
    <t>(56-58)</t>
  </si>
  <si>
    <t>(4) This unusually long time of proceeding for offence to charge and offence to completion is due to a few charged summary motoring cases being processed by a few courthouses</t>
  </si>
  <si>
    <r>
      <t>2009</t>
    </r>
    <r>
      <rPr>
        <vertAlign val="superscript"/>
        <sz val="8"/>
        <rFont val="Arial"/>
        <family val="2"/>
      </rPr>
      <t>(3)</t>
    </r>
  </si>
  <si>
    <t>(32-46)</t>
  </si>
  <si>
    <t>(49-58)</t>
  </si>
  <si>
    <t>(34-43)</t>
  </si>
  <si>
    <t>(19-21)</t>
  </si>
  <si>
    <t>(56-59)</t>
  </si>
  <si>
    <t>(79-90)</t>
  </si>
  <si>
    <t>(57-59)</t>
  </si>
  <si>
    <r>
      <t>2009</t>
    </r>
    <r>
      <rPr>
        <vertAlign val="superscript"/>
        <sz val="8"/>
        <rFont val="Arial"/>
        <family val="2"/>
      </rPr>
      <t>(2)</t>
    </r>
  </si>
  <si>
    <t>(3) This unusually long time of proceeding for offence to completion is due to a few charged summary motoring cases being processed by a few courthouses</t>
  </si>
  <si>
    <r>
      <t>2010 March</t>
    </r>
    <r>
      <rPr>
        <vertAlign val="superscript"/>
        <sz val="8"/>
        <rFont val="Arial"/>
        <family val="2"/>
      </rPr>
      <t>(3)</t>
    </r>
  </si>
  <si>
    <t>2009 June</t>
  </si>
  <si>
    <t>2011 March</t>
  </si>
  <si>
    <r>
      <t>2011 March</t>
    </r>
    <r>
      <rPr>
        <vertAlign val="superscript"/>
        <sz val="8"/>
        <rFont val="Arial"/>
        <family val="2"/>
      </rPr>
      <t>(4)</t>
    </r>
  </si>
  <si>
    <r>
      <t>2011 March</t>
    </r>
    <r>
      <rPr>
        <vertAlign val="superscript"/>
        <sz val="8"/>
        <rFont val="Arial"/>
        <family val="2"/>
      </rPr>
      <t>(5)</t>
    </r>
  </si>
  <si>
    <t>(5) The reason the median is much greater than in the preceeding years is due to a larger proportion of cases being completed in a longer timescale</t>
  </si>
  <si>
    <t xml:space="preserve">(4) The reason the median first listing to completion time for summary non-motoring cases is 2 days is due to a larger proportion of the defendants having their case completed at first listing </t>
  </si>
  <si>
    <t>(36-57)</t>
  </si>
  <si>
    <t>(3-8)</t>
  </si>
  <si>
    <t>(21-26)</t>
  </si>
  <si>
    <t>(53-59)</t>
  </si>
  <si>
    <t>(84-118)</t>
  </si>
  <si>
    <t>(41-49)</t>
  </si>
  <si>
    <t>(2) Results for areas that have extremely small sample sizes, i.e. less than 30 defendants, have been excluded from the table.</t>
  </si>
  <si>
    <t>-</t>
  </si>
  <si>
    <r>
      <t>Warwickshire</t>
    </r>
    <r>
      <rPr>
        <vertAlign val="superscript"/>
        <sz val="10"/>
        <rFont val="Arial"/>
        <family val="2"/>
      </rPr>
      <t>(2)</t>
    </r>
  </si>
  <si>
    <r>
      <t>Gloucestershire</t>
    </r>
    <r>
      <rPr>
        <vertAlign val="superscript"/>
        <sz val="10"/>
        <rFont val="Arial"/>
        <family val="2"/>
      </rPr>
      <t>(2)</t>
    </r>
  </si>
  <si>
    <r>
      <t>2009</t>
    </r>
    <r>
      <rPr>
        <vertAlign val="superscript"/>
        <sz val="8"/>
        <rFont val="Arial"/>
        <family val="2"/>
      </rPr>
      <t>(3,4)</t>
    </r>
  </si>
  <si>
    <r>
      <t>2008</t>
    </r>
    <r>
      <rPr>
        <vertAlign val="superscript"/>
        <sz val="8"/>
        <rFont val="Arial"/>
        <family val="2"/>
      </rPr>
      <t>(2,3)</t>
    </r>
  </si>
  <si>
    <r>
      <t>2008 June</t>
    </r>
    <r>
      <rPr>
        <vertAlign val="superscript"/>
        <sz val="8"/>
        <rFont val="Arial"/>
        <family val="2"/>
      </rPr>
      <t>(2,3)</t>
    </r>
  </si>
  <si>
    <r>
      <t>2008 June</t>
    </r>
    <r>
      <rPr>
        <vertAlign val="superscript"/>
        <sz val="8"/>
        <rFont val="Arial"/>
        <family val="2"/>
      </rPr>
      <t>(3,4)</t>
    </r>
  </si>
  <si>
    <r>
      <t>2008</t>
    </r>
    <r>
      <rPr>
        <vertAlign val="superscript"/>
        <sz val="8"/>
        <rFont val="Arial"/>
        <family val="2"/>
      </rPr>
      <t>(3,4)</t>
    </r>
  </si>
  <si>
    <t xml:space="preserve">(5) In the Time Intervals Survey report, indictable refers to those cases which are either indictable only or triable-either-way cases, however this distinction is not made in the TIS. </t>
  </si>
  <si>
    <t>(4) In the Time Intervals Survey report, indictable refers to those cases which are either indictable only or triable-either-way cases, however this distinction is not made in the TIS.</t>
  </si>
  <si>
    <r>
      <t xml:space="preserve">TABLE 1a: </t>
    </r>
    <r>
      <rPr>
        <sz val="10"/>
        <rFont val="Arial"/>
        <family val="2"/>
      </rPr>
      <t xml:space="preserve"> All defendants in completed indictable</t>
    </r>
    <r>
      <rPr>
        <vertAlign val="superscript"/>
        <sz val="10"/>
        <rFont val="Arial"/>
        <family val="2"/>
      </rPr>
      <t>5</t>
    </r>
    <r>
      <rPr>
        <sz val="10"/>
        <rFont val="Arial"/>
        <family val="2"/>
      </rPr>
      <t xml:space="preserve"> cases, 2005 to June 2011: Timeliness</t>
    </r>
  </si>
  <si>
    <r>
      <t xml:space="preserve">TABLE 1b: </t>
    </r>
    <r>
      <rPr>
        <sz val="8"/>
        <rFont val="Arial"/>
        <family val="2"/>
      </rPr>
      <t xml:space="preserve"> All defendants in completed indictable</t>
    </r>
    <r>
      <rPr>
        <vertAlign val="superscript"/>
        <sz val="8"/>
        <rFont val="Arial"/>
        <family val="2"/>
      </rPr>
      <t>5</t>
    </r>
    <r>
      <rPr>
        <sz val="8"/>
        <rFont val="Arial"/>
        <family val="2"/>
      </rPr>
      <t xml:space="preserve"> cases, 2005 to June 2011: Adjournments</t>
    </r>
  </si>
  <si>
    <r>
      <t xml:space="preserve">TABLE 1c: </t>
    </r>
    <r>
      <rPr>
        <sz val="8"/>
        <rFont val="Arial"/>
        <family val="2"/>
      </rPr>
      <t xml:space="preserve"> All defendants in completed indictable</t>
    </r>
    <r>
      <rPr>
        <vertAlign val="superscript"/>
        <sz val="8"/>
        <rFont val="Arial"/>
        <family val="2"/>
      </rPr>
      <t>4</t>
    </r>
    <r>
      <rPr>
        <sz val="8"/>
        <rFont val="Arial"/>
        <family val="2"/>
      </rPr>
      <t xml:space="preserve"> cases, excluding cases completed in one hearing, 2005 to June 2011</t>
    </r>
  </si>
  <si>
    <t>2011 June</t>
  </si>
  <si>
    <r>
      <t xml:space="preserve">TABLE 2a: </t>
    </r>
    <r>
      <rPr>
        <sz val="8"/>
        <rFont val="Arial"/>
        <family val="2"/>
      </rPr>
      <t>Youth defendants in all completed criminal cases, 2005 to June 2011: Timeliness</t>
    </r>
  </si>
  <si>
    <r>
      <t xml:space="preserve">TABLE 2a(2): </t>
    </r>
    <r>
      <rPr>
        <sz val="8"/>
        <rFont val="Arial"/>
        <family val="2"/>
      </rPr>
      <t>Youth defendants in all completed criminal cases, 2005 to June 2011: Timeliness</t>
    </r>
  </si>
  <si>
    <r>
      <t xml:space="preserve">TABLE 2b: </t>
    </r>
    <r>
      <rPr>
        <sz val="10"/>
        <rFont val="Arial"/>
        <family val="2"/>
      </rPr>
      <t xml:space="preserve"> Youth defendants in all completed criminal cases, 2005 to June 2011: Adjournments</t>
    </r>
  </si>
  <si>
    <r>
      <t xml:space="preserve">TABLE 2b(2): </t>
    </r>
    <r>
      <rPr>
        <sz val="10"/>
        <rFont val="Arial"/>
        <family val="2"/>
      </rPr>
      <t xml:space="preserve"> Youth defendants in all completed criminal cases, 2005 to June 2011: Adjournments</t>
    </r>
  </si>
  <si>
    <r>
      <t xml:space="preserve">TABLE 2c: </t>
    </r>
    <r>
      <rPr>
        <sz val="10"/>
        <rFont val="Arial"/>
        <family val="2"/>
      </rPr>
      <t xml:space="preserve"> Youth defendants in all completed criminal cases, 2005 to June 2011</t>
    </r>
  </si>
  <si>
    <r>
      <t xml:space="preserve">TABLE 2c(2): </t>
    </r>
    <r>
      <rPr>
        <sz val="8"/>
        <rFont val="Arial"/>
        <family val="2"/>
      </rPr>
      <t xml:space="preserve"> Youth defendants in all completed criminal cases, 2005 to June 2011</t>
    </r>
  </si>
  <si>
    <r>
      <t>TABLE 3a:</t>
    </r>
    <r>
      <rPr>
        <sz val="10"/>
        <rFont val="Arial"/>
        <family val="2"/>
      </rPr>
      <t xml:space="preserve"> Adult defendants in completed charged cases, excluding those committed or sent to the Crown Court for trial, March 2007 to June 2011</t>
    </r>
  </si>
  <si>
    <r>
      <t>TABLE 3b:</t>
    </r>
    <r>
      <rPr>
        <sz val="10"/>
        <rFont val="Arial"/>
        <family val="2"/>
      </rPr>
      <t xml:space="preserve"> Adult defendants in completed charged cases, excluding those committed or sent to the Crown Court for trial, by LCJB area, June 2011</t>
    </r>
  </si>
  <si>
    <r>
      <t>TABLE 4a:</t>
    </r>
    <r>
      <rPr>
        <sz val="10"/>
        <rFont val="Arial"/>
        <family val="2"/>
      </rPr>
      <t xml:space="preserve"> Youth defendants in completed charged cases, excluding those committed or sent to the Crown Court for trial, March 2007 to June 2011</t>
    </r>
  </si>
  <si>
    <r>
      <t>TABLE 4b:</t>
    </r>
    <r>
      <rPr>
        <sz val="10"/>
        <rFont val="Arial"/>
        <family val="2"/>
      </rPr>
      <t xml:space="preserve"> Youth defendants in completed charged cases, excluding those committed or sent to the Crown Court for trial, by LCJB area, June 2011</t>
    </r>
  </si>
  <si>
    <t>Indictable and SNM - statistically sign between 2009 and 2010 - 2008 and 2010 - 2008 and 2009 - 2007 and 2008 - 2007 and 2010</t>
  </si>
  <si>
    <t>(2-3)</t>
  </si>
  <si>
    <t>(50-54)</t>
  </si>
  <si>
    <t>(15-25)</t>
  </si>
  <si>
    <t>(52-58)</t>
  </si>
  <si>
    <t>(5-12)</t>
  </si>
  <si>
    <t>(56-74)</t>
  </si>
  <si>
    <t>(51-55)</t>
  </si>
  <si>
    <t>(6) The reason the mean offence to completion time is much lower than in any other quarters is due to a larger proportion of the defendants having their case completed within a shorter timescale</t>
  </si>
  <si>
    <r>
      <t>2011 June</t>
    </r>
    <r>
      <rPr>
        <vertAlign val="superscript"/>
        <sz val="8"/>
        <rFont val="Arial"/>
        <family val="2"/>
      </rPr>
      <t>(6)</t>
    </r>
  </si>
  <si>
    <t xml:space="preserve">(6) The reason the mean number of adjournments is much lower than in any other quarters is due to a larger proportion of the </t>
  </si>
  <si>
    <t>defendants having their case completed within a shorter timescale.</t>
  </si>
  <si>
    <t>(6) The reason the mean offence to charge and offence to completion times are much lower than in any other quarters is due to a larger proportion of the defendants having their case completed within a shorter timescale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</si>
</sst>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20">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u val="single"/>
      <sz val="10"/>
      <color indexed="36"/>
      <name val="Arial"/>
      <family val="0"/>
    </font>
    <font>
      <u val="single"/>
      <sz val="10"/>
      <color indexed="12"/>
      <name val="Arial"/>
      <family val="0"/>
    </font>
    <font>
      <i/>
      <vertAlign val="superscript"/>
      <sz val="10"/>
      <name val="Arial"/>
      <family val="2"/>
    </font>
    <font>
      <vertAlign val="superscript"/>
      <sz val="10"/>
      <name val="Arial"/>
      <family val="2"/>
    </font>
    <font>
      <u val="single"/>
      <sz val="10"/>
      <name val="Arial"/>
      <family val="2"/>
    </font>
    <font>
      <b/>
      <i/>
      <sz val="10"/>
      <name val="Arial"/>
      <family val="2"/>
    </font>
    <font>
      <sz val="10"/>
      <color indexed="9"/>
      <name val="Arial"/>
      <family val="0"/>
    </font>
    <font>
      <b/>
      <sz val="9"/>
      <name val="Arial"/>
      <family val="2"/>
    </font>
    <font>
      <sz val="8"/>
      <color indexed="9"/>
      <name val="Arial"/>
      <family val="2"/>
    </font>
    <font>
      <sz val="9"/>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color indexed="22"/>
      </right>
      <top>
        <color indexed="63"/>
      </top>
      <bottom style="thin"/>
    </border>
    <border>
      <left>
        <color indexed="63"/>
      </left>
      <right style="medium">
        <color indexed="22"/>
      </right>
      <top>
        <color indexed="63"/>
      </top>
      <bottom>
        <color indexed="63"/>
      </bottom>
    </border>
    <border>
      <left>
        <color indexed="63"/>
      </left>
      <right style="medium">
        <color indexed="22"/>
      </right>
      <top style="thin"/>
      <bottom>
        <color indexed="63"/>
      </bottom>
    </border>
    <border>
      <left style="medium">
        <color indexed="22"/>
      </left>
      <right>
        <color indexed="63"/>
      </right>
      <top style="thin"/>
      <bottom>
        <color indexed="63"/>
      </bottom>
    </border>
    <border>
      <left style="medium">
        <color indexed="22"/>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43">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0" fontId="4" fillId="2" borderId="0" xfId="0" applyFont="1" applyFill="1" applyBorder="1" applyAlignment="1">
      <alignment horizontal="right" vertical="top"/>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1" fontId="2" fillId="2" borderId="1" xfId="0" applyNumberFormat="1" applyFont="1" applyFill="1" applyBorder="1" applyAlignment="1">
      <alignment/>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3" fillId="2" borderId="0" xfId="0" applyFont="1" applyFill="1" applyBorder="1" applyAlignment="1">
      <alignment horizontal="center" vertical="top" wrapText="1"/>
    </xf>
    <xf numFmtId="0" fontId="2" fillId="2" borderId="1" xfId="0" applyFont="1" applyFill="1" applyBorder="1" applyAlignment="1">
      <alignment horizontal="center" vertical="top"/>
    </xf>
    <xf numFmtId="1" fontId="2" fillId="2" borderId="0" xfId="0" applyNumberFormat="1" applyFont="1" applyFill="1" applyAlignment="1">
      <alignment/>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9" fontId="2" fillId="0" borderId="0" xfId="21" applyFont="1" applyFill="1" applyAlignment="1">
      <alignment/>
    </xf>
    <xf numFmtId="9" fontId="4" fillId="0" borderId="0" xfId="21" applyFont="1" applyFill="1" applyAlignment="1">
      <alignment/>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vertical="top"/>
    </xf>
    <xf numFmtId="1" fontId="2" fillId="2" borderId="0" xfId="21" applyNumberFormat="1" applyFont="1" applyFill="1" applyAlignment="1">
      <alignment horizontal="center"/>
    </xf>
    <xf numFmtId="1" fontId="4" fillId="2" borderId="0" xfId="21" applyNumberFormat="1"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1" fontId="2" fillId="2" borderId="0" xfId="0" applyNumberFormat="1" applyFont="1" applyFill="1" applyAlignment="1">
      <alignment horizontal="right"/>
    </xf>
    <xf numFmtId="0" fontId="8" fillId="2" borderId="0" xfId="0" applyFont="1" applyFill="1" applyAlignment="1">
      <alignment/>
    </xf>
    <xf numFmtId="1" fontId="2" fillId="2" borderId="0" xfId="0" applyNumberFormat="1" applyFont="1" applyFill="1" applyBorder="1" applyAlignment="1">
      <alignment vertical="top"/>
    </xf>
    <xf numFmtId="0" fontId="3" fillId="2" borderId="0" xfId="0" applyFont="1" applyFill="1" applyAlignment="1">
      <alignment vertical="top"/>
    </xf>
    <xf numFmtId="17" fontId="2" fillId="2" borderId="0" xfId="0" applyNumberFormat="1" applyFont="1" applyFill="1" applyBorder="1" applyAlignment="1">
      <alignment horizontal="left"/>
    </xf>
    <xf numFmtId="17" fontId="3" fillId="2" borderId="0" xfId="0" applyNumberFormat="1" applyFont="1" applyFill="1" applyBorder="1" applyAlignment="1">
      <alignment horizontal="left"/>
    </xf>
    <xf numFmtId="0" fontId="3" fillId="2" borderId="2" xfId="0" applyFont="1" applyFill="1" applyBorder="1" applyAlignment="1">
      <alignment horizontal="center" vertical="top" wrapText="1"/>
    </xf>
    <xf numFmtId="3" fontId="2" fillId="2" borderId="0" xfId="0" applyNumberFormat="1" applyFont="1" applyFill="1" applyAlignment="1">
      <alignment/>
    </xf>
    <xf numFmtId="9" fontId="4" fillId="0" borderId="0" xfId="0" applyNumberFormat="1" applyFont="1" applyAlignment="1">
      <alignment horizontal="center"/>
    </xf>
    <xf numFmtId="0" fontId="7" fillId="2" borderId="2" xfId="0" applyFont="1" applyFill="1" applyBorder="1" applyAlignment="1">
      <alignment/>
    </xf>
    <xf numFmtId="1" fontId="4"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1" xfId="0" applyNumberFormat="1" applyFont="1" applyFill="1" applyBorder="1" applyAlignment="1">
      <alignment horizontal="righ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0" fontId="2"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1" fontId="4" fillId="0" borderId="0" xfId="0" applyNumberFormat="1" applyFont="1" applyAlignment="1">
      <alignment horizontal="center"/>
    </xf>
    <xf numFmtId="9" fontId="2" fillId="0" borderId="0" xfId="0" applyNumberFormat="1" applyFont="1" applyBorder="1" applyAlignment="1">
      <alignment/>
    </xf>
    <xf numFmtId="9" fontId="4" fillId="0" borderId="0" xfId="0" applyNumberFormat="1" applyFont="1" applyBorder="1" applyAlignment="1">
      <alignment horizontal="center"/>
    </xf>
    <xf numFmtId="0" fontId="2" fillId="0" borderId="0" xfId="0" applyFont="1" applyBorder="1" applyAlignment="1">
      <alignment horizontal="center"/>
    </xf>
    <xf numFmtId="9" fontId="2" fillId="0" borderId="0" xfId="0" applyNumberFormat="1" applyFont="1" applyAlignment="1">
      <alignment/>
    </xf>
    <xf numFmtId="0" fontId="2" fillId="2" borderId="0" xfId="0" applyFont="1" applyFill="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 fontId="4" fillId="2" borderId="0" xfId="21" applyNumberFormat="1" applyFont="1" applyFill="1" applyBorder="1" applyAlignment="1">
      <alignment horizontal="center"/>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2" borderId="1" xfId="0" applyFont="1" applyFill="1" applyBorder="1" applyAlignment="1">
      <alignment horizontal="left"/>
    </xf>
    <xf numFmtId="0" fontId="4" fillId="2" borderId="0"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2" fontId="2" fillId="2" borderId="1" xfId="0" applyNumberFormat="1" applyFont="1" applyFill="1" applyBorder="1" applyAlignment="1">
      <alignment/>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0" fontId="2" fillId="0" borderId="0" xfId="0" applyFont="1" applyFill="1" applyAlignment="1">
      <alignment/>
    </xf>
    <xf numFmtId="0" fontId="2" fillId="0" borderId="1" xfId="0" applyFont="1" applyFill="1" applyBorder="1" applyAlignment="1">
      <alignment/>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0" fontId="4" fillId="2" borderId="0" xfId="0" applyFont="1" applyFill="1" applyBorder="1" applyAlignment="1">
      <alignment horizontal="center"/>
    </xf>
    <xf numFmtId="0" fontId="2" fillId="0" borderId="0" xfId="0" applyFont="1" applyAlignment="1">
      <alignment/>
    </xf>
    <xf numFmtId="1" fontId="2" fillId="2" borderId="0" xfId="0" applyNumberFormat="1" applyFont="1" applyFill="1" applyAlignment="1">
      <alignment horizontal="center"/>
    </xf>
    <xf numFmtId="0" fontId="4" fillId="2" borderId="0" xfId="0" applyFont="1" applyFill="1" applyAlignment="1">
      <alignment horizontal="left"/>
    </xf>
    <xf numFmtId="9" fontId="4" fillId="2" borderId="0" xfId="0" applyNumberFormat="1" applyFont="1" applyFill="1" applyAlignment="1">
      <alignment horizontal="left"/>
    </xf>
    <xf numFmtId="0" fontId="2" fillId="2" borderId="0"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2" fontId="4" fillId="2" borderId="0" xfId="0" applyNumberFormat="1" applyFont="1" applyFill="1" applyBorder="1" applyAlignment="1">
      <alignment horizontal="center"/>
    </xf>
    <xf numFmtId="169" fontId="2" fillId="2" borderId="0" xfId="0" applyNumberFormat="1" applyFont="1" applyFill="1" applyAlignment="1">
      <alignment/>
    </xf>
    <xf numFmtId="2" fontId="2" fillId="0" borderId="0" xfId="0" applyNumberFormat="1" applyFont="1" applyBorder="1" applyAlignment="1">
      <alignment/>
    </xf>
    <xf numFmtId="17" fontId="2" fillId="2" borderId="0" xfId="0" applyNumberFormat="1" applyFont="1" applyFill="1" applyBorder="1" applyAlignment="1">
      <alignment horizontal="center"/>
    </xf>
    <xf numFmtId="1" fontId="2" fillId="0" borderId="0" xfId="0" applyNumberFormat="1" applyFont="1" applyBorder="1" applyAlignment="1">
      <alignment horizontal="right"/>
    </xf>
    <xf numFmtId="1" fontId="2" fillId="0" borderId="0" xfId="0" applyNumberFormat="1" applyFont="1" applyAlignment="1">
      <alignment horizontal="right"/>
    </xf>
    <xf numFmtId="164" fontId="3" fillId="0" borderId="0" xfId="0" applyNumberFormat="1" applyFont="1" applyAlignment="1">
      <alignment/>
    </xf>
    <xf numFmtId="3" fontId="2" fillId="0" borderId="0"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0" xfId="0" applyNumberFormat="1" applyFont="1" applyFill="1" applyAlignment="1">
      <alignment/>
    </xf>
    <xf numFmtId="3" fontId="2" fillId="2" borderId="1" xfId="15" applyNumberFormat="1" applyFont="1" applyFill="1" applyBorder="1" applyAlignment="1">
      <alignment horizontal="right"/>
    </xf>
    <xf numFmtId="0" fontId="4" fillId="2" borderId="0" xfId="0" applyFont="1" applyFill="1" applyAlignment="1">
      <alignment/>
    </xf>
    <xf numFmtId="9" fontId="4" fillId="2" borderId="1" xfId="0" applyNumberFormat="1" applyFont="1" applyFill="1" applyBorder="1" applyAlignment="1">
      <alignment horizontal="left"/>
    </xf>
    <xf numFmtId="2" fontId="4" fillId="0" borderId="0" xfId="0" applyNumberFormat="1" applyFont="1" applyAlignment="1">
      <alignment horizontal="left"/>
    </xf>
    <xf numFmtId="1" fontId="4" fillId="2" borderId="0" xfId="0" applyNumberFormat="1" applyFont="1" applyFill="1" applyBorder="1" applyAlignment="1">
      <alignment horizontal="left"/>
    </xf>
    <xf numFmtId="9" fontId="2" fillId="0" borderId="0" xfId="0" applyNumberFormat="1" applyFont="1" applyAlignment="1">
      <alignment horizontal="right"/>
    </xf>
    <xf numFmtId="9" fontId="2" fillId="0" borderId="0" xfId="0" applyNumberFormat="1" applyFont="1" applyBorder="1" applyAlignment="1">
      <alignment horizontal="right"/>
    </xf>
    <xf numFmtId="0" fontId="7" fillId="2" borderId="0" xfId="0" applyFont="1" applyFill="1" applyBorder="1" applyAlignment="1">
      <alignment/>
    </xf>
    <xf numFmtId="3" fontId="0" fillId="0" borderId="1" xfId="0" applyNumberFormat="1" applyBorder="1" applyAlignment="1">
      <alignment horizontal="right"/>
    </xf>
    <xf numFmtId="0" fontId="7" fillId="2" borderId="2" xfId="0" applyFont="1" applyFill="1"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Fill="1" applyBorder="1" applyAlignment="1">
      <alignment vertical="top"/>
    </xf>
    <xf numFmtId="1" fontId="2" fillId="0" borderId="0" xfId="0" applyNumberFormat="1" applyFont="1" applyFill="1" applyAlignment="1">
      <alignment horizontal="center"/>
    </xf>
    <xf numFmtId="1" fontId="4" fillId="0" borderId="0" xfId="0" applyNumberFormat="1" applyFont="1" applyFill="1" applyAlignment="1">
      <alignment horizontal="left"/>
    </xf>
    <xf numFmtId="0" fontId="2" fillId="0" borderId="0" xfId="0" applyFont="1" applyFill="1" applyAlignment="1">
      <alignment horizontal="center"/>
    </xf>
    <xf numFmtId="0" fontId="4" fillId="0" borderId="0" xfId="0" applyFont="1" applyFill="1" applyAlignment="1">
      <alignment/>
    </xf>
    <xf numFmtId="2" fontId="4" fillId="2" borderId="0" xfId="21" applyNumberFormat="1" applyFont="1" applyFill="1" applyBorder="1" applyAlignment="1">
      <alignment horizontal="center"/>
    </xf>
    <xf numFmtId="2" fontId="2" fillId="0" borderId="0" xfId="0" applyNumberFormat="1" applyFont="1" applyFill="1" applyBorder="1" applyAlignment="1">
      <alignment horizontal="center"/>
    </xf>
    <xf numFmtId="2" fontId="4" fillId="0" borderId="0" xfId="0" applyNumberFormat="1" applyFont="1" applyFill="1" applyBorder="1" applyAlignment="1">
      <alignment horizontal="left"/>
    </xf>
    <xf numFmtId="17" fontId="3" fillId="2" borderId="2" xfId="0" applyNumberFormat="1" applyFont="1" applyFill="1" applyBorder="1" applyAlignment="1">
      <alignment horizontal="left"/>
    </xf>
    <xf numFmtId="1" fontId="2" fillId="0" borderId="0" xfId="0" applyNumberFormat="1" applyFont="1" applyAlignment="1">
      <alignment/>
    </xf>
    <xf numFmtId="0" fontId="2" fillId="0" borderId="0" xfId="0" applyFont="1" applyAlignment="1">
      <alignment horizontal="center"/>
    </xf>
    <xf numFmtId="1" fontId="2" fillId="0" borderId="0" xfId="0" applyNumberFormat="1" applyFont="1" applyAlignment="1">
      <alignment horizontal="center"/>
    </xf>
    <xf numFmtId="0" fontId="6" fillId="0" borderId="0" xfId="0" applyFont="1" applyAlignment="1">
      <alignment/>
    </xf>
    <xf numFmtId="2" fontId="2" fillId="0" borderId="0" xfId="0" applyNumberFormat="1" applyFont="1" applyAlignment="1">
      <alignment/>
    </xf>
    <xf numFmtId="0" fontId="2" fillId="2" borderId="1" xfId="0" applyFont="1" applyFill="1" applyBorder="1" applyAlignment="1">
      <alignment horizontal="left"/>
    </xf>
    <xf numFmtId="9" fontId="2" fillId="2" borderId="1" xfId="0" applyNumberFormat="1" applyFont="1" applyFill="1" applyBorder="1" applyAlignment="1">
      <alignment horizontal="center"/>
    </xf>
    <xf numFmtId="1" fontId="4" fillId="2" borderId="1" xfId="0" applyNumberFormat="1" applyFont="1" applyFill="1" applyBorder="1" applyAlignment="1">
      <alignment horizontal="left"/>
    </xf>
    <xf numFmtId="1" fontId="4" fillId="2" borderId="0" xfId="0" applyNumberFormat="1" applyFont="1" applyFill="1" applyBorder="1" applyAlignment="1">
      <alignment/>
    </xf>
    <xf numFmtId="0" fontId="2" fillId="0" borderId="0" xfId="0" applyFont="1" applyFill="1" applyBorder="1" applyAlignment="1">
      <alignment/>
    </xf>
    <xf numFmtId="2" fontId="2" fillId="0" borderId="0" xfId="0" applyNumberFormat="1" applyFont="1" applyAlignment="1">
      <alignment horizontal="center"/>
    </xf>
    <xf numFmtId="1" fontId="4" fillId="0" borderId="0" xfId="0" applyNumberFormat="1" applyFont="1" applyAlignment="1">
      <alignment horizontal="left"/>
    </xf>
    <xf numFmtId="2" fontId="6" fillId="0" borderId="0" xfId="0" applyNumberFormat="1" applyFont="1" applyAlignment="1">
      <alignment horizontal="left"/>
    </xf>
    <xf numFmtId="0" fontId="4" fillId="2" borderId="4" xfId="0" applyFont="1" applyFill="1" applyBorder="1" applyAlignment="1">
      <alignment horizontal="center" vertical="top" wrapText="1"/>
    </xf>
    <xf numFmtId="0" fontId="4" fillId="2" borderId="5" xfId="0" applyFont="1" applyFill="1" applyBorder="1" applyAlignment="1">
      <alignment/>
    </xf>
    <xf numFmtId="0" fontId="2" fillId="2" borderId="6" xfId="0" applyFont="1" applyFill="1" applyBorder="1" applyAlignment="1">
      <alignment horizontal="centerContinuous" vertical="top"/>
    </xf>
    <xf numFmtId="0" fontId="4" fillId="2" borderId="4" xfId="0" applyFont="1" applyFill="1" applyBorder="1" applyAlignment="1">
      <alignment/>
    </xf>
    <xf numFmtId="0" fontId="4" fillId="2" borderId="0" xfId="0" applyFont="1" applyFill="1" applyAlignment="1">
      <alignment/>
    </xf>
    <xf numFmtId="17" fontId="3" fillId="2" borderId="1" xfId="0" applyNumberFormat="1" applyFont="1" applyFill="1" applyBorder="1" applyAlignment="1">
      <alignment horizontal="left"/>
    </xf>
    <xf numFmtId="3" fontId="2" fillId="0" borderId="0" xfId="0" applyNumberFormat="1" applyFont="1" applyAlignment="1">
      <alignment/>
    </xf>
    <xf numFmtId="2" fontId="2" fillId="2" borderId="0" xfId="0" applyNumberFormat="1" applyFont="1" applyFill="1" applyAlignment="1">
      <alignment/>
    </xf>
    <xf numFmtId="0" fontId="2" fillId="2" borderId="0" xfId="0" applyFont="1" applyFill="1" applyAlignment="1">
      <alignment horizontal="center"/>
    </xf>
    <xf numFmtId="0" fontId="0" fillId="2" borderId="1" xfId="0" applyFill="1" applyBorder="1" applyAlignment="1">
      <alignment horizontal="center"/>
    </xf>
    <xf numFmtId="2" fontId="2" fillId="2" borderId="0" xfId="0" applyNumberFormat="1" applyFont="1" applyFill="1" applyBorder="1" applyAlignment="1">
      <alignment/>
    </xf>
    <xf numFmtId="9" fontId="2" fillId="2" borderId="0" xfId="0" applyNumberFormat="1" applyFont="1" applyFill="1" applyAlignment="1">
      <alignment/>
    </xf>
    <xf numFmtId="9" fontId="4" fillId="0" borderId="0" xfId="0" applyNumberFormat="1" applyFont="1" applyFill="1" applyAlignment="1">
      <alignment horizontal="center"/>
    </xf>
    <xf numFmtId="17" fontId="2" fillId="2" borderId="1" xfId="0" applyNumberFormat="1" applyFont="1" applyFill="1" applyBorder="1" applyAlignment="1">
      <alignment horizontal="center"/>
    </xf>
    <xf numFmtId="2" fontId="2" fillId="2" borderId="1" xfId="0" applyNumberFormat="1" applyFont="1" applyFill="1" applyBorder="1" applyAlignment="1">
      <alignment horizontal="right"/>
    </xf>
    <xf numFmtId="9" fontId="4" fillId="0" borderId="1" xfId="0" applyNumberFormat="1" applyFont="1" applyBorder="1" applyAlignment="1">
      <alignment horizontal="center"/>
    </xf>
    <xf numFmtId="0" fontId="2" fillId="0" borderId="2" xfId="0" applyFont="1" applyBorder="1" applyAlignment="1">
      <alignment/>
    </xf>
    <xf numFmtId="0" fontId="1" fillId="0" borderId="0" xfId="0" applyFont="1" applyAlignment="1">
      <alignment/>
    </xf>
    <xf numFmtId="0" fontId="0" fillId="0" borderId="0" xfId="0" applyFont="1" applyAlignment="1">
      <alignment/>
    </xf>
    <xf numFmtId="0" fontId="0" fillId="2" borderId="1" xfId="0" applyFont="1" applyFill="1" applyBorder="1" applyAlignment="1">
      <alignment/>
    </xf>
    <xf numFmtId="0" fontId="0" fillId="0" borderId="1" xfId="0" applyFont="1" applyBorder="1" applyAlignment="1">
      <alignment/>
    </xf>
    <xf numFmtId="0" fontId="1" fillId="0" borderId="2"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wrapText="1"/>
    </xf>
    <xf numFmtId="0" fontId="6" fillId="0" borderId="1" xfId="0" applyFont="1" applyBorder="1" applyAlignment="1">
      <alignment horizontal="center" wrapText="1"/>
    </xf>
    <xf numFmtId="17" fontId="0" fillId="0" borderId="0" xfId="0" applyNumberFormat="1" applyFont="1" applyBorder="1" applyAlignment="1">
      <alignment horizontal="left"/>
    </xf>
    <xf numFmtId="164" fontId="0" fillId="0" borderId="0" xfId="0" applyNumberFormat="1" applyFont="1" applyAlignment="1">
      <alignment horizontal="center"/>
    </xf>
    <xf numFmtId="164" fontId="6" fillId="0" borderId="0" xfId="0" applyNumberFormat="1" applyFont="1" applyAlignment="1">
      <alignment horizontal="left"/>
    </xf>
    <xf numFmtId="164" fontId="6" fillId="0" borderId="0" xfId="0" applyNumberFormat="1" applyFont="1" applyAlignment="1">
      <alignment horizontal="center"/>
    </xf>
    <xf numFmtId="2" fontId="0" fillId="0" borderId="0" xfId="0" applyNumberFormat="1" applyFont="1" applyAlignment="1">
      <alignment horizontal="center"/>
    </xf>
    <xf numFmtId="9" fontId="6" fillId="0" borderId="0" xfId="21" applyFont="1" applyFill="1" applyBorder="1" applyAlignment="1">
      <alignment horizontal="center"/>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164" fontId="6" fillId="0" borderId="0" xfId="0" applyNumberFormat="1" applyFont="1" applyBorder="1" applyAlignment="1">
      <alignment horizontal="left"/>
    </xf>
    <xf numFmtId="164" fontId="6" fillId="0" borderId="0" xfId="0" applyNumberFormat="1" applyFont="1" applyBorder="1" applyAlignment="1">
      <alignment horizontal="center"/>
    </xf>
    <xf numFmtId="2" fontId="0" fillId="0" borderId="0" xfId="0" applyNumberFormat="1" applyFont="1" applyBorder="1" applyAlignment="1">
      <alignment horizontal="center"/>
    </xf>
    <xf numFmtId="2" fontId="6" fillId="0" borderId="0" xfId="0" applyNumberFormat="1"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Font="1" applyAlignment="1">
      <alignment horizontal="right"/>
    </xf>
    <xf numFmtId="17" fontId="0" fillId="0" borderId="1" xfId="0" applyNumberFormat="1" applyFont="1" applyBorder="1" applyAlignment="1">
      <alignment horizontal="left"/>
    </xf>
    <xf numFmtId="164" fontId="0" fillId="0" borderId="1" xfId="0" applyNumberFormat="1"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center"/>
    </xf>
    <xf numFmtId="2" fontId="0" fillId="0" borderId="1" xfId="0" applyNumberFormat="1" applyFont="1" applyBorder="1" applyAlignment="1">
      <alignment horizontal="center"/>
    </xf>
    <xf numFmtId="2" fontId="6" fillId="0" borderId="1" xfId="0" applyNumberFormat="1" applyFont="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0" fontId="14" fillId="0" borderId="0" xfId="0" applyFont="1" applyAlignment="1">
      <alignment/>
    </xf>
    <xf numFmtId="0" fontId="6" fillId="2" borderId="0" xfId="0" applyFont="1" applyFill="1" applyAlignment="1">
      <alignment horizontal="right" vertical="top"/>
    </xf>
    <xf numFmtId="0" fontId="6" fillId="0" borderId="1" xfId="0" applyFont="1" applyBorder="1" applyAlignment="1">
      <alignment/>
    </xf>
    <xf numFmtId="0" fontId="1" fillId="0" borderId="2" xfId="0" applyFont="1" applyBorder="1" applyAlignment="1">
      <alignment/>
    </xf>
    <xf numFmtId="0" fontId="15" fillId="0" borderId="1" xfId="0" applyFont="1" applyBorder="1" applyAlignment="1">
      <alignment horizontal="center"/>
    </xf>
    <xf numFmtId="1" fontId="0" fillId="0" borderId="0" xfId="0" applyNumberFormat="1" applyFont="1" applyAlignment="1">
      <alignment/>
    </xf>
    <xf numFmtId="0" fontId="1" fillId="0" borderId="1" xfId="0" applyFont="1" applyBorder="1" applyAlignment="1">
      <alignment/>
    </xf>
    <xf numFmtId="164" fontId="1" fillId="0" borderId="1" xfId="0" applyNumberFormat="1" applyFont="1" applyBorder="1" applyAlignment="1">
      <alignment horizontal="center"/>
    </xf>
    <xf numFmtId="164" fontId="15" fillId="0" borderId="1" xfId="0" applyNumberFormat="1" applyFont="1" applyBorder="1" applyAlignment="1">
      <alignment horizontal="center"/>
    </xf>
    <xf numFmtId="2" fontId="1" fillId="0" borderId="1" xfId="0" applyNumberFormat="1" applyFont="1" applyBorder="1" applyAlignment="1">
      <alignment horizontal="center"/>
    </xf>
    <xf numFmtId="2" fontId="15" fillId="0" borderId="1" xfId="0" applyNumberFormat="1" applyFont="1" applyBorder="1" applyAlignment="1">
      <alignment horizontal="center"/>
    </xf>
    <xf numFmtId="3" fontId="1" fillId="0" borderId="1" xfId="0" applyNumberFormat="1" applyFont="1" applyBorder="1" applyAlignment="1">
      <alignment/>
    </xf>
    <xf numFmtId="169" fontId="1" fillId="0" borderId="0" xfId="15" applyNumberFormat="1" applyFont="1" applyAlignment="1">
      <alignment/>
    </xf>
    <xf numFmtId="164"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xf>
    <xf numFmtId="164" fontId="0" fillId="0" borderId="0" xfId="0" applyNumberFormat="1" applyFont="1" applyAlignment="1" quotePrefix="1">
      <alignment horizontal="center"/>
    </xf>
    <xf numFmtId="164" fontId="1" fillId="0" borderId="0" xfId="0" applyNumberFormat="1" applyFont="1" applyAlignment="1">
      <alignment/>
    </xf>
    <xf numFmtId="1" fontId="15" fillId="0" borderId="1" xfId="0" applyNumberFormat="1" applyFont="1" applyBorder="1" applyAlignment="1">
      <alignment/>
    </xf>
    <xf numFmtId="1" fontId="4" fillId="2" borderId="0" xfId="0" applyNumberFormat="1" applyFont="1" applyFill="1" applyAlignment="1">
      <alignment horizontal="left"/>
    </xf>
    <xf numFmtId="0" fontId="0" fillId="2" borderId="0" xfId="0" applyFont="1" applyFill="1" applyBorder="1" applyAlignment="1">
      <alignment vertical="top"/>
    </xf>
    <xf numFmtId="9" fontId="1" fillId="0" borderId="1" xfId="21" applyFont="1" applyBorder="1" applyAlignment="1">
      <alignment horizontal="center"/>
    </xf>
    <xf numFmtId="9" fontId="15" fillId="0" borderId="1" xfId="21" applyFont="1" applyBorder="1" applyAlignment="1">
      <alignment horizontal="center"/>
    </xf>
    <xf numFmtId="9" fontId="0" fillId="0" borderId="0" xfId="21" applyFont="1" applyAlignment="1">
      <alignment horizontal="center"/>
    </xf>
    <xf numFmtId="9" fontId="0" fillId="0" borderId="0" xfId="21" applyFont="1" applyBorder="1" applyAlignment="1">
      <alignment horizontal="center"/>
    </xf>
    <xf numFmtId="9" fontId="6" fillId="0" borderId="0" xfId="21" applyFont="1" applyAlignment="1">
      <alignment horizontal="left"/>
    </xf>
    <xf numFmtId="9" fontId="6" fillId="0" borderId="0" xfId="21" applyFont="1" applyBorder="1" applyAlignment="1">
      <alignment horizontal="left"/>
    </xf>
    <xf numFmtId="3" fontId="2" fillId="0" borderId="1" xfId="0" applyNumberFormat="1" applyFont="1" applyBorder="1" applyAlignment="1">
      <alignment/>
    </xf>
    <xf numFmtId="3" fontId="2" fillId="2" borderId="0" xfId="0" applyNumberFormat="1" applyFont="1" applyFill="1" applyBorder="1" applyAlignment="1">
      <alignment/>
    </xf>
    <xf numFmtId="3" fontId="2" fillId="0" borderId="0" xfId="0" applyNumberFormat="1" applyFont="1" applyBorder="1" applyAlignment="1">
      <alignment/>
    </xf>
    <xf numFmtId="0" fontId="2" fillId="0" borderId="0" xfId="0" applyFont="1" applyFill="1" applyAlignment="1">
      <alignment/>
    </xf>
    <xf numFmtId="0" fontId="2" fillId="0" borderId="2" xfId="0" applyFont="1" applyFill="1" applyBorder="1" applyAlignment="1">
      <alignment/>
    </xf>
    <xf numFmtId="0" fontId="2" fillId="0" borderId="0" xfId="0" applyFont="1" applyFill="1" applyBorder="1" applyAlignment="1">
      <alignment horizontal="centerContinuous" vertical="top"/>
    </xf>
    <xf numFmtId="0" fontId="4" fillId="0" borderId="1" xfId="0" applyFont="1" applyFill="1" applyBorder="1" applyAlignment="1">
      <alignment vertical="top"/>
    </xf>
    <xf numFmtId="0" fontId="2" fillId="0" borderId="0" xfId="0" applyFont="1" applyFill="1" applyBorder="1" applyAlignment="1">
      <alignment/>
    </xf>
    <xf numFmtId="0" fontId="2" fillId="0" borderId="1" xfId="0" applyFont="1" applyFill="1" applyBorder="1" applyAlignment="1">
      <alignment/>
    </xf>
    <xf numFmtId="0" fontId="2" fillId="2" borderId="5" xfId="0" applyFont="1" applyFill="1" applyBorder="1" applyAlignment="1">
      <alignment/>
    </xf>
    <xf numFmtId="0" fontId="4" fillId="0" borderId="4" xfId="0" applyFont="1" applyFill="1" applyBorder="1" applyAlignment="1">
      <alignment vertical="top"/>
    </xf>
    <xf numFmtId="0" fontId="4" fillId="0" borderId="5" xfId="0" applyFont="1" applyFill="1" applyBorder="1" applyAlignment="1">
      <alignment vertical="top"/>
    </xf>
    <xf numFmtId="0" fontId="2" fillId="0" borderId="5" xfId="0" applyFont="1" applyFill="1" applyBorder="1" applyAlignment="1">
      <alignment/>
    </xf>
    <xf numFmtId="0" fontId="4" fillId="2" borderId="5" xfId="0" applyFont="1" applyFill="1" applyBorder="1" applyAlignment="1">
      <alignment/>
    </xf>
    <xf numFmtId="0" fontId="2" fillId="0" borderId="2" xfId="0" applyFont="1" applyFill="1" applyBorder="1" applyAlignment="1">
      <alignment/>
    </xf>
    <xf numFmtId="0" fontId="0" fillId="0" borderId="0" xfId="0" applyFill="1" applyAlignment="1">
      <alignment/>
    </xf>
    <xf numFmtId="0" fontId="2" fillId="0" borderId="0" xfId="0" applyFont="1" applyFill="1" applyAlignment="1">
      <alignment horizontal="left"/>
    </xf>
    <xf numFmtId="0" fontId="4" fillId="0" borderId="5" xfId="0" applyFont="1" applyFill="1" applyBorder="1" applyAlignment="1">
      <alignment/>
    </xf>
    <xf numFmtId="0" fontId="2" fillId="0" borderId="5" xfId="0" applyFont="1" applyFill="1" applyBorder="1" applyAlignment="1">
      <alignment vertical="top"/>
    </xf>
    <xf numFmtId="0" fontId="4" fillId="0" borderId="5" xfId="0" applyFont="1" applyFill="1" applyBorder="1" applyAlignment="1">
      <alignment horizontal="right"/>
    </xf>
    <xf numFmtId="1" fontId="4" fillId="0" borderId="5" xfId="0" applyNumberFormat="1" applyFont="1" applyFill="1" applyBorder="1" applyAlignment="1">
      <alignment horizontal="right"/>
    </xf>
    <xf numFmtId="0" fontId="4" fillId="0" borderId="4" xfId="0" applyFont="1" applyFill="1" applyBorder="1" applyAlignment="1">
      <alignment/>
    </xf>
    <xf numFmtId="0" fontId="2" fillId="0" borderId="5" xfId="0" applyFont="1" applyFill="1" applyBorder="1" applyAlignment="1">
      <alignment/>
    </xf>
    <xf numFmtId="0" fontId="2" fillId="0" borderId="4" xfId="0" applyFont="1" applyFill="1" applyBorder="1" applyAlignment="1">
      <alignment/>
    </xf>
    <xf numFmtId="0" fontId="4" fillId="0" borderId="0" xfId="0" applyFont="1" applyFill="1" applyBorder="1" applyAlignment="1">
      <alignment/>
    </xf>
    <xf numFmtId="0" fontId="2" fillId="0" borderId="4"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4" xfId="0" applyFont="1" applyFill="1" applyBorder="1" applyAlignment="1">
      <alignment horizontal="center"/>
    </xf>
    <xf numFmtId="0" fontId="4" fillId="2" borderId="5" xfId="0" applyFont="1" applyFill="1" applyBorder="1" applyAlignment="1">
      <alignment horizontal="left"/>
    </xf>
    <xf numFmtId="0" fontId="2" fillId="0" borderId="0" xfId="0" applyFont="1" applyFill="1" applyBorder="1" applyAlignment="1">
      <alignment horizontal="center"/>
    </xf>
    <xf numFmtId="1" fontId="2" fillId="0" borderId="0" xfId="0" applyNumberFormat="1" applyFont="1" applyFill="1" applyAlignment="1">
      <alignment horizontal="left"/>
    </xf>
    <xf numFmtId="0" fontId="2" fillId="0" borderId="0" xfId="0" applyFont="1" applyFill="1" applyBorder="1" applyAlignment="1">
      <alignment/>
    </xf>
    <xf numFmtId="0" fontId="2" fillId="0" borderId="5" xfId="0" applyFont="1" applyFill="1" applyBorder="1" applyAlignment="1">
      <alignment horizontal="center"/>
    </xf>
    <xf numFmtId="1" fontId="2" fillId="0" borderId="5" xfId="0" applyNumberFormat="1" applyFont="1" applyFill="1" applyBorder="1" applyAlignment="1">
      <alignment horizontal="left"/>
    </xf>
    <xf numFmtId="0" fontId="2" fillId="0" borderId="5" xfId="0" applyFont="1" applyFill="1" applyBorder="1" applyAlignment="1">
      <alignment/>
    </xf>
    <xf numFmtId="1" fontId="4" fillId="2" borderId="5" xfId="0" applyNumberFormat="1" applyFont="1" applyFill="1" applyBorder="1" applyAlignment="1">
      <alignment horizontal="left"/>
    </xf>
    <xf numFmtId="0" fontId="4" fillId="2" borderId="5" xfId="0" applyFont="1" applyFill="1" applyBorder="1" applyAlignment="1">
      <alignment/>
    </xf>
    <xf numFmtId="0" fontId="0" fillId="0" borderId="0" xfId="0" applyFill="1" applyAlignment="1">
      <alignment/>
    </xf>
    <xf numFmtId="0" fontId="0" fillId="0" borderId="2" xfId="0" applyFill="1" applyBorder="1" applyAlignment="1">
      <alignment/>
    </xf>
    <xf numFmtId="0" fontId="2" fillId="0" borderId="6" xfId="0" applyFont="1" applyFill="1" applyBorder="1" applyAlignment="1">
      <alignment/>
    </xf>
    <xf numFmtId="0" fontId="3"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xf>
    <xf numFmtId="0" fontId="2" fillId="0" borderId="4" xfId="0" applyFont="1" applyFill="1" applyBorder="1" applyAlignment="1">
      <alignment horizontal="center"/>
    </xf>
    <xf numFmtId="0" fontId="3" fillId="0" borderId="6" xfId="0" applyFont="1" applyFill="1" applyBorder="1" applyAlignment="1">
      <alignment/>
    </xf>
    <xf numFmtId="0" fontId="2" fillId="0" borderId="5" xfId="0" applyFont="1" applyFill="1" applyBorder="1" applyAlignment="1">
      <alignment horizontal="left"/>
    </xf>
    <xf numFmtId="0" fontId="2" fillId="0" borderId="1" xfId="0" applyFont="1" applyFill="1" applyBorder="1" applyAlignment="1">
      <alignment horizontal="centerContinuous" vertical="top"/>
    </xf>
    <xf numFmtId="0" fontId="1" fillId="0" borderId="0" xfId="0" applyFont="1" applyBorder="1" applyAlignment="1">
      <alignment/>
    </xf>
    <xf numFmtId="164" fontId="1" fillId="0" borderId="0" xfId="0" applyNumberFormat="1" applyFont="1" applyBorder="1" applyAlignment="1">
      <alignment horizontal="center"/>
    </xf>
    <xf numFmtId="2" fontId="1" fillId="0" borderId="0" xfId="0" applyNumberFormat="1" applyFont="1" applyBorder="1" applyAlignment="1">
      <alignment horizontal="center"/>
    </xf>
    <xf numFmtId="3" fontId="1" fillId="0" borderId="0" xfId="0" applyNumberFormat="1" applyFont="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horizontal="right"/>
    </xf>
    <xf numFmtId="1" fontId="2" fillId="0" borderId="0" xfId="0" applyNumberFormat="1" applyFont="1" applyFill="1" applyBorder="1" applyAlignment="1">
      <alignment vertical="top"/>
    </xf>
    <xf numFmtId="1" fontId="4" fillId="0" borderId="0" xfId="0" applyNumberFormat="1" applyFont="1" applyFill="1" applyBorder="1" applyAlignment="1">
      <alignment horizontal="center" vertical="top"/>
    </xf>
    <xf numFmtId="2" fontId="2" fillId="0" borderId="0" xfId="0" applyNumberFormat="1" applyFont="1" applyFill="1" applyAlignment="1">
      <alignment horizontal="center"/>
    </xf>
    <xf numFmtId="2" fontId="4" fillId="0" borderId="0" xfId="0" applyNumberFormat="1" applyFont="1" applyFill="1" applyAlignment="1">
      <alignment horizontal="left"/>
    </xf>
    <xf numFmtId="1" fontId="4" fillId="0" borderId="0" xfId="0" applyNumberFormat="1" applyFont="1" applyFill="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right"/>
    </xf>
    <xf numFmtId="2" fontId="4" fillId="0" borderId="0" xfId="0" applyNumberFormat="1" applyFont="1" applyFill="1" applyAlignment="1">
      <alignment horizontal="center"/>
    </xf>
    <xf numFmtId="0" fontId="3" fillId="2" borderId="1" xfId="0" applyFont="1" applyFill="1" applyBorder="1" applyAlignment="1">
      <alignment horizontal="center" vertical="top" wrapText="1"/>
    </xf>
    <xf numFmtId="9" fontId="0" fillId="0" borderId="0" xfId="21" applyNumberFormat="1" applyFont="1" applyAlignment="1">
      <alignment horizontal="center"/>
    </xf>
    <xf numFmtId="9" fontId="1" fillId="0" borderId="0" xfId="21" applyNumberFormat="1" applyFont="1" applyBorder="1" applyAlignment="1">
      <alignment horizontal="center"/>
    </xf>
    <xf numFmtId="9" fontId="1" fillId="0" borderId="1" xfId="21" applyNumberFormat="1" applyFont="1" applyBorder="1" applyAlignment="1">
      <alignment horizontal="center"/>
    </xf>
    <xf numFmtId="9" fontId="2" fillId="2" borderId="0" xfId="21" applyNumberFormat="1" applyFont="1" applyFill="1" applyAlignment="1">
      <alignment horizontal="right"/>
    </xf>
    <xf numFmtId="9" fontId="4" fillId="2" borderId="0" xfId="21" applyNumberFormat="1" applyFont="1" applyFill="1" applyAlignment="1">
      <alignment horizontal="center"/>
    </xf>
    <xf numFmtId="9" fontId="2" fillId="2" borderId="1" xfId="0" applyNumberFormat="1" applyFont="1" applyFill="1" applyBorder="1" applyAlignment="1">
      <alignment/>
    </xf>
    <xf numFmtId="9" fontId="2" fillId="2" borderId="0" xfId="21" applyNumberFormat="1" applyFont="1" applyFill="1" applyBorder="1" applyAlignment="1">
      <alignment/>
    </xf>
    <xf numFmtId="9" fontId="4" fillId="2" borderId="0" xfId="21" applyNumberFormat="1" applyFont="1" applyFill="1" applyBorder="1" applyAlignment="1">
      <alignment horizontal="center"/>
    </xf>
    <xf numFmtId="9" fontId="2" fillId="0" borderId="0" xfId="21" applyNumberFormat="1" applyFont="1" applyAlignment="1">
      <alignment/>
    </xf>
    <xf numFmtId="9" fontId="2" fillId="2" borderId="1" xfId="21" applyNumberFormat="1" applyFont="1" applyFill="1" applyBorder="1" applyAlignment="1">
      <alignment/>
    </xf>
    <xf numFmtId="9" fontId="4" fillId="2" borderId="1" xfId="21" applyNumberFormat="1" applyFont="1" applyFill="1" applyBorder="1" applyAlignment="1">
      <alignment horizontal="center"/>
    </xf>
    <xf numFmtId="9" fontId="2" fillId="0" borderId="0" xfId="21" applyNumberFormat="1" applyFont="1" applyFill="1" applyAlignment="1">
      <alignment/>
    </xf>
    <xf numFmtId="9" fontId="4" fillId="0" borderId="0" xfId="21" applyNumberFormat="1" applyFont="1" applyFill="1" applyAlignment="1">
      <alignment horizontal="center"/>
    </xf>
    <xf numFmtId="9" fontId="2" fillId="0" borderId="0" xfId="21" applyNumberFormat="1" applyFont="1" applyFill="1" applyBorder="1" applyAlignment="1">
      <alignment/>
    </xf>
    <xf numFmtId="9" fontId="4" fillId="0" borderId="0" xfId="21" applyNumberFormat="1" applyFont="1" applyFill="1" applyBorder="1" applyAlignment="1">
      <alignment horizontal="center"/>
    </xf>
    <xf numFmtId="3" fontId="2" fillId="2" borderId="1" xfId="0" applyNumberFormat="1" applyFont="1" applyFill="1" applyBorder="1" applyAlignment="1">
      <alignment/>
    </xf>
    <xf numFmtId="3" fontId="2" fillId="2" borderId="1" xfId="0" applyNumberFormat="1" applyFont="1" applyFill="1" applyBorder="1" applyAlignment="1">
      <alignment horizontal="right"/>
    </xf>
    <xf numFmtId="9" fontId="2" fillId="2" borderId="0" xfId="21" applyNumberFormat="1" applyFont="1" applyFill="1" applyAlignment="1">
      <alignment/>
    </xf>
    <xf numFmtId="9" fontId="2" fillId="2" borderId="0" xfId="21" applyNumberFormat="1" applyFont="1" applyFill="1" applyBorder="1" applyAlignment="1">
      <alignment horizontal="right"/>
    </xf>
    <xf numFmtId="9" fontId="2" fillId="2" borderId="1" xfId="21" applyNumberFormat="1" applyFont="1" applyFill="1" applyBorder="1" applyAlignment="1">
      <alignment horizontal="right"/>
    </xf>
    <xf numFmtId="2" fontId="0" fillId="2" borderId="1" xfId="0" applyNumberFormat="1" applyFill="1" applyBorder="1" applyAlignment="1">
      <alignment/>
    </xf>
    <xf numFmtId="1" fontId="0" fillId="2" borderId="1" xfId="0" applyNumberFormat="1" applyFill="1" applyBorder="1" applyAlignment="1">
      <alignment horizontal="center"/>
    </xf>
    <xf numFmtId="1" fontId="0" fillId="0" borderId="0" xfId="0" applyNumberFormat="1" applyAlignment="1">
      <alignment/>
    </xf>
    <xf numFmtId="3" fontId="0" fillId="2" borderId="1" xfId="0" applyNumberFormat="1" applyFill="1" applyBorder="1" applyAlignment="1">
      <alignment/>
    </xf>
    <xf numFmtId="1" fontId="2" fillId="2" borderId="1" xfId="0" applyNumberFormat="1" applyFont="1" applyFill="1" applyBorder="1" applyAlignment="1">
      <alignment/>
    </xf>
    <xf numFmtId="3" fontId="2" fillId="2" borderId="1" xfId="0" applyNumberFormat="1" applyFont="1" applyFill="1" applyBorder="1" applyAlignment="1">
      <alignment/>
    </xf>
    <xf numFmtId="3" fontId="2" fillId="2" borderId="0" xfId="15" applyNumberFormat="1" applyFont="1" applyFill="1" applyAlignment="1">
      <alignment/>
    </xf>
    <xf numFmtId="3" fontId="2" fillId="2" borderId="0" xfId="15" applyNumberFormat="1" applyFont="1" applyFill="1" applyBorder="1" applyAlignment="1">
      <alignment/>
    </xf>
    <xf numFmtId="3" fontId="2" fillId="2" borderId="1" xfId="15" applyNumberFormat="1" applyFont="1" applyFill="1" applyBorder="1" applyAlignment="1">
      <alignment/>
    </xf>
    <xf numFmtId="9" fontId="2" fillId="2" borderId="1" xfId="21" applyNumberFormat="1" applyFont="1" applyFill="1" applyBorder="1" applyAlignment="1">
      <alignment horizontal="center"/>
    </xf>
    <xf numFmtId="9" fontId="4" fillId="2" borderId="0" xfId="21" applyNumberFormat="1" applyFont="1" applyFill="1" applyBorder="1" applyAlignment="1">
      <alignment horizontal="left"/>
    </xf>
    <xf numFmtId="3" fontId="0" fillId="0" borderId="1" xfId="0" applyNumberFormat="1" applyBorder="1" applyAlignment="1">
      <alignment/>
    </xf>
    <xf numFmtId="9" fontId="4" fillId="2" borderId="1" xfId="0" applyNumberFormat="1" applyFont="1" applyFill="1" applyBorder="1" applyAlignment="1">
      <alignment horizontal="center"/>
    </xf>
    <xf numFmtId="1" fontId="2" fillId="2" borderId="1" xfId="0" applyNumberFormat="1" applyFont="1" applyFill="1" applyBorder="1" applyAlignment="1">
      <alignment horizontal="left"/>
    </xf>
    <xf numFmtId="1" fontId="2" fillId="0" borderId="0" xfId="0" applyNumberFormat="1" applyFont="1" applyBorder="1" applyAlignment="1">
      <alignment horizontal="center"/>
    </xf>
    <xf numFmtId="0" fontId="0" fillId="2" borderId="1" xfId="0" applyFill="1" applyBorder="1" applyAlignment="1">
      <alignment horizontal="left"/>
    </xf>
    <xf numFmtId="164" fontId="15" fillId="0" borderId="0" xfId="0" applyNumberFormat="1" applyFont="1" applyBorder="1" applyAlignment="1">
      <alignment horizontal="left"/>
    </xf>
    <xf numFmtId="9" fontId="6" fillId="0" borderId="0" xfId="21" applyNumberFormat="1" applyFont="1" applyAlignment="1">
      <alignment horizontal="left"/>
    </xf>
    <xf numFmtId="2" fontId="15" fillId="0" borderId="0" xfId="0" applyNumberFormat="1" applyFont="1" applyBorder="1" applyAlignment="1">
      <alignment horizontal="left"/>
    </xf>
    <xf numFmtId="1" fontId="2" fillId="0" borderId="1" xfId="0" applyNumberFormat="1" applyFont="1" applyBorder="1" applyAlignment="1">
      <alignment horizontal="center"/>
    </xf>
    <xf numFmtId="1" fontId="4" fillId="0" borderId="1" xfId="0" applyNumberFormat="1" applyFont="1" applyBorder="1" applyAlignment="1">
      <alignment horizontal="left"/>
    </xf>
    <xf numFmtId="0" fontId="2" fillId="0" borderId="1" xfId="0" applyFont="1" applyBorder="1" applyAlignment="1">
      <alignment horizontal="center"/>
    </xf>
    <xf numFmtId="0" fontId="2" fillId="2" borderId="0" xfId="0" applyFont="1" applyFill="1" applyBorder="1" applyAlignment="1">
      <alignment horizontal="centerContinuous" vertical="top" wrapText="1"/>
    </xf>
    <xf numFmtId="0" fontId="7" fillId="2" borderId="0" xfId="0" applyFont="1" applyFill="1" applyBorder="1" applyAlignment="1">
      <alignment/>
    </xf>
    <xf numFmtId="0" fontId="2" fillId="2" borderId="5" xfId="0" applyFont="1" applyFill="1" applyBorder="1" applyAlignment="1">
      <alignment horizontal="centerContinuous" vertical="top"/>
    </xf>
    <xf numFmtId="169" fontId="2" fillId="2" borderId="1" xfId="15" applyNumberFormat="1" applyFont="1" applyFill="1" applyBorder="1" applyAlignment="1">
      <alignment/>
    </xf>
    <xf numFmtId="0" fontId="2" fillId="0" borderId="0" xfId="0" applyFont="1" applyBorder="1" applyAlignment="1">
      <alignment horizontal="center" vertical="top" wrapText="1"/>
    </xf>
    <xf numFmtId="0" fontId="4" fillId="0" borderId="0" xfId="0" applyFont="1" applyFill="1" applyAlignment="1">
      <alignment/>
    </xf>
    <xf numFmtId="0" fontId="4" fillId="0" borderId="5" xfId="0" applyFont="1" applyFill="1" applyBorder="1" applyAlignment="1">
      <alignment horizontal="left"/>
    </xf>
    <xf numFmtId="1" fontId="2" fillId="0" borderId="0" xfId="0" applyNumberFormat="1" applyFont="1" applyBorder="1" applyAlignment="1">
      <alignment horizontal="center"/>
    </xf>
    <xf numFmtId="1" fontId="4" fillId="0" borderId="0" xfId="0" applyNumberFormat="1" applyFont="1" applyBorder="1" applyAlignment="1">
      <alignment horizontal="left"/>
    </xf>
    <xf numFmtId="1" fontId="4" fillId="0" borderId="0" xfId="0" applyNumberFormat="1" applyFont="1" applyFill="1" applyBorder="1" applyAlignment="1">
      <alignment horizontal="left"/>
    </xf>
    <xf numFmtId="0" fontId="4" fillId="0" borderId="0" xfId="0" applyFont="1" applyFill="1" applyAlignment="1">
      <alignment horizontal="left"/>
    </xf>
    <xf numFmtId="1" fontId="4" fillId="0" borderId="0" xfId="0" applyNumberFormat="1" applyFont="1" applyFill="1" applyBorder="1" applyAlignment="1">
      <alignment horizontal="center"/>
    </xf>
    <xf numFmtId="9" fontId="2" fillId="0" borderId="0" xfId="21" applyNumberFormat="1" applyFont="1" applyFill="1" applyBorder="1" applyAlignment="1">
      <alignment horizontal="center"/>
    </xf>
    <xf numFmtId="9" fontId="4" fillId="0" borderId="0" xfId="21" applyNumberFormat="1" applyFont="1" applyFill="1" applyBorder="1" applyAlignment="1">
      <alignment horizontal="left"/>
    </xf>
    <xf numFmtId="3" fontId="2" fillId="0" borderId="0" xfId="0" applyNumberFormat="1" applyFont="1" applyFill="1" applyBorder="1" applyAlignment="1">
      <alignment/>
    </xf>
    <xf numFmtId="169" fontId="2" fillId="2" borderId="1" xfId="15" applyNumberFormat="1" applyFont="1" applyFill="1" applyBorder="1" applyAlignment="1">
      <alignment horizontal="right"/>
    </xf>
    <xf numFmtId="0" fontId="3" fillId="0" borderId="5" xfId="0" applyFont="1" applyFill="1" applyBorder="1" applyAlignment="1">
      <alignment/>
    </xf>
    <xf numFmtId="0" fontId="2" fillId="0" borderId="5" xfId="0" applyFont="1" applyFill="1" applyBorder="1" applyAlignment="1">
      <alignment horizontal="center" vertical="top"/>
    </xf>
    <xf numFmtId="0" fontId="2" fillId="2" borderId="7" xfId="0" applyFont="1" applyFill="1" applyBorder="1" applyAlignment="1">
      <alignment/>
    </xf>
    <xf numFmtId="9" fontId="6" fillId="0" borderId="0" xfId="21" applyFont="1" applyFill="1" applyAlignment="1">
      <alignment horizontal="left"/>
    </xf>
    <xf numFmtId="9" fontId="0" fillId="0" borderId="0" xfId="21" applyNumberFormat="1" applyFont="1" applyBorder="1" applyAlignment="1">
      <alignment horizontal="center"/>
    </xf>
    <xf numFmtId="0" fontId="3" fillId="2" borderId="8" xfId="0" applyFont="1" applyFill="1" applyBorder="1" applyAlignment="1">
      <alignment horizontal="centerContinuous"/>
    </xf>
    <xf numFmtId="0" fontId="4" fillId="0" borderId="0" xfId="0" applyFont="1" applyFill="1" applyAlignment="1">
      <alignment vertical="top"/>
    </xf>
    <xf numFmtId="9" fontId="4" fillId="2" borderId="0" xfId="21" applyFont="1" applyFill="1" applyAlignment="1">
      <alignment horizontal="left"/>
    </xf>
    <xf numFmtId="1" fontId="4" fillId="0" borderId="0" xfId="0" applyNumberFormat="1" applyFont="1" applyFill="1" applyBorder="1" applyAlignment="1">
      <alignment/>
    </xf>
    <xf numFmtId="0" fontId="4" fillId="0" borderId="0" xfId="0" applyFont="1" applyFill="1" applyBorder="1" applyAlignment="1">
      <alignment horizontal="left"/>
    </xf>
    <xf numFmtId="9" fontId="15" fillId="0" borderId="0" xfId="21" applyNumberFormat="1" applyFont="1" applyAlignment="1">
      <alignment horizontal="left"/>
    </xf>
    <xf numFmtId="3" fontId="2" fillId="2" borderId="0" xfId="0" applyNumberFormat="1" applyFont="1" applyFill="1" applyBorder="1" applyAlignment="1">
      <alignment horizontal="right"/>
    </xf>
    <xf numFmtId="0" fontId="2" fillId="2" borderId="5" xfId="0" applyFont="1" applyFill="1" applyBorder="1" applyAlignment="1">
      <alignment/>
    </xf>
    <xf numFmtId="0" fontId="0" fillId="0" borderId="0" xfId="0" applyFont="1" applyAlignment="1">
      <alignment vertical="top"/>
    </xf>
    <xf numFmtId="17" fontId="2" fillId="0" borderId="0" xfId="0" applyNumberFormat="1" applyFont="1" applyFill="1" applyAlignment="1">
      <alignment horizontal="center"/>
    </xf>
    <xf numFmtId="2" fontId="0" fillId="0" borderId="0" xfId="0" applyNumberFormat="1" applyAlignment="1">
      <alignment horizontal="center"/>
    </xf>
    <xf numFmtId="0" fontId="2" fillId="0" borderId="0" xfId="0" applyFont="1" applyFill="1" applyAlignment="1">
      <alignment horizontal="center"/>
    </xf>
    <xf numFmtId="2" fontId="2" fillId="0" borderId="0" xfId="0" applyNumberFormat="1" applyFont="1" applyFill="1" applyAlignment="1">
      <alignment/>
    </xf>
    <xf numFmtId="1" fontId="2" fillId="0" borderId="0" xfId="0" applyNumberFormat="1" applyFont="1" applyFill="1" applyAlignment="1">
      <alignment horizont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center"/>
    </xf>
    <xf numFmtId="17" fontId="2" fillId="0" borderId="0" xfId="0" applyNumberFormat="1" applyFont="1" applyFill="1" applyBorder="1" applyAlignment="1">
      <alignment horizontal="left"/>
    </xf>
    <xf numFmtId="2" fontId="2" fillId="0" borderId="0" xfId="0" applyNumberFormat="1" applyFont="1" applyFill="1" applyAlignment="1">
      <alignment/>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Alignment="1">
      <alignment horizontal="center"/>
    </xf>
    <xf numFmtId="3" fontId="2" fillId="2" borderId="0" xfId="15" applyNumberFormat="1" applyFont="1" applyFill="1" applyBorder="1" applyAlignment="1">
      <alignment vertical="top"/>
    </xf>
    <xf numFmtId="3" fontId="2" fillId="0" borderId="0" xfId="0" applyNumberFormat="1" applyFont="1" applyBorder="1" applyAlignment="1">
      <alignment/>
    </xf>
    <xf numFmtId="3" fontId="2" fillId="0" borderId="0" xfId="15" applyNumberFormat="1" applyFont="1" applyFill="1" applyBorder="1" applyAlignment="1">
      <alignment/>
    </xf>
    <xf numFmtId="0" fontId="2" fillId="0" borderId="1" xfId="0" applyFont="1" applyFill="1" applyBorder="1" applyAlignment="1">
      <alignment horizontal="center"/>
    </xf>
    <xf numFmtId="2" fontId="6" fillId="0" borderId="0" xfId="0" applyNumberFormat="1" applyFont="1" applyAlignment="1">
      <alignment/>
    </xf>
    <xf numFmtId="3" fontId="0" fillId="0" borderId="0" xfId="0" applyNumberFormat="1" applyFont="1" applyAlignment="1">
      <alignment horizontal="right"/>
    </xf>
    <xf numFmtId="3" fontId="1" fillId="0" borderId="0" xfId="0" applyNumberFormat="1" applyFont="1" applyAlignment="1">
      <alignment/>
    </xf>
    <xf numFmtId="3" fontId="2" fillId="0" borderId="0" xfId="15" applyNumberFormat="1" applyFont="1" applyFill="1" applyAlignment="1">
      <alignment horizontal="right"/>
    </xf>
    <xf numFmtId="9" fontId="2" fillId="0" borderId="0" xfId="21" applyNumberFormat="1" applyFont="1" applyFill="1" applyAlignment="1">
      <alignment horizontal="right"/>
    </xf>
    <xf numFmtId="2" fontId="2" fillId="2" borderId="0" xfId="0" applyNumberFormat="1" applyFont="1" applyFill="1" applyAlignment="1">
      <alignment horizontal="center"/>
    </xf>
    <xf numFmtId="3" fontId="0" fillId="0" borderId="0" xfId="0" applyNumberFormat="1" applyAlignment="1">
      <alignment/>
    </xf>
    <xf numFmtId="9" fontId="2" fillId="2" borderId="0" xfId="21" applyNumberFormat="1" applyFont="1" applyFill="1" applyBorder="1" applyAlignment="1">
      <alignment horizontal="center"/>
    </xf>
    <xf numFmtId="2" fontId="2" fillId="2" borderId="0" xfId="0" applyNumberFormat="1" applyFont="1" applyFill="1" applyBorder="1" applyAlignment="1">
      <alignment horizontal="center"/>
    </xf>
    <xf numFmtId="2" fontId="4" fillId="2" borderId="0" xfId="0" applyNumberFormat="1" applyFont="1" applyFill="1" applyBorder="1" applyAlignment="1">
      <alignment horizontal="left"/>
    </xf>
    <xf numFmtId="3" fontId="0" fillId="0" borderId="0" xfId="0" applyNumberFormat="1" applyFont="1" applyAlignment="1">
      <alignment/>
    </xf>
    <xf numFmtId="164" fontId="6" fillId="0" borderId="0" xfId="0" applyNumberFormat="1" applyFont="1" applyAlignment="1" quotePrefix="1">
      <alignment horizontal="left"/>
    </xf>
    <xf numFmtId="0" fontId="2" fillId="0" borderId="0" xfId="0" applyNumberFormat="1" applyFont="1" applyAlignment="1">
      <alignment/>
    </xf>
    <xf numFmtId="0" fontId="1" fillId="2" borderId="0" xfId="0" applyFont="1" applyFill="1" applyAlignment="1">
      <alignment/>
    </xf>
    <xf numFmtId="1" fontId="2" fillId="2" borderId="0" xfId="0" applyNumberFormat="1" applyFont="1" applyFill="1" applyBorder="1" applyAlignment="1">
      <alignment horizontal="center"/>
    </xf>
    <xf numFmtId="0" fontId="17" fillId="2" borderId="0" xfId="0" applyFont="1" applyFill="1" applyAlignment="1">
      <alignment/>
    </xf>
    <xf numFmtId="0" fontId="16" fillId="2" borderId="0" xfId="0" applyFont="1" applyFill="1" applyAlignment="1">
      <alignment/>
    </xf>
    <xf numFmtId="164" fontId="0" fillId="2" borderId="0" xfId="0" applyNumberFormat="1" applyFont="1" applyFill="1" applyAlignment="1">
      <alignment horizontal="center"/>
    </xf>
    <xf numFmtId="9" fontId="0" fillId="2" borderId="0" xfId="21" applyFont="1" applyFill="1" applyAlignment="1">
      <alignment horizontal="center"/>
    </xf>
    <xf numFmtId="2" fontId="0" fillId="2" borderId="0" xfId="0" applyNumberFormat="1" applyFont="1" applyFill="1" applyAlignment="1">
      <alignment horizontal="center"/>
    </xf>
    <xf numFmtId="9" fontId="0" fillId="2" borderId="0" xfId="21" applyNumberFormat="1" applyFont="1" applyFill="1" applyBorder="1" applyAlignment="1">
      <alignment horizontal="center"/>
    </xf>
    <xf numFmtId="164" fontId="1" fillId="2" borderId="0" xfId="0" applyNumberFormat="1" applyFont="1" applyFill="1" applyAlignment="1">
      <alignment horizontal="center"/>
    </xf>
    <xf numFmtId="164" fontId="15" fillId="0" borderId="0" xfId="0" applyNumberFormat="1" applyFont="1" applyAlignment="1">
      <alignment horizontal="left"/>
    </xf>
    <xf numFmtId="9" fontId="1" fillId="2" borderId="0" xfId="21" applyNumberFormat="1" applyFont="1" applyFill="1" applyBorder="1" applyAlignment="1">
      <alignment horizontal="center"/>
    </xf>
    <xf numFmtId="2" fontId="1" fillId="2" borderId="0" xfId="0" applyNumberFormat="1" applyFont="1" applyFill="1" applyAlignment="1">
      <alignment horizontal="center"/>
    </xf>
    <xf numFmtId="2" fontId="15" fillId="0" borderId="0" xfId="0" applyNumberFormat="1" applyFont="1" applyAlignment="1">
      <alignment horizontal="left"/>
    </xf>
    <xf numFmtId="0" fontId="18" fillId="0" borderId="0" xfId="0" applyFont="1" applyFill="1" applyAlignment="1">
      <alignment/>
    </xf>
    <xf numFmtId="0" fontId="16" fillId="0" borderId="0" xfId="0" applyFont="1" applyFill="1" applyAlignment="1">
      <alignment/>
    </xf>
    <xf numFmtId="3" fontId="2" fillId="0" borderId="0" xfId="0" applyNumberFormat="1" applyFont="1" applyFill="1" applyAlignment="1">
      <alignment/>
    </xf>
    <xf numFmtId="17" fontId="3" fillId="0" borderId="1" xfId="0" applyNumberFormat="1" applyFont="1" applyFill="1" applyBorder="1" applyAlignment="1">
      <alignment horizontal="left"/>
    </xf>
    <xf numFmtId="9" fontId="2" fillId="0" borderId="1" xfId="0" applyNumberFormat="1" applyFont="1" applyFill="1" applyBorder="1" applyAlignment="1">
      <alignment/>
    </xf>
    <xf numFmtId="1" fontId="2" fillId="0" borderId="1" xfId="0" applyNumberFormat="1" applyFont="1" applyFill="1" applyBorder="1" applyAlignment="1">
      <alignment/>
    </xf>
    <xf numFmtId="9" fontId="0" fillId="0" borderId="0" xfId="21" applyAlignment="1">
      <alignment/>
    </xf>
    <xf numFmtId="9" fontId="0" fillId="0" borderId="0" xfId="21" applyFont="1" applyAlignment="1">
      <alignment/>
    </xf>
    <xf numFmtId="9" fontId="6" fillId="0" borderId="1" xfId="21" applyNumberFormat="1" applyFont="1" applyBorder="1" applyAlignment="1">
      <alignment horizontal="left"/>
    </xf>
    <xf numFmtId="164" fontId="0" fillId="0" borderId="0" xfId="0" applyNumberFormat="1" applyFont="1" applyAlignment="1">
      <alignment/>
    </xf>
    <xf numFmtId="164" fontId="6" fillId="0" borderId="0" xfId="0" applyNumberFormat="1" applyFont="1" applyAlignment="1">
      <alignment/>
    </xf>
    <xf numFmtId="2" fontId="0" fillId="0" borderId="0" xfId="0" applyNumberFormat="1" applyFont="1" applyAlignment="1">
      <alignment/>
    </xf>
    <xf numFmtId="9" fontId="0" fillId="0" borderId="0" xfId="21" applyNumberFormat="1" applyFont="1" applyAlignment="1">
      <alignment/>
    </xf>
    <xf numFmtId="0" fontId="0" fillId="0" borderId="0" xfId="0" applyFont="1" applyFill="1" applyAlignment="1">
      <alignment/>
    </xf>
    <xf numFmtId="2" fontId="0" fillId="0" borderId="1" xfId="0" applyNumberFormat="1" applyFont="1" applyFill="1" applyBorder="1" applyAlignment="1">
      <alignment horizontal="center"/>
    </xf>
    <xf numFmtId="1" fontId="2" fillId="0" borderId="1" xfId="0" applyNumberFormat="1" applyFont="1" applyFill="1" applyBorder="1" applyAlignment="1">
      <alignment horizontal="center"/>
    </xf>
    <xf numFmtId="3" fontId="2" fillId="0" borderId="1" xfId="0" applyNumberFormat="1" applyFont="1" applyFill="1" applyBorder="1" applyAlignment="1">
      <alignment/>
    </xf>
    <xf numFmtId="17" fontId="2" fillId="0" borderId="0" xfId="0" applyNumberFormat="1" applyFont="1" applyFill="1" applyAlignment="1">
      <alignment horizontal="left"/>
    </xf>
    <xf numFmtId="3" fontId="2" fillId="0" borderId="0" xfId="15" applyNumberFormat="1" applyFont="1" applyFill="1" applyBorder="1" applyAlignment="1">
      <alignment horizontal="right"/>
    </xf>
    <xf numFmtId="9" fontId="2" fillId="0" borderId="0" xfId="21" applyNumberFormat="1" applyFont="1" applyFill="1" applyAlignment="1">
      <alignment/>
    </xf>
    <xf numFmtId="3" fontId="2" fillId="0" borderId="0" xfId="0" applyNumberFormat="1" applyFont="1" applyFill="1" applyAlignment="1">
      <alignment/>
    </xf>
    <xf numFmtId="1"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2" fontId="4" fillId="0" borderId="0" xfId="0" applyNumberFormat="1" applyFont="1" applyFill="1" applyBorder="1" applyAlignment="1">
      <alignment horizontal="center"/>
    </xf>
    <xf numFmtId="1" fontId="2" fillId="0" borderId="0" xfId="0" applyNumberFormat="1" applyFont="1" applyFill="1" applyAlignment="1">
      <alignment/>
    </xf>
    <xf numFmtId="9" fontId="2" fillId="0" borderId="0" xfId="0" applyNumberFormat="1" applyFont="1" applyFill="1" applyAlignment="1">
      <alignment/>
    </xf>
    <xf numFmtId="3" fontId="2" fillId="0" borderId="0" xfId="0" applyNumberFormat="1" applyFont="1" applyFill="1" applyAlignment="1">
      <alignment horizontal="right"/>
    </xf>
    <xf numFmtId="9" fontId="2" fillId="0" borderId="1" xfId="0" applyNumberFormat="1" applyFont="1" applyFill="1" applyBorder="1" applyAlignment="1">
      <alignment horizontal="center"/>
    </xf>
    <xf numFmtId="1" fontId="4" fillId="0" borderId="1" xfId="0" applyNumberFormat="1" applyFont="1" applyFill="1" applyBorder="1" applyAlignment="1">
      <alignment horizontal="center"/>
    </xf>
    <xf numFmtId="2" fontId="2" fillId="0" borderId="1" xfId="0" applyNumberFormat="1" applyFont="1" applyFill="1" applyBorder="1" applyAlignment="1">
      <alignment horizontal="right"/>
    </xf>
    <xf numFmtId="2" fontId="2" fillId="0" borderId="1" xfId="0" applyNumberFormat="1" applyFont="1" applyFill="1" applyBorder="1" applyAlignment="1">
      <alignment horizontal="center"/>
    </xf>
    <xf numFmtId="3" fontId="2" fillId="0" borderId="1" xfId="0" applyNumberFormat="1" applyFont="1" applyFill="1" applyBorder="1" applyAlignment="1">
      <alignment horizontal="right"/>
    </xf>
    <xf numFmtId="3" fontId="2" fillId="0" borderId="0" xfId="15" applyNumberFormat="1" applyFont="1" applyFill="1" applyAlignment="1">
      <alignment/>
    </xf>
    <xf numFmtId="9" fontId="2" fillId="0" borderId="0" xfId="21" applyNumberFormat="1" applyFont="1" applyFill="1" applyBorder="1" applyAlignment="1">
      <alignment horizontal="right"/>
    </xf>
    <xf numFmtId="17" fontId="2" fillId="0" borderId="0" xfId="0" applyNumberFormat="1" applyFont="1" applyFill="1" applyBorder="1" applyAlignment="1">
      <alignment horizontal="center"/>
    </xf>
    <xf numFmtId="3" fontId="2" fillId="0" borderId="0" xfId="0" applyNumberFormat="1" applyFont="1" applyFill="1" applyAlignment="1">
      <alignment/>
    </xf>
    <xf numFmtId="9" fontId="2" fillId="0" borderId="0" xfId="0" applyNumberFormat="1" applyFont="1" applyFill="1" applyAlignment="1">
      <alignment horizontal="center"/>
    </xf>
    <xf numFmtId="17" fontId="3" fillId="0" borderId="0" xfId="0" applyNumberFormat="1" applyFont="1" applyFill="1" applyBorder="1" applyAlignment="1">
      <alignment horizontal="left"/>
    </xf>
    <xf numFmtId="9" fontId="2" fillId="0" borderId="1" xfId="21" applyNumberFormat="1" applyFont="1" applyFill="1" applyBorder="1" applyAlignment="1">
      <alignment/>
    </xf>
    <xf numFmtId="9" fontId="4" fillId="0" borderId="1" xfId="21" applyNumberFormat="1" applyFont="1" applyFill="1" applyBorder="1" applyAlignment="1">
      <alignment horizontal="center"/>
    </xf>
    <xf numFmtId="3" fontId="2" fillId="0" borderId="1" xfId="15" applyNumberFormat="1" applyFont="1" applyFill="1" applyBorder="1" applyAlignment="1">
      <alignment horizontal="right"/>
    </xf>
    <xf numFmtId="9" fontId="2" fillId="0" borderId="1" xfId="21" applyNumberFormat="1" applyFont="1" applyFill="1" applyBorder="1" applyAlignment="1">
      <alignment horizontal="right"/>
    </xf>
    <xf numFmtId="17" fontId="2" fillId="0" borderId="1" xfId="0" applyNumberFormat="1" applyFont="1" applyFill="1" applyBorder="1" applyAlignment="1">
      <alignment horizontal="center"/>
    </xf>
    <xf numFmtId="1" fontId="2" fillId="0" borderId="1" xfId="0" applyNumberFormat="1" applyFont="1" applyFill="1" applyBorder="1" applyAlignment="1">
      <alignment horizontal="right"/>
    </xf>
    <xf numFmtId="2" fontId="4" fillId="0" borderId="1" xfId="0" applyNumberFormat="1" applyFont="1" applyFill="1" applyBorder="1" applyAlignment="1">
      <alignment horizontal="center"/>
    </xf>
    <xf numFmtId="1" fontId="6" fillId="0" borderId="0" xfId="0" applyNumberFormat="1" applyFont="1" applyFill="1" applyAlignment="1">
      <alignment horizontal="center"/>
    </xf>
    <xf numFmtId="9" fontId="4" fillId="0" borderId="0" xfId="0" applyNumberFormat="1" applyFont="1" applyFill="1" applyAlignment="1">
      <alignment horizontal="center"/>
    </xf>
    <xf numFmtId="169" fontId="2" fillId="0" borderId="0" xfId="0" applyNumberFormat="1" applyFont="1" applyFill="1" applyAlignment="1">
      <alignment/>
    </xf>
    <xf numFmtId="9" fontId="0" fillId="0" borderId="0" xfId="0" applyNumberFormat="1" applyFill="1" applyAlignment="1">
      <alignment/>
    </xf>
    <xf numFmtId="9" fontId="0" fillId="0" borderId="0" xfId="0" applyNumberFormat="1" applyFill="1" applyAlignment="1">
      <alignment horizontal="center"/>
    </xf>
    <xf numFmtId="0" fontId="0" fillId="0" borderId="0" xfId="0" applyFill="1" applyAlignment="1">
      <alignment horizontal="right"/>
    </xf>
    <xf numFmtId="0" fontId="0" fillId="0" borderId="0" xfId="0" applyFill="1" applyAlignment="1">
      <alignment horizontal="center"/>
    </xf>
    <xf numFmtId="0" fontId="7" fillId="0" borderId="2" xfId="0" applyFont="1" applyFill="1" applyBorder="1" applyAlignment="1">
      <alignment/>
    </xf>
    <xf numFmtId="0" fontId="4" fillId="0" borderId="2" xfId="0" applyFont="1" applyFill="1" applyBorder="1" applyAlignment="1">
      <alignment horizontal="right" vertical="top"/>
    </xf>
    <xf numFmtId="0" fontId="1" fillId="0" borderId="0" xfId="0" applyFont="1" applyFill="1" applyAlignment="1">
      <alignment/>
    </xf>
    <xf numFmtId="0" fontId="16" fillId="0" borderId="0" xfId="0" applyFont="1" applyFill="1" applyAlignment="1">
      <alignment/>
    </xf>
    <xf numFmtId="0" fontId="4" fillId="0" borderId="0" xfId="0" applyFont="1" applyFill="1" applyBorder="1" applyAlignment="1">
      <alignment horizontal="center"/>
    </xf>
    <xf numFmtId="0" fontId="19" fillId="0" borderId="0" xfId="0" applyFont="1" applyFill="1" applyAlignment="1">
      <alignment/>
    </xf>
    <xf numFmtId="0" fontId="18" fillId="0" borderId="0" xfId="0" applyFont="1" applyFill="1" applyAlignment="1">
      <alignment/>
    </xf>
    <xf numFmtId="169" fontId="2" fillId="0" borderId="0" xfId="0" applyNumberFormat="1" applyFont="1" applyFill="1" applyAlignment="1">
      <alignment/>
    </xf>
    <xf numFmtId="9" fontId="2" fillId="0" borderId="0" xfId="0" applyNumberFormat="1" applyFont="1" applyFill="1" applyAlignment="1">
      <alignment horizontal="right"/>
    </xf>
    <xf numFmtId="9" fontId="2" fillId="0" borderId="1" xfId="0" applyNumberFormat="1" applyFont="1" applyFill="1" applyBorder="1" applyAlignment="1">
      <alignment horizontal="right"/>
    </xf>
    <xf numFmtId="9" fontId="4" fillId="0" borderId="0" xfId="0" applyNumberFormat="1" applyFont="1" applyFill="1" applyAlignment="1">
      <alignment horizontal="left"/>
    </xf>
    <xf numFmtId="0" fontId="8" fillId="0" borderId="0" xfId="0" applyFont="1" applyFill="1" applyAlignment="1">
      <alignment/>
    </xf>
    <xf numFmtId="0" fontId="2" fillId="0" borderId="0" xfId="0" applyFont="1" applyFill="1" applyBorder="1" applyAlignment="1">
      <alignment horizontal="center" vertical="top"/>
    </xf>
    <xf numFmtId="3" fontId="2" fillId="0" borderId="0" xfId="15" applyNumberFormat="1" applyFont="1" applyFill="1" applyBorder="1" applyAlignment="1">
      <alignment vertical="top"/>
    </xf>
    <xf numFmtId="1" fontId="2" fillId="0" borderId="0" xfId="21" applyNumberFormat="1" applyFont="1" applyFill="1" applyAlignment="1">
      <alignment horizontal="center"/>
    </xf>
    <xf numFmtId="1" fontId="4" fillId="0" borderId="0" xfId="21" applyNumberFormat="1" applyFont="1" applyFill="1" applyBorder="1" applyAlignment="1">
      <alignment horizontal="center"/>
    </xf>
    <xf numFmtId="3" fontId="2" fillId="0" borderId="0" xfId="0" applyNumberFormat="1" applyFont="1" applyFill="1" applyBorder="1" applyAlignment="1">
      <alignment/>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3"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xf>
    <xf numFmtId="0" fontId="2" fillId="0" borderId="0" xfId="0" applyFont="1" applyFill="1" applyAlignment="1">
      <alignment horizontal="left" wrapText="1"/>
    </xf>
    <xf numFmtId="0" fontId="0" fillId="0" borderId="0" xfId="0" applyFill="1" applyAlignment="1">
      <alignment/>
    </xf>
    <xf numFmtId="0" fontId="1" fillId="0" borderId="3" xfId="0" applyFont="1" applyBorder="1" applyAlignment="1">
      <alignment horizontal="center"/>
    </xf>
    <xf numFmtId="0" fontId="0" fillId="0" borderId="3"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Alignment="1">
      <alignment wrapText="1"/>
    </xf>
    <xf numFmtId="0" fontId="0" fillId="2" borderId="0" xfId="0" applyFont="1" applyFill="1" applyAlignment="1">
      <alignment horizontal="left" vertical="top" wrapText="1"/>
    </xf>
    <xf numFmtId="0" fontId="0" fillId="0" borderId="0" xfId="0" applyFont="1" applyAlignment="1">
      <alignment vertical="top"/>
    </xf>
    <xf numFmtId="0" fontId="0" fillId="0" borderId="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9"/>
  <sheetViews>
    <sheetView showGridLines="0" zoomScale="75" zoomScaleNormal="75" workbookViewId="0" topLeftCell="A1">
      <selection activeCell="A31" sqref="A31"/>
    </sheetView>
  </sheetViews>
  <sheetFormatPr defaultColWidth="9.140625" defaultRowHeight="12.75"/>
  <cols>
    <col min="1" max="1" width="14.00390625" style="30" customWidth="1"/>
    <col min="2" max="2" width="6.28125" style="30" customWidth="1"/>
    <col min="3" max="3" width="8.57421875" style="30" customWidth="1"/>
    <col min="4" max="4" width="6.00390625" style="30" customWidth="1"/>
    <col min="5" max="5" width="10.00390625" style="30" customWidth="1"/>
    <col min="6" max="6" width="0.2890625" style="118" customWidth="1"/>
    <col min="7" max="7" width="5.57421875" style="30" customWidth="1"/>
    <col min="8" max="8" width="8.421875" style="30" customWidth="1"/>
    <col min="9" max="9" width="6.28125" style="30" customWidth="1"/>
    <col min="10" max="10" width="10.00390625" style="30" customWidth="1"/>
    <col min="11" max="11" width="0.2890625" style="118" customWidth="1"/>
    <col min="12" max="12" width="5.00390625" style="30" customWidth="1"/>
    <col min="13" max="13" width="8.421875" style="30" customWidth="1"/>
    <col min="14" max="14" width="6.00390625" style="30" customWidth="1"/>
    <col min="15" max="15" width="10.140625" style="30" customWidth="1"/>
    <col min="16" max="16" width="0.42578125" style="118" customWidth="1"/>
    <col min="17" max="17" width="5.57421875" style="30" customWidth="1"/>
    <col min="18" max="18" width="8.8515625" style="30" customWidth="1"/>
    <col min="19" max="19" width="6.00390625" style="30" customWidth="1"/>
    <col min="20" max="20" width="10.00390625" style="30" customWidth="1"/>
    <col min="21" max="21" width="0.42578125" style="118" customWidth="1"/>
    <col min="22" max="22" width="10.28125" style="30" customWidth="1"/>
    <col min="23" max="16384" width="9.140625" style="30" customWidth="1"/>
  </cols>
  <sheetData>
    <row r="1" ht="15.75" customHeight="1">
      <c r="A1" s="1" t="s">
        <v>378</v>
      </c>
    </row>
    <row r="2" spans="1:22" s="51" customFormat="1" ht="11.25">
      <c r="A2" s="30" t="s">
        <v>0</v>
      </c>
      <c r="B2" s="30"/>
      <c r="C2" s="30"/>
      <c r="D2" s="30"/>
      <c r="E2" s="30"/>
      <c r="F2" s="118"/>
      <c r="G2" s="30"/>
      <c r="H2" s="30"/>
      <c r="I2" s="30"/>
      <c r="J2" s="30"/>
      <c r="K2" s="118"/>
      <c r="L2" s="30"/>
      <c r="M2" s="30"/>
      <c r="N2" s="30"/>
      <c r="O2" s="30"/>
      <c r="P2" s="118"/>
      <c r="Q2" s="30"/>
      <c r="R2" s="30"/>
      <c r="S2" s="31"/>
      <c r="T2" s="31"/>
      <c r="U2" s="118"/>
      <c r="V2" s="31"/>
    </row>
    <row r="3" spans="1:21" s="51" customFormat="1" ht="3" customHeight="1">
      <c r="A3" s="41"/>
      <c r="B3" s="52"/>
      <c r="C3" s="52"/>
      <c r="D3" s="52"/>
      <c r="E3" s="52"/>
      <c r="F3" s="289"/>
      <c r="G3" s="52"/>
      <c r="H3" s="52"/>
      <c r="I3" s="52"/>
      <c r="J3" s="52"/>
      <c r="K3" s="289"/>
      <c r="L3" s="52"/>
      <c r="M3" s="52"/>
      <c r="N3" s="52"/>
      <c r="O3" s="52"/>
      <c r="P3" s="289"/>
      <c r="Q3" s="52"/>
      <c r="R3" s="52"/>
      <c r="U3" s="289"/>
    </row>
    <row r="4" spans="1:22" s="14" customFormat="1" ht="22.5" customHeight="1">
      <c r="A4" s="7"/>
      <c r="B4" s="9" t="s">
        <v>222</v>
      </c>
      <c r="C4" s="8"/>
      <c r="D4" s="9"/>
      <c r="E4" s="8"/>
      <c r="F4" s="322"/>
      <c r="G4" s="8"/>
      <c r="H4" s="8"/>
      <c r="I4" s="8"/>
      <c r="J4" s="8"/>
      <c r="K4" s="322"/>
      <c r="L4" s="12"/>
      <c r="M4" s="12"/>
      <c r="N4" s="12"/>
      <c r="O4" s="8"/>
      <c r="P4" s="322"/>
      <c r="Q4" s="8"/>
      <c r="R4" s="8"/>
      <c r="S4" s="8"/>
      <c r="T4" s="8"/>
      <c r="U4" s="280"/>
      <c r="V4" s="338" t="s">
        <v>39</v>
      </c>
    </row>
    <row r="5" spans="2:22" s="7" customFormat="1" ht="30" customHeight="1">
      <c r="B5" s="18" t="s">
        <v>2</v>
      </c>
      <c r="C5" s="381"/>
      <c r="D5" s="17"/>
      <c r="E5" s="10"/>
      <c r="F5" s="293"/>
      <c r="G5" s="18" t="s">
        <v>3</v>
      </c>
      <c r="H5" s="18"/>
      <c r="I5" s="17"/>
      <c r="J5" s="17"/>
      <c r="K5" s="293"/>
      <c r="L5" s="18" t="s">
        <v>4</v>
      </c>
      <c r="M5" s="18"/>
      <c r="N5" s="17"/>
      <c r="O5" s="18"/>
      <c r="P5" s="293"/>
      <c r="Q5" s="18" t="s">
        <v>5</v>
      </c>
      <c r="R5" s="18"/>
      <c r="S5" s="10"/>
      <c r="T5" s="10"/>
      <c r="U5" s="293"/>
      <c r="V5" s="14"/>
    </row>
    <row r="6" spans="1:40" s="7" customFormat="1" ht="35.25" customHeight="1">
      <c r="A6" s="21"/>
      <c r="B6" s="105" t="s">
        <v>86</v>
      </c>
      <c r="C6" s="22" t="s">
        <v>7</v>
      </c>
      <c r="D6" s="105" t="s">
        <v>87</v>
      </c>
      <c r="E6" s="22" t="s">
        <v>227</v>
      </c>
      <c r="F6" s="285"/>
      <c r="G6" s="105" t="s">
        <v>86</v>
      </c>
      <c r="H6" s="22" t="s">
        <v>7</v>
      </c>
      <c r="I6" s="105" t="s">
        <v>87</v>
      </c>
      <c r="J6" s="22" t="s">
        <v>227</v>
      </c>
      <c r="K6" s="286"/>
      <c r="L6" s="105" t="s">
        <v>86</v>
      </c>
      <c r="M6" s="22" t="s">
        <v>7</v>
      </c>
      <c r="N6" s="105" t="s">
        <v>87</v>
      </c>
      <c r="O6" s="22" t="s">
        <v>227</v>
      </c>
      <c r="P6" s="285"/>
      <c r="Q6" s="105" t="s">
        <v>86</v>
      </c>
      <c r="R6" s="22" t="s">
        <v>7</v>
      </c>
      <c r="S6" s="105" t="s">
        <v>87</v>
      </c>
      <c r="T6" s="22" t="s">
        <v>227</v>
      </c>
      <c r="U6" s="286"/>
      <c r="V6" s="109" t="s">
        <v>8</v>
      </c>
      <c r="W6" s="23"/>
      <c r="X6" s="23"/>
      <c r="Y6" s="23"/>
      <c r="Z6" s="23"/>
      <c r="AA6" s="23"/>
      <c r="AB6" s="23"/>
      <c r="AC6" s="23"/>
      <c r="AD6" s="23"/>
      <c r="AE6" s="23"/>
      <c r="AF6" s="23"/>
      <c r="AG6" s="23"/>
      <c r="AH6" s="23"/>
      <c r="AI6" s="23"/>
      <c r="AJ6" s="23"/>
      <c r="AK6" s="23"/>
      <c r="AL6" s="23"/>
      <c r="AM6" s="23"/>
      <c r="AN6" s="23"/>
    </row>
    <row r="7" spans="1:22" ht="11.25">
      <c r="A7" s="29">
        <v>2005</v>
      </c>
      <c r="B7" s="37">
        <v>59</v>
      </c>
      <c r="C7" s="112">
        <v>2</v>
      </c>
      <c r="D7" s="37">
        <v>8</v>
      </c>
      <c r="E7" s="57" t="s">
        <v>93</v>
      </c>
      <c r="F7" s="294"/>
      <c r="G7" s="37">
        <v>10</v>
      </c>
      <c r="H7" s="112">
        <v>0</v>
      </c>
      <c r="I7" s="37">
        <v>6</v>
      </c>
      <c r="J7" s="53" t="s">
        <v>104</v>
      </c>
      <c r="K7" s="294"/>
      <c r="L7" s="37">
        <v>54</v>
      </c>
      <c r="M7" s="112">
        <v>1</v>
      </c>
      <c r="N7" s="37">
        <v>28</v>
      </c>
      <c r="O7" s="53" t="s">
        <v>90</v>
      </c>
      <c r="P7" s="294"/>
      <c r="Q7" s="37">
        <v>122</v>
      </c>
      <c r="R7" s="112">
        <v>2</v>
      </c>
      <c r="S7" s="37">
        <v>75</v>
      </c>
      <c r="T7" s="57" t="s">
        <v>123</v>
      </c>
      <c r="U7" s="294"/>
      <c r="V7" s="121">
        <v>28127</v>
      </c>
    </row>
    <row r="8" spans="1:22" ht="11.25">
      <c r="A8" s="29">
        <v>2006</v>
      </c>
      <c r="B8" s="37">
        <v>61</v>
      </c>
      <c r="C8" s="112">
        <v>2</v>
      </c>
      <c r="D8" s="37">
        <v>10</v>
      </c>
      <c r="E8" s="57" t="s">
        <v>94</v>
      </c>
      <c r="F8" s="294"/>
      <c r="G8" s="37">
        <v>10</v>
      </c>
      <c r="H8" s="112">
        <v>0</v>
      </c>
      <c r="I8" s="37">
        <v>6</v>
      </c>
      <c r="J8" s="53" t="s">
        <v>104</v>
      </c>
      <c r="K8" s="294"/>
      <c r="L8" s="37">
        <v>52</v>
      </c>
      <c r="M8" s="112">
        <v>1</v>
      </c>
      <c r="N8" s="37">
        <v>27</v>
      </c>
      <c r="O8" s="53" t="s">
        <v>110</v>
      </c>
      <c r="P8" s="294"/>
      <c r="Q8" s="37">
        <v>123</v>
      </c>
      <c r="R8" s="112">
        <v>2</v>
      </c>
      <c r="S8" s="37">
        <v>74</v>
      </c>
      <c r="T8" s="57" t="s">
        <v>89</v>
      </c>
      <c r="U8" s="294"/>
      <c r="V8" s="121">
        <v>27730</v>
      </c>
    </row>
    <row r="9" spans="1:22" ht="11.25">
      <c r="A9" s="30" t="s">
        <v>244</v>
      </c>
      <c r="B9" s="37">
        <v>61</v>
      </c>
      <c r="C9" s="112">
        <v>2</v>
      </c>
      <c r="D9" s="37">
        <v>11</v>
      </c>
      <c r="E9" s="57" t="s">
        <v>95</v>
      </c>
      <c r="F9" s="294"/>
      <c r="G9" s="37">
        <v>10</v>
      </c>
      <c r="H9" s="112">
        <v>0</v>
      </c>
      <c r="I9" s="37">
        <v>7</v>
      </c>
      <c r="J9" s="53" t="s">
        <v>105</v>
      </c>
      <c r="K9" s="294"/>
      <c r="L9" s="37">
        <v>47</v>
      </c>
      <c r="M9" s="112">
        <v>1</v>
      </c>
      <c r="N9" s="37">
        <v>22</v>
      </c>
      <c r="O9" s="53" t="s">
        <v>111</v>
      </c>
      <c r="P9" s="294"/>
      <c r="Q9" s="37">
        <v>118</v>
      </c>
      <c r="R9" s="112">
        <v>2</v>
      </c>
      <c r="S9" s="37">
        <v>69</v>
      </c>
      <c r="T9" s="57" t="s">
        <v>122</v>
      </c>
      <c r="U9" s="294"/>
      <c r="V9" s="121">
        <v>28756</v>
      </c>
    </row>
    <row r="10" spans="1:22" ht="11.25" customHeight="1">
      <c r="A10" s="29" t="s">
        <v>375</v>
      </c>
      <c r="B10" s="37">
        <v>62.481525263</v>
      </c>
      <c r="C10" s="112">
        <v>2.0005252726</v>
      </c>
      <c r="D10" s="90">
        <v>9</v>
      </c>
      <c r="E10" s="57" t="s">
        <v>96</v>
      </c>
      <c r="F10" s="295"/>
      <c r="G10" s="37">
        <v>12</v>
      </c>
      <c r="H10" s="112">
        <v>0</v>
      </c>
      <c r="I10" s="37">
        <v>9</v>
      </c>
      <c r="J10" s="53" t="s">
        <v>106</v>
      </c>
      <c r="K10" s="295"/>
      <c r="L10" s="37">
        <v>37</v>
      </c>
      <c r="M10" s="112">
        <v>1</v>
      </c>
      <c r="N10" s="37">
        <v>14</v>
      </c>
      <c r="O10" s="53" t="s">
        <v>112</v>
      </c>
      <c r="P10" s="295"/>
      <c r="Q10" s="37">
        <v>112</v>
      </c>
      <c r="R10" s="112">
        <v>2</v>
      </c>
      <c r="S10" s="37">
        <v>61</v>
      </c>
      <c r="T10" s="57" t="s">
        <v>124</v>
      </c>
      <c r="U10" s="295"/>
      <c r="V10" s="121">
        <v>29608</v>
      </c>
    </row>
    <row r="11" spans="1:22" ht="11.25" customHeight="1">
      <c r="A11" s="29" t="s">
        <v>344</v>
      </c>
      <c r="B11" s="37">
        <v>62.372248925</v>
      </c>
      <c r="C11" s="112">
        <v>1.9909494723</v>
      </c>
      <c r="D11" s="90">
        <v>7</v>
      </c>
      <c r="E11" s="57" t="s">
        <v>165</v>
      </c>
      <c r="F11" s="295"/>
      <c r="G11" s="37">
        <v>13.245446496</v>
      </c>
      <c r="H11" s="112">
        <v>0.2358499556</v>
      </c>
      <c r="I11" s="37">
        <v>10</v>
      </c>
      <c r="J11" s="53" t="s">
        <v>109</v>
      </c>
      <c r="K11" s="295"/>
      <c r="L11" s="37">
        <v>35.63477106</v>
      </c>
      <c r="M11" s="112">
        <v>0.8430408478</v>
      </c>
      <c r="N11" s="37">
        <v>14</v>
      </c>
      <c r="O11" s="53" t="s">
        <v>202</v>
      </c>
      <c r="P11" s="295"/>
      <c r="Q11" s="37">
        <v>111.25246648</v>
      </c>
      <c r="R11" s="112">
        <v>2.2277447797</v>
      </c>
      <c r="S11" s="37">
        <v>61</v>
      </c>
      <c r="T11" s="57" t="s">
        <v>315</v>
      </c>
      <c r="U11" s="295"/>
      <c r="V11" s="121">
        <v>31624</v>
      </c>
    </row>
    <row r="12" spans="1:22" ht="11.25" customHeight="1">
      <c r="A12" s="29">
        <v>2010</v>
      </c>
      <c r="B12" s="37">
        <v>63.667442372</v>
      </c>
      <c r="C12" s="112">
        <v>2.1113701814</v>
      </c>
      <c r="D12" s="48">
        <v>6</v>
      </c>
      <c r="E12" s="57" t="s">
        <v>340</v>
      </c>
      <c r="F12" s="409"/>
      <c r="G12" s="81">
        <v>12.627692695</v>
      </c>
      <c r="H12" s="112">
        <v>0.2690344433</v>
      </c>
      <c r="I12" s="48">
        <v>10</v>
      </c>
      <c r="J12" s="53" t="s">
        <v>109</v>
      </c>
      <c r="K12" s="409"/>
      <c r="L12" s="81">
        <v>33.789018523</v>
      </c>
      <c r="M12" s="112">
        <v>0.7852207855</v>
      </c>
      <c r="N12" s="48">
        <v>12</v>
      </c>
      <c r="O12" s="53" t="s">
        <v>341</v>
      </c>
      <c r="P12" s="409"/>
      <c r="Q12" s="81">
        <v>110.08415359</v>
      </c>
      <c r="R12" s="112">
        <v>2.3247163366</v>
      </c>
      <c r="S12" s="48">
        <v>57</v>
      </c>
      <c r="T12" s="57" t="s">
        <v>342</v>
      </c>
      <c r="U12" s="409"/>
      <c r="V12" s="276">
        <v>31799</v>
      </c>
    </row>
    <row r="13" spans="1:22" ht="5.25" customHeight="1">
      <c r="A13" s="31"/>
      <c r="B13" s="62"/>
      <c r="C13" s="187"/>
      <c r="D13" s="62"/>
      <c r="E13" s="56"/>
      <c r="F13" s="296"/>
      <c r="G13" s="62"/>
      <c r="H13" s="187"/>
      <c r="I13" s="62"/>
      <c r="J13" s="56"/>
      <c r="K13" s="296"/>
      <c r="L13" s="62"/>
      <c r="M13" s="187"/>
      <c r="N13" s="62"/>
      <c r="O13" s="56"/>
      <c r="P13" s="296"/>
      <c r="Q13" s="62"/>
      <c r="R13" s="187"/>
      <c r="S13" s="62"/>
      <c r="T13" s="56"/>
      <c r="U13" s="296"/>
      <c r="V13" s="355"/>
    </row>
    <row r="14" spans="1:22" ht="11.25">
      <c r="A14" s="30" t="s">
        <v>9</v>
      </c>
      <c r="B14" s="37">
        <v>65</v>
      </c>
      <c r="C14" s="112">
        <v>4</v>
      </c>
      <c r="D14" s="37">
        <v>10</v>
      </c>
      <c r="E14" s="57" t="s">
        <v>101</v>
      </c>
      <c r="F14" s="194"/>
      <c r="G14" s="81">
        <v>11</v>
      </c>
      <c r="H14" s="112">
        <v>1</v>
      </c>
      <c r="I14" s="37">
        <v>6</v>
      </c>
      <c r="J14" s="53" t="s">
        <v>104</v>
      </c>
      <c r="K14" s="194"/>
      <c r="L14" s="37">
        <v>51</v>
      </c>
      <c r="M14" s="112">
        <v>2</v>
      </c>
      <c r="N14" s="37">
        <v>27</v>
      </c>
      <c r="O14" s="53" t="s">
        <v>113</v>
      </c>
      <c r="P14" s="194"/>
      <c r="Q14" s="37">
        <v>127</v>
      </c>
      <c r="R14" s="112">
        <v>4</v>
      </c>
      <c r="S14" s="37">
        <v>75</v>
      </c>
      <c r="T14" s="57" t="s">
        <v>125</v>
      </c>
      <c r="U14" s="194"/>
      <c r="V14" s="408">
        <v>7126</v>
      </c>
    </row>
    <row r="15" spans="1:22" s="118" customFormat="1" ht="11.25">
      <c r="A15" s="118" t="s">
        <v>230</v>
      </c>
      <c r="B15" s="172">
        <v>56</v>
      </c>
      <c r="C15" s="173">
        <v>4</v>
      </c>
      <c r="D15" s="172">
        <v>9</v>
      </c>
      <c r="E15" s="299" t="s">
        <v>100</v>
      </c>
      <c r="F15" s="292"/>
      <c r="G15" s="172">
        <v>8</v>
      </c>
      <c r="H15" s="173">
        <v>0</v>
      </c>
      <c r="I15" s="172">
        <v>6</v>
      </c>
      <c r="J15" s="175" t="s">
        <v>107</v>
      </c>
      <c r="K15" s="292"/>
      <c r="L15" s="172">
        <v>47</v>
      </c>
      <c r="M15" s="173">
        <v>2</v>
      </c>
      <c r="N15" s="172">
        <v>22</v>
      </c>
      <c r="O15" s="175" t="s">
        <v>114</v>
      </c>
      <c r="P15" s="292"/>
      <c r="Q15" s="172">
        <v>111</v>
      </c>
      <c r="R15" s="173">
        <v>4</v>
      </c>
      <c r="S15" s="172">
        <v>65</v>
      </c>
      <c r="T15" s="299" t="s">
        <v>126</v>
      </c>
      <c r="U15" s="292"/>
      <c r="V15" s="481">
        <v>7178</v>
      </c>
    </row>
    <row r="16" spans="1:22" ht="11.25">
      <c r="A16" s="30" t="s">
        <v>10</v>
      </c>
      <c r="B16" s="37">
        <v>66</v>
      </c>
      <c r="C16" s="112">
        <v>4</v>
      </c>
      <c r="D16" s="37">
        <v>12</v>
      </c>
      <c r="E16" s="57" t="s">
        <v>97</v>
      </c>
      <c r="F16" s="292"/>
      <c r="G16" s="37">
        <v>11</v>
      </c>
      <c r="H16" s="112">
        <v>0</v>
      </c>
      <c r="I16" s="37">
        <v>7</v>
      </c>
      <c r="J16" s="53" t="s">
        <v>105</v>
      </c>
      <c r="K16" s="292"/>
      <c r="L16" s="37">
        <v>47</v>
      </c>
      <c r="M16" s="112">
        <v>2</v>
      </c>
      <c r="N16" s="37">
        <v>23</v>
      </c>
      <c r="O16" s="53" t="s">
        <v>115</v>
      </c>
      <c r="P16" s="292"/>
      <c r="Q16" s="37">
        <v>124</v>
      </c>
      <c r="R16" s="112">
        <v>4</v>
      </c>
      <c r="S16" s="37">
        <v>74</v>
      </c>
      <c r="T16" s="57" t="s">
        <v>127</v>
      </c>
      <c r="U16" s="292"/>
      <c r="V16" s="121">
        <v>7600</v>
      </c>
    </row>
    <row r="17" spans="1:22" ht="11.25">
      <c r="A17" s="30" t="s">
        <v>25</v>
      </c>
      <c r="B17" s="37">
        <v>56</v>
      </c>
      <c r="C17" s="112">
        <v>3</v>
      </c>
      <c r="D17" s="37">
        <v>12</v>
      </c>
      <c r="E17" s="57" t="s">
        <v>97</v>
      </c>
      <c r="F17" s="292"/>
      <c r="G17" s="37">
        <v>9</v>
      </c>
      <c r="H17" s="112">
        <v>0</v>
      </c>
      <c r="I17" s="37">
        <v>7</v>
      </c>
      <c r="J17" s="53" t="s">
        <v>105</v>
      </c>
      <c r="K17" s="292"/>
      <c r="L17" s="37">
        <v>43</v>
      </c>
      <c r="M17" s="112">
        <v>2</v>
      </c>
      <c r="N17" s="37">
        <v>21</v>
      </c>
      <c r="O17" s="53" t="s">
        <v>116</v>
      </c>
      <c r="P17" s="292"/>
      <c r="Q17" s="37">
        <v>108</v>
      </c>
      <c r="R17" s="112">
        <v>4</v>
      </c>
      <c r="S17" s="37">
        <v>66</v>
      </c>
      <c r="T17" s="57" t="s">
        <v>128</v>
      </c>
      <c r="U17" s="292"/>
      <c r="V17" s="121">
        <v>6852</v>
      </c>
    </row>
    <row r="18" spans="1:22" ht="11.25">
      <c r="A18" s="30" t="s">
        <v>11</v>
      </c>
      <c r="B18" s="37">
        <v>65.827033525</v>
      </c>
      <c r="C18" s="112">
        <v>3.9207527231</v>
      </c>
      <c r="D18" s="37">
        <v>12</v>
      </c>
      <c r="E18" s="57" t="s">
        <v>97</v>
      </c>
      <c r="F18" s="194"/>
      <c r="G18" s="37">
        <v>13.147722719</v>
      </c>
      <c r="H18" s="112">
        <v>0.5143625674</v>
      </c>
      <c r="I18" s="37">
        <v>8</v>
      </c>
      <c r="J18" s="53" t="s">
        <v>108</v>
      </c>
      <c r="K18" s="194"/>
      <c r="L18" s="37">
        <v>40.529985308</v>
      </c>
      <c r="M18" s="112">
        <v>1.8087476072</v>
      </c>
      <c r="N18" s="37">
        <v>15</v>
      </c>
      <c r="O18" s="53" t="s">
        <v>117</v>
      </c>
      <c r="P18" s="194"/>
      <c r="Q18" s="37">
        <v>119.50474155</v>
      </c>
      <c r="R18" s="112">
        <v>4.4604687952</v>
      </c>
      <c r="S18" s="37">
        <v>66</v>
      </c>
      <c r="T18" s="57" t="s">
        <v>129</v>
      </c>
      <c r="U18" s="194"/>
      <c r="V18" s="121">
        <v>7487</v>
      </c>
    </row>
    <row r="19" spans="1:22" s="118" customFormat="1" ht="11.25">
      <c r="A19" s="171" t="s">
        <v>374</v>
      </c>
      <c r="B19" s="172">
        <v>63.161493231</v>
      </c>
      <c r="C19" s="173">
        <v>4.3374031996</v>
      </c>
      <c r="D19" s="172">
        <v>6</v>
      </c>
      <c r="E19" s="299" t="s">
        <v>102</v>
      </c>
      <c r="F19" s="292"/>
      <c r="G19" s="172">
        <v>11.192260358</v>
      </c>
      <c r="H19" s="173">
        <v>0.3606514981</v>
      </c>
      <c r="I19" s="172">
        <v>9</v>
      </c>
      <c r="J19" s="175" t="s">
        <v>106</v>
      </c>
      <c r="K19" s="292"/>
      <c r="L19" s="172">
        <v>33.776699029</v>
      </c>
      <c r="M19" s="173">
        <v>1.5423011972</v>
      </c>
      <c r="N19" s="172">
        <v>13</v>
      </c>
      <c r="O19" s="175" t="s">
        <v>118</v>
      </c>
      <c r="P19" s="292"/>
      <c r="Q19" s="172">
        <v>108.13045262</v>
      </c>
      <c r="R19" s="173">
        <v>4.6820757681</v>
      </c>
      <c r="S19" s="172">
        <v>55</v>
      </c>
      <c r="T19" s="299" t="s">
        <v>130</v>
      </c>
      <c r="U19" s="292"/>
      <c r="V19" s="481">
        <v>7313</v>
      </c>
    </row>
    <row r="20" spans="1:22" ht="11.25">
      <c r="A20" s="14" t="s">
        <v>12</v>
      </c>
      <c r="B20" s="37">
        <v>61.361354582</v>
      </c>
      <c r="C20" s="112">
        <v>4</v>
      </c>
      <c r="D20" s="37">
        <v>11</v>
      </c>
      <c r="E20" s="57" t="s">
        <v>99</v>
      </c>
      <c r="F20" s="292"/>
      <c r="G20" s="37">
        <v>14</v>
      </c>
      <c r="H20" s="112">
        <v>0</v>
      </c>
      <c r="I20" s="37">
        <v>9</v>
      </c>
      <c r="J20" s="53" t="s">
        <v>106</v>
      </c>
      <c r="K20" s="292"/>
      <c r="L20" s="37">
        <v>38</v>
      </c>
      <c r="M20" s="112">
        <v>2</v>
      </c>
      <c r="N20" s="37">
        <v>16</v>
      </c>
      <c r="O20" s="53" t="s">
        <v>119</v>
      </c>
      <c r="P20" s="292"/>
      <c r="Q20" s="37">
        <v>113</v>
      </c>
      <c r="R20" s="112">
        <v>4</v>
      </c>
      <c r="S20" s="37">
        <v>63</v>
      </c>
      <c r="T20" s="57" t="s">
        <v>131</v>
      </c>
      <c r="U20" s="292"/>
      <c r="V20" s="121">
        <v>7530</v>
      </c>
    </row>
    <row r="21" spans="1:22" ht="11.25">
      <c r="A21" s="14" t="s">
        <v>26</v>
      </c>
      <c r="B21" s="37">
        <v>59.542735043</v>
      </c>
      <c r="C21" s="112">
        <v>4</v>
      </c>
      <c r="D21" s="37">
        <v>8</v>
      </c>
      <c r="E21" s="57" t="s">
        <v>103</v>
      </c>
      <c r="F21" s="292"/>
      <c r="G21" s="37">
        <v>11.841577356</v>
      </c>
      <c r="H21" s="112">
        <v>0.4419531742</v>
      </c>
      <c r="I21" s="37">
        <v>9</v>
      </c>
      <c r="J21" s="53" t="s">
        <v>106</v>
      </c>
      <c r="K21" s="292"/>
      <c r="L21" s="37">
        <v>35.455207475</v>
      </c>
      <c r="M21" s="112">
        <v>1.6376060834</v>
      </c>
      <c r="N21" s="37">
        <v>14</v>
      </c>
      <c r="O21" s="53" t="s">
        <v>120</v>
      </c>
      <c r="P21" s="292"/>
      <c r="Q21" s="37">
        <v>106.81244847</v>
      </c>
      <c r="R21" s="112">
        <v>4.2911409973</v>
      </c>
      <c r="S21" s="37">
        <v>59</v>
      </c>
      <c r="T21" s="57" t="s">
        <v>132</v>
      </c>
      <c r="U21" s="292"/>
      <c r="V21" s="121">
        <v>7278</v>
      </c>
    </row>
    <row r="22" spans="1:22" ht="11.25">
      <c r="A22" s="14" t="s">
        <v>314</v>
      </c>
      <c r="B22" s="37">
        <v>65.644517066</v>
      </c>
      <c r="C22" s="112">
        <v>3.7875871008</v>
      </c>
      <c r="D22" s="37">
        <v>10</v>
      </c>
      <c r="E22" s="57" t="s">
        <v>100</v>
      </c>
      <c r="F22" s="194"/>
      <c r="G22" s="37">
        <v>13.84144275</v>
      </c>
      <c r="H22" s="112">
        <v>0.4623955554</v>
      </c>
      <c r="I22" s="37">
        <v>10</v>
      </c>
      <c r="J22" s="53" t="s">
        <v>109</v>
      </c>
      <c r="K22" s="194"/>
      <c r="L22" s="37">
        <v>35.945170661</v>
      </c>
      <c r="M22" s="112">
        <v>1.4849561898</v>
      </c>
      <c r="N22" s="37">
        <v>14</v>
      </c>
      <c r="O22" s="53" t="s">
        <v>121</v>
      </c>
      <c r="P22" s="194"/>
      <c r="Q22" s="37">
        <v>115.43113048</v>
      </c>
      <c r="R22" s="112">
        <v>4.2002103233</v>
      </c>
      <c r="S22" s="37">
        <v>67</v>
      </c>
      <c r="T22" s="57" t="s">
        <v>133</v>
      </c>
      <c r="U22" s="194"/>
      <c r="V22" s="121">
        <v>8262</v>
      </c>
    </row>
    <row r="23" spans="1:22" s="118" customFormat="1" ht="11.25">
      <c r="A23" s="171" t="s">
        <v>242</v>
      </c>
      <c r="B23" s="172">
        <v>60.151219512</v>
      </c>
      <c r="C23" s="173">
        <v>4.2231653781</v>
      </c>
      <c r="D23" s="172">
        <v>6</v>
      </c>
      <c r="E23" s="299" t="s">
        <v>98</v>
      </c>
      <c r="F23" s="292"/>
      <c r="G23" s="172">
        <v>12.963414634</v>
      </c>
      <c r="H23" s="173">
        <v>0.4613342192</v>
      </c>
      <c r="I23" s="172">
        <v>10</v>
      </c>
      <c r="J23" s="175" t="s">
        <v>109</v>
      </c>
      <c r="K23" s="292"/>
      <c r="L23" s="172">
        <v>34.585109114</v>
      </c>
      <c r="M23" s="173">
        <v>1.3883488215</v>
      </c>
      <c r="N23" s="172">
        <v>14</v>
      </c>
      <c r="O23" s="175" t="s">
        <v>112</v>
      </c>
      <c r="P23" s="292"/>
      <c r="Q23" s="172">
        <v>107.69974326</v>
      </c>
      <c r="R23" s="173">
        <v>4.5400101976</v>
      </c>
      <c r="S23" s="172">
        <v>58</v>
      </c>
      <c r="T23" s="299" t="s">
        <v>232</v>
      </c>
      <c r="U23" s="292"/>
      <c r="V23" s="481">
        <v>7790</v>
      </c>
    </row>
    <row r="24" spans="1:22" ht="11.25">
      <c r="A24" s="171" t="s">
        <v>338</v>
      </c>
      <c r="B24" s="182">
        <v>65.004458599</v>
      </c>
      <c r="C24" s="191">
        <v>4.122365535</v>
      </c>
      <c r="D24" s="415">
        <v>7</v>
      </c>
      <c r="E24" s="57" t="s">
        <v>292</v>
      </c>
      <c r="F24" s="292"/>
      <c r="G24" s="182">
        <v>13.760509554</v>
      </c>
      <c r="H24" s="191">
        <v>0.4509065373</v>
      </c>
      <c r="I24" s="182">
        <v>10</v>
      </c>
      <c r="J24" s="53" t="s">
        <v>109</v>
      </c>
      <c r="K24" s="292"/>
      <c r="L24" s="415">
        <v>36.990955414</v>
      </c>
      <c r="M24" s="191">
        <v>2.2226408626</v>
      </c>
      <c r="N24" s="415">
        <v>14</v>
      </c>
      <c r="O24" s="53" t="s">
        <v>174</v>
      </c>
      <c r="P24" s="292"/>
      <c r="Q24" s="415">
        <v>115.75592357</v>
      </c>
      <c r="R24" s="191">
        <v>4.816118452</v>
      </c>
      <c r="S24" s="415">
        <v>63</v>
      </c>
      <c r="T24" s="57" t="s">
        <v>293</v>
      </c>
      <c r="U24" s="292"/>
      <c r="V24" s="143">
        <v>7850</v>
      </c>
    </row>
    <row r="25" spans="1:22" ht="11.25">
      <c r="A25" s="14" t="s">
        <v>252</v>
      </c>
      <c r="B25" s="37">
        <v>58.43589744</v>
      </c>
      <c r="C25" s="112">
        <v>3.7858294</v>
      </c>
      <c r="D25" s="37">
        <v>6</v>
      </c>
      <c r="E25" s="57" t="s">
        <v>253</v>
      </c>
      <c r="F25" s="292"/>
      <c r="G25" s="37">
        <v>12.36868687</v>
      </c>
      <c r="H25" s="112">
        <v>0.510685567</v>
      </c>
      <c r="I25" s="37">
        <v>10</v>
      </c>
      <c r="J25" s="53" t="s">
        <v>109</v>
      </c>
      <c r="K25" s="292"/>
      <c r="L25" s="37">
        <v>34.982905983</v>
      </c>
      <c r="M25" s="112">
        <v>1.525808392</v>
      </c>
      <c r="N25" s="37">
        <v>12</v>
      </c>
      <c r="O25" s="53" t="s">
        <v>163</v>
      </c>
      <c r="P25" s="292"/>
      <c r="Q25" s="90">
        <v>105.7874903</v>
      </c>
      <c r="R25" s="112">
        <v>4.249692601</v>
      </c>
      <c r="S25" s="37">
        <v>59</v>
      </c>
      <c r="T25" s="57" t="s">
        <v>194</v>
      </c>
      <c r="U25" s="292"/>
      <c r="V25" s="121">
        <v>7722</v>
      </c>
    </row>
    <row r="26" spans="1:22" ht="11.25" customHeight="1">
      <c r="A26" s="14" t="s">
        <v>339</v>
      </c>
      <c r="B26" s="443">
        <v>68.686594423</v>
      </c>
      <c r="C26" s="162">
        <v>4.1174786539</v>
      </c>
      <c r="D26" s="443">
        <v>9</v>
      </c>
      <c r="E26" s="57" t="s">
        <v>305</v>
      </c>
      <c r="F26" s="409"/>
      <c r="G26" s="81">
        <v>12.672348715</v>
      </c>
      <c r="H26" s="162">
        <v>0.5023959541</v>
      </c>
      <c r="I26" s="443">
        <v>10</v>
      </c>
      <c r="J26" s="57" t="s">
        <v>109</v>
      </c>
      <c r="K26" s="409"/>
      <c r="L26" s="81">
        <v>35.124436868</v>
      </c>
      <c r="M26" s="162">
        <v>1.3374033916</v>
      </c>
      <c r="N26" s="443">
        <v>11</v>
      </c>
      <c r="O26" s="57" t="s">
        <v>101</v>
      </c>
      <c r="P26" s="409"/>
      <c r="Q26" s="81">
        <v>116.48338001</v>
      </c>
      <c r="R26" s="162">
        <v>4.5062681185</v>
      </c>
      <c r="S26" s="443">
        <v>61</v>
      </c>
      <c r="T26" s="57" t="s">
        <v>306</v>
      </c>
      <c r="U26" s="409"/>
      <c r="V26" s="276">
        <v>8213</v>
      </c>
    </row>
    <row r="27" spans="1:22" s="118" customFormat="1" ht="11.25" customHeight="1">
      <c r="A27" s="171" t="s">
        <v>323</v>
      </c>
      <c r="B27" s="417">
        <v>60.277180865</v>
      </c>
      <c r="C27" s="390">
        <v>4.0318535185</v>
      </c>
      <c r="D27" s="416">
        <v>4</v>
      </c>
      <c r="E27" s="299" t="s">
        <v>324</v>
      </c>
      <c r="F27" s="297"/>
      <c r="G27" s="335">
        <v>12.060885137</v>
      </c>
      <c r="H27" s="390">
        <v>0.3562560588</v>
      </c>
      <c r="I27" s="417">
        <v>11</v>
      </c>
      <c r="J27" s="299" t="s">
        <v>264</v>
      </c>
      <c r="K27" s="297"/>
      <c r="L27" s="335">
        <v>33.704016372</v>
      </c>
      <c r="M27" s="390">
        <v>2.0022546147</v>
      </c>
      <c r="N27" s="416">
        <v>12</v>
      </c>
      <c r="O27" s="299" t="s">
        <v>118</v>
      </c>
      <c r="P27" s="297"/>
      <c r="Q27" s="335">
        <v>106.04208237</v>
      </c>
      <c r="R27" s="390">
        <v>4.6428018256</v>
      </c>
      <c r="S27" s="417">
        <v>53</v>
      </c>
      <c r="T27" s="299" t="s">
        <v>325</v>
      </c>
      <c r="U27" s="297"/>
      <c r="V27" s="395">
        <v>7818</v>
      </c>
    </row>
    <row r="28" spans="1:22" ht="11.25" customHeight="1">
      <c r="A28" s="171" t="s">
        <v>330</v>
      </c>
      <c r="B28" s="388">
        <v>61.818751536</v>
      </c>
      <c r="C28" s="389">
        <v>4.2875147334</v>
      </c>
      <c r="D28" s="416">
        <v>6</v>
      </c>
      <c r="E28" s="299" t="s">
        <v>102</v>
      </c>
      <c r="F28" s="297"/>
      <c r="G28" s="81">
        <v>13.24625215</v>
      </c>
      <c r="H28" s="389">
        <v>0.7802361933</v>
      </c>
      <c r="I28" s="388">
        <v>10</v>
      </c>
      <c r="J28" s="57" t="s">
        <v>264</v>
      </c>
      <c r="K28" s="297"/>
      <c r="L28" s="335">
        <v>33.282870484</v>
      </c>
      <c r="M28" s="389">
        <v>1.5359924077</v>
      </c>
      <c r="N28" s="416">
        <v>11</v>
      </c>
      <c r="O28" s="299" t="s">
        <v>163</v>
      </c>
      <c r="P28" s="297"/>
      <c r="Q28" s="335">
        <v>108.34787417</v>
      </c>
      <c r="R28" s="389">
        <v>4.704734866</v>
      </c>
      <c r="S28" s="417">
        <v>56</v>
      </c>
      <c r="T28" s="299" t="s">
        <v>333</v>
      </c>
      <c r="U28" s="297"/>
      <c r="V28" s="276">
        <v>8138</v>
      </c>
    </row>
    <row r="29" spans="1:22" ht="11.25" customHeight="1">
      <c r="A29" s="30" t="s">
        <v>337</v>
      </c>
      <c r="B29" s="37">
        <v>63.710353866</v>
      </c>
      <c r="C29" s="112">
        <v>4.4489441811</v>
      </c>
      <c r="D29" s="48">
        <v>6</v>
      </c>
      <c r="E29" s="299" t="s">
        <v>98</v>
      </c>
      <c r="F29" s="409"/>
      <c r="G29" s="37">
        <v>12.500655308</v>
      </c>
      <c r="H29" s="112">
        <v>0.3723954676</v>
      </c>
      <c r="I29" s="48">
        <v>10</v>
      </c>
      <c r="J29" s="53" t="s">
        <v>109</v>
      </c>
      <c r="K29" s="409"/>
      <c r="L29" s="37">
        <v>32.978505898</v>
      </c>
      <c r="M29" s="112">
        <v>1.320434475</v>
      </c>
      <c r="N29" s="48">
        <v>13</v>
      </c>
      <c r="O29" s="53" t="s">
        <v>174</v>
      </c>
      <c r="P29" s="409"/>
      <c r="Q29" s="37">
        <v>109.18951507</v>
      </c>
      <c r="R29" s="112">
        <v>4.7439509367</v>
      </c>
      <c r="S29" s="48">
        <v>58</v>
      </c>
      <c r="T29" s="299" t="s">
        <v>232</v>
      </c>
      <c r="U29" s="409"/>
      <c r="V29" s="276">
        <v>7630</v>
      </c>
    </row>
    <row r="30" spans="1:22" ht="11.25" customHeight="1">
      <c r="A30" s="30" t="s">
        <v>356</v>
      </c>
      <c r="B30" s="37">
        <v>70.181751378</v>
      </c>
      <c r="C30" s="112">
        <v>4.470191444</v>
      </c>
      <c r="D30" s="48">
        <v>5</v>
      </c>
      <c r="E30" s="299" t="s">
        <v>102</v>
      </c>
      <c r="F30" s="409"/>
      <c r="G30" s="37">
        <v>13.405021433</v>
      </c>
      <c r="H30" s="112">
        <v>0.3612084796</v>
      </c>
      <c r="I30" s="48">
        <v>11</v>
      </c>
      <c r="J30" s="53" t="s">
        <v>308</v>
      </c>
      <c r="K30" s="409"/>
      <c r="L30" s="37">
        <v>33.594856093</v>
      </c>
      <c r="M30" s="112">
        <v>1.314459171</v>
      </c>
      <c r="N30" s="48">
        <v>10</v>
      </c>
      <c r="O30" s="53" t="s">
        <v>176</v>
      </c>
      <c r="P30" s="409"/>
      <c r="Q30" s="37">
        <v>117.1816289</v>
      </c>
      <c r="R30" s="112">
        <v>4.7823325889</v>
      </c>
      <c r="S30" s="48">
        <v>57</v>
      </c>
      <c r="T30" s="299" t="s">
        <v>333</v>
      </c>
      <c r="U30" s="409"/>
      <c r="V30" s="276">
        <v>8165</v>
      </c>
    </row>
    <row r="31" spans="1:22" ht="11.25" customHeight="1">
      <c r="A31" s="30" t="s">
        <v>401</v>
      </c>
      <c r="B31" s="37">
        <v>54.569977576</v>
      </c>
      <c r="C31" s="112">
        <v>3.8299522265</v>
      </c>
      <c r="D31" s="48">
        <v>2</v>
      </c>
      <c r="E31" s="299" t="s">
        <v>393</v>
      </c>
      <c r="F31" s="409"/>
      <c r="G31" s="37">
        <v>12.738952645</v>
      </c>
      <c r="H31" s="112">
        <v>0.3545642413</v>
      </c>
      <c r="I31" s="48">
        <v>11</v>
      </c>
      <c r="J31" s="53" t="s">
        <v>308</v>
      </c>
      <c r="K31" s="409"/>
      <c r="L31" s="37">
        <v>30.370135866</v>
      </c>
      <c r="M31" s="112">
        <v>1.1170050359</v>
      </c>
      <c r="N31" s="48">
        <v>8</v>
      </c>
      <c r="O31" s="53" t="s">
        <v>177</v>
      </c>
      <c r="P31" s="409"/>
      <c r="Q31" s="37">
        <v>97.679066086</v>
      </c>
      <c r="R31" s="112">
        <v>4.0705976446</v>
      </c>
      <c r="S31" s="48">
        <v>52</v>
      </c>
      <c r="T31" s="299" t="s">
        <v>394</v>
      </c>
      <c r="U31" s="409"/>
      <c r="V31" s="276">
        <v>7581</v>
      </c>
    </row>
    <row r="32" spans="1:22" ht="6" customHeight="1">
      <c r="A32" s="21"/>
      <c r="B32" s="378"/>
      <c r="C32" s="379"/>
      <c r="D32" s="380"/>
      <c r="E32" s="31"/>
      <c r="F32" s="298"/>
      <c r="G32" s="62"/>
      <c r="H32" s="379"/>
      <c r="I32" s="378"/>
      <c r="J32" s="56"/>
      <c r="K32" s="298"/>
      <c r="L32" s="62"/>
      <c r="M32" s="379"/>
      <c r="N32" s="380"/>
      <c r="O32" s="31"/>
      <c r="P32" s="298"/>
      <c r="Q32" s="62"/>
      <c r="R32" s="379"/>
      <c r="S32" s="378"/>
      <c r="T32" s="31"/>
      <c r="U32" s="298"/>
      <c r="V32" s="354"/>
    </row>
    <row r="33" spans="1:22" ht="11.25" customHeight="1">
      <c r="A33" s="165" t="s">
        <v>13</v>
      </c>
      <c r="B33" s="51"/>
      <c r="C33" s="51"/>
      <c r="D33" s="51"/>
      <c r="E33" s="51"/>
      <c r="F33" s="189"/>
      <c r="G33" s="51"/>
      <c r="H33" s="51"/>
      <c r="I33" s="51"/>
      <c r="J33" s="51"/>
      <c r="K33" s="189"/>
      <c r="L33" s="51"/>
      <c r="M33" s="51"/>
      <c r="N33" s="51"/>
      <c r="O33" s="51"/>
      <c r="P33" s="289"/>
      <c r="Q33" s="51"/>
      <c r="R33" s="51"/>
      <c r="S33" s="51"/>
      <c r="T33" s="51"/>
      <c r="U33" s="189"/>
      <c r="V33" s="26" t="s">
        <v>14</v>
      </c>
    </row>
    <row r="34" spans="1:22" ht="21" customHeight="1">
      <c r="A34" s="524" t="s">
        <v>15</v>
      </c>
      <c r="B34" s="525"/>
      <c r="C34" s="525"/>
      <c r="D34" s="525"/>
      <c r="E34" s="525"/>
      <c r="F34" s="525"/>
      <c r="G34" s="525"/>
      <c r="H34" s="525"/>
      <c r="I34" s="525"/>
      <c r="J34" s="525"/>
      <c r="K34" s="525"/>
      <c r="L34" s="525"/>
      <c r="M34" s="525"/>
      <c r="N34" s="525"/>
      <c r="O34" s="525"/>
      <c r="P34" s="525"/>
      <c r="Q34" s="525"/>
      <c r="R34" s="525"/>
      <c r="S34" s="525"/>
      <c r="T34" s="525"/>
      <c r="U34" s="525"/>
      <c r="V34" s="525"/>
    </row>
    <row r="35" spans="1:22" ht="12" customHeight="1">
      <c r="A35" s="29" t="s">
        <v>228</v>
      </c>
      <c r="B35" s="28"/>
      <c r="C35" s="28"/>
      <c r="D35" s="28"/>
      <c r="E35" s="28"/>
      <c r="F35" s="290"/>
      <c r="G35" s="28"/>
      <c r="H35" s="28"/>
      <c r="I35" s="28"/>
      <c r="J35" s="28"/>
      <c r="K35" s="290"/>
      <c r="L35" s="28"/>
      <c r="M35" s="28"/>
      <c r="N35" s="28"/>
      <c r="O35" s="28"/>
      <c r="P35" s="290"/>
      <c r="Q35" s="28"/>
      <c r="R35" s="28"/>
      <c r="S35" s="28"/>
      <c r="T35" s="28"/>
      <c r="U35" s="290"/>
      <c r="V35" s="28"/>
    </row>
    <row r="36" spans="1:22" ht="12" customHeight="1">
      <c r="A36" s="29" t="s">
        <v>248</v>
      </c>
      <c r="B36" s="29"/>
      <c r="C36" s="29"/>
      <c r="D36" s="29"/>
      <c r="E36" s="29"/>
      <c r="F36" s="291"/>
      <c r="G36" s="29"/>
      <c r="H36" s="29"/>
      <c r="I36" s="29"/>
      <c r="J36" s="29"/>
      <c r="K36" s="291"/>
      <c r="L36" s="29"/>
      <c r="M36" s="29"/>
      <c r="N36" s="29"/>
      <c r="O36" s="29"/>
      <c r="P36" s="291"/>
      <c r="Q36" s="29"/>
      <c r="R36" s="29"/>
      <c r="S36" s="29"/>
      <c r="T36" s="2"/>
      <c r="U36" s="291"/>
      <c r="V36" s="2"/>
    </row>
    <row r="37" spans="1:22" ht="12" customHeight="1">
      <c r="A37" s="524" t="s">
        <v>246</v>
      </c>
      <c r="B37" s="525"/>
      <c r="C37" s="525"/>
      <c r="D37" s="525"/>
      <c r="E37" s="525"/>
      <c r="F37" s="525"/>
      <c r="G37" s="525"/>
      <c r="H37" s="525"/>
      <c r="I37" s="525"/>
      <c r="J37" s="525"/>
      <c r="K37" s="525"/>
      <c r="L37" s="525"/>
      <c r="M37" s="525"/>
      <c r="N37" s="525"/>
      <c r="O37" s="525"/>
      <c r="P37" s="525"/>
      <c r="Q37" s="525"/>
      <c r="R37" s="525"/>
      <c r="S37" s="525"/>
      <c r="T37" s="525"/>
      <c r="U37" s="525"/>
      <c r="V37" s="525"/>
    </row>
    <row r="38" ht="11.25">
      <c r="A38" s="30" t="s">
        <v>376</v>
      </c>
    </row>
    <row r="39" ht="11.25">
      <c r="A39" s="29" t="s">
        <v>400</v>
      </c>
    </row>
  </sheetData>
  <mergeCells count="2">
    <mergeCell ref="A34:V34"/>
    <mergeCell ref="A37:V37"/>
  </mergeCells>
  <printOptions/>
  <pageMargins left="0.75" right="0.75" top="1" bottom="1" header="0.5" footer="0.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K34"/>
  <sheetViews>
    <sheetView showGridLines="0" zoomScale="75" zoomScaleNormal="75" workbookViewId="0" topLeftCell="A10">
      <selection activeCell="D23" sqref="D23"/>
    </sheetView>
  </sheetViews>
  <sheetFormatPr defaultColWidth="9.140625" defaultRowHeight="12.75"/>
  <cols>
    <col min="1" max="1" width="15.421875" style="89" customWidth="1"/>
    <col min="2" max="2" width="13.7109375" style="89" customWidth="1"/>
    <col min="3" max="3" width="9.140625" style="89" customWidth="1"/>
    <col min="4" max="4" width="13.7109375" style="89" customWidth="1"/>
    <col min="5" max="5" width="9.140625" style="89" customWidth="1"/>
    <col min="6" max="6" width="1.421875" style="89" customWidth="1"/>
    <col min="7" max="7" width="12.140625" style="89" customWidth="1"/>
    <col min="8" max="8" width="9.8515625" style="89" customWidth="1"/>
    <col min="9" max="9" width="1.28515625" style="89" customWidth="1"/>
    <col min="10" max="10" width="11.7109375" style="89" customWidth="1"/>
    <col min="11" max="16384" width="9.140625" style="89" customWidth="1"/>
  </cols>
  <sheetData>
    <row r="1" spans="1:11" ht="12.75">
      <c r="A1" s="210" t="s">
        <v>388</v>
      </c>
      <c r="B1" s="211"/>
      <c r="C1" s="211"/>
      <c r="D1" s="211"/>
      <c r="E1" s="211"/>
      <c r="F1" s="211"/>
      <c r="G1" s="211"/>
      <c r="H1" s="211"/>
      <c r="I1" s="211"/>
      <c r="J1" s="211"/>
      <c r="K1" s="211"/>
    </row>
    <row r="2" spans="1:11" ht="12.75">
      <c r="A2" s="212" t="s">
        <v>0</v>
      </c>
      <c r="B2" s="213"/>
      <c r="C2" s="213"/>
      <c r="D2" s="213"/>
      <c r="E2" s="213"/>
      <c r="F2" s="213"/>
      <c r="G2" s="213"/>
      <c r="H2" s="213"/>
      <c r="I2" s="213"/>
      <c r="J2" s="213"/>
      <c r="K2" s="211"/>
    </row>
    <row r="3" spans="1:11" ht="12.75">
      <c r="A3" s="211"/>
      <c r="B3" s="535" t="s">
        <v>37</v>
      </c>
      <c r="C3" s="535"/>
      <c r="D3" s="535"/>
      <c r="E3" s="536"/>
      <c r="F3" s="214"/>
      <c r="G3" s="215" t="s">
        <v>38</v>
      </c>
      <c r="H3" s="216"/>
      <c r="I3" s="217"/>
      <c r="J3" s="216" t="s">
        <v>39</v>
      </c>
      <c r="K3" s="211"/>
    </row>
    <row r="4" spans="1:11" ht="63.75" customHeight="1">
      <c r="A4" s="218"/>
      <c r="B4" s="219" t="s">
        <v>299</v>
      </c>
      <c r="C4" s="220" t="s">
        <v>285</v>
      </c>
      <c r="D4" s="219" t="s">
        <v>301</v>
      </c>
      <c r="E4" s="220" t="s">
        <v>300</v>
      </c>
      <c r="F4" s="220"/>
      <c r="G4" s="219" t="s">
        <v>41</v>
      </c>
      <c r="H4" s="220" t="s">
        <v>286</v>
      </c>
      <c r="I4" s="219"/>
      <c r="J4" s="219" t="s">
        <v>42</v>
      </c>
      <c r="K4" s="211"/>
    </row>
    <row r="5" spans="1:11" ht="4.5" customHeight="1">
      <c r="A5" s="221"/>
      <c r="B5" s="222"/>
      <c r="C5" s="223"/>
      <c r="D5" s="222"/>
      <c r="E5" s="223"/>
      <c r="F5" s="223"/>
      <c r="G5" s="222"/>
      <c r="H5" s="223"/>
      <c r="I5" s="222"/>
      <c r="J5" s="222"/>
      <c r="K5" s="211"/>
    </row>
    <row r="6" spans="1:11" ht="12.75">
      <c r="A6" s="224" t="s">
        <v>9</v>
      </c>
      <c r="B6" s="225">
        <v>8.770960296285715</v>
      </c>
      <c r="C6" s="226">
        <v>0.26826981355714286</v>
      </c>
      <c r="D6" s="271">
        <v>0.596884807625247</v>
      </c>
      <c r="E6" s="273">
        <v>0.010423635953680288</v>
      </c>
      <c r="F6" s="227"/>
      <c r="G6" s="228">
        <v>3.0161571545</v>
      </c>
      <c r="H6" s="192">
        <v>0.0516715252</v>
      </c>
      <c r="I6" s="229"/>
      <c r="J6" s="230">
        <v>8603</v>
      </c>
      <c r="K6" s="211"/>
    </row>
    <row r="7" spans="1:11" ht="14.25">
      <c r="A7" s="224" t="s">
        <v>287</v>
      </c>
      <c r="B7" s="225">
        <v>8.30030623</v>
      </c>
      <c r="C7" s="226">
        <v>0.27400876752857145</v>
      </c>
      <c r="D7" s="271">
        <v>0.6229354574206396</v>
      </c>
      <c r="E7" s="273">
        <v>0.01033950809777619</v>
      </c>
      <c r="F7" s="227"/>
      <c r="G7" s="228">
        <v>2.9315918941</v>
      </c>
      <c r="H7" s="192">
        <v>0.052065605</v>
      </c>
      <c r="I7" s="229"/>
      <c r="J7" s="230">
        <v>8537</v>
      </c>
      <c r="K7" s="211"/>
    </row>
    <row r="8" spans="1:11" ht="12.75">
      <c r="A8" s="224" t="s">
        <v>10</v>
      </c>
      <c r="B8" s="225">
        <v>8.266443648714285</v>
      </c>
      <c r="C8" s="226">
        <v>0.2557201149428571</v>
      </c>
      <c r="D8" s="271">
        <v>0.6240105540897097</v>
      </c>
      <c r="E8" s="273">
        <v>0.010009358951947945</v>
      </c>
      <c r="F8" s="227"/>
      <c r="G8" s="228">
        <v>2.9031442392</v>
      </c>
      <c r="H8" s="192">
        <v>0.0513880587</v>
      </c>
      <c r="I8" s="229"/>
      <c r="J8" s="230">
        <v>9096</v>
      </c>
      <c r="K8" s="211"/>
    </row>
    <row r="9" spans="1:11" s="96" customFormat="1" ht="12.75">
      <c r="A9" s="224" t="s">
        <v>25</v>
      </c>
      <c r="B9" s="231">
        <v>7.867110034142857</v>
      </c>
      <c r="C9" s="232">
        <v>0.2814406757285714</v>
      </c>
      <c r="D9" s="272">
        <v>0.6404426801395405</v>
      </c>
      <c r="E9" s="274">
        <v>0.010375910367680662</v>
      </c>
      <c r="F9" s="233"/>
      <c r="G9" s="234">
        <v>2.6726813425</v>
      </c>
      <c r="H9" s="235">
        <v>0.0487601948</v>
      </c>
      <c r="I9" s="229"/>
      <c r="J9" s="230">
        <v>8313</v>
      </c>
      <c r="K9" s="236"/>
    </row>
    <row r="10" spans="1:11" ht="12.75">
      <c r="A10" s="224" t="s">
        <v>11</v>
      </c>
      <c r="B10" s="231">
        <v>7.6549077222857145</v>
      </c>
      <c r="C10" s="232">
        <v>0.28655954408571427</v>
      </c>
      <c r="D10" s="272">
        <v>0.6503351051536862</v>
      </c>
      <c r="E10" s="274">
        <v>0.010104911832036273</v>
      </c>
      <c r="F10" s="233"/>
      <c r="G10" s="234">
        <v>2.5147908482</v>
      </c>
      <c r="H10" s="235">
        <v>0.0470536103</v>
      </c>
      <c r="I10" s="229"/>
      <c r="J10" s="230">
        <v>8654</v>
      </c>
      <c r="K10" s="211"/>
    </row>
    <row r="11" spans="1:11" ht="14.25">
      <c r="A11" s="224" t="s">
        <v>288</v>
      </c>
      <c r="B11" s="225">
        <v>6.592253705857142</v>
      </c>
      <c r="C11" s="226">
        <v>0.2374508844857143</v>
      </c>
      <c r="D11" s="271">
        <v>0.6881313131313131</v>
      </c>
      <c r="E11" s="273">
        <v>0.009785282843676657</v>
      </c>
      <c r="F11" s="227"/>
      <c r="G11" s="228">
        <v>2.318067034</v>
      </c>
      <c r="H11" s="192">
        <v>0.0428826585</v>
      </c>
      <c r="I11" s="237"/>
      <c r="J11" s="230">
        <v>8712</v>
      </c>
      <c r="K11" s="211"/>
    </row>
    <row r="12" spans="1:11" ht="12.75">
      <c r="A12" s="224" t="s">
        <v>12</v>
      </c>
      <c r="B12" s="225">
        <v>6.901345588</v>
      </c>
      <c r="C12" s="226">
        <v>0.2639274761428571</v>
      </c>
      <c r="D12" s="271">
        <v>0.6721823651932423</v>
      </c>
      <c r="E12" s="273">
        <v>0.009954972827401865</v>
      </c>
      <c r="F12" s="227"/>
      <c r="G12" s="228">
        <v>2.3595232585</v>
      </c>
      <c r="H12" s="192">
        <v>0.0414340898</v>
      </c>
      <c r="I12" s="237"/>
      <c r="J12" s="230">
        <v>8642</v>
      </c>
      <c r="K12" s="211"/>
    </row>
    <row r="13" spans="1:11" s="96" customFormat="1" ht="12.75">
      <c r="A13" s="224" t="s">
        <v>26</v>
      </c>
      <c r="B13" s="231">
        <v>6.82890425914286</v>
      </c>
      <c r="C13" s="232">
        <v>0.2814406757285714</v>
      </c>
      <c r="D13" s="272">
        <v>0.6644824657201795</v>
      </c>
      <c r="E13" s="274">
        <v>0.010255161861210069</v>
      </c>
      <c r="F13" s="233"/>
      <c r="G13" s="234">
        <v>2.3182866157</v>
      </c>
      <c r="H13" s="235">
        <v>0.0403364769</v>
      </c>
      <c r="I13" s="238"/>
      <c r="J13" s="230">
        <v>8241</v>
      </c>
      <c r="K13" s="236"/>
    </row>
    <row r="14" spans="1:11" s="96" customFormat="1" ht="12.75">
      <c r="A14" s="268" t="s">
        <v>314</v>
      </c>
      <c r="B14" s="231">
        <v>6.919840669428572</v>
      </c>
      <c r="C14" s="232">
        <v>0.25787187798571426</v>
      </c>
      <c r="D14" s="272">
        <v>0.6553550199935156</v>
      </c>
      <c r="E14" s="274">
        <v>0.009737686525638443</v>
      </c>
      <c r="F14" s="233"/>
      <c r="G14" s="234">
        <v>2.3116826975</v>
      </c>
      <c r="H14" s="235">
        <v>0.0372028353</v>
      </c>
      <c r="I14" s="238"/>
      <c r="J14" s="230">
        <v>9253</v>
      </c>
      <c r="K14" s="236"/>
    </row>
    <row r="15" spans="1:11" s="96" customFormat="1" ht="12.75">
      <c r="A15" s="224" t="s">
        <v>355</v>
      </c>
      <c r="B15" s="231">
        <v>6.804934085428571</v>
      </c>
      <c r="C15" s="232">
        <v>0.20990407697142857</v>
      </c>
      <c r="D15" s="272">
        <v>0.6588287488908607</v>
      </c>
      <c r="E15" s="274">
        <v>0.00984182636714438</v>
      </c>
      <c r="F15" s="233"/>
      <c r="G15" s="234">
        <v>2.2801685892</v>
      </c>
      <c r="H15" s="235">
        <v>0.0370034917</v>
      </c>
      <c r="I15" s="238"/>
      <c r="J15" s="230">
        <v>9016</v>
      </c>
      <c r="K15" s="236"/>
    </row>
    <row r="16" spans="1:11" s="96" customFormat="1" ht="12.75">
      <c r="A16" s="268" t="s">
        <v>338</v>
      </c>
      <c r="B16" s="421">
        <v>7.075448075857143</v>
      </c>
      <c r="C16" s="232">
        <v>0.3946356054142857</v>
      </c>
      <c r="D16" s="272">
        <v>0.6692530399536769</v>
      </c>
      <c r="E16" s="274">
        <v>0.009960035810625413</v>
      </c>
      <c r="F16" s="233"/>
      <c r="G16" s="423">
        <v>2.2614160517</v>
      </c>
      <c r="H16" s="235">
        <v>0.0388651945</v>
      </c>
      <c r="I16" s="238"/>
      <c r="J16" s="230">
        <v>8672</v>
      </c>
      <c r="K16" s="236"/>
    </row>
    <row r="17" spans="1:11" s="96" customFormat="1" ht="12.75">
      <c r="A17" s="224" t="s">
        <v>252</v>
      </c>
      <c r="B17" s="225">
        <v>6.825663837142857</v>
      </c>
      <c r="C17" s="226">
        <v>0.2598908405714286</v>
      </c>
      <c r="D17" s="271">
        <v>0.6819374850870914</v>
      </c>
      <c r="E17" s="273">
        <v>0.010030010016708288</v>
      </c>
      <c r="F17" s="233"/>
      <c r="G17" s="228">
        <v>2.20400859</v>
      </c>
      <c r="H17" s="192">
        <v>0.037533314</v>
      </c>
      <c r="I17" s="238"/>
      <c r="J17" s="239">
        <v>8382</v>
      </c>
      <c r="K17" s="236"/>
    </row>
    <row r="18" spans="1:11" s="96" customFormat="1" ht="12.75">
      <c r="A18" s="268" t="s">
        <v>339</v>
      </c>
      <c r="B18" s="446">
        <v>7.030484432428572</v>
      </c>
      <c r="C18" s="226">
        <v>0.27895982981428574</v>
      </c>
      <c r="D18" s="447">
        <v>0.6721703484399909</v>
      </c>
      <c r="E18" s="273">
        <v>0.009874937317705619</v>
      </c>
      <c r="F18" s="233"/>
      <c r="G18" s="448">
        <v>2.2730690362</v>
      </c>
      <c r="H18" s="192">
        <v>0.0397849816</v>
      </c>
      <c r="I18" s="238"/>
      <c r="J18" s="239">
        <v>8782</v>
      </c>
      <c r="K18" s="236"/>
    </row>
    <row r="19" spans="1:11" s="96" customFormat="1" ht="12.75">
      <c r="A19" s="268" t="s">
        <v>323</v>
      </c>
      <c r="B19" s="422">
        <v>6.841646377571428</v>
      </c>
      <c r="C19" s="226">
        <v>0.2998701356571428</v>
      </c>
      <c r="D19" s="447">
        <v>0.6789497927222478</v>
      </c>
      <c r="E19" s="273">
        <v>0.009877350669831983</v>
      </c>
      <c r="F19" s="233"/>
      <c r="G19" s="424">
        <v>2.1887379088</v>
      </c>
      <c r="H19" s="192">
        <v>0.0360831798</v>
      </c>
      <c r="I19" s="238"/>
      <c r="J19" s="239">
        <v>8684</v>
      </c>
      <c r="K19" s="236"/>
    </row>
    <row r="20" spans="1:11" s="96" customFormat="1" ht="12.75">
      <c r="A20" s="268" t="s">
        <v>330</v>
      </c>
      <c r="B20" s="422">
        <v>6.513326580285714</v>
      </c>
      <c r="C20" s="226">
        <v>0.25167856442857145</v>
      </c>
      <c r="D20" s="271">
        <v>0.6851318413472192</v>
      </c>
      <c r="E20" s="273">
        <v>0.009637476900915092</v>
      </c>
      <c r="F20" s="233"/>
      <c r="G20" s="424">
        <v>2.1697318857</v>
      </c>
      <c r="H20" s="192">
        <v>0.034620884</v>
      </c>
      <c r="I20" s="238"/>
      <c r="J20" s="239">
        <v>9026</v>
      </c>
      <c r="K20" s="236"/>
    </row>
    <row r="21" spans="1:11" s="96" customFormat="1" ht="12.75">
      <c r="A21" s="268" t="s">
        <v>337</v>
      </c>
      <c r="B21" s="422">
        <v>6.395750377</v>
      </c>
      <c r="C21" s="226">
        <v>0.20465896517142856</v>
      </c>
      <c r="D21" s="271">
        <v>0.6805835606689598</v>
      </c>
      <c r="E21" s="273">
        <v>0.01001188973298192</v>
      </c>
      <c r="F21" s="233"/>
      <c r="G21" s="424">
        <v>2.1957063219</v>
      </c>
      <c r="H21" s="192">
        <v>0.0355754666</v>
      </c>
      <c r="I21" s="238"/>
      <c r="J21" s="239">
        <v>8431</v>
      </c>
      <c r="K21" s="236"/>
    </row>
    <row r="22" spans="1:11" s="96" customFormat="1" ht="12.75">
      <c r="A22" s="268" t="s">
        <v>356</v>
      </c>
      <c r="B22" s="446">
        <v>6.476958525285714</v>
      </c>
      <c r="C22" s="226">
        <v>0.20678396057142856</v>
      </c>
      <c r="D22" s="447">
        <v>0.6880216557635912</v>
      </c>
      <c r="E22" s="273">
        <v>0.009700357125322438</v>
      </c>
      <c r="F22" s="233"/>
      <c r="G22" s="448">
        <v>2.139634559</v>
      </c>
      <c r="H22" s="192">
        <v>0.0340703592</v>
      </c>
      <c r="I22" s="238"/>
      <c r="J22" s="239">
        <v>8866</v>
      </c>
      <c r="K22" s="236"/>
    </row>
    <row r="23" spans="1:11" s="96" customFormat="1" ht="12.75">
      <c r="A23" s="268" t="s">
        <v>381</v>
      </c>
      <c r="B23" s="422">
        <v>6.238517908571429</v>
      </c>
      <c r="C23" s="226">
        <v>0.20157639111428574</v>
      </c>
      <c r="D23" s="447">
        <v>0.6814985590778098</v>
      </c>
      <c r="E23" s="273">
        <v>0.009861776822195138</v>
      </c>
      <c r="F23" s="233"/>
      <c r="G23" s="424">
        <v>2.1296829971</v>
      </c>
      <c r="H23" s="192">
        <v>0.03377407</v>
      </c>
      <c r="I23" s="238"/>
      <c r="J23" s="239">
        <v>8675</v>
      </c>
      <c r="K23" s="236"/>
    </row>
    <row r="24" spans="1:11" ht="3" customHeight="1">
      <c r="A24" s="240"/>
      <c r="B24" s="241">
        <v>6.238517908571429</v>
      </c>
      <c r="C24" s="241"/>
      <c r="D24" s="241"/>
      <c r="E24" s="242"/>
      <c r="F24" s="243"/>
      <c r="G24" s="469"/>
      <c r="H24" s="245"/>
      <c r="I24" s="246"/>
      <c r="J24" s="247"/>
      <c r="K24" s="211"/>
    </row>
    <row r="25" spans="1:11" ht="12.75">
      <c r="A25" s="248" t="s">
        <v>13</v>
      </c>
      <c r="B25" s="211"/>
      <c r="C25" s="211"/>
      <c r="D25" s="211"/>
      <c r="E25" s="211"/>
      <c r="F25" s="211"/>
      <c r="G25" s="211"/>
      <c r="H25" s="211"/>
      <c r="I25" s="211"/>
      <c r="J25" s="249" t="s">
        <v>14</v>
      </c>
      <c r="K25" s="211"/>
    </row>
    <row r="26" spans="1:11" ht="24.75" customHeight="1">
      <c r="A26" s="537" t="s">
        <v>43</v>
      </c>
      <c r="B26" s="537"/>
      <c r="C26" s="537"/>
      <c r="D26" s="537"/>
      <c r="E26" s="537"/>
      <c r="F26" s="537"/>
      <c r="G26" s="537"/>
      <c r="H26" s="537"/>
      <c r="I26" s="537"/>
      <c r="J26" s="537"/>
      <c r="K26" s="211"/>
    </row>
    <row r="27" spans="1:11" ht="12.75" customHeight="1">
      <c r="A27" s="537" t="s">
        <v>302</v>
      </c>
      <c r="B27" s="537"/>
      <c r="C27" s="537"/>
      <c r="D27" s="537"/>
      <c r="E27" s="537"/>
      <c r="F27" s="537"/>
      <c r="G27" s="537"/>
      <c r="H27" s="537"/>
      <c r="I27" s="537"/>
      <c r="J27" s="537"/>
      <c r="K27" s="211"/>
    </row>
    <row r="28" spans="1:11" ht="12.75">
      <c r="A28" s="211"/>
      <c r="B28" s="211"/>
      <c r="C28" s="211"/>
      <c r="D28" s="211"/>
      <c r="E28" s="211"/>
      <c r="F28" s="211"/>
      <c r="G28" s="211"/>
      <c r="H28" s="211"/>
      <c r="I28" s="211"/>
      <c r="J28" s="211"/>
      <c r="K28" s="211"/>
    </row>
    <row r="29" spans="1:11" ht="12.75">
      <c r="A29" s="30"/>
      <c r="B29" s="30"/>
      <c r="C29" s="30"/>
      <c r="D29" s="211"/>
      <c r="E29" s="211"/>
      <c r="F29" s="211"/>
      <c r="G29" s="211"/>
      <c r="H29" s="211"/>
      <c r="I29" s="211"/>
      <c r="J29" s="211"/>
      <c r="K29" s="211"/>
    </row>
    <row r="30" spans="1:11" ht="12.75">
      <c r="A30" s="30"/>
      <c r="B30" s="30"/>
      <c r="C30" s="30"/>
      <c r="D30" s="211"/>
      <c r="E30" s="211"/>
      <c r="F30" s="211"/>
      <c r="G30" s="211"/>
      <c r="H30" s="211"/>
      <c r="I30" s="211"/>
      <c r="J30" s="211"/>
      <c r="K30" s="211"/>
    </row>
    <row r="31" spans="1:11" ht="12.75">
      <c r="A31" s="468"/>
      <c r="B31" s="211"/>
      <c r="C31" s="211"/>
      <c r="D31" s="211"/>
      <c r="E31" s="211"/>
      <c r="F31" s="211"/>
      <c r="G31" s="211"/>
      <c r="H31" s="211"/>
      <c r="I31" s="211"/>
      <c r="J31" s="211"/>
      <c r="K31" s="211"/>
    </row>
    <row r="32" spans="1:11" ht="12.75">
      <c r="A32" s="211"/>
      <c r="B32" s="211"/>
      <c r="C32" s="211"/>
      <c r="D32" s="211"/>
      <c r="E32" s="211"/>
      <c r="F32" s="211"/>
      <c r="G32" s="211"/>
      <c r="H32" s="211"/>
      <c r="I32" s="211"/>
      <c r="J32" s="211"/>
      <c r="K32" s="211"/>
    </row>
    <row r="33" spans="1:11" ht="12.75">
      <c r="A33" s="211"/>
      <c r="B33" s="211"/>
      <c r="C33" s="211"/>
      <c r="D33" s="211"/>
      <c r="E33" s="211"/>
      <c r="F33" s="211"/>
      <c r="G33" s="211"/>
      <c r="H33" s="211"/>
      <c r="I33" s="211"/>
      <c r="J33" s="211"/>
      <c r="K33" s="211"/>
    </row>
    <row r="34" ht="11.25">
      <c r="B34" s="441"/>
    </row>
  </sheetData>
  <mergeCells count="3">
    <mergeCell ref="B3:E3"/>
    <mergeCell ref="A26:J26"/>
    <mergeCell ref="A27:J27"/>
  </mergeCells>
  <printOptions/>
  <pageMargins left="0.75" right="0.75" top="1" bottom="1" header="0.5" footer="0.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O57"/>
  <sheetViews>
    <sheetView showGridLines="0" zoomScale="75" zoomScaleNormal="75" workbookViewId="0" topLeftCell="A1">
      <selection activeCell="D56" sqref="D56"/>
    </sheetView>
  </sheetViews>
  <sheetFormatPr defaultColWidth="9.140625" defaultRowHeight="12.75"/>
  <cols>
    <col min="1" max="1" width="23.00390625" style="89" customWidth="1"/>
    <col min="2" max="2" width="16.00390625" style="89" customWidth="1"/>
    <col min="3" max="3" width="11.00390625" style="89" customWidth="1"/>
    <col min="4" max="4" width="15.421875" style="89" customWidth="1"/>
    <col min="5" max="5" width="10.57421875" style="89" customWidth="1"/>
    <col min="6" max="6" width="1.8515625" style="89" customWidth="1"/>
    <col min="7" max="7" width="15.28125" style="89" customWidth="1"/>
    <col min="8" max="8" width="13.57421875" style="89" customWidth="1"/>
    <col min="9" max="9" width="1.7109375" style="89" customWidth="1"/>
    <col min="10" max="10" width="11.8515625" style="89" customWidth="1"/>
    <col min="11" max="16384" width="9.140625" style="89" customWidth="1"/>
  </cols>
  <sheetData>
    <row r="1" spans="1:13" ht="12.75">
      <c r="A1" s="210" t="s">
        <v>389</v>
      </c>
      <c r="B1" s="211"/>
      <c r="C1" s="211"/>
      <c r="D1" s="211"/>
      <c r="E1" s="183"/>
      <c r="F1" s="211"/>
      <c r="G1" s="211"/>
      <c r="H1" s="183"/>
      <c r="I1" s="211"/>
      <c r="J1" s="211"/>
      <c r="K1" s="211"/>
      <c r="L1" s="211"/>
      <c r="M1" s="211"/>
    </row>
    <row r="2" spans="1:13" ht="12.75">
      <c r="A2" s="212" t="s">
        <v>0</v>
      </c>
      <c r="B2" s="213"/>
      <c r="C2" s="213"/>
      <c r="D2" s="213"/>
      <c r="E2" s="250"/>
      <c r="F2" s="213"/>
      <c r="G2" s="213"/>
      <c r="H2" s="250"/>
      <c r="I2" s="213"/>
      <c r="J2" s="213"/>
      <c r="K2" s="211"/>
      <c r="L2" s="211"/>
      <c r="M2" s="211"/>
    </row>
    <row r="3" spans="1:13" ht="12.75">
      <c r="A3" s="251" t="s">
        <v>44</v>
      </c>
      <c r="B3" s="535" t="s">
        <v>37</v>
      </c>
      <c r="C3" s="535"/>
      <c r="D3" s="535"/>
      <c r="E3" s="536"/>
      <c r="F3" s="211"/>
      <c r="G3" s="215" t="s">
        <v>38</v>
      </c>
      <c r="H3" s="252"/>
      <c r="I3" s="217"/>
      <c r="J3" s="216" t="s">
        <v>39</v>
      </c>
      <c r="K3" s="211"/>
      <c r="L3" s="211"/>
      <c r="M3" s="211"/>
    </row>
    <row r="4" spans="1:13" ht="49.5" customHeight="1">
      <c r="A4" s="218"/>
      <c r="B4" s="219" t="s">
        <v>40</v>
      </c>
      <c r="C4" s="220" t="s">
        <v>285</v>
      </c>
      <c r="D4" s="219" t="s">
        <v>301</v>
      </c>
      <c r="E4" s="220" t="s">
        <v>300</v>
      </c>
      <c r="F4" s="219"/>
      <c r="G4" s="219" t="s">
        <v>41</v>
      </c>
      <c r="H4" s="220" t="s">
        <v>286</v>
      </c>
      <c r="I4" s="219"/>
      <c r="J4" s="219" t="s">
        <v>42</v>
      </c>
      <c r="K4" s="211"/>
      <c r="L4" s="211"/>
      <c r="M4" s="211"/>
    </row>
    <row r="5" spans="1:13" ht="6" customHeight="1">
      <c r="A5" s="221"/>
      <c r="B5" s="222"/>
      <c r="C5" s="223"/>
      <c r="D5" s="222"/>
      <c r="E5" s="223"/>
      <c r="F5" s="222"/>
      <c r="G5" s="222"/>
      <c r="H5" s="223"/>
      <c r="I5" s="222"/>
      <c r="J5" s="222"/>
      <c r="K5" s="211"/>
      <c r="L5" s="211"/>
      <c r="M5" s="211"/>
    </row>
    <row r="6" spans="1:15" ht="12.75">
      <c r="A6" t="s">
        <v>304</v>
      </c>
      <c r="B6" s="225">
        <v>7.667758846714285</v>
      </c>
      <c r="C6" s="226">
        <v>1.2182259121428571</v>
      </c>
      <c r="D6" s="339">
        <v>0.6146788990825688</v>
      </c>
      <c r="E6" s="376">
        <v>0.06689816775825036</v>
      </c>
      <c r="F6" s="211"/>
      <c r="G6" s="412">
        <v>2.2247706422</v>
      </c>
      <c r="H6" s="192">
        <v>0.2188864605</v>
      </c>
      <c r="I6" s="237"/>
      <c r="J6" s="435">
        <v>218</v>
      </c>
      <c r="L6" s="461"/>
      <c r="M6" s="211"/>
      <c r="N6" s="87"/>
      <c r="O6" s="87"/>
    </row>
    <row r="7" spans="1:15" ht="12.75">
      <c r="A7" t="s">
        <v>45</v>
      </c>
      <c r="B7" s="225" t="s">
        <v>368</v>
      </c>
      <c r="C7" s="464" t="s">
        <v>368</v>
      </c>
      <c r="D7" s="339" t="s">
        <v>368</v>
      </c>
      <c r="E7" s="467" t="s">
        <v>368</v>
      </c>
      <c r="F7" s="211"/>
      <c r="G7" s="412" t="s">
        <v>368</v>
      </c>
      <c r="H7" s="466" t="s">
        <v>368</v>
      </c>
      <c r="I7" s="237"/>
      <c r="J7" s="435">
        <v>27</v>
      </c>
      <c r="L7" s="461"/>
      <c r="M7" s="211"/>
      <c r="N7" s="87"/>
      <c r="O7" s="87"/>
    </row>
    <row r="8" spans="1:15" ht="12.75">
      <c r="A8" t="s">
        <v>46</v>
      </c>
      <c r="B8" s="225">
        <v>6.2578125</v>
      </c>
      <c r="C8" s="226">
        <v>1.1717153680714285</v>
      </c>
      <c r="D8" s="339">
        <v>0.6328125</v>
      </c>
      <c r="E8" s="376">
        <v>0.08741511004377348</v>
      </c>
      <c r="F8" s="211"/>
      <c r="G8" s="412">
        <v>2.2109375</v>
      </c>
      <c r="H8" s="192">
        <v>0.2668407608</v>
      </c>
      <c r="I8" s="237"/>
      <c r="J8" s="435">
        <v>128</v>
      </c>
      <c r="L8" s="461"/>
      <c r="M8" s="211"/>
      <c r="N8" s="87"/>
      <c r="O8" s="87"/>
    </row>
    <row r="9" spans="1:15" ht="12.75">
      <c r="A9" t="s">
        <v>47</v>
      </c>
      <c r="B9" s="225">
        <v>5.609929078</v>
      </c>
      <c r="C9" s="226">
        <v>1.2028336076428572</v>
      </c>
      <c r="D9" s="339">
        <v>0.7304964539007093</v>
      </c>
      <c r="E9" s="376">
        <v>0.07678432476779462</v>
      </c>
      <c r="F9" s="211"/>
      <c r="G9" s="412">
        <v>1.7517730496</v>
      </c>
      <c r="H9" s="192">
        <v>0.2042235397</v>
      </c>
      <c r="I9" s="237"/>
      <c r="J9" s="435">
        <v>141</v>
      </c>
      <c r="L9" s="461"/>
      <c r="M9" s="211"/>
      <c r="N9" s="87"/>
      <c r="O9" s="87"/>
    </row>
    <row r="10" spans="1:15" ht="12.75">
      <c r="A10" t="s">
        <v>48</v>
      </c>
      <c r="B10" s="225">
        <v>4.772635814857144</v>
      </c>
      <c r="C10" s="226">
        <v>0.8894536379714285</v>
      </c>
      <c r="D10" s="339">
        <v>0.7676056338028169</v>
      </c>
      <c r="E10" s="376">
        <v>0.07299056287247871</v>
      </c>
      <c r="F10" s="211"/>
      <c r="G10" s="412">
        <v>2.1478873239</v>
      </c>
      <c r="H10" s="192">
        <v>0.2406743719</v>
      </c>
      <c r="I10" s="237"/>
      <c r="J10" s="435">
        <v>142</v>
      </c>
      <c r="L10" s="461"/>
      <c r="M10" s="211"/>
      <c r="N10" s="87"/>
      <c r="O10" s="87"/>
    </row>
    <row r="11" spans="1:15" ht="12.75">
      <c r="A11" t="s">
        <v>49</v>
      </c>
      <c r="B11" s="225">
        <v>4.963855421714285</v>
      </c>
      <c r="C11" s="226">
        <v>1.3119460302428572</v>
      </c>
      <c r="D11" s="339">
        <v>0.7469879518072289</v>
      </c>
      <c r="E11" s="376">
        <v>0.09955269451860005</v>
      </c>
      <c r="F11" s="211"/>
      <c r="G11" s="412">
        <v>1.7108433735</v>
      </c>
      <c r="H11" s="192">
        <v>0.2801635216</v>
      </c>
      <c r="I11" s="237"/>
      <c r="J11" s="435">
        <v>83</v>
      </c>
      <c r="L11" s="461"/>
      <c r="M11" s="211"/>
      <c r="N11" s="87"/>
      <c r="O11" s="87"/>
    </row>
    <row r="12" spans="1:15" ht="12.75">
      <c r="A12" t="s">
        <v>50</v>
      </c>
      <c r="B12" s="225">
        <v>6.391304347857143</v>
      </c>
      <c r="C12" s="226">
        <v>0.8770229545285714</v>
      </c>
      <c r="D12" s="339">
        <v>0.5838509316770186</v>
      </c>
      <c r="E12" s="376">
        <v>0.07924659166177114</v>
      </c>
      <c r="F12" s="211"/>
      <c r="G12" s="412">
        <v>2.1428571429</v>
      </c>
      <c r="H12" s="192">
        <v>0.2560757361</v>
      </c>
      <c r="I12" s="237"/>
      <c r="J12" s="435">
        <v>161</v>
      </c>
      <c r="L12" s="461"/>
      <c r="M12" s="211"/>
      <c r="N12" s="87"/>
      <c r="O12" s="87"/>
    </row>
    <row r="13" spans="1:15" ht="12.75">
      <c r="A13" t="s">
        <v>51</v>
      </c>
      <c r="B13" s="225">
        <v>6.388167388142857</v>
      </c>
      <c r="C13" s="226">
        <v>1.1217556781428573</v>
      </c>
      <c r="D13" s="339">
        <v>0.6868686868686869</v>
      </c>
      <c r="E13" s="376">
        <v>0.06712392376761483</v>
      </c>
      <c r="F13" s="211"/>
      <c r="G13" s="412">
        <v>1.9696969697</v>
      </c>
      <c r="H13" s="192">
        <v>0.2038229161</v>
      </c>
      <c r="I13" s="237"/>
      <c r="J13" s="435">
        <v>198</v>
      </c>
      <c r="L13" s="461"/>
      <c r="M13" s="211"/>
      <c r="N13" s="87"/>
      <c r="O13" s="87"/>
    </row>
    <row r="14" spans="1:15" ht="12.75">
      <c r="A14" t="s">
        <v>52</v>
      </c>
      <c r="B14" s="225">
        <v>6.676419965571428</v>
      </c>
      <c r="C14" s="226">
        <v>1.5403914127142857</v>
      </c>
      <c r="D14" s="339">
        <v>0.6144578313253012</v>
      </c>
      <c r="E14" s="376">
        <v>0.11073671249205841</v>
      </c>
      <c r="F14" s="211"/>
      <c r="G14" s="412">
        <v>1.9879518072</v>
      </c>
      <c r="H14" s="192">
        <v>0.2760308373</v>
      </c>
      <c r="I14" s="237"/>
      <c r="J14" s="435">
        <v>83</v>
      </c>
      <c r="L14" s="461"/>
      <c r="M14" s="211"/>
      <c r="N14" s="87"/>
      <c r="O14" s="87"/>
    </row>
    <row r="15" spans="1:15" ht="12.75">
      <c r="A15" t="s">
        <v>53</v>
      </c>
      <c r="B15" s="225">
        <v>6.044642857142857</v>
      </c>
      <c r="C15" s="226">
        <v>1.4719011828571429</v>
      </c>
      <c r="D15" s="339">
        <v>0.6875</v>
      </c>
      <c r="E15" s="376">
        <v>0.09793012542756901</v>
      </c>
      <c r="F15" s="211"/>
      <c r="G15" s="412">
        <v>2.4166666667</v>
      </c>
      <c r="H15" s="192">
        <v>0.4132042809</v>
      </c>
      <c r="I15" s="237"/>
      <c r="J15" s="435">
        <v>96</v>
      </c>
      <c r="L15" s="461"/>
      <c r="M15" s="211"/>
      <c r="N15" s="87"/>
      <c r="O15" s="87"/>
    </row>
    <row r="16" spans="1:15" ht="12.75">
      <c r="A16" t="s">
        <v>54</v>
      </c>
      <c r="B16" s="225">
        <v>6.167638484</v>
      </c>
      <c r="C16" s="226">
        <v>1.1536765114</v>
      </c>
      <c r="D16" s="339">
        <v>0.6836734693877551</v>
      </c>
      <c r="E16" s="376">
        <v>0.09717565821245235</v>
      </c>
      <c r="F16" s="211"/>
      <c r="G16" s="412">
        <v>2.2959183673</v>
      </c>
      <c r="H16" s="192">
        <v>0.3437632847</v>
      </c>
      <c r="I16" s="237"/>
      <c r="J16" s="435">
        <v>98</v>
      </c>
      <c r="L16" s="461"/>
      <c r="M16" s="211"/>
      <c r="N16" s="87"/>
      <c r="O16" s="87"/>
    </row>
    <row r="17" spans="1:15" ht="12.75">
      <c r="A17" t="s">
        <v>55</v>
      </c>
      <c r="B17" s="225">
        <v>4.689594356285714</v>
      </c>
      <c r="C17" s="226">
        <v>0.7012475615714286</v>
      </c>
      <c r="D17" s="339">
        <v>0.7860082304526749</v>
      </c>
      <c r="E17" s="376">
        <v>0.053623799835334274</v>
      </c>
      <c r="F17" s="211"/>
      <c r="G17" s="412">
        <v>1.6995884774</v>
      </c>
      <c r="H17" s="192">
        <v>0.1448255171</v>
      </c>
      <c r="I17" s="237"/>
      <c r="J17" s="435">
        <v>243</v>
      </c>
      <c r="L17" s="461"/>
      <c r="M17" s="211"/>
      <c r="N17" s="87"/>
      <c r="O17" s="87"/>
    </row>
    <row r="18" spans="1:15" ht="12.75">
      <c r="A18" t="s">
        <v>56</v>
      </c>
      <c r="B18" s="225">
        <v>7.783549783571429</v>
      </c>
      <c r="C18" s="226">
        <v>3.236772732</v>
      </c>
      <c r="D18" s="339">
        <v>0.5757575757575758</v>
      </c>
      <c r="E18" s="376">
        <v>0.12681274147695756</v>
      </c>
      <c r="F18" s="211"/>
      <c r="G18" s="412">
        <v>1.6818181818</v>
      </c>
      <c r="H18" s="192">
        <v>0.2614215787</v>
      </c>
      <c r="I18" s="237"/>
      <c r="J18" s="435">
        <v>66</v>
      </c>
      <c r="L18" s="461"/>
      <c r="M18" s="211"/>
      <c r="N18" s="87"/>
      <c r="O18" s="87"/>
    </row>
    <row r="19" spans="1:15" ht="12.75">
      <c r="A19" t="s">
        <v>57</v>
      </c>
      <c r="B19" s="225">
        <v>5.992363983428571</v>
      </c>
      <c r="C19" s="226">
        <v>0.7376048119285714</v>
      </c>
      <c r="D19" s="339">
        <v>0.688195991091314</v>
      </c>
      <c r="E19" s="376">
        <v>0.0439615129412398</v>
      </c>
      <c r="F19" s="211"/>
      <c r="G19" s="412">
        <v>2.1648106904</v>
      </c>
      <c r="H19" s="192">
        <v>0.1446639557</v>
      </c>
      <c r="I19" s="237"/>
      <c r="J19" s="435">
        <v>449</v>
      </c>
      <c r="L19" s="461"/>
      <c r="M19" s="211"/>
      <c r="N19" s="87"/>
      <c r="O19" s="87"/>
    </row>
    <row r="20" spans="1:15" ht="12.75">
      <c r="A20" t="s">
        <v>58</v>
      </c>
      <c r="B20" s="225">
        <v>6.209183673428571</v>
      </c>
      <c r="C20" s="226">
        <v>1.1208174369285715</v>
      </c>
      <c r="D20" s="339">
        <v>0.6309523809523809</v>
      </c>
      <c r="E20" s="376">
        <v>0.10914673193185112</v>
      </c>
      <c r="F20" s="211"/>
      <c r="G20" s="412">
        <v>1.8214285714</v>
      </c>
      <c r="H20" s="192">
        <v>0.2443062467</v>
      </c>
      <c r="I20" s="237"/>
      <c r="J20" s="435">
        <v>84</v>
      </c>
      <c r="L20" s="461"/>
      <c r="M20" s="211"/>
      <c r="N20" s="87"/>
      <c r="O20" s="87"/>
    </row>
    <row r="21" spans="1:15" ht="12.75">
      <c r="A21" t="s">
        <v>59</v>
      </c>
      <c r="B21" s="225">
        <v>7.789855072428572</v>
      </c>
      <c r="C21" s="226">
        <v>2.0058888357142854</v>
      </c>
      <c r="D21" s="339">
        <v>0.6304347826086957</v>
      </c>
      <c r="E21" s="376">
        <v>0.058758110108765485</v>
      </c>
      <c r="F21" s="211"/>
      <c r="G21" s="412">
        <v>2.1775362319</v>
      </c>
      <c r="H21" s="192">
        <v>0.2069653012</v>
      </c>
      <c r="I21" s="237"/>
      <c r="J21" s="435">
        <v>276</v>
      </c>
      <c r="L21" s="461"/>
      <c r="M21" s="211"/>
      <c r="N21" s="87"/>
      <c r="O21" s="87"/>
    </row>
    <row r="22" spans="1:15" ht="12.75">
      <c r="A22" t="s">
        <v>60</v>
      </c>
      <c r="B22" s="225">
        <v>7.696069031571429</v>
      </c>
      <c r="C22" s="226">
        <v>1.9887735394285715</v>
      </c>
      <c r="D22" s="339">
        <v>0.6308724832214765</v>
      </c>
      <c r="E22" s="376">
        <v>0.08084147240909174</v>
      </c>
      <c r="F22" s="211"/>
      <c r="G22" s="412">
        <v>2.2147651007</v>
      </c>
      <c r="H22" s="192">
        <v>0.2480263714</v>
      </c>
      <c r="I22" s="237"/>
      <c r="J22" s="435">
        <v>149</v>
      </c>
      <c r="L22" s="461"/>
      <c r="M22" s="211"/>
      <c r="N22" s="87"/>
      <c r="O22" s="87"/>
    </row>
    <row r="23" spans="1:15" ht="12.75">
      <c r="A23" t="s">
        <v>61</v>
      </c>
      <c r="B23" s="225">
        <v>5.236394557857143</v>
      </c>
      <c r="C23" s="226">
        <v>0.9369619724714287</v>
      </c>
      <c r="D23" s="339">
        <v>0.7678571428571429</v>
      </c>
      <c r="E23" s="376">
        <v>0.06682007559189021</v>
      </c>
      <c r="F23" s="211"/>
      <c r="G23" s="412">
        <v>2.0952380952</v>
      </c>
      <c r="H23" s="192">
        <v>0.2282479771</v>
      </c>
      <c r="I23" s="237"/>
      <c r="J23" s="435">
        <v>168</v>
      </c>
      <c r="L23" s="461"/>
      <c r="M23" s="211"/>
      <c r="N23" s="87"/>
      <c r="O23" s="87"/>
    </row>
    <row r="24" spans="1:15" ht="12.75">
      <c r="A24" t="s">
        <v>62</v>
      </c>
      <c r="B24" s="225">
        <v>9.549308755714284</v>
      </c>
      <c r="C24" s="226">
        <v>1.5660036347142856</v>
      </c>
      <c r="D24" s="339">
        <v>0.47096774193548385</v>
      </c>
      <c r="E24" s="376">
        <v>0.08180849447749447</v>
      </c>
      <c r="F24" s="211"/>
      <c r="G24" s="412">
        <v>2.1935483871</v>
      </c>
      <c r="H24" s="192">
        <v>0.2367228723</v>
      </c>
      <c r="I24" s="237"/>
      <c r="J24" s="435">
        <v>155</v>
      </c>
      <c r="L24" s="461"/>
      <c r="M24" s="211"/>
      <c r="N24" s="87"/>
      <c r="O24" s="87"/>
    </row>
    <row r="25" spans="1:15" ht="12.75">
      <c r="A25" t="s">
        <v>63</v>
      </c>
      <c r="B25" s="225">
        <v>6.175115207428571</v>
      </c>
      <c r="C25" s="226">
        <v>0.8130608284714286</v>
      </c>
      <c r="D25" s="339">
        <v>0.6225806451612903</v>
      </c>
      <c r="E25" s="376">
        <v>0.05557454020912301</v>
      </c>
      <c r="F25" s="211"/>
      <c r="G25" s="412">
        <v>2.0806451613</v>
      </c>
      <c r="H25" s="192">
        <v>0.1642851515</v>
      </c>
      <c r="I25" s="237"/>
      <c r="J25" s="435">
        <v>310</v>
      </c>
      <c r="L25" s="461"/>
      <c r="M25" s="211"/>
      <c r="N25" s="87"/>
      <c r="O25" s="87"/>
    </row>
    <row r="26" spans="1:15" ht="12.75">
      <c r="A26" t="s">
        <v>64</v>
      </c>
      <c r="B26" s="225">
        <v>7.875576036857143</v>
      </c>
      <c r="C26" s="226">
        <v>1.3649672804714286</v>
      </c>
      <c r="D26" s="339">
        <v>0.5967741935483871</v>
      </c>
      <c r="E26" s="376">
        <v>0.09037471559541403</v>
      </c>
      <c r="F26" s="211"/>
      <c r="G26" s="412">
        <v>2.3467741935</v>
      </c>
      <c r="H26" s="192">
        <v>0.3028281748</v>
      </c>
      <c r="I26" s="237"/>
      <c r="J26" s="435">
        <v>124</v>
      </c>
      <c r="L26" s="461"/>
      <c r="M26" s="211"/>
      <c r="N26" s="87"/>
      <c r="O26" s="87"/>
    </row>
    <row r="27" spans="1:15" ht="12.75">
      <c r="A27" t="s">
        <v>65</v>
      </c>
      <c r="B27" s="225">
        <v>6.9795918367142855</v>
      </c>
      <c r="C27" s="226">
        <v>1.6125910204285714</v>
      </c>
      <c r="D27" s="339">
        <v>0.6428571428571429</v>
      </c>
      <c r="E27" s="376">
        <v>0.10842188861197694</v>
      </c>
      <c r="F27" s="211"/>
      <c r="G27" s="412">
        <v>1.9761904762</v>
      </c>
      <c r="H27" s="192">
        <v>0.3927529582</v>
      </c>
      <c r="I27" s="237"/>
      <c r="J27" s="435">
        <v>84</v>
      </c>
      <c r="L27" s="461"/>
      <c r="M27" s="211"/>
      <c r="N27" s="87"/>
      <c r="O27" s="87"/>
    </row>
    <row r="28" spans="1:15" ht="12.75">
      <c r="A28" t="s">
        <v>66</v>
      </c>
      <c r="B28" s="225">
        <v>6.043585137571428</v>
      </c>
      <c r="C28" s="226">
        <v>0.46851275934285713</v>
      </c>
      <c r="D28" s="339">
        <v>0.6962276637988087</v>
      </c>
      <c r="E28" s="376">
        <v>0.02351945640914292</v>
      </c>
      <c r="F28" s="211"/>
      <c r="G28" s="412">
        <v>2.1674387823</v>
      </c>
      <c r="H28" s="192">
        <v>0.0849559439</v>
      </c>
      <c r="I28" s="237"/>
      <c r="J28" s="435">
        <v>1511</v>
      </c>
      <c r="L28" s="461"/>
      <c r="M28" s="211"/>
      <c r="N28" s="87"/>
      <c r="O28" s="87"/>
    </row>
    <row r="29" spans="1:15" ht="12.75">
      <c r="A29" t="s">
        <v>67</v>
      </c>
      <c r="B29" s="225">
        <v>5.793469387714286</v>
      </c>
      <c r="C29" s="226">
        <v>1.991849691857143</v>
      </c>
      <c r="D29" s="339">
        <v>0.7628571428571429</v>
      </c>
      <c r="E29" s="376">
        <v>0.045988930493552044</v>
      </c>
      <c r="F29" s="211"/>
      <c r="G29" s="412">
        <v>2.0685714286</v>
      </c>
      <c r="H29" s="192">
        <v>0.1867018572</v>
      </c>
      <c r="I29" s="237"/>
      <c r="J29" s="435">
        <v>350</v>
      </c>
      <c r="L29" s="461"/>
      <c r="M29" s="211"/>
      <c r="N29" s="87"/>
      <c r="O29" s="87"/>
    </row>
    <row r="30" spans="1:15" ht="12.75">
      <c r="A30" t="s">
        <v>68</v>
      </c>
      <c r="B30" s="225">
        <v>6.004005340428571</v>
      </c>
      <c r="C30" s="226">
        <v>1.2857767765142858</v>
      </c>
      <c r="D30" s="339">
        <v>0.719626168224299</v>
      </c>
      <c r="E30" s="376">
        <v>0.08978403468205494</v>
      </c>
      <c r="F30" s="211"/>
      <c r="G30" s="412">
        <v>2.1588785047</v>
      </c>
      <c r="H30" s="192">
        <v>0.3512693673</v>
      </c>
      <c r="I30" s="237"/>
      <c r="J30" s="435">
        <v>107</v>
      </c>
      <c r="L30" s="461"/>
      <c r="M30" s="211"/>
      <c r="N30" s="87"/>
      <c r="O30" s="87"/>
    </row>
    <row r="31" spans="1:15" ht="12.75">
      <c r="A31" t="s">
        <v>69</v>
      </c>
      <c r="B31" s="225">
        <v>7.7394179894285715</v>
      </c>
      <c r="C31" s="226">
        <v>2.5894726624285718</v>
      </c>
      <c r="D31" s="339">
        <v>0.5740740740740741</v>
      </c>
      <c r="E31" s="376">
        <v>0.09788958401852044</v>
      </c>
      <c r="F31" s="211"/>
      <c r="G31" s="412">
        <v>2.5185185185</v>
      </c>
      <c r="H31" s="192">
        <v>0.3225512856</v>
      </c>
      <c r="I31" s="237"/>
      <c r="J31" s="435">
        <v>108</v>
      </c>
      <c r="L31" s="461"/>
      <c r="M31" s="211"/>
      <c r="N31" s="87"/>
      <c r="O31" s="87"/>
    </row>
    <row r="32" spans="1:15" ht="12.75">
      <c r="A32" t="s">
        <v>70</v>
      </c>
      <c r="B32" s="225">
        <v>5.493197278857143</v>
      </c>
      <c r="C32" s="226">
        <v>1.0075584570857143</v>
      </c>
      <c r="D32" s="339">
        <v>0.7222222222222222</v>
      </c>
      <c r="E32" s="376">
        <v>0.08217693685935656</v>
      </c>
      <c r="F32" s="211"/>
      <c r="G32" s="412">
        <v>1.9444444444</v>
      </c>
      <c r="H32" s="192">
        <v>0.2340622688</v>
      </c>
      <c r="I32" s="237"/>
      <c r="J32" s="435">
        <v>126</v>
      </c>
      <c r="L32" s="461"/>
      <c r="M32" s="211"/>
      <c r="N32" s="87"/>
      <c r="O32" s="87"/>
    </row>
    <row r="33" spans="1:15" ht="12.75">
      <c r="A33" t="s">
        <v>71</v>
      </c>
      <c r="B33" s="225">
        <v>9.016200294571428</v>
      </c>
      <c r="C33" s="226">
        <v>2.7742354718571427</v>
      </c>
      <c r="D33" s="339">
        <v>0.6288659793814433</v>
      </c>
      <c r="E33" s="376">
        <v>0.10129696803329345</v>
      </c>
      <c r="F33" s="211"/>
      <c r="G33" s="412">
        <v>2.8041237113</v>
      </c>
      <c r="H33" s="192">
        <v>0.4371752736</v>
      </c>
      <c r="I33" s="237"/>
      <c r="J33" s="435">
        <v>97</v>
      </c>
      <c r="L33" s="461"/>
      <c r="M33" s="211"/>
      <c r="N33" s="87"/>
      <c r="O33" s="87"/>
    </row>
    <row r="34" spans="1:15" ht="12.75">
      <c r="A34" t="s">
        <v>72</v>
      </c>
      <c r="B34" s="225">
        <v>4.875695732857143</v>
      </c>
      <c r="C34" s="226">
        <v>0.7632430562142857</v>
      </c>
      <c r="D34" s="339">
        <v>0.775974025974026</v>
      </c>
      <c r="E34" s="376">
        <v>0.048187720995351686</v>
      </c>
      <c r="F34" s="211"/>
      <c r="G34" s="412">
        <v>2.0454545455</v>
      </c>
      <c r="H34" s="192">
        <v>0.1976311377</v>
      </c>
      <c r="I34" s="237"/>
      <c r="J34" s="435">
        <v>308</v>
      </c>
      <c r="L34" s="461"/>
      <c r="M34" s="211"/>
      <c r="N34" s="87"/>
      <c r="O34" s="87"/>
    </row>
    <row r="35" spans="1:15" ht="12.75">
      <c r="A35" t="s">
        <v>73</v>
      </c>
      <c r="B35" s="225">
        <v>6.412087912142857</v>
      </c>
      <c r="C35" s="226">
        <v>1.1398853926571428</v>
      </c>
      <c r="D35" s="339">
        <v>0.6474358974358975</v>
      </c>
      <c r="E35" s="376">
        <v>0.07817921859535595</v>
      </c>
      <c r="F35" s="211"/>
      <c r="G35" s="412">
        <v>2.4294871795</v>
      </c>
      <c r="H35" s="192">
        <v>0.2704037585</v>
      </c>
      <c r="I35" s="237"/>
      <c r="J35" s="435">
        <v>156</v>
      </c>
      <c r="L35" s="461"/>
      <c r="M35" s="211"/>
      <c r="N35" s="87"/>
      <c r="O35" s="87"/>
    </row>
    <row r="36" spans="1:15" ht="12.75">
      <c r="A36" t="s">
        <v>74</v>
      </c>
      <c r="B36" s="225">
        <v>5.6819517930000005</v>
      </c>
      <c r="C36" s="226">
        <v>1.075194294857143</v>
      </c>
      <c r="D36" s="339">
        <v>0.6790123456790124</v>
      </c>
      <c r="E36" s="376">
        <v>0.06075732029606422</v>
      </c>
      <c r="F36" s="211"/>
      <c r="G36" s="412">
        <v>2.2880658436</v>
      </c>
      <c r="H36" s="192">
        <v>0.1946245455</v>
      </c>
      <c r="I36" s="237"/>
      <c r="J36" s="435">
        <v>243</v>
      </c>
      <c r="L36" s="461"/>
      <c r="M36" s="211"/>
      <c r="N36" s="87"/>
      <c r="O36" s="87"/>
    </row>
    <row r="37" spans="1:15" ht="12.75">
      <c r="A37" t="s">
        <v>75</v>
      </c>
      <c r="B37" s="225">
        <v>4.750857142857143</v>
      </c>
      <c r="C37" s="226">
        <v>0.6676543979428571</v>
      </c>
      <c r="D37" s="339">
        <v>0.736</v>
      </c>
      <c r="E37" s="376">
        <v>0.056642044119889955</v>
      </c>
      <c r="F37" s="211"/>
      <c r="G37" s="412">
        <v>2.048</v>
      </c>
      <c r="H37" s="192">
        <v>0.1734362394</v>
      </c>
      <c r="I37" s="237"/>
      <c r="J37" s="435">
        <v>250</v>
      </c>
      <c r="L37" s="461"/>
      <c r="M37" s="211"/>
      <c r="N37" s="87"/>
      <c r="O37" s="87"/>
    </row>
    <row r="38" spans="1:15" ht="12.75">
      <c r="A38" t="s">
        <v>76</v>
      </c>
      <c r="B38" s="225">
        <v>5.147914032857143</v>
      </c>
      <c r="C38" s="226">
        <v>0.7911686264285714</v>
      </c>
      <c r="D38" s="339">
        <v>0.7079646017699115</v>
      </c>
      <c r="E38" s="376">
        <v>0.08826267454209777</v>
      </c>
      <c r="F38" s="211"/>
      <c r="G38" s="412">
        <v>2.2212389381</v>
      </c>
      <c r="H38" s="192">
        <v>0.3094469462</v>
      </c>
      <c r="I38" s="237"/>
      <c r="J38" s="435">
        <v>113</v>
      </c>
      <c r="L38" s="461"/>
      <c r="M38" s="211"/>
      <c r="N38" s="87"/>
      <c r="O38" s="87"/>
    </row>
    <row r="39" spans="1:15" ht="12.75">
      <c r="A39" t="s">
        <v>77</v>
      </c>
      <c r="B39" s="225">
        <v>4.235714285714286</v>
      </c>
      <c r="C39" s="226">
        <v>1.0623965765571428</v>
      </c>
      <c r="D39" s="339">
        <v>0.7833333333333333</v>
      </c>
      <c r="E39" s="376">
        <v>0.11257702929691737</v>
      </c>
      <c r="F39" s="211"/>
      <c r="G39" s="412">
        <v>1.8833333333</v>
      </c>
      <c r="H39" s="192">
        <v>0.3022508281</v>
      </c>
      <c r="I39" s="237"/>
      <c r="J39" s="435">
        <v>60</v>
      </c>
      <c r="L39" s="461"/>
      <c r="M39" s="211"/>
      <c r="N39" s="87"/>
      <c r="O39" s="87"/>
    </row>
    <row r="40" spans="1:15" ht="12.75">
      <c r="A40" t="s">
        <v>78</v>
      </c>
      <c r="B40" s="225">
        <v>7.013095238142857</v>
      </c>
      <c r="C40" s="226">
        <v>1.4858759724285715</v>
      </c>
      <c r="D40" s="339">
        <v>0.6833333333333333</v>
      </c>
      <c r="E40" s="376">
        <v>0.08739724776297782</v>
      </c>
      <c r="F40" s="211"/>
      <c r="G40" s="412">
        <v>2.1583333333</v>
      </c>
      <c r="H40" s="192">
        <v>0.3137816672</v>
      </c>
      <c r="I40" s="237"/>
      <c r="J40" s="435">
        <v>120</v>
      </c>
      <c r="L40" s="461"/>
      <c r="M40" s="211"/>
      <c r="N40" s="87"/>
      <c r="O40" s="87"/>
    </row>
    <row r="41" spans="1:15" ht="12.75">
      <c r="A41" t="s">
        <v>79</v>
      </c>
      <c r="B41" s="225">
        <v>7.468571428571429</v>
      </c>
      <c r="C41" s="226">
        <v>1.1629857666142858</v>
      </c>
      <c r="D41" s="339">
        <v>0.656</v>
      </c>
      <c r="E41" s="376">
        <v>0.06088669874937803</v>
      </c>
      <c r="F41" s="211"/>
      <c r="G41" s="412">
        <v>2.256</v>
      </c>
      <c r="H41" s="192">
        <v>0.2119031993</v>
      </c>
      <c r="I41" s="237"/>
      <c r="J41" s="435">
        <v>250</v>
      </c>
      <c r="L41" s="461"/>
      <c r="M41" s="211"/>
      <c r="N41" s="87"/>
      <c r="O41" s="87"/>
    </row>
    <row r="42" spans="1:15" ht="12.75">
      <c r="A42" t="s">
        <v>80</v>
      </c>
      <c r="B42" s="225">
        <v>8.932508436428572</v>
      </c>
      <c r="C42" s="226">
        <v>1.4773382065714284</v>
      </c>
      <c r="D42" s="339">
        <v>0.6141732283464567</v>
      </c>
      <c r="E42" s="376">
        <v>0.061834585556948374</v>
      </c>
      <c r="F42" s="211"/>
      <c r="G42" s="412">
        <v>2.2952755906</v>
      </c>
      <c r="H42" s="192">
        <v>0.2138298432</v>
      </c>
      <c r="I42" s="237"/>
      <c r="J42" s="435">
        <v>254</v>
      </c>
      <c r="L42" s="461"/>
      <c r="M42" s="211"/>
      <c r="N42" s="87"/>
      <c r="O42" s="87"/>
    </row>
    <row r="43" spans="1:15" ht="12.75">
      <c r="A43" t="s">
        <v>81</v>
      </c>
      <c r="B43" s="225">
        <v>7.285714285714286</v>
      </c>
      <c r="C43" s="226">
        <v>3.8318159158571428</v>
      </c>
      <c r="D43" s="339">
        <v>0.8108108108108109</v>
      </c>
      <c r="E43" s="376">
        <v>0.13971461127023072</v>
      </c>
      <c r="F43" s="211"/>
      <c r="G43" s="412">
        <v>1.972972973</v>
      </c>
      <c r="H43" s="192">
        <v>0.5758400138</v>
      </c>
      <c r="I43" s="237"/>
      <c r="J43" s="435">
        <v>37</v>
      </c>
      <c r="L43" s="461"/>
      <c r="M43" s="211"/>
      <c r="N43" s="87"/>
      <c r="O43" s="87"/>
    </row>
    <row r="44" spans="1:15" ht="12.75">
      <c r="A44" t="s">
        <v>82</v>
      </c>
      <c r="B44" s="225">
        <v>4.765498652285714</v>
      </c>
      <c r="C44" s="226">
        <v>0.7069252096428571</v>
      </c>
      <c r="D44" s="339">
        <v>0.6981132075471698</v>
      </c>
      <c r="E44" s="376">
        <v>0.07450262511893206</v>
      </c>
      <c r="F44" s="211"/>
      <c r="G44" s="412">
        <v>1.9622641509</v>
      </c>
      <c r="H44" s="192">
        <v>0.201597375</v>
      </c>
      <c r="I44" s="237"/>
      <c r="J44" s="435">
        <v>159</v>
      </c>
      <c r="L44" s="461"/>
      <c r="M44" s="211"/>
      <c r="N44" s="87"/>
      <c r="O44" s="87"/>
    </row>
    <row r="45" spans="1:15" ht="12.75">
      <c r="A45" t="s">
        <v>83</v>
      </c>
      <c r="B45" s="225">
        <v>4.807440476142857</v>
      </c>
      <c r="C45" s="226">
        <v>0.4697452188285714</v>
      </c>
      <c r="D45" s="339">
        <v>0.6854166666666667</v>
      </c>
      <c r="E45" s="376">
        <v>0.042583019717695056</v>
      </c>
      <c r="F45" s="211"/>
      <c r="G45" s="412">
        <v>2.0791666667</v>
      </c>
      <c r="H45" s="192">
        <v>0.1247212896</v>
      </c>
      <c r="I45" s="237"/>
      <c r="J45" s="435">
        <v>480</v>
      </c>
      <c r="L45" s="461"/>
      <c r="M45" s="211"/>
      <c r="N45" s="87"/>
      <c r="O45" s="87"/>
    </row>
    <row r="46" spans="1:15" ht="12.75">
      <c r="A46" t="s">
        <v>84</v>
      </c>
      <c r="B46" s="225">
        <v>5.580287929142857</v>
      </c>
      <c r="C46" s="226">
        <v>0.5938289720714286</v>
      </c>
      <c r="D46" s="339">
        <v>0.6821705426356589</v>
      </c>
      <c r="E46" s="376">
        <v>0.04768410153226809</v>
      </c>
      <c r="F46" s="211"/>
      <c r="G46" s="412">
        <v>2.0413436693</v>
      </c>
      <c r="H46" s="192">
        <v>0.1495207248</v>
      </c>
      <c r="I46" s="237"/>
      <c r="J46" s="435">
        <v>387</v>
      </c>
      <c r="L46" s="461"/>
      <c r="M46" s="211"/>
      <c r="N46" s="87"/>
      <c r="O46" s="87"/>
    </row>
    <row r="47" spans="1:15" ht="12.75">
      <c r="A47" t="s">
        <v>85</v>
      </c>
      <c r="B47" s="225">
        <v>10.116541353428572</v>
      </c>
      <c r="C47" s="226">
        <v>3.2430021885714284</v>
      </c>
      <c r="D47" s="339">
        <v>0.6578947368421053</v>
      </c>
      <c r="E47" s="376">
        <v>0.11324036684620276</v>
      </c>
      <c r="F47" s="211"/>
      <c r="G47" s="412">
        <v>2.3026315789</v>
      </c>
      <c r="H47" s="192">
        <v>0.402216587</v>
      </c>
      <c r="I47" s="237"/>
      <c r="J47" s="435">
        <v>76</v>
      </c>
      <c r="L47" s="461"/>
      <c r="M47" s="211"/>
      <c r="N47" s="87"/>
      <c r="O47" s="87"/>
    </row>
    <row r="48" spans="1:15" ht="5.25" customHeight="1">
      <c r="A48" s="236"/>
      <c r="B48" s="231"/>
      <c r="C48" s="232"/>
      <c r="D48" s="100"/>
      <c r="E48" s="376"/>
      <c r="F48" s="236"/>
      <c r="G48" s="234"/>
      <c r="H48" s="235"/>
      <c r="I48" s="238"/>
      <c r="J48" s="230"/>
      <c r="K48" s="211"/>
      <c r="L48" s="461"/>
      <c r="M48" s="211"/>
      <c r="N48" s="87"/>
      <c r="O48" s="87"/>
    </row>
    <row r="49" spans="1:15" ht="12.75">
      <c r="A49" s="323" t="s">
        <v>0</v>
      </c>
      <c r="B49" s="324">
        <v>6.238517908571429</v>
      </c>
      <c r="C49" s="375">
        <v>0.20157639111428574</v>
      </c>
      <c r="D49" s="340">
        <v>0.6814985590778098</v>
      </c>
      <c r="E49" s="407">
        <v>0.009861776822195138</v>
      </c>
      <c r="F49" s="323"/>
      <c r="G49" s="325">
        <v>2.1296829971</v>
      </c>
      <c r="H49" s="377">
        <v>0.03377407</v>
      </c>
      <c r="I49" s="238"/>
      <c r="J49" s="326">
        <v>8675</v>
      </c>
      <c r="K49" s="211"/>
      <c r="L49" s="461"/>
      <c r="M49" s="260"/>
      <c r="N49" s="151"/>
      <c r="O49" s="151"/>
    </row>
    <row r="50" spans="1:15" ht="4.5" customHeight="1">
      <c r="A50" s="254"/>
      <c r="B50" s="255"/>
      <c r="C50" s="256"/>
      <c r="D50" s="269"/>
      <c r="E50" s="270"/>
      <c r="F50" s="254"/>
      <c r="G50" s="257"/>
      <c r="H50" s="258"/>
      <c r="I50" s="246"/>
      <c r="J50" s="259"/>
      <c r="K50" s="211"/>
      <c r="L50" s="253"/>
      <c r="M50" s="260"/>
      <c r="N50" s="151"/>
      <c r="O50" s="151"/>
    </row>
    <row r="51" spans="1:13" ht="12.75">
      <c r="A51" s="248" t="s">
        <v>13</v>
      </c>
      <c r="B51" s="261"/>
      <c r="C51" s="261"/>
      <c r="D51" s="261"/>
      <c r="E51" s="183"/>
      <c r="F51" s="211"/>
      <c r="G51" s="261"/>
      <c r="H51" s="183"/>
      <c r="I51" s="211"/>
      <c r="J51" s="249" t="s">
        <v>14</v>
      </c>
      <c r="K51" s="211"/>
      <c r="L51" s="211"/>
      <c r="M51" s="211"/>
    </row>
    <row r="52" spans="1:13" ht="27" customHeight="1">
      <c r="A52" s="538" t="s">
        <v>43</v>
      </c>
      <c r="B52" s="538"/>
      <c r="C52" s="538"/>
      <c r="D52" s="538"/>
      <c r="E52" s="538"/>
      <c r="F52" s="538"/>
      <c r="G52" s="538"/>
      <c r="H52" s="538"/>
      <c r="I52" s="538"/>
      <c r="J52" s="538"/>
      <c r="K52" s="211"/>
      <c r="L52" s="211"/>
      <c r="M52" s="211"/>
    </row>
    <row r="53" spans="1:13" ht="12.75">
      <c r="A53" s="538" t="s">
        <v>367</v>
      </c>
      <c r="B53" s="539"/>
      <c r="C53" s="539"/>
      <c r="D53" s="539"/>
      <c r="E53" s="539"/>
      <c r="F53" s="539"/>
      <c r="G53" s="539"/>
      <c r="H53" s="539"/>
      <c r="I53" s="539"/>
      <c r="J53" s="539"/>
      <c r="K53" s="211"/>
      <c r="L53" s="211"/>
      <c r="M53" s="211"/>
    </row>
    <row r="54" spans="1:13" ht="12.75">
      <c r="A54" s="30"/>
      <c r="B54" s="30"/>
      <c r="C54" s="30"/>
      <c r="D54" s="211"/>
      <c r="E54" s="211"/>
      <c r="F54" s="211"/>
      <c r="G54" s="211"/>
      <c r="H54" s="211"/>
      <c r="I54" s="211"/>
      <c r="J54" s="211"/>
      <c r="K54" s="211"/>
      <c r="L54" s="211"/>
      <c r="M54" s="211"/>
    </row>
    <row r="55" spans="1:13" ht="12.75">
      <c r="A55" s="30"/>
      <c r="B55" s="30"/>
      <c r="C55" s="30"/>
      <c r="D55" s="211"/>
      <c r="E55" s="211"/>
      <c r="F55" s="211"/>
      <c r="G55" s="211"/>
      <c r="H55" s="211"/>
      <c r="I55" s="211"/>
      <c r="J55" s="211"/>
      <c r="K55" s="211"/>
      <c r="L55" s="211"/>
      <c r="M55" s="211"/>
    </row>
    <row r="56" spans="1:13" ht="12.75">
      <c r="A56" s="211"/>
      <c r="B56" s="211"/>
      <c r="C56" s="211"/>
      <c r="D56" s="211"/>
      <c r="E56" s="211"/>
      <c r="F56" s="211"/>
      <c r="G56" s="211"/>
      <c r="H56" s="211"/>
      <c r="I56" s="211"/>
      <c r="J56" s="211"/>
      <c r="K56" s="211"/>
      <c r="L56" s="211"/>
      <c r="M56" s="211"/>
    </row>
    <row r="57" spans="1:13" ht="12.75">
      <c r="A57" s="211"/>
      <c r="B57" s="211"/>
      <c r="C57" s="211"/>
      <c r="D57" s="211"/>
      <c r="E57" s="211"/>
      <c r="F57" s="211"/>
      <c r="G57" s="211"/>
      <c r="H57" s="211"/>
      <c r="I57" s="211"/>
      <c r="J57" s="211"/>
      <c r="K57" s="211"/>
      <c r="L57" s="211"/>
      <c r="M57" s="211"/>
    </row>
  </sheetData>
  <mergeCells count="3">
    <mergeCell ref="B3:E3"/>
    <mergeCell ref="A52:J52"/>
    <mergeCell ref="A53:J53"/>
  </mergeCells>
  <printOptions/>
  <pageMargins left="0.75" right="0.75" top="1" bottom="1" header="0.5" footer="0.5"/>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P34"/>
  <sheetViews>
    <sheetView showGridLines="0" zoomScale="75" zoomScaleNormal="75" workbookViewId="0" topLeftCell="A1">
      <selection activeCell="L28" sqref="L28"/>
    </sheetView>
  </sheetViews>
  <sheetFormatPr defaultColWidth="9.140625" defaultRowHeight="12.75"/>
  <cols>
    <col min="1" max="1" width="15.28125" style="89" customWidth="1"/>
    <col min="2" max="2" width="16.28125" style="89" customWidth="1"/>
    <col min="3" max="3" width="9.8515625" style="89" customWidth="1"/>
    <col min="4" max="4" width="16.28125" style="89" customWidth="1"/>
    <col min="5" max="5" width="9.57421875" style="89" customWidth="1"/>
    <col min="6" max="6" width="1.28515625" style="89" customWidth="1"/>
    <col min="7" max="7" width="14.421875" style="89" customWidth="1"/>
    <col min="8" max="8" width="12.57421875" style="89" customWidth="1"/>
    <col min="9" max="9" width="1.421875" style="89" customWidth="1"/>
    <col min="10" max="10" width="10.8515625" style="89" customWidth="1"/>
    <col min="11" max="16384" width="9.140625" style="89" customWidth="1"/>
  </cols>
  <sheetData>
    <row r="1" spans="1:16" ht="12.75">
      <c r="A1" s="210" t="s">
        <v>390</v>
      </c>
      <c r="B1" s="211"/>
      <c r="C1" s="211"/>
      <c r="D1" s="211"/>
      <c r="E1" s="211"/>
      <c r="F1" s="211"/>
      <c r="G1" s="211"/>
      <c r="H1" s="211"/>
      <c r="I1" s="211"/>
      <c r="J1" s="211"/>
      <c r="K1" s="211"/>
      <c r="L1" s="211"/>
      <c r="M1" s="211"/>
      <c r="N1" s="211"/>
      <c r="O1" s="211"/>
      <c r="P1" s="211"/>
    </row>
    <row r="2" spans="1:16" ht="12.75">
      <c r="A2" s="212" t="s">
        <v>0</v>
      </c>
      <c r="B2" s="213"/>
      <c r="C2" s="213"/>
      <c r="D2" s="213"/>
      <c r="E2" s="213"/>
      <c r="F2" s="213"/>
      <c r="G2" s="213"/>
      <c r="H2" s="213"/>
      <c r="I2" s="213"/>
      <c r="J2" s="213"/>
      <c r="K2" s="211"/>
      <c r="L2" s="211"/>
      <c r="M2" s="211"/>
      <c r="N2" s="211"/>
      <c r="O2" s="211"/>
      <c r="P2" s="211"/>
    </row>
    <row r="3" spans="1:16" ht="12.75">
      <c r="A3" s="211"/>
      <c r="B3" s="535" t="s">
        <v>37</v>
      </c>
      <c r="C3" s="535"/>
      <c r="D3" s="535"/>
      <c r="E3" s="536"/>
      <c r="F3" s="214"/>
      <c r="G3" s="215" t="s">
        <v>38</v>
      </c>
      <c r="H3" s="216"/>
      <c r="I3" s="217"/>
      <c r="J3" s="216" t="s">
        <v>39</v>
      </c>
      <c r="K3" s="211"/>
      <c r="L3" s="211"/>
      <c r="M3" s="211"/>
      <c r="N3" s="211"/>
      <c r="O3" s="211"/>
      <c r="P3" s="211"/>
    </row>
    <row r="4" spans="1:16" ht="51.75" customHeight="1">
      <c r="A4" s="218"/>
      <c r="B4" s="219" t="s">
        <v>40</v>
      </c>
      <c r="C4" s="220" t="s">
        <v>285</v>
      </c>
      <c r="D4" s="219" t="s">
        <v>301</v>
      </c>
      <c r="E4" s="220" t="s">
        <v>300</v>
      </c>
      <c r="F4" s="220"/>
      <c r="G4" s="219" t="s">
        <v>41</v>
      </c>
      <c r="H4" s="220" t="s">
        <v>286</v>
      </c>
      <c r="I4" s="219"/>
      <c r="J4" s="219" t="s">
        <v>42</v>
      </c>
      <c r="K4" s="211"/>
      <c r="L4" s="211"/>
      <c r="M4" s="211"/>
      <c r="N4" s="211"/>
      <c r="O4" s="211"/>
      <c r="P4" s="211"/>
    </row>
    <row r="5" spans="1:16" ht="6" customHeight="1">
      <c r="A5" s="221"/>
      <c r="B5" s="222"/>
      <c r="C5" s="223"/>
      <c r="D5" s="222"/>
      <c r="E5" s="223"/>
      <c r="F5" s="223"/>
      <c r="G5" s="222"/>
      <c r="H5" s="223"/>
      <c r="I5" s="222"/>
      <c r="J5" s="222"/>
      <c r="K5" s="211"/>
      <c r="L5" s="211"/>
      <c r="M5" s="211"/>
      <c r="N5" s="211"/>
      <c r="O5" s="211"/>
      <c r="P5" s="211"/>
    </row>
    <row r="6" spans="1:16" ht="12.75" customHeight="1">
      <c r="A6" s="224" t="s">
        <v>9</v>
      </c>
      <c r="B6" s="225">
        <v>7.413088197428571</v>
      </c>
      <c r="C6" s="226">
        <v>0.19801379319999998</v>
      </c>
      <c r="D6" s="271">
        <v>0.6126253535613269</v>
      </c>
      <c r="E6" s="273">
        <v>0.01089071161466111</v>
      </c>
      <c r="F6" s="227"/>
      <c r="G6" s="228">
        <v>3.2500642839</v>
      </c>
      <c r="H6" s="192">
        <v>0.0569588428</v>
      </c>
      <c r="I6" s="229"/>
      <c r="J6" s="230">
        <v>7778</v>
      </c>
      <c r="K6" s="211"/>
      <c r="L6" s="211"/>
      <c r="M6" s="211"/>
      <c r="N6" s="211"/>
      <c r="O6" s="211"/>
      <c r="P6" s="211"/>
    </row>
    <row r="7" spans="1:16" ht="12.75" customHeight="1">
      <c r="A7" s="224" t="s">
        <v>247</v>
      </c>
      <c r="B7" s="225">
        <v>6.787069200714286</v>
      </c>
      <c r="C7" s="226">
        <v>0.19365795614285713</v>
      </c>
      <c r="D7" s="271">
        <v>0.6353914704010185</v>
      </c>
      <c r="E7" s="273">
        <v>0.010707953056918976</v>
      </c>
      <c r="F7" s="227"/>
      <c r="G7" s="228">
        <v>3.0956078931</v>
      </c>
      <c r="H7" s="192">
        <v>0.0549807511</v>
      </c>
      <c r="I7" s="229"/>
      <c r="J7" s="230">
        <v>7855</v>
      </c>
      <c r="K7" s="211"/>
      <c r="L7" s="211"/>
      <c r="M7" s="211"/>
      <c r="N7" s="211"/>
      <c r="O7" s="211"/>
      <c r="P7" s="211"/>
    </row>
    <row r="8" spans="1:16" ht="12.75" customHeight="1">
      <c r="A8" s="224" t="s">
        <v>10</v>
      </c>
      <c r="B8" s="225">
        <v>6.752479426</v>
      </c>
      <c r="C8" s="226">
        <v>0.21529533904285714</v>
      </c>
      <c r="D8" s="271">
        <v>0.6522089431986035</v>
      </c>
      <c r="E8" s="273">
        <v>0.010884418714989403</v>
      </c>
      <c r="F8" s="227"/>
      <c r="G8" s="228">
        <v>2.9849603867</v>
      </c>
      <c r="H8" s="192">
        <v>0.0549438598</v>
      </c>
      <c r="I8" s="229"/>
      <c r="J8" s="230">
        <v>7447</v>
      </c>
      <c r="K8" s="211"/>
      <c r="L8" s="211"/>
      <c r="M8" s="211"/>
      <c r="N8" s="211"/>
      <c r="O8" s="211"/>
      <c r="P8" s="211"/>
    </row>
    <row r="9" spans="1:16" s="96" customFormat="1" ht="12.75" customHeight="1">
      <c r="A9" s="224" t="s">
        <v>25</v>
      </c>
      <c r="B9" s="231">
        <v>6.263993903</v>
      </c>
      <c r="C9" s="232">
        <v>0.18863470055714288</v>
      </c>
      <c r="D9" s="272">
        <v>0.6651691702934157</v>
      </c>
      <c r="E9" s="274">
        <v>0.011030013961578643</v>
      </c>
      <c r="F9" s="233"/>
      <c r="G9" s="234">
        <v>2.853713323</v>
      </c>
      <c r="H9" s="235">
        <v>0.0542480063</v>
      </c>
      <c r="I9" s="229"/>
      <c r="J9" s="230">
        <v>7123</v>
      </c>
      <c r="K9" s="236"/>
      <c r="L9" s="236"/>
      <c r="M9" s="236"/>
      <c r="N9" s="236"/>
      <c r="O9" s="236"/>
      <c r="P9" s="236"/>
    </row>
    <row r="10" spans="1:16" ht="12.75" customHeight="1">
      <c r="A10" s="224" t="s">
        <v>11</v>
      </c>
      <c r="B10" s="231">
        <v>5.8555628120000005</v>
      </c>
      <c r="C10" s="232">
        <v>0.17631755572857144</v>
      </c>
      <c r="D10" s="272">
        <v>0.6964469998525726</v>
      </c>
      <c r="E10" s="274">
        <v>0.011015959426938067</v>
      </c>
      <c r="F10" s="233"/>
      <c r="G10" s="234">
        <v>2.6127082412</v>
      </c>
      <c r="H10" s="235">
        <v>0.0507679296</v>
      </c>
      <c r="I10" s="229"/>
      <c r="J10" s="230">
        <v>6783</v>
      </c>
      <c r="K10" s="211"/>
      <c r="L10" s="211"/>
      <c r="M10" s="211"/>
      <c r="N10" s="211"/>
      <c r="O10" s="211"/>
      <c r="P10" s="211"/>
    </row>
    <row r="11" spans="1:16" ht="13.5" customHeight="1">
      <c r="A11" s="224" t="s">
        <v>290</v>
      </c>
      <c r="B11" s="225">
        <v>5.309967219285714</v>
      </c>
      <c r="C11" s="226">
        <v>0.18119124904285713</v>
      </c>
      <c r="D11" s="271">
        <v>0.7229052086703333</v>
      </c>
      <c r="E11" s="273">
        <v>0.01123785418144263</v>
      </c>
      <c r="F11" s="227"/>
      <c r="G11" s="228">
        <v>2.4928825623</v>
      </c>
      <c r="H11" s="192">
        <v>0.0499181288</v>
      </c>
      <c r="I11" s="237"/>
      <c r="J11" s="230">
        <v>6182</v>
      </c>
      <c r="K11" s="211"/>
      <c r="L11" s="211"/>
      <c r="M11" s="211"/>
      <c r="N11" s="211"/>
      <c r="O11" s="211"/>
      <c r="P11" s="211"/>
    </row>
    <row r="12" spans="1:16" ht="12.75" customHeight="1">
      <c r="A12" s="224" t="s">
        <v>12</v>
      </c>
      <c r="B12" s="225">
        <v>5.141915705142857</v>
      </c>
      <c r="C12" s="226">
        <v>0.16460828542857145</v>
      </c>
      <c r="D12" s="271">
        <v>0.7206826630618453</v>
      </c>
      <c r="E12" s="273">
        <v>0.011515628817648609</v>
      </c>
      <c r="F12" s="227"/>
      <c r="G12" s="228">
        <v>2.4332544779</v>
      </c>
      <c r="H12" s="192">
        <v>0.0471930419</v>
      </c>
      <c r="I12" s="237"/>
      <c r="J12" s="230">
        <v>5918</v>
      </c>
      <c r="K12" s="211"/>
      <c r="L12" s="211"/>
      <c r="M12" s="211"/>
      <c r="N12" s="211"/>
      <c r="O12" s="211"/>
      <c r="P12" s="211"/>
    </row>
    <row r="13" spans="1:16" ht="12.75" customHeight="1">
      <c r="A13" s="224" t="s">
        <v>26</v>
      </c>
      <c r="B13" s="231">
        <v>5.724781720285714</v>
      </c>
      <c r="C13" s="232">
        <v>0.19369780707142858</v>
      </c>
      <c r="D13" s="272">
        <v>0.6874187256176854</v>
      </c>
      <c r="E13" s="274">
        <v>0.011664781393213863</v>
      </c>
      <c r="F13" s="233"/>
      <c r="G13" s="234">
        <v>2.480006502</v>
      </c>
      <c r="H13" s="235">
        <v>0.0488744373</v>
      </c>
      <c r="I13" s="238"/>
      <c r="J13" s="230">
        <v>6152</v>
      </c>
      <c r="K13" s="211"/>
      <c r="L13" s="211"/>
      <c r="M13" s="211"/>
      <c r="N13" s="211"/>
      <c r="O13" s="211"/>
      <c r="P13" s="211"/>
    </row>
    <row r="14" spans="1:16" ht="12.75" customHeight="1">
      <c r="A14" s="224" t="s">
        <v>314</v>
      </c>
      <c r="B14" s="231">
        <v>5.605910475857143</v>
      </c>
      <c r="C14" s="232">
        <v>0.1713380078857143</v>
      </c>
      <c r="D14" s="272">
        <v>0.7031385469048032</v>
      </c>
      <c r="E14" s="274">
        <v>0.011878455367542852</v>
      </c>
      <c r="F14" s="233"/>
      <c r="G14" s="234">
        <v>2.3769724293</v>
      </c>
      <c r="H14" s="235">
        <v>0.046331038</v>
      </c>
      <c r="I14" s="238"/>
      <c r="J14" s="230">
        <v>5767</v>
      </c>
      <c r="K14" s="211"/>
      <c r="L14" s="211"/>
      <c r="M14" s="211"/>
      <c r="N14" s="211"/>
      <c r="O14" s="211"/>
      <c r="P14" s="211"/>
    </row>
    <row r="15" spans="1:16" s="96" customFormat="1" ht="13.5" customHeight="1">
      <c r="A15" s="224" t="s">
        <v>289</v>
      </c>
      <c r="B15" s="231">
        <v>5.398346216</v>
      </c>
      <c r="C15" s="232">
        <v>0.16839936998571428</v>
      </c>
      <c r="D15" s="272">
        <v>0.7021391335610282</v>
      </c>
      <c r="E15" s="274">
        <v>0.012107537962181766</v>
      </c>
      <c r="F15" s="236"/>
      <c r="G15" s="234">
        <v>2.3629336689</v>
      </c>
      <c r="H15" s="235">
        <v>0.0485339143</v>
      </c>
      <c r="I15" s="236"/>
      <c r="J15" s="262">
        <v>5563</v>
      </c>
      <c r="K15" s="236"/>
      <c r="L15" s="236"/>
      <c r="M15" s="236"/>
      <c r="N15" s="236"/>
      <c r="O15" s="236"/>
      <c r="P15" s="236"/>
    </row>
    <row r="16" spans="1:16" s="96" customFormat="1" ht="12.75" customHeight="1">
      <c r="A16" s="268" t="s">
        <v>338</v>
      </c>
      <c r="B16" s="421">
        <v>5.876237356</v>
      </c>
      <c r="C16" s="232">
        <v>0.1978061106857143</v>
      </c>
      <c r="D16" s="272">
        <v>0.6768269594850436</v>
      </c>
      <c r="E16" s="274">
        <v>0.012707511950175124</v>
      </c>
      <c r="F16" s="236"/>
      <c r="G16" s="234">
        <v>2.3829988641</v>
      </c>
      <c r="H16" s="235">
        <v>0.0507646197</v>
      </c>
      <c r="I16" s="236"/>
      <c r="J16" s="262">
        <v>5282</v>
      </c>
      <c r="K16" s="236"/>
      <c r="L16" s="236"/>
      <c r="M16" s="236"/>
      <c r="N16" s="236"/>
      <c r="O16" s="236"/>
      <c r="P16" s="236"/>
    </row>
    <row r="17" spans="1:16" s="96" customFormat="1" ht="12.75" customHeight="1">
      <c r="A17" s="224" t="s">
        <v>252</v>
      </c>
      <c r="B17" s="225">
        <v>6.147502695</v>
      </c>
      <c r="C17" s="226">
        <v>0.1917850693857143</v>
      </c>
      <c r="D17" s="271">
        <v>0.6692418253683076</v>
      </c>
      <c r="E17" s="273">
        <v>0.012450196275480887</v>
      </c>
      <c r="F17" s="236"/>
      <c r="G17" s="228">
        <v>2.4010061085</v>
      </c>
      <c r="H17" s="192">
        <v>0.0498154529</v>
      </c>
      <c r="I17" s="236"/>
      <c r="J17" s="263">
        <v>5566</v>
      </c>
      <c r="K17" s="236"/>
      <c r="L17" s="236"/>
      <c r="M17" s="236"/>
      <c r="N17" s="236"/>
      <c r="O17" s="236"/>
      <c r="P17" s="236"/>
    </row>
    <row r="18" spans="1:16" s="96" customFormat="1" ht="12.75" customHeight="1">
      <c r="A18" s="268" t="s">
        <v>339</v>
      </c>
      <c r="B18" s="446">
        <v>6.710273020571429</v>
      </c>
      <c r="C18" s="226">
        <v>0.20509293755714286</v>
      </c>
      <c r="D18" s="447">
        <v>0.649348265100055</v>
      </c>
      <c r="E18" s="400">
        <v>0.012764057940402777</v>
      </c>
      <c r="F18" s="236"/>
      <c r="G18" s="448">
        <v>2.4759977929</v>
      </c>
      <c r="H18" s="192">
        <v>0.0500315087</v>
      </c>
      <c r="I18" s="236"/>
      <c r="J18" s="263">
        <v>5447</v>
      </c>
      <c r="K18" s="236"/>
      <c r="L18" s="236"/>
      <c r="M18" s="236"/>
      <c r="N18" s="236"/>
      <c r="O18" s="236"/>
      <c r="P18" s="236"/>
    </row>
    <row r="19" spans="1:16" s="96" customFormat="1" ht="12.75" customHeight="1">
      <c r="A19" s="268" t="s">
        <v>323</v>
      </c>
      <c r="B19" s="422">
        <v>6.0297182554285715</v>
      </c>
      <c r="C19" s="226">
        <v>0.19984309835714287</v>
      </c>
      <c r="D19" s="401">
        <v>0.6781165573137785</v>
      </c>
      <c r="E19" s="376">
        <v>0.012817124856523409</v>
      </c>
      <c r="F19" s="236"/>
      <c r="G19" s="424">
        <v>2.4116171362</v>
      </c>
      <c r="H19" s="192">
        <v>0.0503069413</v>
      </c>
      <c r="I19" s="236"/>
      <c r="J19" s="263">
        <v>5182</v>
      </c>
      <c r="K19"/>
      <c r="L19" s="236"/>
      <c r="M19" s="236"/>
      <c r="N19" s="236"/>
      <c r="O19" s="236"/>
      <c r="P19" s="236"/>
    </row>
    <row r="20" spans="1:16" s="96" customFormat="1" ht="13.5" customHeight="1">
      <c r="A20" s="268" t="s">
        <v>330</v>
      </c>
      <c r="B20" s="422">
        <v>6.668446208428572</v>
      </c>
      <c r="C20" s="226">
        <v>0.35619115775714283</v>
      </c>
      <c r="D20" s="401">
        <v>0.6564273136372529</v>
      </c>
      <c r="E20" s="376">
        <v>0.013117671832575655</v>
      </c>
      <c r="F20" s="236"/>
      <c r="G20" s="228">
        <v>2.4435531207</v>
      </c>
      <c r="H20" s="192">
        <v>0.0510554951</v>
      </c>
      <c r="I20" s="236"/>
      <c r="J20" s="263">
        <v>5111</v>
      </c>
      <c r="K20"/>
      <c r="L20" s="236"/>
      <c r="M20" s="236"/>
      <c r="N20" s="236"/>
      <c r="O20" s="236"/>
      <c r="P20" s="236"/>
    </row>
    <row r="21" spans="1:16" s="96" customFormat="1" ht="13.5" customHeight="1">
      <c r="A21" s="268" t="s">
        <v>337</v>
      </c>
      <c r="B21" s="422">
        <v>6.494404634857142</v>
      </c>
      <c r="C21" s="226">
        <v>0.22220579492857143</v>
      </c>
      <c r="D21" s="401">
        <v>0.6486659551760939</v>
      </c>
      <c r="E21" s="376">
        <v>0.013776831532270484</v>
      </c>
      <c r="F21" s="236"/>
      <c r="G21" s="228">
        <v>2.4145144077</v>
      </c>
      <c r="H21" s="192">
        <v>0.0513032331</v>
      </c>
      <c r="I21" s="236"/>
      <c r="J21" s="263">
        <v>4685</v>
      </c>
      <c r="K21"/>
      <c r="L21" s="236"/>
      <c r="M21" s="236"/>
      <c r="N21" s="236"/>
      <c r="O21" s="236"/>
      <c r="P21" s="236"/>
    </row>
    <row r="22" spans="1:16" s="96" customFormat="1" ht="13.5" customHeight="1">
      <c r="A22" s="268" t="s">
        <v>356</v>
      </c>
      <c r="B22" s="446">
        <v>6.620950356714286</v>
      </c>
      <c r="C22" s="226">
        <v>0.2430219885</v>
      </c>
      <c r="D22" s="449">
        <v>0.6690754516471838</v>
      </c>
      <c r="E22" s="376">
        <v>0.013551811436044054</v>
      </c>
      <c r="F22" s="236"/>
      <c r="G22" s="448">
        <v>2.4191285866</v>
      </c>
      <c r="H22" s="192">
        <v>0.0544158573</v>
      </c>
      <c r="I22" s="236"/>
      <c r="J22" s="263">
        <v>4705</v>
      </c>
      <c r="K22"/>
      <c r="L22" s="236"/>
      <c r="M22" s="236"/>
      <c r="N22" s="236"/>
      <c r="O22" s="236"/>
      <c r="P22" s="236"/>
    </row>
    <row r="23" spans="1:16" s="96" customFormat="1" ht="13.5" customHeight="1">
      <c r="A23" s="268" t="s">
        <v>381</v>
      </c>
      <c r="B23" s="422">
        <v>6.105946223714286</v>
      </c>
      <c r="C23" s="226">
        <v>0.21127343824285713</v>
      </c>
      <c r="D23" s="449">
        <v>0.6624690802788397</v>
      </c>
      <c r="E23" s="376">
        <v>0.014010748557063519</v>
      </c>
      <c r="F23" s="236"/>
      <c r="G23" s="424">
        <v>2.3923993704</v>
      </c>
      <c r="H23" s="192">
        <v>0.0532255868</v>
      </c>
      <c r="I23" s="236"/>
      <c r="J23" s="263">
        <v>4447</v>
      </c>
      <c r="K23"/>
      <c r="L23" s="236"/>
      <c r="M23" s="236"/>
      <c r="N23" s="236"/>
      <c r="O23" s="236"/>
      <c r="P23" s="236"/>
    </row>
    <row r="24" spans="1:16" ht="3" customHeight="1">
      <c r="A24" s="240"/>
      <c r="B24" s="241"/>
      <c r="C24" s="241"/>
      <c r="D24" s="241"/>
      <c r="E24" s="242"/>
      <c r="F24" s="243"/>
      <c r="G24" s="244"/>
      <c r="H24" s="245"/>
      <c r="I24" s="246"/>
      <c r="J24" s="247"/>
      <c r="K24" s="211"/>
      <c r="L24" s="211"/>
      <c r="M24" s="211"/>
      <c r="N24" s="211"/>
      <c r="O24" s="211"/>
      <c r="P24" s="211"/>
    </row>
    <row r="25" spans="1:16" ht="12.75">
      <c r="A25" s="248" t="s">
        <v>13</v>
      </c>
      <c r="B25" s="211"/>
      <c r="C25" s="211"/>
      <c r="D25" s="211"/>
      <c r="E25" s="211"/>
      <c r="F25" s="211"/>
      <c r="G25" s="211"/>
      <c r="H25" s="211"/>
      <c r="I25" s="211"/>
      <c r="J25" s="249" t="s">
        <v>14</v>
      </c>
      <c r="K25" s="211"/>
      <c r="L25" s="211"/>
      <c r="M25" s="211"/>
      <c r="N25" s="211"/>
      <c r="O25" s="211"/>
      <c r="P25" s="211"/>
    </row>
    <row r="26" spans="1:16" ht="26.25" customHeight="1">
      <c r="A26" s="537" t="s">
        <v>43</v>
      </c>
      <c r="B26" s="537"/>
      <c r="C26" s="537"/>
      <c r="D26" s="537"/>
      <c r="E26" s="537"/>
      <c r="F26" s="537"/>
      <c r="G26" s="537"/>
      <c r="H26" s="537"/>
      <c r="I26" s="537"/>
      <c r="J26" s="537"/>
      <c r="K26" s="211"/>
      <c r="L26" s="211"/>
      <c r="M26" s="211"/>
      <c r="N26" s="211"/>
      <c r="O26" s="211"/>
      <c r="P26" s="211"/>
    </row>
    <row r="27" spans="1:16" ht="12.75" customHeight="1">
      <c r="A27" s="537" t="s">
        <v>303</v>
      </c>
      <c r="B27" s="537"/>
      <c r="C27" s="537"/>
      <c r="D27" s="537"/>
      <c r="E27" s="537"/>
      <c r="F27" s="537"/>
      <c r="G27" s="537"/>
      <c r="H27" s="537"/>
      <c r="I27" s="537"/>
      <c r="J27" s="537"/>
      <c r="K27" s="211"/>
      <c r="L27" s="211"/>
      <c r="M27" s="211"/>
      <c r="N27" s="211"/>
      <c r="O27" s="211"/>
      <c r="P27" s="211"/>
    </row>
    <row r="28" spans="1:16" ht="27" customHeight="1">
      <c r="A28" s="540" t="s">
        <v>225</v>
      </c>
      <c r="B28" s="541"/>
      <c r="C28" s="541"/>
      <c r="D28" s="541"/>
      <c r="E28" s="541"/>
      <c r="F28" s="541"/>
      <c r="G28" s="541"/>
      <c r="H28" s="541"/>
      <c r="I28" s="541"/>
      <c r="J28" s="541"/>
      <c r="K28" s="211"/>
      <c r="L28" s="211"/>
      <c r="M28" s="211"/>
      <c r="N28" s="211"/>
      <c r="O28" s="211"/>
      <c r="P28" s="211"/>
    </row>
    <row r="29" spans="1:16" ht="12.75">
      <c r="A29" s="211"/>
      <c r="B29" s="211"/>
      <c r="C29" s="211"/>
      <c r="D29" s="211"/>
      <c r="E29" s="211"/>
      <c r="F29" s="211"/>
      <c r="G29" s="211"/>
      <c r="H29" s="211"/>
      <c r="I29" s="211"/>
      <c r="J29" s="211"/>
      <c r="K29" s="211"/>
      <c r="L29" s="211"/>
      <c r="M29" s="211"/>
      <c r="N29" s="211"/>
      <c r="O29" s="211"/>
      <c r="P29" s="211"/>
    </row>
    <row r="30" spans="1:16" ht="12.75">
      <c r="A30" s="30"/>
      <c r="B30" s="30"/>
      <c r="C30" s="30"/>
      <c r="D30" s="211"/>
      <c r="E30" s="211"/>
      <c r="F30" s="211"/>
      <c r="G30" s="211"/>
      <c r="H30" s="211"/>
      <c r="I30" s="211"/>
      <c r="J30" s="211"/>
      <c r="K30" s="211"/>
      <c r="L30" s="211"/>
      <c r="M30" s="211"/>
      <c r="N30" s="211"/>
      <c r="O30" s="211"/>
      <c r="P30" s="211"/>
    </row>
    <row r="31" spans="1:16" ht="12.75">
      <c r="A31" s="468"/>
      <c r="B31" s="211"/>
      <c r="C31" s="211"/>
      <c r="D31" s="211"/>
      <c r="E31" s="211"/>
      <c r="F31" s="211"/>
      <c r="G31" s="211"/>
      <c r="H31" s="211"/>
      <c r="I31" s="211"/>
      <c r="J31" s="211"/>
      <c r="K31" s="211"/>
      <c r="L31" s="211"/>
      <c r="M31" s="211"/>
      <c r="N31" s="211"/>
      <c r="O31" s="211"/>
      <c r="P31" s="211"/>
    </row>
    <row r="32" spans="1:16" ht="12.75">
      <c r="A32" s="211"/>
      <c r="B32" s="211"/>
      <c r="C32" s="211"/>
      <c r="D32" s="211"/>
      <c r="E32" s="211"/>
      <c r="F32" s="211"/>
      <c r="G32" s="211"/>
      <c r="H32" s="211"/>
      <c r="I32" s="211"/>
      <c r="J32" s="211"/>
      <c r="K32" s="211"/>
      <c r="L32" s="211"/>
      <c r="M32" s="211"/>
      <c r="N32" s="211"/>
      <c r="O32" s="211"/>
      <c r="P32" s="211"/>
    </row>
    <row r="33" spans="1:16" ht="12.75">
      <c r="A33" s="211"/>
      <c r="B33" s="211"/>
      <c r="C33" s="211"/>
      <c r="D33" s="211"/>
      <c r="E33" s="211"/>
      <c r="F33" s="211"/>
      <c r="G33" s="211"/>
      <c r="H33" s="211"/>
      <c r="I33" s="211"/>
      <c r="J33" s="211"/>
      <c r="K33" s="211"/>
      <c r="L33" s="211"/>
      <c r="M33" s="211"/>
      <c r="N33" s="211"/>
      <c r="O33" s="211"/>
      <c r="P33" s="211"/>
    </row>
    <row r="34" spans="1:16" ht="12.75">
      <c r="A34" s="211"/>
      <c r="B34" s="211"/>
      <c r="C34" s="211"/>
      <c r="D34" s="211"/>
      <c r="E34" s="211"/>
      <c r="F34" s="211"/>
      <c r="G34" s="211"/>
      <c r="H34" s="211"/>
      <c r="I34" s="211"/>
      <c r="J34" s="211"/>
      <c r="K34" s="211"/>
      <c r="L34" s="211"/>
      <c r="M34" s="211"/>
      <c r="N34" s="211"/>
      <c r="O34" s="211"/>
      <c r="P34" s="211"/>
    </row>
  </sheetData>
  <mergeCells count="4">
    <mergeCell ref="A28:J28"/>
    <mergeCell ref="B3:E3"/>
    <mergeCell ref="A26:J26"/>
    <mergeCell ref="A27:J27"/>
  </mergeCells>
  <printOptions/>
  <pageMargins left="0.75" right="0.75" top="1" bottom="1" header="0.5" footer="0.5"/>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P55"/>
  <sheetViews>
    <sheetView showGridLines="0" zoomScale="75" zoomScaleNormal="75" workbookViewId="0" topLeftCell="A32">
      <selection activeCell="L47" sqref="L47"/>
    </sheetView>
  </sheetViews>
  <sheetFormatPr defaultColWidth="9.140625" defaultRowHeight="12.75"/>
  <cols>
    <col min="1" max="1" width="23.00390625" style="89" customWidth="1"/>
    <col min="2" max="2" width="17.28125" style="89" customWidth="1"/>
    <col min="3" max="3" width="11.421875" style="89" customWidth="1"/>
    <col min="4" max="4" width="13.7109375" style="89" customWidth="1"/>
    <col min="5" max="5" width="10.421875" style="89" customWidth="1"/>
    <col min="6" max="6" width="1.28515625" style="89" customWidth="1"/>
    <col min="7" max="7" width="15.421875" style="89" customWidth="1"/>
    <col min="8" max="8" width="11.7109375" style="89" customWidth="1"/>
    <col min="9" max="9" width="1.421875" style="89" customWidth="1"/>
    <col min="10" max="10" width="10.57421875" style="89" customWidth="1"/>
    <col min="11" max="16384" width="9.140625" style="89" customWidth="1"/>
  </cols>
  <sheetData>
    <row r="1" spans="1:13" ht="12.75">
      <c r="A1" s="210" t="s">
        <v>391</v>
      </c>
      <c r="B1" s="211"/>
      <c r="C1" s="211"/>
      <c r="D1" s="211"/>
      <c r="E1" s="183"/>
      <c r="F1" s="211"/>
      <c r="G1" s="211"/>
      <c r="H1" s="183"/>
      <c r="I1" s="211"/>
      <c r="J1" s="211"/>
      <c r="K1" s="211"/>
      <c r="L1" s="211"/>
      <c r="M1" s="211"/>
    </row>
    <row r="2" spans="1:13" ht="12.75">
      <c r="A2" s="212" t="s">
        <v>0</v>
      </c>
      <c r="B2" s="213"/>
      <c r="C2" s="213"/>
      <c r="D2" s="213"/>
      <c r="E2" s="250"/>
      <c r="F2" s="213"/>
      <c r="G2" s="213"/>
      <c r="H2" s="250"/>
      <c r="I2" s="213"/>
      <c r="J2" s="213"/>
      <c r="K2" s="211"/>
      <c r="L2" s="211"/>
      <c r="M2" s="211"/>
    </row>
    <row r="3" spans="1:13" ht="12.75">
      <c r="A3" s="251" t="s">
        <v>44</v>
      </c>
      <c r="B3" s="535" t="s">
        <v>37</v>
      </c>
      <c r="C3" s="535"/>
      <c r="D3" s="535"/>
      <c r="E3" s="542"/>
      <c r="F3" s="214"/>
      <c r="G3" s="215" t="s">
        <v>38</v>
      </c>
      <c r="H3" s="252"/>
      <c r="I3" s="217"/>
      <c r="J3" s="216" t="s">
        <v>39</v>
      </c>
      <c r="K3" s="211"/>
      <c r="L3" s="211"/>
      <c r="M3" s="211"/>
    </row>
    <row r="4" spans="1:13" ht="51.75" customHeight="1">
      <c r="A4" s="218"/>
      <c r="B4" s="219" t="s">
        <v>40</v>
      </c>
      <c r="C4" s="220" t="s">
        <v>285</v>
      </c>
      <c r="D4" s="219" t="s">
        <v>301</v>
      </c>
      <c r="E4" s="220" t="s">
        <v>300</v>
      </c>
      <c r="F4" s="220"/>
      <c r="G4" s="219" t="s">
        <v>41</v>
      </c>
      <c r="H4" s="220" t="s">
        <v>286</v>
      </c>
      <c r="I4" s="219"/>
      <c r="J4" s="219" t="s">
        <v>42</v>
      </c>
      <c r="K4" s="211"/>
      <c r="L4" s="211"/>
      <c r="M4" s="211"/>
    </row>
    <row r="5" spans="1:13" ht="6" customHeight="1">
      <c r="A5" s="221"/>
      <c r="B5" s="222"/>
      <c r="C5" s="223"/>
      <c r="D5" s="222"/>
      <c r="E5" s="223"/>
      <c r="F5" s="223"/>
      <c r="G5" s="222"/>
      <c r="H5" s="223"/>
      <c r="I5" s="222"/>
      <c r="J5" s="222"/>
      <c r="K5" s="211"/>
      <c r="L5" s="211"/>
      <c r="M5" s="211"/>
    </row>
    <row r="6" spans="1:16" ht="12.75">
      <c r="A6" t="s">
        <v>304</v>
      </c>
      <c r="B6" s="225">
        <v>7.411989795857143</v>
      </c>
      <c r="C6" s="226">
        <v>1.5280442771428573</v>
      </c>
      <c r="D6" s="339">
        <v>0.5892857142857143</v>
      </c>
      <c r="E6" s="376">
        <v>0.09557719643499532</v>
      </c>
      <c r="F6" s="429"/>
      <c r="G6" s="228">
        <v>2.375</v>
      </c>
      <c r="H6" s="192">
        <v>0.4070701181</v>
      </c>
      <c r="I6" s="237"/>
      <c r="J6" s="439">
        <v>112</v>
      </c>
      <c r="K6"/>
      <c r="L6" s="462"/>
      <c r="M6" s="261"/>
      <c r="N6" s="87"/>
      <c r="O6" s="87"/>
      <c r="P6" s="87"/>
    </row>
    <row r="7" spans="1:16" ht="12.75">
      <c r="A7" t="s">
        <v>45</v>
      </c>
      <c r="B7" s="225" t="s">
        <v>368</v>
      </c>
      <c r="C7" s="226" t="s">
        <v>368</v>
      </c>
      <c r="D7" s="225" t="s">
        <v>368</v>
      </c>
      <c r="E7" s="376" t="s">
        <v>368</v>
      </c>
      <c r="F7" s="225"/>
      <c r="G7" s="225" t="s">
        <v>368</v>
      </c>
      <c r="H7" s="226" t="s">
        <v>368</v>
      </c>
      <c r="I7" s="237"/>
      <c r="J7" s="439">
        <v>28</v>
      </c>
      <c r="K7"/>
      <c r="L7" s="462"/>
      <c r="M7" s="261"/>
      <c r="N7" s="87"/>
      <c r="O7" s="87"/>
      <c r="P7" s="87"/>
    </row>
    <row r="8" spans="1:16" ht="12.75">
      <c r="A8" t="s">
        <v>46</v>
      </c>
      <c r="B8" s="225" t="s">
        <v>368</v>
      </c>
      <c r="C8" s="226" t="s">
        <v>368</v>
      </c>
      <c r="D8" s="225" t="s">
        <v>368</v>
      </c>
      <c r="E8" s="376" t="s">
        <v>368</v>
      </c>
      <c r="F8" s="225"/>
      <c r="G8" s="225" t="s">
        <v>368</v>
      </c>
      <c r="H8" s="226" t="s">
        <v>368</v>
      </c>
      <c r="I8" s="237"/>
      <c r="J8" s="439">
        <v>26</v>
      </c>
      <c r="K8"/>
      <c r="L8" s="462"/>
      <c r="M8" s="261"/>
      <c r="N8" s="87"/>
      <c r="O8" s="87"/>
      <c r="P8" s="87"/>
    </row>
    <row r="9" spans="1:16" ht="12.75">
      <c r="A9" t="s">
        <v>47</v>
      </c>
      <c r="B9" s="225">
        <v>6.167857142857143</v>
      </c>
      <c r="C9" s="226">
        <v>1.4665133865714286</v>
      </c>
      <c r="D9" s="339">
        <v>0.65</v>
      </c>
      <c r="E9" s="376">
        <v>0.1603144106641839</v>
      </c>
      <c r="F9" s="429"/>
      <c r="G9" s="228">
        <v>2.125</v>
      </c>
      <c r="H9" s="192">
        <v>0.3379369915</v>
      </c>
      <c r="I9" s="237"/>
      <c r="J9" s="439">
        <v>40</v>
      </c>
      <c r="K9"/>
      <c r="L9" s="462"/>
      <c r="M9" s="261"/>
      <c r="N9" s="87"/>
      <c r="O9" s="87"/>
      <c r="P9" s="87"/>
    </row>
    <row r="10" spans="1:16" ht="12.75">
      <c r="A10" t="s">
        <v>48</v>
      </c>
      <c r="B10" s="225">
        <v>4.447058823571429</v>
      </c>
      <c r="C10" s="226">
        <v>0.9378181062714285</v>
      </c>
      <c r="D10" s="339">
        <v>0.7176470588235294</v>
      </c>
      <c r="E10" s="376">
        <v>0.10157933042793815</v>
      </c>
      <c r="F10" s="429"/>
      <c r="G10" s="228">
        <v>2.3529411765</v>
      </c>
      <c r="H10" s="192">
        <v>0.4053683588</v>
      </c>
      <c r="I10" s="237"/>
      <c r="J10" s="439">
        <v>85</v>
      </c>
      <c r="K10"/>
      <c r="L10" s="462"/>
      <c r="M10" s="261"/>
      <c r="N10" s="87"/>
      <c r="O10" s="87"/>
      <c r="P10" s="87"/>
    </row>
    <row r="11" spans="1:16" ht="12.75">
      <c r="A11" t="s">
        <v>49</v>
      </c>
      <c r="B11" s="264">
        <v>5.488721804571428</v>
      </c>
      <c r="C11" s="440">
        <v>1.9266763648571428</v>
      </c>
      <c r="D11" s="339">
        <v>0.7368421052631579</v>
      </c>
      <c r="E11" s="376">
        <v>0.15316809993421687</v>
      </c>
      <c r="F11" s="264"/>
      <c r="G11" s="264">
        <v>2.2105263158</v>
      </c>
      <c r="H11" s="440">
        <v>0.6901313793</v>
      </c>
      <c r="I11" s="237"/>
      <c r="J11" s="439">
        <v>38</v>
      </c>
      <c r="K11"/>
      <c r="L11" s="462"/>
      <c r="M11" s="261"/>
      <c r="N11" s="87"/>
      <c r="O11" s="87"/>
      <c r="P11" s="87"/>
    </row>
    <row r="12" spans="1:16" ht="12.75">
      <c r="A12" t="s">
        <v>50</v>
      </c>
      <c r="B12" s="225">
        <v>5.859447004571429</v>
      </c>
      <c r="C12" s="226">
        <v>1.3748312848285715</v>
      </c>
      <c r="D12" s="339">
        <v>0.6935483870967742</v>
      </c>
      <c r="E12" s="376">
        <v>0.12282161629221947</v>
      </c>
      <c r="F12" s="429"/>
      <c r="G12" s="228">
        <v>2.4838709677</v>
      </c>
      <c r="H12" s="192">
        <v>0.3922640485</v>
      </c>
      <c r="I12" s="237"/>
      <c r="J12" s="439">
        <v>62</v>
      </c>
      <c r="K12"/>
      <c r="L12" s="462"/>
      <c r="M12" s="261"/>
      <c r="N12" s="87"/>
      <c r="O12" s="87"/>
      <c r="P12" s="87"/>
    </row>
    <row r="13" spans="1:16" ht="12.75">
      <c r="A13" t="s">
        <v>51</v>
      </c>
      <c r="B13" s="225">
        <v>5.516071428571428</v>
      </c>
      <c r="C13" s="226">
        <v>1.3228642101</v>
      </c>
      <c r="D13" s="339">
        <v>0.725</v>
      </c>
      <c r="E13" s="376">
        <v>0.1040967551838077</v>
      </c>
      <c r="F13" s="429"/>
      <c r="G13" s="228">
        <v>2.1875</v>
      </c>
      <c r="H13" s="192">
        <v>0.3505699473</v>
      </c>
      <c r="I13" s="237"/>
      <c r="J13" s="439">
        <v>80</v>
      </c>
      <c r="K13"/>
      <c r="L13" s="462"/>
      <c r="M13" s="261"/>
      <c r="N13" s="87"/>
      <c r="O13" s="87"/>
      <c r="P13" s="87"/>
    </row>
    <row r="14" spans="1:16" ht="12.75">
      <c r="A14" t="s">
        <v>52</v>
      </c>
      <c r="B14" s="225" t="s">
        <v>368</v>
      </c>
      <c r="C14" s="465" t="s">
        <v>368</v>
      </c>
      <c r="D14" s="225" t="s">
        <v>368</v>
      </c>
      <c r="E14" s="376" t="s">
        <v>368</v>
      </c>
      <c r="F14" s="464"/>
      <c r="G14" s="225" t="s">
        <v>368</v>
      </c>
      <c r="H14" s="226" t="s">
        <v>368</v>
      </c>
      <c r="I14" s="237"/>
      <c r="J14" s="430">
        <v>29</v>
      </c>
      <c r="K14"/>
      <c r="L14" s="462"/>
      <c r="M14" s="261"/>
      <c r="N14" s="87"/>
      <c r="O14" s="87"/>
      <c r="P14" s="87"/>
    </row>
    <row r="15" spans="1:16" ht="12.75">
      <c r="A15" t="s">
        <v>53</v>
      </c>
      <c r="B15" s="225">
        <v>6.987012987</v>
      </c>
      <c r="C15" s="226">
        <v>2.666878448857143</v>
      </c>
      <c r="D15" s="339">
        <v>0.7272727272727273</v>
      </c>
      <c r="E15" s="376">
        <v>0.12679394434441818</v>
      </c>
      <c r="F15" s="429"/>
      <c r="G15" s="228">
        <v>2.7272727273</v>
      </c>
      <c r="H15" s="192">
        <v>0.7603042904</v>
      </c>
      <c r="I15" s="237"/>
      <c r="J15" s="439">
        <v>55</v>
      </c>
      <c r="K15"/>
      <c r="L15" s="462"/>
      <c r="M15" s="261"/>
      <c r="N15" s="87"/>
      <c r="O15" s="87"/>
      <c r="P15" s="87"/>
    </row>
    <row r="16" spans="1:16" ht="12.75">
      <c r="A16" t="s">
        <v>54</v>
      </c>
      <c r="B16" s="225">
        <v>5.455782312857143</v>
      </c>
      <c r="C16" s="226">
        <v>1.579896741142857</v>
      </c>
      <c r="D16" s="339">
        <v>0.7380952380952381</v>
      </c>
      <c r="E16" s="376">
        <v>0.1448764937934663</v>
      </c>
      <c r="F16" s="429"/>
      <c r="G16" s="228">
        <v>2.0238095238</v>
      </c>
      <c r="H16" s="192">
        <v>0.3748242587</v>
      </c>
      <c r="I16" s="237"/>
      <c r="J16" s="439">
        <v>42</v>
      </c>
      <c r="K16"/>
      <c r="L16" s="462"/>
      <c r="M16" s="261"/>
      <c r="N16" s="87"/>
      <c r="O16" s="87"/>
      <c r="P16" s="87"/>
    </row>
    <row r="17" spans="1:16" ht="12.75">
      <c r="A17" t="s">
        <v>55</v>
      </c>
      <c r="B17" s="225">
        <v>4.693744164285714</v>
      </c>
      <c r="C17" s="226">
        <v>1.0863002476142858</v>
      </c>
      <c r="D17" s="339">
        <v>0.7712418300653595</v>
      </c>
      <c r="E17" s="376">
        <v>0.06982500645128714</v>
      </c>
      <c r="F17" s="429"/>
      <c r="G17" s="228">
        <v>1.8104575163</v>
      </c>
      <c r="H17" s="192">
        <v>0.2354165221</v>
      </c>
      <c r="I17" s="237"/>
      <c r="J17" s="439">
        <v>153</v>
      </c>
      <c r="K17"/>
      <c r="L17" s="462"/>
      <c r="M17" s="261"/>
      <c r="N17" s="87"/>
      <c r="O17" s="87"/>
      <c r="P17" s="87"/>
    </row>
    <row r="18" spans="1:16" ht="14.25">
      <c r="A18" t="s">
        <v>370</v>
      </c>
      <c r="B18" s="225">
        <v>7.119815668142857</v>
      </c>
      <c r="C18" s="226">
        <v>2.955068104</v>
      </c>
      <c r="D18" s="225">
        <v>0.5161290322580645</v>
      </c>
      <c r="E18" s="376">
        <v>0.19205062626256708</v>
      </c>
      <c r="G18" s="225">
        <v>1.8709677419</v>
      </c>
      <c r="H18" s="226">
        <v>0.4787380799</v>
      </c>
      <c r="I18" s="237"/>
      <c r="J18" s="430">
        <v>31</v>
      </c>
      <c r="K18"/>
      <c r="L18" s="462"/>
      <c r="M18" s="261"/>
      <c r="N18" s="87"/>
      <c r="O18" s="87"/>
      <c r="P18" s="87"/>
    </row>
    <row r="19" spans="1:16" ht="12.75">
      <c r="A19" t="s">
        <v>57</v>
      </c>
      <c r="B19" s="225">
        <v>6.091836734714286</v>
      </c>
      <c r="C19" s="226">
        <v>0.8271337402285714</v>
      </c>
      <c r="D19" s="339">
        <v>0.6517857142857143</v>
      </c>
      <c r="E19" s="376">
        <v>0.06462110672496166</v>
      </c>
      <c r="F19" s="429"/>
      <c r="G19" s="228">
        <v>2.6026785714</v>
      </c>
      <c r="H19" s="192">
        <v>0.2309650104</v>
      </c>
      <c r="I19" s="237"/>
      <c r="J19" s="439">
        <v>224</v>
      </c>
      <c r="K19"/>
      <c r="L19" s="462"/>
      <c r="M19" s="261"/>
      <c r="N19" s="87"/>
      <c r="O19" s="87"/>
      <c r="P19" s="87"/>
    </row>
    <row r="20" spans="1:16" ht="12.75">
      <c r="A20" t="s">
        <v>58</v>
      </c>
      <c r="B20" s="225">
        <v>5</v>
      </c>
      <c r="C20" s="226">
        <v>1.0888717735</v>
      </c>
      <c r="D20" s="339">
        <v>0.7571428571428571</v>
      </c>
      <c r="E20" s="376">
        <v>0.10759782217694593</v>
      </c>
      <c r="F20" s="429"/>
      <c r="G20" s="228">
        <v>1.9</v>
      </c>
      <c r="H20" s="192">
        <v>0.2364613521</v>
      </c>
      <c r="I20" s="237"/>
      <c r="J20" s="430">
        <v>70</v>
      </c>
      <c r="K20"/>
      <c r="L20" s="462"/>
      <c r="M20" s="261"/>
      <c r="N20" s="87"/>
      <c r="O20" s="87"/>
      <c r="P20" s="87"/>
    </row>
    <row r="21" spans="1:16" ht="12.75">
      <c r="A21" t="s">
        <v>59</v>
      </c>
      <c r="B21" s="225">
        <v>5.372380952428571</v>
      </c>
      <c r="C21" s="226">
        <v>1.1660094549714286</v>
      </c>
      <c r="D21" s="339">
        <v>0.6933333333333334</v>
      </c>
      <c r="E21" s="376">
        <v>0.07712626564571172</v>
      </c>
      <c r="F21" s="429"/>
      <c r="G21" s="228">
        <v>2.0866666667</v>
      </c>
      <c r="H21" s="192">
        <v>0.2466273441</v>
      </c>
      <c r="I21" s="237"/>
      <c r="J21" s="439">
        <v>150</v>
      </c>
      <c r="K21"/>
      <c r="L21" s="462"/>
      <c r="M21" s="261"/>
      <c r="N21" s="87"/>
      <c r="O21" s="87"/>
      <c r="P21" s="87"/>
    </row>
    <row r="22" spans="1:16" ht="12.75">
      <c r="A22" t="s">
        <v>60</v>
      </c>
      <c r="B22" s="225">
        <v>5.637526652428571</v>
      </c>
      <c r="C22" s="226">
        <v>1.277670055357143</v>
      </c>
      <c r="D22" s="339">
        <v>0.6716417910447762</v>
      </c>
      <c r="E22" s="376">
        <v>0.11991320567097201</v>
      </c>
      <c r="F22" s="429"/>
      <c r="G22" s="228">
        <v>2.2686567164</v>
      </c>
      <c r="H22" s="192">
        <v>0.3967188784</v>
      </c>
      <c r="I22" s="237"/>
      <c r="J22" s="439">
        <v>67</v>
      </c>
      <c r="K22"/>
      <c r="L22" s="462"/>
      <c r="M22" s="261"/>
      <c r="N22" s="87"/>
      <c r="O22" s="87"/>
      <c r="P22" s="87"/>
    </row>
    <row r="23" spans="1:16" ht="12.75">
      <c r="A23" t="s">
        <v>61</v>
      </c>
      <c r="B23" s="225">
        <v>5.017421602857143</v>
      </c>
      <c r="C23" s="226">
        <v>1.2094785987857144</v>
      </c>
      <c r="D23" s="339">
        <v>0.7439024390243902</v>
      </c>
      <c r="E23" s="376">
        <v>0.10057102889083093</v>
      </c>
      <c r="F23" s="429"/>
      <c r="G23" s="228">
        <v>2.4268292683</v>
      </c>
      <c r="H23" s="192">
        <v>0.4342662191</v>
      </c>
      <c r="I23" s="237"/>
      <c r="J23" s="439">
        <v>82</v>
      </c>
      <c r="K23"/>
      <c r="L23" s="462"/>
      <c r="M23" s="261"/>
      <c r="N23" s="87"/>
      <c r="O23" s="87"/>
      <c r="P23" s="87"/>
    </row>
    <row r="24" spans="1:16" ht="12.75">
      <c r="A24" t="s">
        <v>62</v>
      </c>
      <c r="B24" s="225">
        <v>7.398126463714285</v>
      </c>
      <c r="C24" s="226">
        <v>2.349542566428571</v>
      </c>
      <c r="D24" s="339">
        <v>0.639344262295082</v>
      </c>
      <c r="E24" s="376">
        <v>0.1287016923737428</v>
      </c>
      <c r="F24" s="429"/>
      <c r="G24" s="228">
        <v>2</v>
      </c>
      <c r="H24" s="192">
        <v>0.3397909997</v>
      </c>
      <c r="I24" s="237"/>
      <c r="J24" s="439">
        <v>61</v>
      </c>
      <c r="K24"/>
      <c r="L24" s="462"/>
      <c r="M24" s="261"/>
      <c r="N24" s="87"/>
      <c r="O24" s="87"/>
      <c r="P24" s="87"/>
    </row>
    <row r="25" spans="1:16" ht="12.75">
      <c r="A25" t="s">
        <v>63</v>
      </c>
      <c r="B25" s="225">
        <v>5.298178331714285</v>
      </c>
      <c r="C25" s="226">
        <v>0.9124065933571428</v>
      </c>
      <c r="D25" s="339">
        <v>0.6912751677852349</v>
      </c>
      <c r="E25" s="376">
        <v>0.07753354710053169</v>
      </c>
      <c r="F25" s="429"/>
      <c r="G25" s="228">
        <v>2.2751677852</v>
      </c>
      <c r="H25" s="192">
        <v>0.25719513</v>
      </c>
      <c r="I25" s="237"/>
      <c r="J25" s="439">
        <v>149</v>
      </c>
      <c r="K25"/>
      <c r="L25" s="462"/>
      <c r="M25" s="261"/>
      <c r="N25" s="87"/>
      <c r="O25" s="87"/>
      <c r="P25" s="87"/>
    </row>
    <row r="26" spans="1:16" ht="12.75">
      <c r="A26" t="s">
        <v>64</v>
      </c>
      <c r="B26" s="225">
        <v>8.567567567571428</v>
      </c>
      <c r="C26" s="226">
        <v>2.472023809</v>
      </c>
      <c r="D26" s="339">
        <v>0.5675675675675675</v>
      </c>
      <c r="E26" s="376">
        <v>0.17314667836343056</v>
      </c>
      <c r="F26" s="429"/>
      <c r="G26" s="228">
        <v>2.4864864865</v>
      </c>
      <c r="H26" s="192">
        <v>0.5613080252</v>
      </c>
      <c r="I26" s="237"/>
      <c r="J26" s="439">
        <v>37</v>
      </c>
      <c r="K26"/>
      <c r="L26" s="462"/>
      <c r="M26" s="261"/>
      <c r="N26" s="87"/>
      <c r="O26" s="87"/>
      <c r="P26" s="87"/>
    </row>
    <row r="27" spans="1:16" ht="12.75">
      <c r="A27" t="s">
        <v>65</v>
      </c>
      <c r="B27" s="225">
        <v>9.205128205142858</v>
      </c>
      <c r="C27" s="226">
        <v>4.966129152142857</v>
      </c>
      <c r="D27" s="339">
        <v>0.6410256410256411</v>
      </c>
      <c r="E27" s="376">
        <v>0.16337481941665963</v>
      </c>
      <c r="F27" s="429"/>
      <c r="G27" s="228">
        <v>2.6923076923</v>
      </c>
      <c r="H27" s="192">
        <v>0.6324493604</v>
      </c>
      <c r="I27" s="237"/>
      <c r="J27" s="439">
        <v>39</v>
      </c>
      <c r="K27"/>
      <c r="L27" s="462"/>
      <c r="M27" s="261"/>
      <c r="N27" s="87"/>
      <c r="O27" s="87"/>
      <c r="P27" s="87"/>
    </row>
    <row r="28" spans="1:16" ht="12.75">
      <c r="A28" t="s">
        <v>66</v>
      </c>
      <c r="B28" s="225">
        <v>6.554533288714286</v>
      </c>
      <c r="C28" s="226">
        <v>0.5586497140142858</v>
      </c>
      <c r="D28" s="339">
        <v>0.6370023419203747</v>
      </c>
      <c r="E28" s="376">
        <v>0.03283695364491686</v>
      </c>
      <c r="F28" s="429"/>
      <c r="G28" s="228">
        <v>2.5140515222</v>
      </c>
      <c r="H28" s="192">
        <v>0.1163119555</v>
      </c>
      <c r="I28" s="237"/>
      <c r="J28" s="439">
        <v>854</v>
      </c>
      <c r="K28"/>
      <c r="L28" s="462"/>
      <c r="M28" s="261"/>
      <c r="N28" s="87"/>
      <c r="O28" s="87"/>
      <c r="P28" s="87"/>
    </row>
    <row r="29" spans="1:16" ht="12.75">
      <c r="A29" t="s">
        <v>67</v>
      </c>
      <c r="B29" s="225">
        <v>7.029702970285714</v>
      </c>
      <c r="C29" s="226">
        <v>0.9308556153857143</v>
      </c>
      <c r="D29" s="339">
        <v>0.6089108910891089</v>
      </c>
      <c r="E29" s="376">
        <v>0.06977215673499544</v>
      </c>
      <c r="F29" s="429"/>
      <c r="G29" s="228">
        <v>3.1633663366</v>
      </c>
      <c r="H29" s="192">
        <v>0.3868404764</v>
      </c>
      <c r="I29" s="237"/>
      <c r="J29" s="439">
        <v>202</v>
      </c>
      <c r="K29"/>
      <c r="L29" s="462"/>
      <c r="M29" s="261"/>
      <c r="N29" s="87"/>
      <c r="O29" s="87"/>
      <c r="P29" s="87"/>
    </row>
    <row r="30" spans="1:16" ht="12.75">
      <c r="A30" t="s">
        <v>68</v>
      </c>
      <c r="B30" s="225">
        <v>6.190476190428571</v>
      </c>
      <c r="C30" s="226">
        <v>1.2198255346142857</v>
      </c>
      <c r="D30" s="339">
        <v>0.6527777777777778</v>
      </c>
      <c r="E30" s="376">
        <v>0.11691495972842599</v>
      </c>
      <c r="F30" s="429"/>
      <c r="G30" s="228">
        <v>2.3611111111</v>
      </c>
      <c r="H30" s="192">
        <v>0.3863335451</v>
      </c>
      <c r="I30" s="237"/>
      <c r="J30" s="439">
        <v>72</v>
      </c>
      <c r="K30"/>
      <c r="L30" s="462"/>
      <c r="M30" s="261"/>
      <c r="N30" s="87"/>
      <c r="O30" s="87"/>
      <c r="P30" s="87"/>
    </row>
    <row r="31" spans="1:16" ht="12.75">
      <c r="A31" t="s">
        <v>69</v>
      </c>
      <c r="B31" s="225">
        <v>4.492857142857143</v>
      </c>
      <c r="C31" s="226">
        <v>1.2898384315428573</v>
      </c>
      <c r="D31" s="339">
        <v>0.75</v>
      </c>
      <c r="E31" s="376">
        <v>0.1466920265887657</v>
      </c>
      <c r="F31" s="429"/>
      <c r="G31" s="228">
        <v>2.425</v>
      </c>
      <c r="H31" s="192">
        <v>0.6032457296</v>
      </c>
      <c r="I31" s="237"/>
      <c r="J31" s="439">
        <v>40</v>
      </c>
      <c r="K31"/>
      <c r="L31" s="462"/>
      <c r="M31" s="261"/>
      <c r="N31" s="87"/>
      <c r="O31" s="87"/>
      <c r="P31" s="87"/>
    </row>
    <row r="32" spans="1:16" ht="12.75">
      <c r="A32" t="s">
        <v>70</v>
      </c>
      <c r="B32" s="225">
        <v>4.336734693857143</v>
      </c>
      <c r="C32" s="226">
        <v>1.1121906832714286</v>
      </c>
      <c r="D32" s="339">
        <v>0.8428571428571429</v>
      </c>
      <c r="E32" s="376">
        <v>0.09240011489842889</v>
      </c>
      <c r="F32" s="429"/>
      <c r="G32" s="228">
        <v>2.1571428571</v>
      </c>
      <c r="H32" s="192">
        <v>0.3559192222</v>
      </c>
      <c r="I32" s="237"/>
      <c r="J32" s="439">
        <v>70</v>
      </c>
      <c r="K32"/>
      <c r="L32" s="462"/>
      <c r="M32" s="261"/>
      <c r="N32" s="87"/>
      <c r="O32" s="87"/>
      <c r="P32" s="87"/>
    </row>
    <row r="33" spans="1:16" ht="12.75">
      <c r="A33" t="s">
        <v>71</v>
      </c>
      <c r="B33" s="225">
        <v>5.201680672285714</v>
      </c>
      <c r="C33" s="226">
        <v>2.0972653544285715</v>
      </c>
      <c r="D33" s="339">
        <v>0.7647058823529411</v>
      </c>
      <c r="E33" s="376">
        <v>0.15728941260066484</v>
      </c>
      <c r="F33" s="429"/>
      <c r="G33" s="228">
        <v>2.0882352941</v>
      </c>
      <c r="H33" s="192">
        <v>0.5449511465</v>
      </c>
      <c r="I33" s="237"/>
      <c r="J33" s="439">
        <v>34</v>
      </c>
      <c r="K33"/>
      <c r="L33" s="462"/>
      <c r="M33" s="261"/>
      <c r="N33" s="87"/>
      <c r="O33" s="87"/>
      <c r="P33" s="87"/>
    </row>
    <row r="34" spans="1:16" ht="12.75">
      <c r="A34" t="s">
        <v>72</v>
      </c>
      <c r="B34" s="225">
        <v>4.360119047571429</v>
      </c>
      <c r="C34" s="226">
        <v>0.5683478519571429</v>
      </c>
      <c r="D34" s="339">
        <v>0.7395833333333334</v>
      </c>
      <c r="E34" s="376">
        <v>0.06468155003880163</v>
      </c>
      <c r="F34" s="429"/>
      <c r="G34" s="228">
        <v>2.0885416667</v>
      </c>
      <c r="H34" s="192">
        <v>0.2055927236</v>
      </c>
      <c r="I34" s="237"/>
      <c r="J34" s="439">
        <v>192</v>
      </c>
      <c r="K34"/>
      <c r="L34" s="462"/>
      <c r="M34" s="261"/>
      <c r="N34" s="87"/>
      <c r="O34" s="87"/>
      <c r="P34" s="87"/>
    </row>
    <row r="35" spans="1:16" ht="12.75">
      <c r="A35" t="s">
        <v>73</v>
      </c>
      <c r="B35" s="225">
        <v>4.827988338142857</v>
      </c>
      <c r="C35" s="226">
        <v>1.0201027575714285</v>
      </c>
      <c r="D35" s="339">
        <v>0.7346938775510204</v>
      </c>
      <c r="E35" s="376">
        <v>0.09251380390648856</v>
      </c>
      <c r="F35" s="429"/>
      <c r="G35" s="228">
        <v>2.1734693878</v>
      </c>
      <c r="H35" s="192">
        <v>0.2667328097</v>
      </c>
      <c r="I35" s="237"/>
      <c r="J35" s="439">
        <v>98</v>
      </c>
      <c r="K35"/>
      <c r="L35" s="462"/>
      <c r="M35" s="261"/>
      <c r="N35" s="87"/>
      <c r="O35" s="87"/>
      <c r="P35" s="87"/>
    </row>
    <row r="36" spans="1:16" ht="12.75">
      <c r="A36" t="s">
        <v>74</v>
      </c>
      <c r="B36" s="225">
        <v>5.034076015714286</v>
      </c>
      <c r="C36" s="226">
        <v>1.0429167983142857</v>
      </c>
      <c r="D36" s="339">
        <v>0.7064220183486238</v>
      </c>
      <c r="E36" s="376">
        <v>0.0900813605648684</v>
      </c>
      <c r="F36" s="429"/>
      <c r="G36" s="228">
        <v>2.3119266055</v>
      </c>
      <c r="H36" s="192">
        <v>0.2323226059</v>
      </c>
      <c r="I36" s="237"/>
      <c r="J36" s="439">
        <v>109</v>
      </c>
      <c r="K36"/>
      <c r="L36" s="462"/>
      <c r="M36" s="261"/>
      <c r="N36" s="87"/>
      <c r="O36" s="87"/>
      <c r="P36" s="87"/>
    </row>
    <row r="37" spans="1:16" ht="12.75">
      <c r="A37" t="s">
        <v>75</v>
      </c>
      <c r="B37" s="225">
        <v>4.213054187142857</v>
      </c>
      <c r="C37" s="226">
        <v>0.7312806599428571</v>
      </c>
      <c r="D37" s="339">
        <v>0.6982758620689655</v>
      </c>
      <c r="E37" s="376">
        <v>0.08784094832383627</v>
      </c>
      <c r="F37" s="429"/>
      <c r="G37" s="228">
        <v>2.4310344828</v>
      </c>
      <c r="H37" s="192">
        <v>0.3318673369</v>
      </c>
      <c r="I37" s="237"/>
      <c r="J37" s="439">
        <v>116</v>
      </c>
      <c r="K37"/>
      <c r="L37" s="462"/>
      <c r="M37" s="261"/>
      <c r="N37" s="87"/>
      <c r="O37" s="87"/>
      <c r="P37" s="87"/>
    </row>
    <row r="38" spans="1:16" ht="12.75">
      <c r="A38" t="s">
        <v>76</v>
      </c>
      <c r="B38" s="225">
        <v>4.520547945142857</v>
      </c>
      <c r="C38" s="226">
        <v>0.8896623008857143</v>
      </c>
      <c r="D38" s="339">
        <v>0.7123287671232876</v>
      </c>
      <c r="E38" s="376">
        <v>0.11069371960804818</v>
      </c>
      <c r="F38" s="429"/>
      <c r="G38" s="228">
        <v>2.1643835616</v>
      </c>
      <c r="H38" s="192">
        <v>0.3398557223</v>
      </c>
      <c r="I38" s="237"/>
      <c r="J38" s="439">
        <v>73</v>
      </c>
      <c r="K38"/>
      <c r="L38" s="462"/>
      <c r="M38" s="261"/>
      <c r="N38" s="87"/>
      <c r="O38" s="87"/>
      <c r="P38" s="87"/>
    </row>
    <row r="39" spans="1:16" ht="12.75">
      <c r="A39" t="s">
        <v>77</v>
      </c>
      <c r="B39" s="225">
        <v>3.2576530612857146</v>
      </c>
      <c r="C39" s="226">
        <v>0.8321273394714286</v>
      </c>
      <c r="D39" s="339">
        <v>0.875</v>
      </c>
      <c r="E39" s="376">
        <v>0.0955491521239235</v>
      </c>
      <c r="F39" s="429"/>
      <c r="G39" s="228">
        <v>1.4464285714</v>
      </c>
      <c r="H39" s="192">
        <v>0.186341573</v>
      </c>
      <c r="I39" s="237"/>
      <c r="J39" s="439">
        <v>56</v>
      </c>
      <c r="K39"/>
      <c r="L39" s="462"/>
      <c r="M39" s="261"/>
      <c r="N39" s="87"/>
      <c r="O39" s="87"/>
      <c r="P39" s="87"/>
    </row>
    <row r="40" spans="1:16" ht="12.75">
      <c r="A40" t="s">
        <v>78</v>
      </c>
      <c r="B40" s="225">
        <v>10.116883116857142</v>
      </c>
      <c r="C40" s="226">
        <v>2.9205242552857142</v>
      </c>
      <c r="D40" s="339">
        <v>0.5227272727272727</v>
      </c>
      <c r="E40" s="376">
        <v>0.1589514917459428</v>
      </c>
      <c r="F40" s="429"/>
      <c r="G40" s="228">
        <v>3.4318181818</v>
      </c>
      <c r="H40" s="192">
        <v>0.9374256893</v>
      </c>
      <c r="I40" s="237"/>
      <c r="J40" s="439">
        <v>44</v>
      </c>
      <c r="K40"/>
      <c r="L40" s="462"/>
      <c r="M40" s="261"/>
      <c r="N40" s="87"/>
      <c r="O40" s="87"/>
      <c r="P40" s="87"/>
    </row>
    <row r="41" spans="1:16" ht="12.75">
      <c r="A41" t="s">
        <v>79</v>
      </c>
      <c r="B41" s="225">
        <v>8.368283093</v>
      </c>
      <c r="C41" s="226">
        <v>1.8061621697142858</v>
      </c>
      <c r="D41" s="339">
        <v>0.6330275229357798</v>
      </c>
      <c r="E41" s="376">
        <v>0.09507096311865587</v>
      </c>
      <c r="F41" s="429"/>
      <c r="G41" s="228">
        <v>2.623853211</v>
      </c>
      <c r="H41" s="192">
        <v>0.3664856812</v>
      </c>
      <c r="I41" s="237"/>
      <c r="J41" s="439">
        <v>109</v>
      </c>
      <c r="K41"/>
      <c r="L41" s="462"/>
      <c r="M41" s="261"/>
      <c r="N41" s="87"/>
      <c r="O41" s="87"/>
      <c r="P41" s="87"/>
    </row>
    <row r="42" spans="1:16" ht="12.75">
      <c r="A42" t="s">
        <v>80</v>
      </c>
      <c r="B42" s="225">
        <v>11.391053391</v>
      </c>
      <c r="C42" s="226">
        <v>2.2470544971428574</v>
      </c>
      <c r="D42" s="339">
        <v>0.45454545454545453</v>
      </c>
      <c r="E42" s="376">
        <v>0.10313636776176263</v>
      </c>
      <c r="F42" s="429"/>
      <c r="G42" s="228">
        <v>2.5656565657</v>
      </c>
      <c r="H42" s="192">
        <v>0.3425376291</v>
      </c>
      <c r="I42" s="237"/>
      <c r="J42" s="439">
        <v>99</v>
      </c>
      <c r="K42"/>
      <c r="L42" s="462"/>
      <c r="M42" s="261"/>
      <c r="N42" s="87"/>
      <c r="O42" s="87"/>
      <c r="P42" s="87"/>
    </row>
    <row r="43" spans="1:16" ht="14.25">
      <c r="A43" t="s">
        <v>369</v>
      </c>
      <c r="B43" s="225" t="s">
        <v>368</v>
      </c>
      <c r="C43" s="226" t="s">
        <v>368</v>
      </c>
      <c r="D43" s="225" t="s">
        <v>368</v>
      </c>
      <c r="E43" s="376" t="s">
        <v>368</v>
      </c>
      <c r="F43" s="464"/>
      <c r="G43" s="225" t="s">
        <v>368</v>
      </c>
      <c r="H43" s="226" t="s">
        <v>368</v>
      </c>
      <c r="I43" s="237"/>
      <c r="J43" s="430">
        <v>6</v>
      </c>
      <c r="K43"/>
      <c r="L43" s="462"/>
      <c r="M43" s="261"/>
      <c r="N43" s="87"/>
      <c r="O43" s="87"/>
      <c r="P43" s="87"/>
    </row>
    <row r="44" spans="1:16" ht="12.75">
      <c r="A44" t="s">
        <v>82</v>
      </c>
      <c r="B44" s="225">
        <v>5.299823633142857</v>
      </c>
      <c r="C44" s="226">
        <v>1.0588593075000001</v>
      </c>
      <c r="D44" s="339">
        <v>0.654320987654321</v>
      </c>
      <c r="E44" s="376">
        <v>0.10974558616500991</v>
      </c>
      <c r="F44" s="429"/>
      <c r="G44" s="228">
        <v>2.1728395062</v>
      </c>
      <c r="H44" s="192">
        <v>0.3151954803</v>
      </c>
      <c r="I44" s="237"/>
      <c r="J44" s="439">
        <v>81</v>
      </c>
      <c r="K44"/>
      <c r="L44" s="462"/>
      <c r="M44" s="261"/>
      <c r="N44" s="87"/>
      <c r="O44" s="87"/>
      <c r="P44" s="87"/>
    </row>
    <row r="45" spans="1:16" ht="12.75">
      <c r="A45" t="s">
        <v>83</v>
      </c>
      <c r="B45" s="225">
        <v>6.171428571428572</v>
      </c>
      <c r="C45" s="226">
        <v>0.757516625</v>
      </c>
      <c r="D45" s="339">
        <v>0.5851851851851851</v>
      </c>
      <c r="E45" s="376">
        <v>0.060620808415249125</v>
      </c>
      <c r="F45" s="429"/>
      <c r="G45" s="228">
        <v>2.5814814815</v>
      </c>
      <c r="H45" s="192">
        <v>0.2285663035</v>
      </c>
      <c r="I45" s="237"/>
      <c r="J45" s="439">
        <v>270</v>
      </c>
      <c r="K45"/>
      <c r="L45" s="462"/>
      <c r="M45" s="261"/>
      <c r="N45" s="87"/>
      <c r="O45" s="87"/>
      <c r="P45" s="87"/>
    </row>
    <row r="46" spans="1:16" ht="12.75">
      <c r="A46" t="s">
        <v>84</v>
      </c>
      <c r="B46" s="225">
        <v>6.184141546571429</v>
      </c>
      <c r="C46" s="226">
        <v>0.8993355286142857</v>
      </c>
      <c r="D46" s="339">
        <v>0.6100917431192661</v>
      </c>
      <c r="E46" s="376">
        <v>0.06703863449604308</v>
      </c>
      <c r="F46" s="429"/>
      <c r="G46" s="228">
        <v>2.4082568807</v>
      </c>
      <c r="H46" s="192">
        <v>0.2432550995</v>
      </c>
      <c r="I46" s="237"/>
      <c r="J46" s="439">
        <v>218</v>
      </c>
      <c r="K46"/>
      <c r="L46" s="462"/>
      <c r="M46" s="261"/>
      <c r="N46" s="87"/>
      <c r="O46" s="87"/>
      <c r="P46" s="87"/>
    </row>
    <row r="47" spans="1:16" ht="12.75">
      <c r="A47" t="s">
        <v>85</v>
      </c>
      <c r="B47" s="225">
        <v>9.665584415571429</v>
      </c>
      <c r="C47" s="226">
        <v>2.998286816285714</v>
      </c>
      <c r="D47" s="339">
        <v>0.5454545454545454</v>
      </c>
      <c r="E47" s="376">
        <v>0.15849243043052272</v>
      </c>
      <c r="F47" s="429"/>
      <c r="G47" s="228">
        <v>2.7272727273</v>
      </c>
      <c r="H47" s="192">
        <v>0.6223030144</v>
      </c>
      <c r="I47" s="237"/>
      <c r="J47" s="439">
        <v>44</v>
      </c>
      <c r="K47"/>
      <c r="L47" s="462"/>
      <c r="M47" s="261"/>
      <c r="N47" s="87"/>
      <c r="O47" s="87"/>
      <c r="P47" s="87"/>
    </row>
    <row r="48" spans="1:16" ht="5.25" customHeight="1">
      <c r="A48" s="211"/>
      <c r="B48" s="225"/>
      <c r="C48" s="226"/>
      <c r="D48" s="339"/>
      <c r="E48" s="376"/>
      <c r="F48" s="429"/>
      <c r="G48" s="228"/>
      <c r="H48" s="192"/>
      <c r="I48" s="237"/>
      <c r="J48" s="430"/>
      <c r="K48" s="211"/>
      <c r="L48" s="462"/>
      <c r="M48" s="265"/>
      <c r="N48" s="151"/>
      <c r="O48" s="151"/>
      <c r="P48" s="151"/>
    </row>
    <row r="49" spans="1:13" ht="12" customHeight="1">
      <c r="A49" s="323" t="s">
        <v>0</v>
      </c>
      <c r="B49" s="450">
        <v>6.105946223714286</v>
      </c>
      <c r="C49" s="451">
        <v>0.21127343824285713</v>
      </c>
      <c r="D49" s="452">
        <v>0.6624690802788397</v>
      </c>
      <c r="E49" s="407">
        <v>0.014010748557063519</v>
      </c>
      <c r="F49" s="323"/>
      <c r="G49" s="453">
        <v>2.3923993704</v>
      </c>
      <c r="H49" s="454">
        <v>0.0532255868</v>
      </c>
      <c r="I49" s="217"/>
      <c r="J49" s="431">
        <v>4447</v>
      </c>
      <c r="K49"/>
      <c r="L49" s="462"/>
      <c r="M49" s="211"/>
    </row>
    <row r="50" spans="1:13" ht="4.5" customHeight="1">
      <c r="A50" s="254"/>
      <c r="B50" s="255"/>
      <c r="C50" s="256"/>
      <c r="D50" s="341"/>
      <c r="E50" s="463"/>
      <c r="F50" s="266"/>
      <c r="G50" s="257"/>
      <c r="H50" s="258"/>
      <c r="I50" s="216"/>
      <c r="J50" s="259"/>
      <c r="K50" s="211"/>
      <c r="L50" s="211"/>
      <c r="M50" s="211"/>
    </row>
    <row r="51" spans="1:13" ht="12.75">
      <c r="A51" s="248" t="s">
        <v>13</v>
      </c>
      <c r="B51" s="261"/>
      <c r="C51" s="261"/>
      <c r="D51" s="261"/>
      <c r="E51" s="183"/>
      <c r="F51" s="211"/>
      <c r="G51" s="261"/>
      <c r="H51" s="183"/>
      <c r="I51" s="211"/>
      <c r="J51" s="249" t="s">
        <v>14</v>
      </c>
      <c r="K51" s="211"/>
      <c r="L51" s="211"/>
      <c r="M51" s="211"/>
    </row>
    <row r="52" spans="1:13" ht="25.5" customHeight="1">
      <c r="A52" s="537" t="s">
        <v>43</v>
      </c>
      <c r="B52" s="537"/>
      <c r="C52" s="537"/>
      <c r="D52" s="537"/>
      <c r="E52" s="537"/>
      <c r="F52" s="537"/>
      <c r="G52" s="537"/>
      <c r="H52" s="537"/>
      <c r="I52" s="537"/>
      <c r="J52" s="537"/>
      <c r="K52" s="211"/>
      <c r="L52" s="211"/>
      <c r="M52" s="211"/>
    </row>
    <row r="53" spans="1:13" ht="12.75">
      <c r="A53" s="538" t="s">
        <v>367</v>
      </c>
      <c r="B53" s="539"/>
      <c r="C53" s="539"/>
      <c r="D53" s="539"/>
      <c r="E53" s="539"/>
      <c r="F53" s="539"/>
      <c r="G53" s="539"/>
      <c r="H53" s="539"/>
      <c r="I53" s="539"/>
      <c r="J53" s="539"/>
      <c r="K53" s="211"/>
      <c r="L53" s="211"/>
      <c r="M53" s="211"/>
    </row>
    <row r="54" spans="2:13" ht="12.75">
      <c r="B54" s="211"/>
      <c r="C54" s="211"/>
      <c r="D54" s="211"/>
      <c r="E54" s="211"/>
      <c r="F54" s="211"/>
      <c r="G54" s="211"/>
      <c r="H54" s="211"/>
      <c r="I54" s="211"/>
      <c r="J54" s="211"/>
      <c r="K54" s="211"/>
      <c r="L54" s="211"/>
      <c r="M54" s="211"/>
    </row>
    <row r="55" spans="1:10" ht="12.75">
      <c r="A55" s="410"/>
      <c r="B55" s="446"/>
      <c r="C55" s="226"/>
      <c r="D55" s="449"/>
      <c r="E55" s="376"/>
      <c r="F55" s="236"/>
      <c r="G55" s="448"/>
      <c r="H55" s="192"/>
      <c r="I55" s="236"/>
      <c r="J55" s="263"/>
    </row>
  </sheetData>
  <mergeCells count="3">
    <mergeCell ref="B3:E3"/>
    <mergeCell ref="A52:J52"/>
    <mergeCell ref="A53:J53"/>
  </mergeCells>
  <printOptions/>
  <pageMargins left="0.75" right="0.75" top="1" bottom="1"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E40"/>
  <sheetViews>
    <sheetView showGridLines="0" zoomScale="85" zoomScaleNormal="85" workbookViewId="0" topLeftCell="A1">
      <selection activeCell="A31" sqref="A31"/>
    </sheetView>
  </sheetViews>
  <sheetFormatPr defaultColWidth="9.140625" defaultRowHeight="12.75"/>
  <cols>
    <col min="1" max="1" width="21.140625" style="30" customWidth="1"/>
    <col min="2" max="2" width="7.421875" style="30" customWidth="1"/>
    <col min="3" max="3" width="14.8515625" style="30" customWidth="1"/>
    <col min="4" max="4" width="9.28125" style="30" customWidth="1"/>
    <col min="5" max="5" width="15.00390625" style="30" customWidth="1"/>
    <col min="6" max="6" width="2.00390625" style="30" customWidth="1"/>
    <col min="7" max="7" width="17.57421875" style="30" customWidth="1"/>
    <col min="8" max="8" width="2.00390625" style="30" customWidth="1"/>
    <col min="9" max="9" width="9.140625" style="30" customWidth="1"/>
    <col min="10" max="10" width="11.28125" style="30" customWidth="1"/>
    <col min="11" max="11" width="5.8515625" style="30" customWidth="1"/>
    <col min="12" max="16384" width="9.140625" style="30" customWidth="1"/>
  </cols>
  <sheetData>
    <row r="1" spans="1:7" ht="15.75" customHeight="1">
      <c r="A1" s="73" t="s">
        <v>379</v>
      </c>
      <c r="G1" s="51"/>
    </row>
    <row r="2" spans="1:7" s="51" customFormat="1" ht="11.25">
      <c r="A2" s="30" t="s">
        <v>0</v>
      </c>
      <c r="B2" s="30"/>
      <c r="C2" s="30"/>
      <c r="D2" s="30"/>
      <c r="E2" s="30"/>
      <c r="F2" s="31"/>
      <c r="G2" s="31"/>
    </row>
    <row r="3" spans="1:5" s="51" customFormat="1" ht="3" customHeight="1">
      <c r="A3" s="41"/>
      <c r="B3" s="52"/>
      <c r="C3" s="52"/>
      <c r="D3" s="52"/>
      <c r="E3" s="52"/>
    </row>
    <row r="4" spans="1:9" s="14" customFormat="1" ht="17.25" customHeight="1">
      <c r="A4" s="7"/>
      <c r="B4" s="13" t="s">
        <v>229</v>
      </c>
      <c r="C4" s="11"/>
      <c r="D4" s="12"/>
      <c r="E4" s="11"/>
      <c r="F4" s="11"/>
      <c r="G4" s="15" t="s">
        <v>39</v>
      </c>
      <c r="I4" s="42"/>
    </row>
    <row r="5" spans="2:10" s="7" customFormat="1" ht="30" customHeight="1">
      <c r="B5" s="527" t="s">
        <v>16</v>
      </c>
      <c r="C5" s="527"/>
      <c r="D5" s="527" t="s">
        <v>224</v>
      </c>
      <c r="E5" s="528"/>
      <c r="F5" s="385"/>
      <c r="G5" s="20"/>
      <c r="I5" s="14"/>
      <c r="J5" s="14"/>
    </row>
    <row r="6" spans="1:31" s="7" customFormat="1" ht="35.25" customHeight="1">
      <c r="A6" s="21"/>
      <c r="B6" s="106" t="s">
        <v>91</v>
      </c>
      <c r="C6" s="22" t="s">
        <v>18</v>
      </c>
      <c r="D6" s="106" t="s">
        <v>92</v>
      </c>
      <c r="E6" s="22" t="s">
        <v>254</v>
      </c>
      <c r="F6" s="22"/>
      <c r="G6" s="106" t="s">
        <v>8</v>
      </c>
      <c r="I6" s="58"/>
      <c r="J6" s="58"/>
      <c r="K6" s="23"/>
      <c r="L6" s="23"/>
      <c r="M6" s="23"/>
      <c r="N6" s="23"/>
      <c r="O6" s="23"/>
      <c r="P6" s="23"/>
      <c r="Q6" s="23"/>
      <c r="R6" s="23"/>
      <c r="S6" s="23"/>
      <c r="T6" s="23"/>
      <c r="U6" s="23"/>
      <c r="V6" s="23"/>
      <c r="W6" s="23"/>
      <c r="X6" s="23"/>
      <c r="Y6" s="23"/>
      <c r="Z6" s="23"/>
      <c r="AA6" s="23"/>
      <c r="AB6" s="23"/>
      <c r="AC6" s="23"/>
      <c r="AD6" s="23"/>
      <c r="AE6" s="23"/>
    </row>
    <row r="7" spans="1:11" ht="11.25">
      <c r="A7" s="29">
        <v>2005</v>
      </c>
      <c r="B7" s="124">
        <v>2.0700394639</v>
      </c>
      <c r="C7" s="116">
        <v>0.0278843475</v>
      </c>
      <c r="D7" s="59">
        <v>1</v>
      </c>
      <c r="E7" s="53" t="s">
        <v>134</v>
      </c>
      <c r="F7" s="53"/>
      <c r="G7" s="121">
        <v>28127</v>
      </c>
      <c r="I7" s="61"/>
      <c r="J7" s="60"/>
      <c r="K7" s="60"/>
    </row>
    <row r="8" spans="1:11" ht="11.25">
      <c r="A8" s="29">
        <v>2006</v>
      </c>
      <c r="B8" s="124">
        <v>2.0823296069</v>
      </c>
      <c r="C8" s="116">
        <v>0.0282093676</v>
      </c>
      <c r="D8" s="59">
        <v>1</v>
      </c>
      <c r="E8" s="53" t="s">
        <v>134</v>
      </c>
      <c r="F8" s="53"/>
      <c r="G8" s="121">
        <v>27730</v>
      </c>
      <c r="I8" s="61"/>
      <c r="J8" s="60"/>
      <c r="K8" s="60"/>
    </row>
    <row r="9" spans="1:11" ht="11.25">
      <c r="A9" s="30" t="s">
        <v>244</v>
      </c>
      <c r="B9" s="124">
        <v>2.0204479065</v>
      </c>
      <c r="C9" s="116">
        <v>0.027967726</v>
      </c>
      <c r="D9" s="59">
        <v>1</v>
      </c>
      <c r="E9" s="53" t="s">
        <v>134</v>
      </c>
      <c r="F9" s="53"/>
      <c r="G9" s="121">
        <v>28756</v>
      </c>
      <c r="I9" s="61"/>
      <c r="J9" s="60"/>
      <c r="K9" s="60"/>
    </row>
    <row r="10" spans="1:11" ht="11.25">
      <c r="A10" s="29" t="s">
        <v>245</v>
      </c>
      <c r="B10" s="124">
        <v>1.4822007566</v>
      </c>
      <c r="C10" s="116">
        <v>0.0228740504</v>
      </c>
      <c r="D10" s="59">
        <v>1</v>
      </c>
      <c r="E10" s="53" t="s">
        <v>134</v>
      </c>
      <c r="F10" s="53"/>
      <c r="G10" s="121">
        <v>29608</v>
      </c>
      <c r="I10" s="61"/>
      <c r="J10" s="60"/>
      <c r="K10" s="60"/>
    </row>
    <row r="11" spans="1:11" ht="11.25">
      <c r="A11" s="29" t="s">
        <v>344</v>
      </c>
      <c r="B11" s="124">
        <v>1.3466038452</v>
      </c>
      <c r="C11" s="116">
        <v>0.0193750144</v>
      </c>
      <c r="D11" s="59">
        <v>1</v>
      </c>
      <c r="E11" s="53" t="s">
        <v>134</v>
      </c>
      <c r="F11" s="53"/>
      <c r="G11" s="121">
        <v>31624</v>
      </c>
      <c r="I11" s="61"/>
      <c r="J11" s="60"/>
      <c r="K11" s="60"/>
    </row>
    <row r="12" spans="1:11" ht="11.25">
      <c r="A12" s="29">
        <v>2010</v>
      </c>
      <c r="B12" s="124">
        <v>1.276549577</v>
      </c>
      <c r="C12" s="116">
        <v>0.0184823982</v>
      </c>
      <c r="D12" s="59">
        <v>1</v>
      </c>
      <c r="E12" s="53" t="s">
        <v>134</v>
      </c>
      <c r="F12" s="53"/>
      <c r="G12" s="121">
        <v>31799</v>
      </c>
      <c r="I12" s="61"/>
      <c r="J12" s="60"/>
      <c r="K12" s="60"/>
    </row>
    <row r="13" spans="1:11" ht="6" customHeight="1">
      <c r="A13" s="31"/>
      <c r="B13" s="125"/>
      <c r="C13" s="117"/>
      <c r="D13" s="62"/>
      <c r="E13" s="63"/>
      <c r="F13" s="63"/>
      <c r="G13" s="355"/>
      <c r="I13" s="61"/>
      <c r="J13" s="80"/>
      <c r="K13" s="80"/>
    </row>
    <row r="14" spans="1:11" ht="11.25">
      <c r="A14" s="30" t="s">
        <v>9</v>
      </c>
      <c r="B14" s="124">
        <v>2.2015155768</v>
      </c>
      <c r="C14" s="116">
        <v>0.059435547</v>
      </c>
      <c r="D14" s="59">
        <v>2</v>
      </c>
      <c r="E14" s="53" t="s">
        <v>135</v>
      </c>
      <c r="F14" s="53"/>
      <c r="G14" s="121">
        <v>7126</v>
      </c>
      <c r="I14" s="61"/>
      <c r="J14" s="107"/>
      <c r="K14" s="107"/>
    </row>
    <row r="15" spans="1:11" s="118" customFormat="1" ht="11.25">
      <c r="A15" s="118" t="s">
        <v>230</v>
      </c>
      <c r="B15" s="332">
        <v>2.091529674</v>
      </c>
      <c r="C15" s="333">
        <v>0.0567871593</v>
      </c>
      <c r="D15" s="521">
        <v>1</v>
      </c>
      <c r="E15" s="175" t="s">
        <v>134</v>
      </c>
      <c r="F15" s="175"/>
      <c r="G15" s="481">
        <v>7178</v>
      </c>
      <c r="I15" s="305"/>
      <c r="J15" s="522"/>
      <c r="K15" s="522"/>
    </row>
    <row r="16" spans="1:11" ht="11.25">
      <c r="A16" s="30" t="s">
        <v>10</v>
      </c>
      <c r="B16" s="124">
        <v>2.0168421053</v>
      </c>
      <c r="C16" s="116">
        <v>0.05501798</v>
      </c>
      <c r="D16" s="59">
        <v>1</v>
      </c>
      <c r="E16" s="53" t="s">
        <v>134</v>
      </c>
      <c r="F16" s="53"/>
      <c r="G16" s="121">
        <v>7600</v>
      </c>
      <c r="I16" s="61"/>
      <c r="J16" s="107"/>
      <c r="K16" s="107"/>
    </row>
    <row r="17" spans="1:11" ht="11.25">
      <c r="A17" s="30" t="s">
        <v>25</v>
      </c>
      <c r="B17" s="124">
        <v>1.7616754232</v>
      </c>
      <c r="C17" s="116">
        <v>0.0513282714</v>
      </c>
      <c r="D17" s="59">
        <v>1</v>
      </c>
      <c r="E17" s="53" t="s">
        <v>134</v>
      </c>
      <c r="F17" s="53"/>
      <c r="G17" s="121">
        <v>6852</v>
      </c>
      <c r="I17" s="61"/>
      <c r="J17" s="107"/>
      <c r="K17" s="107"/>
    </row>
    <row r="18" spans="1:11" ht="11.25">
      <c r="A18" s="30" t="s">
        <v>11</v>
      </c>
      <c r="B18" s="124">
        <v>1.5935621744</v>
      </c>
      <c r="C18" s="116">
        <v>0.0499547633</v>
      </c>
      <c r="D18" s="59">
        <v>1</v>
      </c>
      <c r="E18" s="53" t="s">
        <v>134</v>
      </c>
      <c r="F18" s="53"/>
      <c r="G18" s="121">
        <v>7487</v>
      </c>
      <c r="I18" s="61"/>
      <c r="J18" s="107"/>
      <c r="K18" s="107"/>
    </row>
    <row r="19" spans="1:11" s="118" customFormat="1" ht="11.25">
      <c r="A19" s="171" t="s">
        <v>374</v>
      </c>
      <c r="B19" s="332">
        <v>1.447695884</v>
      </c>
      <c r="C19" s="333">
        <v>0.0470308308</v>
      </c>
      <c r="D19" s="521">
        <v>1</v>
      </c>
      <c r="E19" s="175" t="s">
        <v>134</v>
      </c>
      <c r="F19" s="175"/>
      <c r="G19" s="481">
        <v>7313</v>
      </c>
      <c r="I19" s="305"/>
      <c r="J19" s="522"/>
      <c r="K19" s="522"/>
    </row>
    <row r="20" spans="1:11" ht="11.25">
      <c r="A20" s="14" t="s">
        <v>12</v>
      </c>
      <c r="B20" s="177">
        <v>1.463877822</v>
      </c>
      <c r="C20" s="178">
        <v>0.0419919364</v>
      </c>
      <c r="D20" s="59">
        <v>1</v>
      </c>
      <c r="E20" s="53" t="s">
        <v>134</v>
      </c>
      <c r="F20" s="53"/>
      <c r="G20" s="121">
        <v>7530</v>
      </c>
      <c r="I20" s="61"/>
      <c r="J20" s="107"/>
      <c r="K20" s="107"/>
    </row>
    <row r="21" spans="1:11" ht="11.25">
      <c r="A21" s="14" t="s">
        <v>26</v>
      </c>
      <c r="B21" s="124">
        <v>1.4212695796</v>
      </c>
      <c r="C21" s="116">
        <v>0.0434624552</v>
      </c>
      <c r="D21" s="59">
        <v>1</v>
      </c>
      <c r="E21" s="53" t="s">
        <v>134</v>
      </c>
      <c r="F21" s="53"/>
      <c r="G21" s="121">
        <v>7278</v>
      </c>
      <c r="I21" s="61"/>
      <c r="J21" s="107"/>
      <c r="K21" s="176"/>
    </row>
    <row r="22" spans="1:11" ht="11.25">
      <c r="A22" s="14" t="s">
        <v>314</v>
      </c>
      <c r="B22" s="124">
        <v>1.3783587509</v>
      </c>
      <c r="C22" s="116">
        <v>0.0381995851</v>
      </c>
      <c r="D22" s="59">
        <v>1</v>
      </c>
      <c r="E22" s="53" t="s">
        <v>134</v>
      </c>
      <c r="F22" s="53"/>
      <c r="G22" s="121">
        <v>8262</v>
      </c>
      <c r="I22" s="61"/>
      <c r="J22" s="176"/>
      <c r="K22" s="176"/>
    </row>
    <row r="23" spans="1:11" s="118" customFormat="1" ht="11.25">
      <c r="A23" s="171" t="s">
        <v>242</v>
      </c>
      <c r="B23" s="332">
        <v>1.3612323492</v>
      </c>
      <c r="C23" s="333">
        <v>0.0388193789</v>
      </c>
      <c r="D23" s="521">
        <v>1</v>
      </c>
      <c r="E23" s="175" t="s">
        <v>134</v>
      </c>
      <c r="F23" s="175"/>
      <c r="G23" s="481">
        <v>7790</v>
      </c>
      <c r="I23" s="305"/>
      <c r="J23" s="522"/>
      <c r="K23" s="522"/>
    </row>
    <row r="24" spans="1:11" ht="11.25">
      <c r="A24" s="171" t="s">
        <v>338</v>
      </c>
      <c r="B24" s="418">
        <v>1.3514649682</v>
      </c>
      <c r="C24" s="116">
        <v>0.0398275689</v>
      </c>
      <c r="D24" s="413">
        <v>1</v>
      </c>
      <c r="E24" s="53" t="s">
        <v>134</v>
      </c>
      <c r="F24" s="53"/>
      <c r="G24" s="143">
        <v>7850</v>
      </c>
      <c r="I24" s="61"/>
      <c r="J24" s="107"/>
      <c r="K24" s="107"/>
    </row>
    <row r="25" spans="1:11" ht="11.25">
      <c r="A25" s="14" t="s">
        <v>252</v>
      </c>
      <c r="B25" s="124">
        <v>1.292929293</v>
      </c>
      <c r="C25" s="116">
        <v>0.038093601</v>
      </c>
      <c r="D25" s="59">
        <v>1</v>
      </c>
      <c r="E25" s="53" t="s">
        <v>134</v>
      </c>
      <c r="F25" s="53"/>
      <c r="G25" s="121">
        <v>7722</v>
      </c>
      <c r="I25" s="61"/>
      <c r="J25" s="107"/>
      <c r="K25" s="107"/>
    </row>
    <row r="26" spans="1:10" ht="11.25" customHeight="1">
      <c r="A26" s="14" t="s">
        <v>339</v>
      </c>
      <c r="B26" s="434">
        <v>1.3246073298</v>
      </c>
      <c r="C26" s="161">
        <v>0.0398460235</v>
      </c>
      <c r="D26" s="181">
        <v>1</v>
      </c>
      <c r="E26" s="405" t="s">
        <v>134</v>
      </c>
      <c r="F26" s="188"/>
      <c r="G26" s="277">
        <v>8213</v>
      </c>
      <c r="H26" s="51"/>
      <c r="I26" s="51"/>
      <c r="J26" s="51"/>
    </row>
    <row r="27" spans="1:10" s="118" customFormat="1" ht="11.25" customHeight="1">
      <c r="A27" s="419" t="s">
        <v>323</v>
      </c>
      <c r="B27" s="418">
        <v>1.2508314147</v>
      </c>
      <c r="C27" s="333">
        <v>0.0359248116</v>
      </c>
      <c r="D27" s="413">
        <v>1</v>
      </c>
      <c r="E27" s="405" t="s">
        <v>134</v>
      </c>
      <c r="F27" s="405"/>
      <c r="G27" s="523">
        <v>7818</v>
      </c>
      <c r="H27" s="189"/>
      <c r="I27" s="189"/>
      <c r="J27" s="189"/>
    </row>
    <row r="28" spans="1:10" ht="11.25" customHeight="1">
      <c r="A28" s="419" t="s">
        <v>330</v>
      </c>
      <c r="B28" s="418">
        <v>1.2493241583</v>
      </c>
      <c r="C28" s="161">
        <v>0.0351929014</v>
      </c>
      <c r="D28" s="413">
        <v>1</v>
      </c>
      <c r="E28" s="405" t="s">
        <v>134</v>
      </c>
      <c r="F28" s="188"/>
      <c r="G28" s="277">
        <v>8138</v>
      </c>
      <c r="H28" s="51"/>
      <c r="I28" s="51"/>
      <c r="J28" s="51"/>
    </row>
    <row r="29" spans="1:10" ht="11.25" customHeight="1">
      <c r="A29" s="419" t="s">
        <v>337</v>
      </c>
      <c r="B29" s="418">
        <v>1.2802096986</v>
      </c>
      <c r="C29" s="161">
        <v>0.0364458904</v>
      </c>
      <c r="D29" s="413">
        <v>1</v>
      </c>
      <c r="E29" s="405" t="s">
        <v>134</v>
      </c>
      <c r="F29" s="188"/>
      <c r="G29" s="277">
        <v>7630</v>
      </c>
      <c r="H29" s="51"/>
      <c r="I29" s="51"/>
      <c r="J29" s="51"/>
    </row>
    <row r="30" spans="1:10" ht="11.25" customHeight="1">
      <c r="A30" s="419" t="s">
        <v>356</v>
      </c>
      <c r="B30" s="434">
        <v>1.2368646663</v>
      </c>
      <c r="C30" s="161">
        <v>0.0352884674</v>
      </c>
      <c r="D30" s="413">
        <v>1</v>
      </c>
      <c r="E30" s="405" t="s">
        <v>134</v>
      </c>
      <c r="F30" s="188"/>
      <c r="G30" s="277">
        <v>8165</v>
      </c>
      <c r="H30" s="51"/>
      <c r="I30" s="51"/>
      <c r="J30" s="51"/>
    </row>
    <row r="31" spans="1:10" ht="11.25" customHeight="1">
      <c r="A31" s="419" t="s">
        <v>401</v>
      </c>
      <c r="B31" s="434">
        <v>1.1928505474</v>
      </c>
      <c r="C31" s="161">
        <v>0.0348123864</v>
      </c>
      <c r="D31" s="413">
        <v>1</v>
      </c>
      <c r="E31" s="405" t="s">
        <v>134</v>
      </c>
      <c r="F31" s="188"/>
      <c r="G31" s="277">
        <v>7581</v>
      </c>
      <c r="H31" s="51"/>
      <c r="I31" s="51"/>
      <c r="J31" s="51"/>
    </row>
    <row r="32" spans="1:10" ht="6" customHeight="1">
      <c r="A32" s="74"/>
      <c r="B32" s="190"/>
      <c r="C32" s="161"/>
      <c r="D32" s="181"/>
      <c r="E32" s="64"/>
      <c r="F32" s="38"/>
      <c r="G32" s="275"/>
      <c r="H32" s="51"/>
      <c r="I32" s="51"/>
      <c r="J32" s="51"/>
    </row>
    <row r="33" spans="1:12" ht="10.5" customHeight="1">
      <c r="A33" s="79" t="s">
        <v>13</v>
      </c>
      <c r="B33" s="6"/>
      <c r="C33" s="6"/>
      <c r="D33" s="6"/>
      <c r="E33" s="6"/>
      <c r="F33" s="4"/>
      <c r="G33" s="26" t="s">
        <v>14</v>
      </c>
      <c r="H33" s="26"/>
      <c r="K33" s="51"/>
      <c r="L33" s="51"/>
    </row>
    <row r="34" spans="1:11" ht="23.25" customHeight="1">
      <c r="A34" s="526" t="s">
        <v>15</v>
      </c>
      <c r="B34" s="526"/>
      <c r="C34" s="526"/>
      <c r="D34" s="526"/>
      <c r="E34" s="526"/>
      <c r="F34" s="526"/>
      <c r="G34" s="526"/>
      <c r="H34" s="104"/>
      <c r="I34" s="170"/>
      <c r="J34" s="104"/>
      <c r="K34" s="27"/>
    </row>
    <row r="35" spans="1:11" ht="22.5" customHeight="1">
      <c r="A35" s="526" t="s">
        <v>228</v>
      </c>
      <c r="B35" s="526"/>
      <c r="C35" s="526"/>
      <c r="D35" s="526"/>
      <c r="E35" s="526"/>
      <c r="F35" s="526"/>
      <c r="G35" s="526"/>
      <c r="H35" s="104"/>
      <c r="I35" s="170"/>
      <c r="J35" s="104"/>
      <c r="K35" s="27"/>
    </row>
    <row r="36" spans="1:20" ht="22.5" customHeight="1">
      <c r="A36" s="524" t="s">
        <v>248</v>
      </c>
      <c r="B36" s="524"/>
      <c r="C36" s="524"/>
      <c r="D36" s="524"/>
      <c r="E36" s="524"/>
      <c r="F36" s="524"/>
      <c r="G36" s="524"/>
      <c r="H36" s="27"/>
      <c r="I36" s="168"/>
      <c r="J36" s="29"/>
      <c r="K36" s="29"/>
      <c r="L36" s="29"/>
      <c r="M36" s="29"/>
      <c r="N36" s="29"/>
      <c r="O36" s="29"/>
      <c r="P36" s="29"/>
      <c r="Q36" s="29"/>
      <c r="R36" s="29"/>
      <c r="S36" s="29"/>
      <c r="T36" s="29"/>
    </row>
    <row r="37" spans="1:23" ht="23.25" customHeight="1">
      <c r="A37" s="526" t="s">
        <v>246</v>
      </c>
      <c r="B37" s="526"/>
      <c r="C37" s="526"/>
      <c r="D37" s="526"/>
      <c r="E37" s="526"/>
      <c r="F37" s="526"/>
      <c r="G37" s="526"/>
      <c r="H37" s="104"/>
      <c r="I37" s="169"/>
      <c r="J37" s="27"/>
      <c r="K37" s="134"/>
      <c r="L37" s="134"/>
      <c r="M37" s="134"/>
      <c r="N37" s="134"/>
      <c r="O37" s="134"/>
      <c r="P37" s="134"/>
      <c r="Q37" s="134"/>
      <c r="R37" s="134"/>
      <c r="S37" s="134"/>
      <c r="T37" s="134"/>
      <c r="U37" s="134"/>
      <c r="V37" s="134"/>
      <c r="W37" s="134"/>
    </row>
    <row r="38" spans="1:7" ht="23.25" customHeight="1">
      <c r="A38" s="526" t="s">
        <v>376</v>
      </c>
      <c r="B38" s="526"/>
      <c r="C38" s="526"/>
      <c r="D38" s="526"/>
      <c r="E38" s="526"/>
      <c r="F38" s="526"/>
      <c r="G38" s="526"/>
    </row>
    <row r="39" ht="11.25">
      <c r="A39" s="29" t="s">
        <v>402</v>
      </c>
    </row>
    <row r="40" ht="11.25">
      <c r="A40" s="30" t="s">
        <v>403</v>
      </c>
    </row>
  </sheetData>
  <mergeCells count="7">
    <mergeCell ref="A38:G38"/>
    <mergeCell ref="A37:G37"/>
    <mergeCell ref="A36:G36"/>
    <mergeCell ref="B5:C5"/>
    <mergeCell ref="D5:E5"/>
    <mergeCell ref="A35:G35"/>
    <mergeCell ref="A34:G3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45"/>
  <sheetViews>
    <sheetView showGridLines="0" zoomScale="75" zoomScaleNormal="75" workbookViewId="0" topLeftCell="A10">
      <selection activeCell="H32" sqref="H32"/>
    </sheetView>
  </sheetViews>
  <sheetFormatPr defaultColWidth="9.140625" defaultRowHeight="12.75"/>
  <cols>
    <col min="1" max="1" width="13.8515625" style="30" customWidth="1"/>
    <col min="2" max="2" width="5.57421875" style="30" customWidth="1"/>
    <col min="3" max="3" width="10.57421875" style="30" customWidth="1"/>
    <col min="4" max="4" width="1.28515625" style="30" customWidth="1"/>
    <col min="5" max="5" width="7.28125" style="30" customWidth="1"/>
    <col min="6" max="6" width="9.00390625" style="30" customWidth="1"/>
    <col min="7" max="7" width="2.00390625" style="30" customWidth="1"/>
    <col min="8" max="8" width="10.140625" style="30" customWidth="1"/>
    <col min="9" max="9" width="0.42578125" style="118" customWidth="1"/>
    <col min="10" max="10" width="12.8515625" style="30" customWidth="1"/>
    <col min="11" max="11" width="10.7109375" style="30" customWidth="1"/>
    <col min="12" max="12" width="1.7109375" style="30" customWidth="1"/>
    <col min="13" max="14" width="9.140625" style="30" customWidth="1"/>
    <col min="15" max="15" width="1.1484375" style="30" customWidth="1"/>
    <col min="16" max="17" width="9.140625" style="30" customWidth="1"/>
    <col min="18" max="18" width="1.28515625" style="30" customWidth="1"/>
    <col min="19" max="19" width="9.57421875" style="30" customWidth="1"/>
    <col min="20" max="20" width="10.28125" style="30" customWidth="1"/>
    <col min="21" max="21" width="1.57421875" style="30" customWidth="1"/>
    <col min="22" max="22" width="9.57421875" style="30" customWidth="1"/>
    <col min="23" max="16384" width="9.140625" style="30" customWidth="1"/>
  </cols>
  <sheetData>
    <row r="1" ht="15.75" customHeight="1">
      <c r="A1" s="73" t="s">
        <v>380</v>
      </c>
    </row>
    <row r="2" spans="1:22" s="51" customFormat="1" ht="11.25">
      <c r="A2" s="30" t="s">
        <v>0</v>
      </c>
      <c r="B2" s="30"/>
      <c r="C2" s="30"/>
      <c r="D2" s="30"/>
      <c r="E2" s="30"/>
      <c r="F2" s="30"/>
      <c r="G2" s="31"/>
      <c r="H2" s="119"/>
      <c r="I2" s="119"/>
      <c r="J2" s="31"/>
      <c r="K2" s="31"/>
      <c r="N2" s="31"/>
      <c r="O2" s="31"/>
      <c r="P2" s="31"/>
      <c r="Q2" s="31"/>
      <c r="R2" s="31"/>
      <c r="S2" s="31"/>
      <c r="T2" s="31"/>
      <c r="U2" s="31"/>
      <c r="V2" s="31"/>
    </row>
    <row r="3" spans="1:13" s="51" customFormat="1" ht="3" customHeight="1">
      <c r="A3" s="41"/>
      <c r="B3" s="140"/>
      <c r="C3" s="140"/>
      <c r="D3" s="140"/>
      <c r="E3" s="140"/>
      <c r="F3" s="140"/>
      <c r="G3" s="140"/>
      <c r="H3" s="140"/>
      <c r="I3" s="320"/>
      <c r="J3" s="399"/>
      <c r="K3" s="52"/>
      <c r="L3" s="52"/>
      <c r="M3" s="52"/>
    </row>
    <row r="4" spans="1:22" s="51" customFormat="1" ht="12" customHeight="1">
      <c r="A4" s="66"/>
      <c r="B4" s="67" t="s">
        <v>28</v>
      </c>
      <c r="C4" s="141"/>
      <c r="D4" s="141"/>
      <c r="E4" s="141"/>
      <c r="F4" s="141"/>
      <c r="G4" s="141"/>
      <c r="H4" s="141"/>
      <c r="I4" s="397"/>
      <c r="J4" s="402" t="s">
        <v>20</v>
      </c>
      <c r="K4" s="68"/>
      <c r="L4" s="68"/>
      <c r="M4" s="68"/>
      <c r="N4" s="68"/>
      <c r="O4" s="68"/>
      <c r="P4" s="68"/>
      <c r="Q4" s="68"/>
      <c r="R4" s="68"/>
      <c r="S4" s="68"/>
      <c r="T4" s="68"/>
      <c r="U4" s="68"/>
      <c r="V4" s="68"/>
    </row>
    <row r="5" spans="1:22" s="14" customFormat="1" ht="45" customHeight="1">
      <c r="A5" s="7"/>
      <c r="B5" s="529" t="s">
        <v>21</v>
      </c>
      <c r="C5" s="529"/>
      <c r="D5" s="42"/>
      <c r="E5" s="11" t="s">
        <v>1</v>
      </c>
      <c r="F5" s="18"/>
      <c r="H5" s="42" t="s">
        <v>39</v>
      </c>
      <c r="I5" s="293"/>
      <c r="J5" s="12" t="s">
        <v>22</v>
      </c>
      <c r="K5" s="12"/>
      <c r="L5" s="84"/>
      <c r="M5" s="9" t="s">
        <v>1</v>
      </c>
      <c r="N5" s="12"/>
      <c r="O5" s="13"/>
      <c r="P5" s="10"/>
      <c r="Q5" s="10"/>
      <c r="S5" s="12" t="s">
        <v>229</v>
      </c>
      <c r="T5" s="11"/>
      <c r="U5" s="15"/>
      <c r="V5" s="15" t="s">
        <v>39</v>
      </c>
    </row>
    <row r="6" spans="2:22" s="7" customFormat="1" ht="27.75" customHeight="1">
      <c r="B6" s="527"/>
      <c r="C6" s="530"/>
      <c r="D6" s="142"/>
      <c r="E6" s="16" t="s">
        <v>5</v>
      </c>
      <c r="F6" s="16"/>
      <c r="H6" s="20"/>
      <c r="I6" s="293"/>
      <c r="M6" s="18" t="s">
        <v>4</v>
      </c>
      <c r="N6" s="18"/>
      <c r="P6" s="16" t="s">
        <v>5</v>
      </c>
      <c r="Q6" s="16"/>
      <c r="R6" s="14"/>
      <c r="S6" s="527" t="s">
        <v>16</v>
      </c>
      <c r="T6" s="531"/>
      <c r="V6" s="20"/>
    </row>
    <row r="7" spans="1:41" s="7" customFormat="1" ht="36.75" customHeight="1">
      <c r="A7" s="21"/>
      <c r="B7" s="106" t="s">
        <v>23</v>
      </c>
      <c r="C7" s="144" t="s">
        <v>24</v>
      </c>
      <c r="D7" s="22"/>
      <c r="E7" s="43" t="s">
        <v>6</v>
      </c>
      <c r="F7" s="144" t="s">
        <v>7</v>
      </c>
      <c r="G7" s="43"/>
      <c r="H7" s="106" t="s">
        <v>8</v>
      </c>
      <c r="I7" s="398"/>
      <c r="J7" s="106" t="s">
        <v>23</v>
      </c>
      <c r="K7" s="144" t="s">
        <v>24</v>
      </c>
      <c r="L7" s="22"/>
      <c r="M7" s="43" t="s">
        <v>6</v>
      </c>
      <c r="N7" s="144" t="s">
        <v>7</v>
      </c>
      <c r="O7" s="33"/>
      <c r="P7" s="43" t="s">
        <v>6</v>
      </c>
      <c r="Q7" s="144" t="s">
        <v>7</v>
      </c>
      <c r="R7" s="139"/>
      <c r="S7" s="43" t="s">
        <v>17</v>
      </c>
      <c r="T7" s="144" t="s">
        <v>18</v>
      </c>
      <c r="U7" s="33"/>
      <c r="V7" s="106" t="s">
        <v>8</v>
      </c>
      <c r="W7" s="23"/>
      <c r="X7" s="403"/>
      <c r="Y7" s="403"/>
      <c r="Z7" s="23"/>
      <c r="AA7" s="23"/>
      <c r="AB7" s="23"/>
      <c r="AC7" s="23"/>
      <c r="AD7" s="23"/>
      <c r="AE7" s="23"/>
      <c r="AF7" s="23"/>
      <c r="AG7" s="23"/>
      <c r="AH7" s="23"/>
      <c r="AI7" s="23"/>
      <c r="AJ7" s="23"/>
      <c r="AK7" s="23"/>
      <c r="AL7" s="23"/>
      <c r="AM7" s="23"/>
      <c r="AN7" s="23"/>
      <c r="AO7" s="23"/>
    </row>
    <row r="8" spans="1:25" ht="10.5" customHeight="1">
      <c r="A8" s="29">
        <v>2005</v>
      </c>
      <c r="B8" s="342">
        <v>0.31</v>
      </c>
      <c r="C8" s="343">
        <v>0.005422827027099698</v>
      </c>
      <c r="D8" s="29"/>
      <c r="E8" s="70">
        <v>64.550234312</v>
      </c>
      <c r="F8" s="47">
        <v>3.3053736194</v>
      </c>
      <c r="G8" s="48"/>
      <c r="H8" s="154">
        <v>8749</v>
      </c>
      <c r="I8" s="321"/>
      <c r="J8" s="45">
        <v>0.69</v>
      </c>
      <c r="K8" s="137">
        <v>0.005422827027099698</v>
      </c>
      <c r="L8" s="29"/>
      <c r="M8" s="37">
        <v>77.670141397</v>
      </c>
      <c r="N8" s="112">
        <v>1.2974390379</v>
      </c>
      <c r="O8" s="44"/>
      <c r="P8" s="37">
        <v>148.53416245</v>
      </c>
      <c r="Q8" s="112">
        <v>2.6231575123</v>
      </c>
      <c r="R8" s="53"/>
      <c r="S8" s="124">
        <v>3.0046444422</v>
      </c>
      <c r="T8" s="116">
        <v>0.0328850926</v>
      </c>
      <c r="V8" s="121">
        <v>19378</v>
      </c>
      <c r="W8" s="143"/>
      <c r="X8"/>
      <c r="Y8"/>
    </row>
    <row r="9" spans="1:25" ht="10.5" customHeight="1">
      <c r="A9" s="29">
        <v>2006</v>
      </c>
      <c r="B9" s="342">
        <v>0.3</v>
      </c>
      <c r="C9" s="343">
        <v>0.005411780651625767</v>
      </c>
      <c r="D9" s="29"/>
      <c r="E9" s="70">
        <v>63.822425466</v>
      </c>
      <c r="F9" s="47">
        <v>3.3739812301</v>
      </c>
      <c r="G9" s="48"/>
      <c r="H9" s="154">
        <v>8419</v>
      </c>
      <c r="I9" s="321"/>
      <c r="J9" s="45">
        <v>0.7</v>
      </c>
      <c r="K9" s="137">
        <v>0.005411780651625767</v>
      </c>
      <c r="L9" s="29"/>
      <c r="M9" s="37">
        <v>74.312360831</v>
      </c>
      <c r="N9" s="112">
        <v>1.2760325273</v>
      </c>
      <c r="O9" s="44"/>
      <c r="P9" s="37">
        <v>148.41225208</v>
      </c>
      <c r="Q9" s="112">
        <v>2.7098420312</v>
      </c>
      <c r="R9" s="53"/>
      <c r="S9" s="124">
        <v>2.9901610481</v>
      </c>
      <c r="T9" s="116">
        <v>0.0331792327</v>
      </c>
      <c r="V9" s="121">
        <v>19311</v>
      </c>
      <c r="W9" s="143"/>
      <c r="X9"/>
      <c r="Y9"/>
    </row>
    <row r="10" spans="1:25" ht="10.5" customHeight="1">
      <c r="A10" s="118" t="s">
        <v>249</v>
      </c>
      <c r="B10" s="433">
        <v>0.32</v>
      </c>
      <c r="C10" s="343">
        <v>0.0054090325516555</v>
      </c>
      <c r="E10" s="70">
        <v>65.035516455</v>
      </c>
      <c r="F10" s="47">
        <v>3.3489514896</v>
      </c>
      <c r="G10" s="48"/>
      <c r="H10" s="154">
        <v>9207</v>
      </c>
      <c r="I10" s="297"/>
      <c r="J10" s="45">
        <v>0.68</v>
      </c>
      <c r="K10" s="137">
        <v>0.0054090325516555</v>
      </c>
      <c r="M10" s="37">
        <v>69.426057599</v>
      </c>
      <c r="N10" s="112">
        <v>1.1638985988</v>
      </c>
      <c r="O10" s="44"/>
      <c r="P10" s="37">
        <v>142.35582383</v>
      </c>
      <c r="Q10" s="112">
        <v>2.6323901965</v>
      </c>
      <c r="R10" s="53"/>
      <c r="S10" s="124">
        <v>2.9720190291</v>
      </c>
      <c r="T10" s="116">
        <v>0.0337153183</v>
      </c>
      <c r="V10" s="121">
        <v>19549</v>
      </c>
      <c r="W10" s="143"/>
      <c r="X10"/>
      <c r="Y10"/>
    </row>
    <row r="11" spans="1:25" ht="10.5" customHeight="1">
      <c r="A11" s="291" t="s">
        <v>372</v>
      </c>
      <c r="B11" s="515">
        <v>0.39</v>
      </c>
      <c r="C11" s="343">
        <v>0.005572714869201507</v>
      </c>
      <c r="D11" s="29"/>
      <c r="E11" s="70">
        <v>69.075200276</v>
      </c>
      <c r="F11" s="47">
        <v>3.4352054514</v>
      </c>
      <c r="G11" s="48"/>
      <c r="H11" s="154">
        <v>11609</v>
      </c>
      <c r="I11" s="321"/>
      <c r="J11" s="45">
        <v>0.61</v>
      </c>
      <c r="K11" s="137">
        <v>0.005572714869201507</v>
      </c>
      <c r="L11" s="29"/>
      <c r="M11" s="37">
        <v>60.857714317</v>
      </c>
      <c r="N11" s="112">
        <v>1.2970408837</v>
      </c>
      <c r="O11" s="44"/>
      <c r="P11" s="37">
        <v>139.54347464</v>
      </c>
      <c r="Q11" s="112">
        <v>2.8589003845</v>
      </c>
      <c r="R11" s="53"/>
      <c r="S11" s="124">
        <v>2.4381910106</v>
      </c>
      <c r="T11" s="116">
        <v>0.0303039745</v>
      </c>
      <c r="V11" s="121">
        <v>17999</v>
      </c>
      <c r="W11" s="143"/>
      <c r="X11"/>
      <c r="Y11"/>
    </row>
    <row r="12" spans="1:25" ht="10.5" customHeight="1">
      <c r="A12" s="291" t="s">
        <v>352</v>
      </c>
      <c r="B12" s="515">
        <v>0.4086769542119909</v>
      </c>
      <c r="C12" s="343">
        <v>0.005433949836745944</v>
      </c>
      <c r="D12" s="29"/>
      <c r="E12" s="70">
        <v>67.721448468</v>
      </c>
      <c r="F12" s="47">
        <v>3.1758617711</v>
      </c>
      <c r="G12" s="48"/>
      <c r="H12" s="154">
        <v>12924</v>
      </c>
      <c r="I12" s="321"/>
      <c r="J12" s="45">
        <v>0.5913230457880091</v>
      </c>
      <c r="K12" s="137">
        <v>0.005433949836745944</v>
      </c>
      <c r="L12" s="29"/>
      <c r="M12" s="37">
        <v>60.262780749</v>
      </c>
      <c r="N12" s="112">
        <v>1.3144253169</v>
      </c>
      <c r="O12" s="44"/>
      <c r="P12" s="37">
        <v>141.33775401</v>
      </c>
      <c r="Q12" s="112">
        <v>2.9868060142</v>
      </c>
      <c r="R12" s="53"/>
      <c r="S12" s="124">
        <v>2.2772727273</v>
      </c>
      <c r="T12" s="116">
        <v>0.0252623822</v>
      </c>
      <c r="V12" s="121">
        <v>18700</v>
      </c>
      <c r="W12" s="143"/>
      <c r="X12"/>
      <c r="Y12"/>
    </row>
    <row r="13" spans="1:25" ht="10.5" customHeight="1">
      <c r="A13" s="291">
        <v>2010</v>
      </c>
      <c r="B13" s="515">
        <v>0.41318909399666653</v>
      </c>
      <c r="C13" s="343">
        <v>0.005427911506852896</v>
      </c>
      <c r="D13" s="29"/>
      <c r="E13" s="70">
        <v>68.18623944</v>
      </c>
      <c r="F13" s="47">
        <v>3.2711238363</v>
      </c>
      <c r="G13" s="48"/>
      <c r="H13" s="154">
        <v>13139</v>
      </c>
      <c r="I13" s="321"/>
      <c r="J13" s="45">
        <v>0.5868109060033334</v>
      </c>
      <c r="K13" s="137">
        <v>0.005427911506852896</v>
      </c>
      <c r="L13" s="29"/>
      <c r="M13" s="37">
        <v>57.580760986</v>
      </c>
      <c r="N13" s="112">
        <v>1.2282271604</v>
      </c>
      <c r="O13" s="44"/>
      <c r="P13" s="37">
        <v>139.58558414</v>
      </c>
      <c r="Q13" s="112">
        <v>3.1553182069</v>
      </c>
      <c r="R13" s="53"/>
      <c r="S13" s="124">
        <v>2.1754019293</v>
      </c>
      <c r="T13" s="116">
        <v>0.0242788419</v>
      </c>
      <c r="V13" s="121">
        <v>18660</v>
      </c>
      <c r="W13" s="143"/>
      <c r="X13"/>
      <c r="Y13"/>
    </row>
    <row r="14" spans="1:23" ht="4.5" customHeight="1">
      <c r="A14" s="119"/>
      <c r="B14" s="516"/>
      <c r="C14" s="371"/>
      <c r="D14" s="31"/>
      <c r="E14" s="31"/>
      <c r="F14" s="55"/>
      <c r="G14" s="54"/>
      <c r="H14" s="158"/>
      <c r="I14" s="297"/>
      <c r="J14" s="186"/>
      <c r="K14" s="160"/>
      <c r="L14" s="31"/>
      <c r="M14" s="54"/>
      <c r="N14" s="110"/>
      <c r="O14" s="31"/>
      <c r="P14" s="54"/>
      <c r="Q14" s="110"/>
      <c r="R14" s="56"/>
      <c r="S14" s="125"/>
      <c r="T14" s="117"/>
      <c r="U14" s="31"/>
      <c r="V14" s="355"/>
      <c r="W14" s="143"/>
    </row>
    <row r="15" spans="1:32" ht="11.25">
      <c r="A15" s="118" t="s">
        <v>9</v>
      </c>
      <c r="B15" s="433">
        <v>0.29</v>
      </c>
      <c r="C15" s="343">
        <v>0.010605815614145388</v>
      </c>
      <c r="E15" s="44">
        <v>71.392031481</v>
      </c>
      <c r="F15" s="47">
        <v>7.4576668588</v>
      </c>
      <c r="G15" s="48"/>
      <c r="H15" s="366">
        <v>2033</v>
      </c>
      <c r="I15" s="297"/>
      <c r="J15" s="45">
        <v>0.71</v>
      </c>
      <c r="K15" s="137">
        <v>0.010605815614145388</v>
      </c>
      <c r="M15" s="37">
        <v>72.050068722</v>
      </c>
      <c r="N15" s="112">
        <v>2.2846548198</v>
      </c>
      <c r="O15" s="44"/>
      <c r="P15" s="37">
        <v>148.80188494</v>
      </c>
      <c r="Q15" s="112">
        <v>5.239403235</v>
      </c>
      <c r="R15" s="53"/>
      <c r="S15" s="124">
        <v>3.0803063028</v>
      </c>
      <c r="T15" s="116">
        <v>0.0698131455</v>
      </c>
      <c r="V15" s="121">
        <v>5093</v>
      </c>
      <c r="W15" s="143"/>
      <c r="X15" s="71"/>
      <c r="Y15" s="71"/>
      <c r="Z15" s="71"/>
      <c r="AA15" s="71"/>
      <c r="AB15" s="71"/>
      <c r="AC15" s="71"/>
      <c r="AD15" s="71"/>
      <c r="AE15" s="71"/>
      <c r="AF15" s="71"/>
    </row>
    <row r="16" spans="1:32" s="118" customFormat="1" ht="11.25">
      <c r="A16" s="118" t="s">
        <v>27</v>
      </c>
      <c r="B16" s="433">
        <v>0.31</v>
      </c>
      <c r="C16" s="351">
        <v>0.010769064987525686</v>
      </c>
      <c r="E16" s="327">
        <v>54.871897163</v>
      </c>
      <c r="F16" s="334">
        <v>6.743966641</v>
      </c>
      <c r="G16" s="174"/>
      <c r="H16" s="427">
        <v>2256</v>
      </c>
      <c r="I16" s="297"/>
      <c r="J16" s="491">
        <v>0.69</v>
      </c>
      <c r="K16" s="517">
        <v>0.010769064987525686</v>
      </c>
      <c r="M16" s="172">
        <v>68.645672491</v>
      </c>
      <c r="N16" s="173">
        <v>2.3147868566</v>
      </c>
      <c r="O16" s="327"/>
      <c r="P16" s="172">
        <v>137.22815928</v>
      </c>
      <c r="Q16" s="173">
        <v>5.1465142536</v>
      </c>
      <c r="R16" s="175"/>
      <c r="S16" s="332">
        <v>3.0501828525</v>
      </c>
      <c r="T16" s="333">
        <v>0.0676473982</v>
      </c>
      <c r="V16" s="481">
        <v>4922</v>
      </c>
      <c r="W16" s="475"/>
      <c r="X16" s="518"/>
      <c r="Y16" s="518"/>
      <c r="Z16" s="518"/>
      <c r="AA16" s="518"/>
      <c r="AB16" s="518"/>
      <c r="AC16" s="518"/>
      <c r="AD16" s="518"/>
      <c r="AE16" s="518"/>
      <c r="AF16" s="518"/>
    </row>
    <row r="17" spans="1:32" ht="11.25">
      <c r="A17" s="118" t="s">
        <v>10</v>
      </c>
      <c r="B17" s="433">
        <v>0.32</v>
      </c>
      <c r="C17" s="343">
        <v>0.010553452401344048</v>
      </c>
      <c r="E17" s="44">
        <v>72.587755102</v>
      </c>
      <c r="F17" s="47">
        <v>6.698285001</v>
      </c>
      <c r="G17" s="48"/>
      <c r="H17" s="366">
        <v>2450</v>
      </c>
      <c r="I17" s="297"/>
      <c r="J17" s="45">
        <v>0.68</v>
      </c>
      <c r="K17" s="137">
        <v>0.010553452401344048</v>
      </c>
      <c r="M17" s="37">
        <v>69.744854369</v>
      </c>
      <c r="N17" s="112">
        <v>2.1425577534</v>
      </c>
      <c r="O17" s="44"/>
      <c r="P17" s="37">
        <v>147.85029126</v>
      </c>
      <c r="Q17" s="112">
        <v>5.6531951945</v>
      </c>
      <c r="R17" s="53"/>
      <c r="S17" s="124">
        <v>2.9763106796</v>
      </c>
      <c r="T17" s="116">
        <v>0.0667974823</v>
      </c>
      <c r="V17" s="121">
        <v>5150</v>
      </c>
      <c r="W17" s="143"/>
      <c r="X17" s="71"/>
      <c r="Y17" s="71"/>
      <c r="Z17" s="71"/>
      <c r="AA17" s="71"/>
      <c r="AB17" s="71"/>
      <c r="AC17" s="71"/>
      <c r="AD17" s="71"/>
      <c r="AE17" s="71"/>
      <c r="AF17" s="71"/>
    </row>
    <row r="18" spans="1:32" ht="11.25">
      <c r="A18" s="118" t="s">
        <v>25</v>
      </c>
      <c r="B18" s="433">
        <v>0.36</v>
      </c>
      <c r="C18" s="343">
        <v>0.011438473626999207</v>
      </c>
      <c r="E18" s="44">
        <v>61.592787682</v>
      </c>
      <c r="F18" s="47">
        <v>5.9895370581</v>
      </c>
      <c r="G18" s="48"/>
      <c r="H18" s="366">
        <v>2468</v>
      </c>
      <c r="I18" s="297"/>
      <c r="J18" s="45">
        <v>0.64</v>
      </c>
      <c r="K18" s="137">
        <v>0.011438473626999207</v>
      </c>
      <c r="M18" s="37">
        <v>66.879333942</v>
      </c>
      <c r="N18" s="112">
        <v>2.6064723536</v>
      </c>
      <c r="O18" s="44"/>
      <c r="P18" s="37">
        <v>134.16970803</v>
      </c>
      <c r="Q18" s="112">
        <v>4.8075886511</v>
      </c>
      <c r="R18" s="53"/>
      <c r="S18" s="124">
        <v>2.7534215328</v>
      </c>
      <c r="T18" s="116">
        <v>0.0635845986</v>
      </c>
      <c r="V18" s="121">
        <v>4384</v>
      </c>
      <c r="W18" s="143"/>
      <c r="X18" s="71"/>
      <c r="Y18" s="71"/>
      <c r="Z18" s="71"/>
      <c r="AA18" s="71"/>
      <c r="AB18" s="71"/>
      <c r="AC18" s="71"/>
      <c r="AD18" s="71"/>
      <c r="AE18" s="71"/>
      <c r="AF18" s="71"/>
    </row>
    <row r="19" spans="1:32" ht="11.25">
      <c r="A19" s="118" t="s">
        <v>11</v>
      </c>
      <c r="B19" s="433">
        <v>0.38</v>
      </c>
      <c r="C19" s="343">
        <v>0.011061644804811624</v>
      </c>
      <c r="E19" s="44">
        <v>75.610644258</v>
      </c>
      <c r="F19" s="47">
        <v>7.0780098616</v>
      </c>
      <c r="G19" s="48"/>
      <c r="H19" s="366">
        <v>2856</v>
      </c>
      <c r="I19" s="297"/>
      <c r="J19" s="45">
        <v>0.62</v>
      </c>
      <c r="K19" s="137">
        <v>0.011061644804811624</v>
      </c>
      <c r="M19" s="37">
        <v>65.52537249</v>
      </c>
      <c r="N19" s="112">
        <v>2.6819517004</v>
      </c>
      <c r="P19" s="37">
        <v>146.57482185</v>
      </c>
      <c r="Q19" s="112">
        <v>5.600148288</v>
      </c>
      <c r="R19" s="53"/>
      <c r="S19" s="124">
        <v>2.5763334053</v>
      </c>
      <c r="T19" s="116">
        <v>0.0665005289</v>
      </c>
      <c r="V19" s="121">
        <v>4631</v>
      </c>
      <c r="W19" s="143"/>
      <c r="X19" s="71"/>
      <c r="Y19" s="71"/>
      <c r="Z19" s="71"/>
      <c r="AA19" s="71"/>
      <c r="AB19" s="71"/>
      <c r="AC19" s="71"/>
      <c r="AD19" s="71"/>
      <c r="AE19" s="71"/>
      <c r="AF19" s="71"/>
    </row>
    <row r="20" spans="1:32" s="118" customFormat="1" ht="11.25">
      <c r="A20" s="171" t="s">
        <v>373</v>
      </c>
      <c r="B20" s="433">
        <v>0.4122085048</v>
      </c>
      <c r="C20" s="351">
        <v>0.011350171684245153</v>
      </c>
      <c r="D20" s="171"/>
      <c r="E20" s="330">
        <v>69.985411141</v>
      </c>
      <c r="F20" s="331">
        <v>7.3455729257</v>
      </c>
      <c r="G20" s="519"/>
      <c r="H20" s="520">
        <v>3016</v>
      </c>
      <c r="I20" s="293"/>
      <c r="J20" s="491">
        <v>0.5877914952000001</v>
      </c>
      <c r="K20" s="517">
        <v>0.011350171684245153</v>
      </c>
      <c r="L20" s="171"/>
      <c r="M20" s="172">
        <v>57.484058646</v>
      </c>
      <c r="N20" s="173">
        <v>2.3815308842</v>
      </c>
      <c r="P20" s="172">
        <v>134.90388643</v>
      </c>
      <c r="Q20" s="173">
        <v>5.9470511746</v>
      </c>
      <c r="R20" s="175"/>
      <c r="S20" s="332">
        <v>2.4638119618</v>
      </c>
      <c r="T20" s="333">
        <v>0.0645637109</v>
      </c>
      <c r="V20" s="481">
        <v>4297</v>
      </c>
      <c r="W20" s="475"/>
      <c r="X20" s="518"/>
      <c r="Y20" s="518"/>
      <c r="Z20" s="518"/>
      <c r="AA20" s="518"/>
      <c r="AB20" s="518"/>
      <c r="AC20" s="518"/>
      <c r="AD20" s="518"/>
      <c r="AE20" s="518"/>
      <c r="AF20" s="518"/>
    </row>
    <row r="21" spans="1:32" ht="11.25">
      <c r="A21" s="171" t="s">
        <v>12</v>
      </c>
      <c r="B21" s="433">
        <v>0.38</v>
      </c>
      <c r="C21" s="343">
        <v>0.011029825465166085</v>
      </c>
      <c r="D21" s="14"/>
      <c r="E21" s="72">
        <v>62.300838574</v>
      </c>
      <c r="F21" s="120">
        <v>6.0976284086</v>
      </c>
      <c r="G21" s="138"/>
      <c r="H21" s="425">
        <v>2862</v>
      </c>
      <c r="I21" s="293"/>
      <c r="J21" s="45">
        <v>0.62</v>
      </c>
      <c r="K21" s="137">
        <v>0.011029825465166085</v>
      </c>
      <c r="L21" s="14"/>
      <c r="M21" s="37">
        <v>61.456298201</v>
      </c>
      <c r="N21" s="112">
        <v>2.7629211442</v>
      </c>
      <c r="P21" s="37">
        <v>144.03620394</v>
      </c>
      <c r="Q21" s="112">
        <v>5.8954807979</v>
      </c>
      <c r="R21" s="53"/>
      <c r="S21" s="124">
        <v>2.3613967438</v>
      </c>
      <c r="T21" s="116">
        <v>0.0533310121</v>
      </c>
      <c r="V21" s="121">
        <v>4668</v>
      </c>
      <c r="W21" s="143"/>
      <c r="X21" s="71"/>
      <c r="Y21" s="71"/>
      <c r="Z21" s="71"/>
      <c r="AA21" s="71"/>
      <c r="AB21" s="71"/>
      <c r="AC21" s="71"/>
      <c r="AD21" s="71"/>
      <c r="AE21" s="71"/>
      <c r="AF21" s="71"/>
    </row>
    <row r="22" spans="1:23" ht="11.25">
      <c r="A22" s="171" t="s">
        <v>26</v>
      </c>
      <c r="B22" s="433">
        <v>0.4</v>
      </c>
      <c r="C22" s="343">
        <v>0.011323963685796738</v>
      </c>
      <c r="D22" s="14"/>
      <c r="E22" s="72">
        <v>68.371826087</v>
      </c>
      <c r="F22" s="120">
        <v>6.8317440776</v>
      </c>
      <c r="G22" s="138"/>
      <c r="H22" s="425">
        <v>2875</v>
      </c>
      <c r="I22" s="293"/>
      <c r="J22" s="45">
        <v>0.6</v>
      </c>
      <c r="K22" s="137">
        <v>0.011323963685796738</v>
      </c>
      <c r="L22" s="14"/>
      <c r="M22" s="37">
        <v>58.606177606</v>
      </c>
      <c r="N22" s="112">
        <v>2.4786937275</v>
      </c>
      <c r="P22" s="37">
        <v>131.91278674</v>
      </c>
      <c r="Q22" s="112">
        <v>5.3877334128</v>
      </c>
      <c r="R22" s="53"/>
      <c r="S22" s="124">
        <v>2.3493072905</v>
      </c>
      <c r="T22" s="116">
        <v>0.0570879095</v>
      </c>
      <c r="V22" s="121">
        <v>4403</v>
      </c>
      <c r="W22" s="143"/>
    </row>
    <row r="23" spans="1:23" ht="11.25">
      <c r="A23" s="171" t="s">
        <v>314</v>
      </c>
      <c r="B23" s="433">
        <v>0.4047446139</v>
      </c>
      <c r="C23" s="343">
        <v>0.010644660622656822</v>
      </c>
      <c r="D23" s="14"/>
      <c r="E23" s="330">
        <v>75.744617225</v>
      </c>
      <c r="F23" s="331">
        <v>6.9348498153</v>
      </c>
      <c r="G23" s="138"/>
      <c r="H23" s="425">
        <v>3344</v>
      </c>
      <c r="I23" s="293"/>
      <c r="J23" s="45">
        <v>0.5952553861</v>
      </c>
      <c r="K23" s="137">
        <v>0.010644660622656822</v>
      </c>
      <c r="L23" s="14"/>
      <c r="M23" s="172">
        <v>60.386132574</v>
      </c>
      <c r="N23" s="173">
        <v>2.2518235413</v>
      </c>
      <c r="O23" s="118"/>
      <c r="P23" s="172">
        <v>142.41602277</v>
      </c>
      <c r="Q23" s="173">
        <v>5.114216268</v>
      </c>
      <c r="R23" s="175"/>
      <c r="S23" s="332">
        <v>2.3155754372</v>
      </c>
      <c r="T23" s="333">
        <v>0.0492241623</v>
      </c>
      <c r="V23" s="121">
        <v>4918</v>
      </c>
      <c r="W23" s="143"/>
    </row>
    <row r="24" spans="1:23" s="118" customFormat="1" ht="11.25">
      <c r="A24" s="171" t="s">
        <v>243</v>
      </c>
      <c r="B24" s="433">
        <v>0.39910141206675226</v>
      </c>
      <c r="C24" s="351">
        <v>0.010939192384750844</v>
      </c>
      <c r="D24" s="171"/>
      <c r="E24" s="330">
        <v>63.353489868</v>
      </c>
      <c r="F24" s="331">
        <v>6.616553791</v>
      </c>
      <c r="G24" s="519"/>
      <c r="H24" s="520">
        <v>3109</v>
      </c>
      <c r="I24" s="293"/>
      <c r="J24" s="491">
        <v>0.6008985879332478</v>
      </c>
      <c r="K24" s="517">
        <v>0.010939192384750844</v>
      </c>
      <c r="L24" s="171"/>
      <c r="M24" s="172">
        <v>57.555650502</v>
      </c>
      <c r="N24" s="173">
        <v>2.0623810992</v>
      </c>
      <c r="P24" s="172">
        <v>137.15338603</v>
      </c>
      <c r="Q24" s="173">
        <v>5.9995205755</v>
      </c>
      <c r="R24" s="175"/>
      <c r="S24" s="332">
        <v>2.2653279214</v>
      </c>
      <c r="T24" s="333">
        <v>0.0499262617</v>
      </c>
      <c r="V24" s="481">
        <v>4681</v>
      </c>
      <c r="W24" s="475"/>
    </row>
    <row r="25" spans="1:23" ht="11.25">
      <c r="A25" s="171" t="s">
        <v>338</v>
      </c>
      <c r="B25" s="433">
        <v>0.41363057324840763</v>
      </c>
      <c r="C25" s="343">
        <v>0.010958342643856485</v>
      </c>
      <c r="D25" s="14"/>
      <c r="E25" s="180">
        <v>68.33908223</v>
      </c>
      <c r="F25" s="99">
        <v>5.8684862575</v>
      </c>
      <c r="G25" s="138"/>
      <c r="H25" s="426">
        <v>3247</v>
      </c>
      <c r="I25" s="293"/>
      <c r="J25" s="45">
        <v>0.5863694267515923</v>
      </c>
      <c r="K25" s="113">
        <v>0.010958342643856485</v>
      </c>
      <c r="L25" s="14"/>
      <c r="M25" s="182">
        <v>63.084727352</v>
      </c>
      <c r="N25" s="191">
        <v>3.6048790645</v>
      </c>
      <c r="P25" s="182">
        <v>149.20421464</v>
      </c>
      <c r="Q25" s="191">
        <v>6.9335105783</v>
      </c>
      <c r="R25" s="53"/>
      <c r="S25" s="190">
        <v>2.3048012166</v>
      </c>
      <c r="T25" s="161">
        <v>0.0527225019</v>
      </c>
      <c r="V25" s="143">
        <v>4603</v>
      </c>
      <c r="W25" s="143"/>
    </row>
    <row r="26" spans="1:23" ht="11.25">
      <c r="A26" s="171" t="s">
        <v>252</v>
      </c>
      <c r="B26" s="433">
        <v>0.417508418</v>
      </c>
      <c r="C26" s="343">
        <v>0.011064140488365938</v>
      </c>
      <c r="D26" s="14"/>
      <c r="E26" s="72">
        <v>62.989764268</v>
      </c>
      <c r="F26" s="120">
        <v>5.8826526936</v>
      </c>
      <c r="G26" s="138"/>
      <c r="H26" s="425">
        <v>3224</v>
      </c>
      <c r="I26" s="293"/>
      <c r="J26" s="45">
        <v>0.5824915820000001</v>
      </c>
      <c r="K26" s="113">
        <v>0.011064140488365938</v>
      </c>
      <c r="L26" s="14"/>
      <c r="M26" s="37">
        <v>60.057358826</v>
      </c>
      <c r="N26" s="112">
        <v>2.3612984426</v>
      </c>
      <c r="P26" s="37">
        <v>136.46331703</v>
      </c>
      <c r="Q26" s="112">
        <v>5.7905077934</v>
      </c>
      <c r="R26" s="53"/>
      <c r="S26" s="124">
        <v>2.2196531792</v>
      </c>
      <c r="T26" s="116">
        <v>0.0501999998</v>
      </c>
      <c r="V26" s="121">
        <v>4498</v>
      </c>
      <c r="W26" s="143"/>
    </row>
    <row r="27" spans="1:23" ht="11.25" customHeight="1">
      <c r="A27" s="171" t="s">
        <v>339</v>
      </c>
      <c r="B27" s="352">
        <v>0.4176305857</v>
      </c>
      <c r="C27" s="343">
        <v>0.0059380805946423285</v>
      </c>
      <c r="D27" s="189"/>
      <c r="E27" s="328">
        <v>72.813994169</v>
      </c>
      <c r="F27" s="392">
        <v>6.0730603721</v>
      </c>
      <c r="G27" s="189"/>
      <c r="H27" s="427">
        <v>3430</v>
      </c>
      <c r="I27" s="297"/>
      <c r="J27" s="436">
        <v>0.5823694143</v>
      </c>
      <c r="K27" s="404">
        <v>0.0059380805946423285</v>
      </c>
      <c r="L27" s="189"/>
      <c r="M27" s="335">
        <v>60.312983483</v>
      </c>
      <c r="N27" s="390">
        <v>2.0134224158</v>
      </c>
      <c r="O27" s="189"/>
      <c r="P27" s="335">
        <v>147.7997073</v>
      </c>
      <c r="Q27" s="390">
        <v>6.2471557576</v>
      </c>
      <c r="R27" s="189"/>
      <c r="S27" s="177">
        <v>2.2745139034</v>
      </c>
      <c r="T27" s="178">
        <v>0.0542778782</v>
      </c>
      <c r="U27" s="189"/>
      <c r="V27" s="395">
        <v>4783</v>
      </c>
      <c r="W27" s="143"/>
    </row>
    <row r="28" spans="1:23" s="118" customFormat="1" ht="11.25" customHeight="1">
      <c r="A28" s="171" t="s">
        <v>323</v>
      </c>
      <c r="B28" s="352">
        <v>0.4174980814</v>
      </c>
      <c r="C28" s="351">
        <v>0.010995565759697398</v>
      </c>
      <c r="D28" s="189"/>
      <c r="E28" s="328">
        <v>67.536764706</v>
      </c>
      <c r="F28" s="392">
        <v>6.468974815</v>
      </c>
      <c r="G28" s="189"/>
      <c r="H28" s="427">
        <v>3264</v>
      </c>
      <c r="I28" s="297"/>
      <c r="J28" s="393">
        <v>0.5825019186</v>
      </c>
      <c r="K28" s="394">
        <v>0.010995565759697398</v>
      </c>
      <c r="L28" s="189"/>
      <c r="M28" s="335">
        <v>57.86078173</v>
      </c>
      <c r="N28" s="390">
        <v>3.2614450483</v>
      </c>
      <c r="O28" s="189"/>
      <c r="P28" s="335">
        <v>133.64009662</v>
      </c>
      <c r="Q28" s="390">
        <v>6.3638913727</v>
      </c>
      <c r="R28" s="189"/>
      <c r="S28" s="177">
        <v>2.1473429952</v>
      </c>
      <c r="T28" s="178">
        <v>0.046686433</v>
      </c>
      <c r="U28" s="189"/>
      <c r="V28" s="395">
        <v>4554</v>
      </c>
      <c r="W28" s="475"/>
    </row>
    <row r="29" spans="1:22" ht="11.25" customHeight="1">
      <c r="A29" s="171" t="s">
        <v>330</v>
      </c>
      <c r="B29" s="352">
        <v>0.4170557877</v>
      </c>
      <c r="C29" s="353">
        <v>0.010774358688983705</v>
      </c>
      <c r="D29" s="189"/>
      <c r="E29" s="328">
        <v>65.194755451</v>
      </c>
      <c r="F29" s="392">
        <v>6.5594723272</v>
      </c>
      <c r="G29" s="189"/>
      <c r="H29" s="427">
        <v>3394</v>
      </c>
      <c r="I29" s="297"/>
      <c r="J29" s="393">
        <v>0.5829442122999999</v>
      </c>
      <c r="K29" s="394">
        <v>0.010774358688983705</v>
      </c>
      <c r="L29" s="189"/>
      <c r="M29" s="335">
        <v>57.094435076</v>
      </c>
      <c r="N29" s="390">
        <v>2.4170451171</v>
      </c>
      <c r="O29" s="189"/>
      <c r="P29" s="335">
        <v>139.22091062</v>
      </c>
      <c r="Q29" s="390">
        <v>6.4240958232</v>
      </c>
      <c r="R29" s="189"/>
      <c r="S29" s="177">
        <v>2.1431281619</v>
      </c>
      <c r="T29" s="178">
        <v>0.0457545792</v>
      </c>
      <c r="U29" s="189"/>
      <c r="V29" s="395">
        <v>4744</v>
      </c>
    </row>
    <row r="30" spans="1:22" ht="11.25" customHeight="1">
      <c r="A30" s="171" t="s">
        <v>337</v>
      </c>
      <c r="B30" s="352">
        <v>0.3998689384</v>
      </c>
      <c r="C30" s="353">
        <v>0.01105750473762041</v>
      </c>
      <c r="D30" s="189"/>
      <c r="E30" s="328">
        <v>67.006227466</v>
      </c>
      <c r="F30" s="392">
        <v>7.1196110866</v>
      </c>
      <c r="G30" s="189"/>
      <c r="H30" s="427">
        <v>3050.999999992</v>
      </c>
      <c r="I30" s="297"/>
      <c r="J30" s="393">
        <v>0.6001310616</v>
      </c>
      <c r="K30" s="394">
        <v>0.01105750473762041</v>
      </c>
      <c r="L30" s="189"/>
      <c r="M30" s="335">
        <v>54.952172964</v>
      </c>
      <c r="N30" s="390">
        <v>1.9565857188</v>
      </c>
      <c r="O30" s="189"/>
      <c r="P30" s="335">
        <v>137.29635292</v>
      </c>
      <c r="Q30" s="390">
        <v>6.1913708054</v>
      </c>
      <c r="R30" s="189"/>
      <c r="S30" s="177">
        <v>2.1332168596</v>
      </c>
      <c r="T30" s="178">
        <v>0.0464918683</v>
      </c>
      <c r="U30" s="189"/>
      <c r="V30" s="395">
        <v>4579.000000008</v>
      </c>
    </row>
    <row r="31" spans="1:22" ht="11.25" customHeight="1">
      <c r="A31" s="171" t="s">
        <v>356</v>
      </c>
      <c r="B31" s="352">
        <v>0.4264543784</v>
      </c>
      <c r="C31" s="353">
        <v>0.010788730239293888</v>
      </c>
      <c r="D31" s="189"/>
      <c r="E31" s="64">
        <v>76.064330844</v>
      </c>
      <c r="F31" s="80">
        <v>6.4929775273</v>
      </c>
      <c r="G31" s="189"/>
      <c r="H31" s="427">
        <v>3481.999999636</v>
      </c>
      <c r="I31" s="297"/>
      <c r="J31" s="436">
        <v>0.5735456216</v>
      </c>
      <c r="K31" s="394">
        <v>0.010788730239293888</v>
      </c>
      <c r="L31" s="189"/>
      <c r="M31" s="81">
        <v>58.573991031</v>
      </c>
      <c r="N31" s="162">
        <v>2.013052895</v>
      </c>
      <c r="O31" s="189"/>
      <c r="P31" s="81">
        <v>147.75400384</v>
      </c>
      <c r="Q31" s="162">
        <v>6.665401673</v>
      </c>
      <c r="R31" s="189"/>
      <c r="S31" s="437">
        <v>2.156523596</v>
      </c>
      <c r="T31" s="438">
        <v>0.0464609803</v>
      </c>
      <c r="U31" s="189"/>
      <c r="V31" s="395">
        <v>4683.000000364</v>
      </c>
    </row>
    <row r="32" spans="1:23" s="118" customFormat="1" ht="11.25" customHeight="1">
      <c r="A32" s="171" t="s">
        <v>381</v>
      </c>
      <c r="B32" s="352">
        <v>0.4300224244822583</v>
      </c>
      <c r="C32" s="353">
        <v>0.011210625547353604</v>
      </c>
      <c r="D32" s="189"/>
      <c r="E32" s="328">
        <v>66.727300613</v>
      </c>
      <c r="F32" s="392">
        <v>6.5902748977</v>
      </c>
      <c r="G32" s="189"/>
      <c r="H32" s="427">
        <v>3260</v>
      </c>
      <c r="I32" s="297"/>
      <c r="J32" s="393">
        <v>0.5699775755177418</v>
      </c>
      <c r="K32" s="394">
        <v>0.011210625547353604</v>
      </c>
      <c r="L32" s="189"/>
      <c r="M32" s="335">
        <v>53.283036334</v>
      </c>
      <c r="N32" s="390">
        <v>1.6599020474</v>
      </c>
      <c r="O32" s="189"/>
      <c r="P32" s="335">
        <v>121.03077991</v>
      </c>
      <c r="Q32" s="390">
        <v>5.0161188491</v>
      </c>
      <c r="R32" s="189"/>
      <c r="S32" s="177">
        <v>2.092802592</v>
      </c>
      <c r="T32" s="178">
        <v>0.0453419466</v>
      </c>
      <c r="U32" s="189"/>
      <c r="V32" s="395">
        <v>4321</v>
      </c>
      <c r="W32" s="457"/>
    </row>
    <row r="33" spans="1:22" ht="6" customHeight="1">
      <c r="A33" s="74"/>
      <c r="B33" s="345"/>
      <c r="C33" s="346"/>
      <c r="D33" s="51"/>
      <c r="E33" s="51"/>
      <c r="F33" s="51"/>
      <c r="G33" s="51"/>
      <c r="H33" s="396"/>
      <c r="I33" s="297"/>
      <c r="J33" s="368"/>
      <c r="K33" s="369"/>
      <c r="L33" s="51"/>
      <c r="M33" s="51"/>
      <c r="N33" s="51"/>
      <c r="O33" s="51"/>
      <c r="P33" s="51"/>
      <c r="Q33" s="51"/>
      <c r="R33" s="51"/>
      <c r="S33" s="115"/>
      <c r="T33" s="115"/>
      <c r="U33" s="51"/>
      <c r="V33" s="276"/>
    </row>
    <row r="34" spans="1:22" ht="10.5" customHeight="1">
      <c r="A34" s="167" t="s">
        <v>13</v>
      </c>
      <c r="B34" s="52"/>
      <c r="C34" s="52"/>
      <c r="D34" s="52"/>
      <c r="E34" s="52"/>
      <c r="F34" s="52"/>
      <c r="G34" s="52"/>
      <c r="H34" s="52"/>
      <c r="I34" s="189"/>
      <c r="J34" s="52"/>
      <c r="K34" s="52"/>
      <c r="L34" s="52"/>
      <c r="M34" s="52"/>
      <c r="N34" s="52"/>
      <c r="O34" s="52"/>
      <c r="P34" s="52"/>
      <c r="Q34" s="52"/>
      <c r="R34" s="52"/>
      <c r="S34" s="52"/>
      <c r="T34" s="52"/>
      <c r="U34" s="52"/>
      <c r="V34" s="39" t="s">
        <v>14</v>
      </c>
    </row>
    <row r="35" spans="1:22" ht="12" customHeight="1">
      <c r="A35" s="524" t="s">
        <v>331</v>
      </c>
      <c r="B35" s="525"/>
      <c r="C35" s="525"/>
      <c r="D35" s="525"/>
      <c r="E35" s="525"/>
      <c r="F35" s="525"/>
      <c r="G35" s="525"/>
      <c r="H35" s="525"/>
      <c r="I35" s="525"/>
      <c r="J35" s="525"/>
      <c r="K35" s="525"/>
      <c r="L35" s="525"/>
      <c r="M35" s="525"/>
      <c r="N35" s="525"/>
      <c r="O35" s="525"/>
      <c r="P35" s="525"/>
      <c r="Q35" s="525"/>
      <c r="R35" s="525"/>
      <c r="S35" s="525"/>
      <c r="T35" s="525"/>
      <c r="U35" s="525"/>
      <c r="V35" s="525"/>
    </row>
    <row r="36" spans="1:19" ht="11.25">
      <c r="A36" s="30" t="s">
        <v>332</v>
      </c>
      <c r="B36" s="29"/>
      <c r="C36" s="29"/>
      <c r="D36" s="29"/>
      <c r="E36" s="29"/>
      <c r="F36" s="29"/>
      <c r="G36" s="29"/>
      <c r="H36" s="29"/>
      <c r="I36" s="291"/>
      <c r="J36" s="29"/>
      <c r="K36" s="29"/>
      <c r="L36" s="29"/>
      <c r="M36" s="29"/>
      <c r="N36" s="29"/>
      <c r="O36" s="29"/>
      <c r="P36" s="29"/>
      <c r="Q36" s="29"/>
      <c r="R36" s="29"/>
      <c r="S36" s="29"/>
    </row>
    <row r="37" ht="10.5" customHeight="1">
      <c r="A37" s="29" t="s">
        <v>251</v>
      </c>
    </row>
    <row r="38" spans="1:22" ht="12.75">
      <c r="A38" s="524" t="s">
        <v>255</v>
      </c>
      <c r="B38" s="525"/>
      <c r="C38" s="525"/>
      <c r="D38" s="525"/>
      <c r="E38" s="525"/>
      <c r="F38" s="525"/>
      <c r="G38" s="525"/>
      <c r="H38" s="525"/>
      <c r="I38" s="525"/>
      <c r="J38" s="525"/>
      <c r="K38" s="525"/>
      <c r="L38" s="525"/>
      <c r="M38" s="525"/>
      <c r="N38" s="525"/>
      <c r="O38" s="525"/>
      <c r="P38" s="525"/>
      <c r="Q38" s="525"/>
      <c r="R38" s="525"/>
      <c r="S38" s="525"/>
      <c r="T38" s="525"/>
      <c r="U38" s="525"/>
      <c r="V38" s="525"/>
    </row>
    <row r="39" ht="11.25">
      <c r="A39" s="30" t="s">
        <v>377</v>
      </c>
    </row>
    <row r="40" spans="1:9" ht="12.75">
      <c r="A40" s="442"/>
      <c r="B40" s="442"/>
      <c r="C40" s="442"/>
      <c r="D40" s="442"/>
      <c r="E40" s="442"/>
      <c r="F40" s="442"/>
      <c r="G40" s="442"/>
      <c r="H40" s="442"/>
      <c r="I40" s="30"/>
    </row>
    <row r="41" spans="1:3" ht="11.25">
      <c r="A41" s="14"/>
      <c r="B41" s="345"/>
      <c r="C41" s="343"/>
    </row>
    <row r="42" spans="1:14" ht="11.25">
      <c r="A42" s="171"/>
      <c r="B42" s="352"/>
      <c r="C42" s="353"/>
      <c r="D42" s="118"/>
      <c r="E42" s="118"/>
      <c r="F42" s="118"/>
      <c r="G42" s="118"/>
      <c r="H42" s="118"/>
      <c r="J42" s="118"/>
      <c r="K42" s="118"/>
      <c r="L42" s="118"/>
      <c r="M42" s="118"/>
      <c r="N42" s="118"/>
    </row>
    <row r="43" spans="1:14" ht="11.25">
      <c r="A43" s="118"/>
      <c r="B43" s="118"/>
      <c r="C43" s="118"/>
      <c r="D43" s="118"/>
      <c r="E43" s="118"/>
      <c r="F43" s="118"/>
      <c r="G43" s="118"/>
      <c r="H43" s="118"/>
      <c r="J43" s="118"/>
      <c r="K43" s="118"/>
      <c r="L43" s="118"/>
      <c r="M43" s="118"/>
      <c r="N43" s="118"/>
    </row>
    <row r="44" spans="1:14" ht="11.25">
      <c r="A44" s="455"/>
      <c r="B44" s="455"/>
      <c r="C44" s="455"/>
      <c r="D44" s="455"/>
      <c r="E44" s="455"/>
      <c r="F44" s="455"/>
      <c r="G44" s="455"/>
      <c r="H44" s="455"/>
      <c r="I44" s="455"/>
      <c r="J44" s="455"/>
      <c r="K44" s="455"/>
      <c r="L44" s="455"/>
      <c r="M44" s="455"/>
      <c r="N44" s="118"/>
    </row>
    <row r="45" spans="1:14" ht="11.25">
      <c r="A45" s="118"/>
      <c r="B45" s="118"/>
      <c r="C45" s="118"/>
      <c r="D45" s="118"/>
      <c r="E45" s="118"/>
      <c r="F45" s="118"/>
      <c r="G45" s="118"/>
      <c r="H45" s="118"/>
      <c r="J45" s="118"/>
      <c r="K45" s="118"/>
      <c r="L45" s="118"/>
      <c r="M45" s="118"/>
      <c r="N45" s="118"/>
    </row>
  </sheetData>
  <mergeCells count="5">
    <mergeCell ref="A38:V38"/>
    <mergeCell ref="B5:C5"/>
    <mergeCell ref="B6:C6"/>
    <mergeCell ref="S6:T6"/>
    <mergeCell ref="A35:V35"/>
  </mergeCell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N68"/>
  <sheetViews>
    <sheetView showGridLines="0" zoomScale="75" zoomScaleNormal="75" workbookViewId="0" topLeftCell="A37">
      <selection activeCell="A65" sqref="A65"/>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00390625" style="2" customWidth="1"/>
    <col min="6" max="6" width="0.42578125" style="278" customWidth="1"/>
    <col min="7" max="7" width="5.7109375" style="2" customWidth="1"/>
    <col min="8" max="8" width="8.7109375" style="2" customWidth="1"/>
    <col min="9" max="9" width="6.00390625" style="2" customWidth="1"/>
    <col min="10" max="10" width="9.8515625" style="2" customWidth="1"/>
    <col min="11" max="11" width="0.2890625" style="278" customWidth="1"/>
    <col min="12" max="12" width="5.7109375" style="2" customWidth="1"/>
    <col min="13" max="13" width="9.00390625" style="2" customWidth="1"/>
    <col min="14" max="14" width="6.00390625" style="2" customWidth="1"/>
    <col min="15" max="15" width="10.140625" style="2" customWidth="1"/>
    <col min="16" max="16" width="0.42578125" style="278" customWidth="1"/>
    <col min="17" max="17" width="5.57421875" style="2" customWidth="1"/>
    <col min="18" max="18" width="8.7109375" style="2" customWidth="1"/>
    <col min="19" max="19" width="7.57421875" style="2" customWidth="1"/>
    <col min="20" max="20" width="10.00390625" style="2" customWidth="1"/>
    <col min="21" max="21" width="0.42578125" style="278" customWidth="1"/>
    <col min="22" max="22" width="9.8515625" style="2" customWidth="1"/>
    <col min="23" max="16384" width="9.140625" style="2" customWidth="1"/>
  </cols>
  <sheetData>
    <row r="1" ht="15.75" customHeight="1">
      <c r="A1" s="73" t="s">
        <v>382</v>
      </c>
    </row>
    <row r="2" spans="1:22" s="4" customFormat="1" ht="11.25">
      <c r="A2" s="2" t="s">
        <v>0</v>
      </c>
      <c r="B2" s="2"/>
      <c r="C2" s="2"/>
      <c r="D2" s="2"/>
      <c r="E2" s="2"/>
      <c r="F2" s="278"/>
      <c r="G2" s="2"/>
      <c r="H2" s="2"/>
      <c r="I2" s="2"/>
      <c r="J2" s="2"/>
      <c r="K2" s="278"/>
      <c r="L2" s="2"/>
      <c r="M2" s="2"/>
      <c r="N2" s="2"/>
      <c r="O2" s="2"/>
      <c r="P2" s="278"/>
      <c r="Q2" s="2"/>
      <c r="R2" s="2"/>
      <c r="S2" s="3"/>
      <c r="T2" s="3"/>
      <c r="U2" s="278"/>
      <c r="V2" s="3"/>
    </row>
    <row r="3" spans="1:21" s="4" customFormat="1" ht="3" customHeight="1">
      <c r="A3" s="5"/>
      <c r="B3" s="6"/>
      <c r="C3" s="6"/>
      <c r="D3" s="6"/>
      <c r="E3" s="6"/>
      <c r="F3" s="279"/>
      <c r="G3" s="6"/>
      <c r="H3" s="6"/>
      <c r="I3" s="6"/>
      <c r="J3" s="6"/>
      <c r="K3" s="279"/>
      <c r="L3" s="6"/>
      <c r="M3" s="6"/>
      <c r="N3" s="6"/>
      <c r="O3" s="6"/>
      <c r="P3" s="279"/>
      <c r="Q3" s="6"/>
      <c r="R3" s="6"/>
      <c r="U3" s="279"/>
    </row>
    <row r="4" spans="1:22" s="14" customFormat="1" ht="21.75" customHeight="1">
      <c r="A4" s="7"/>
      <c r="B4" s="9" t="s">
        <v>222</v>
      </c>
      <c r="C4" s="8"/>
      <c r="D4" s="9"/>
      <c r="E4" s="8"/>
      <c r="F4" s="322"/>
      <c r="G4" s="8"/>
      <c r="H4" s="8"/>
      <c r="I4" s="8"/>
      <c r="J4" s="8"/>
      <c r="K4" s="322"/>
      <c r="L4" s="12"/>
      <c r="M4" s="12"/>
      <c r="N4" s="12"/>
      <c r="O4" s="12"/>
      <c r="P4" s="322"/>
      <c r="Q4" s="8"/>
      <c r="R4" s="8"/>
      <c r="S4" s="8"/>
      <c r="T4" s="10"/>
      <c r="U4" s="322"/>
      <c r="V4" s="15" t="s">
        <v>39</v>
      </c>
    </row>
    <row r="5" spans="2:22" s="7" customFormat="1" ht="25.5" customHeight="1">
      <c r="B5" s="16" t="s">
        <v>2</v>
      </c>
      <c r="C5" s="18"/>
      <c r="D5" s="17"/>
      <c r="E5" s="17"/>
      <c r="F5" s="293"/>
      <c r="G5" s="18" t="s">
        <v>3</v>
      </c>
      <c r="H5" s="18"/>
      <c r="I5" s="17"/>
      <c r="J5" s="383"/>
      <c r="K5" s="171"/>
      <c r="L5" s="18" t="s">
        <v>4</v>
      </c>
      <c r="M5" s="18"/>
      <c r="N5" s="17"/>
      <c r="O5" s="17"/>
      <c r="P5" s="293"/>
      <c r="Q5" s="18" t="s">
        <v>5</v>
      </c>
      <c r="R5" s="18"/>
      <c r="S5" s="10"/>
      <c r="T5" s="195"/>
      <c r="U5" s="171"/>
      <c r="V5" s="20"/>
    </row>
    <row r="6" spans="1:40" s="7" customFormat="1" ht="36" customHeight="1">
      <c r="A6" s="21"/>
      <c r="B6" s="105" t="s">
        <v>86</v>
      </c>
      <c r="C6" s="22" t="s">
        <v>7</v>
      </c>
      <c r="D6" s="105" t="s">
        <v>87</v>
      </c>
      <c r="E6" s="22" t="s">
        <v>227</v>
      </c>
      <c r="F6" s="285"/>
      <c r="G6" s="105" t="s">
        <v>86</v>
      </c>
      <c r="H6" s="22" t="s">
        <v>7</v>
      </c>
      <c r="I6" s="105" t="s">
        <v>87</v>
      </c>
      <c r="J6" s="193" t="s">
        <v>227</v>
      </c>
      <c r="K6" s="281"/>
      <c r="L6" s="105" t="s">
        <v>86</v>
      </c>
      <c r="M6" s="22" t="s">
        <v>7</v>
      </c>
      <c r="N6" s="105" t="s">
        <v>87</v>
      </c>
      <c r="O6" s="22" t="s">
        <v>227</v>
      </c>
      <c r="P6" s="285"/>
      <c r="Q6" s="105" t="s">
        <v>86</v>
      </c>
      <c r="R6" s="22" t="s">
        <v>7</v>
      </c>
      <c r="S6" s="105" t="s">
        <v>87</v>
      </c>
      <c r="T6" s="193" t="s">
        <v>227</v>
      </c>
      <c r="U6" s="281"/>
      <c r="V6" s="109" t="s">
        <v>8</v>
      </c>
      <c r="W6" s="23"/>
      <c r="X6" s="23"/>
      <c r="Y6" s="23"/>
      <c r="Z6" s="23"/>
      <c r="AA6" s="23"/>
      <c r="AB6" s="23"/>
      <c r="AC6" s="23"/>
      <c r="AD6" s="23"/>
      <c r="AE6" s="23"/>
      <c r="AF6" s="23"/>
      <c r="AG6" s="23"/>
      <c r="AH6" s="23"/>
      <c r="AI6" s="23"/>
      <c r="AJ6" s="23"/>
      <c r="AK6" s="23"/>
      <c r="AL6" s="23"/>
      <c r="AM6" s="23"/>
      <c r="AN6" s="23"/>
    </row>
    <row r="7" spans="1:22" ht="11.25" customHeight="1">
      <c r="A7" s="75" t="s">
        <v>29</v>
      </c>
      <c r="F7" s="287"/>
      <c r="H7" s="48"/>
      <c r="J7" s="284"/>
      <c r="L7" s="48"/>
      <c r="M7" s="36"/>
      <c r="N7" s="48"/>
      <c r="O7" s="48"/>
      <c r="P7" s="287"/>
      <c r="Q7" s="48"/>
      <c r="R7" s="36"/>
      <c r="S7" s="48"/>
      <c r="T7" s="302"/>
      <c r="V7" s="35"/>
    </row>
    <row r="8" spans="1:22" ht="11.25" customHeight="1">
      <c r="A8" s="29">
        <v>2005</v>
      </c>
      <c r="B8" s="37">
        <v>43.220028533</v>
      </c>
      <c r="C8" s="112">
        <v>0.9749230689</v>
      </c>
      <c r="D8" s="37">
        <v>17</v>
      </c>
      <c r="E8" s="159" t="s">
        <v>257</v>
      </c>
      <c r="F8" s="287"/>
      <c r="G8" s="37">
        <v>8.7883013484</v>
      </c>
      <c r="H8" s="112">
        <v>0.1814884315</v>
      </c>
      <c r="I8" s="37">
        <v>6</v>
      </c>
      <c r="J8" s="288" t="s">
        <v>104</v>
      </c>
      <c r="L8" s="37">
        <v>47.878457361</v>
      </c>
      <c r="M8" s="112">
        <v>0.881792563</v>
      </c>
      <c r="N8" s="37">
        <v>25</v>
      </c>
      <c r="O8" s="136" t="s">
        <v>258</v>
      </c>
      <c r="P8" s="287"/>
      <c r="Q8" s="37">
        <v>99.886787243</v>
      </c>
      <c r="R8" s="112">
        <v>1.3981006149</v>
      </c>
      <c r="S8" s="37">
        <v>70</v>
      </c>
      <c r="T8" s="304" t="s">
        <v>122</v>
      </c>
      <c r="V8" s="121">
        <v>21729</v>
      </c>
    </row>
    <row r="9" spans="1:22" ht="11.25" customHeight="1">
      <c r="A9" s="29">
        <v>2006</v>
      </c>
      <c r="B9" s="37">
        <v>44.683482794</v>
      </c>
      <c r="C9" s="112">
        <v>1.0696206721</v>
      </c>
      <c r="D9" s="37">
        <v>19</v>
      </c>
      <c r="E9" s="159" t="s">
        <v>171</v>
      </c>
      <c r="F9" s="287"/>
      <c r="G9" s="37">
        <v>9.2792772894</v>
      </c>
      <c r="H9" s="112">
        <v>0.1854615878</v>
      </c>
      <c r="I9" s="37">
        <v>7</v>
      </c>
      <c r="J9" s="288" t="s">
        <v>107</v>
      </c>
      <c r="L9" s="37">
        <v>46.0997482</v>
      </c>
      <c r="M9" s="112">
        <v>0.8307399638</v>
      </c>
      <c r="N9" s="37">
        <v>21</v>
      </c>
      <c r="O9" s="136" t="s">
        <v>153</v>
      </c>
      <c r="P9" s="287"/>
      <c r="Q9" s="37">
        <v>100.06250828</v>
      </c>
      <c r="R9" s="112">
        <v>1.4630684987</v>
      </c>
      <c r="S9" s="37">
        <v>68</v>
      </c>
      <c r="T9" s="304" t="s">
        <v>256</v>
      </c>
      <c r="V9" s="121">
        <v>22637</v>
      </c>
    </row>
    <row r="10" spans="1:22" ht="11.25" customHeight="1">
      <c r="A10" s="29">
        <v>2007</v>
      </c>
      <c r="B10" s="37">
        <v>44.041090426</v>
      </c>
      <c r="C10" s="112">
        <v>0.9206106673</v>
      </c>
      <c r="D10" s="37">
        <v>19</v>
      </c>
      <c r="E10" s="159" t="s">
        <v>171</v>
      </c>
      <c r="F10" s="287"/>
      <c r="G10" s="37">
        <v>8.8968971631</v>
      </c>
      <c r="H10" s="112">
        <v>0.1774350942</v>
      </c>
      <c r="I10" s="37">
        <v>7</v>
      </c>
      <c r="J10" s="288" t="s">
        <v>105</v>
      </c>
      <c r="L10" s="37">
        <v>40.982801418</v>
      </c>
      <c r="M10" s="112">
        <v>0.7934087134</v>
      </c>
      <c r="N10" s="37">
        <v>21</v>
      </c>
      <c r="O10" s="136" t="s">
        <v>155</v>
      </c>
      <c r="P10" s="287"/>
      <c r="Q10" s="37">
        <v>93.920789007</v>
      </c>
      <c r="R10" s="112">
        <v>1.3228719806</v>
      </c>
      <c r="S10" s="37">
        <v>64</v>
      </c>
      <c r="T10" s="304" t="s">
        <v>131</v>
      </c>
      <c r="V10" s="121">
        <v>22560</v>
      </c>
    </row>
    <row r="11" spans="1:22" ht="11.25" customHeight="1">
      <c r="A11" s="29" t="s">
        <v>245</v>
      </c>
      <c r="B11" s="37">
        <v>41.852936578</v>
      </c>
      <c r="C11" s="112">
        <v>1.1467066703</v>
      </c>
      <c r="D11" s="37">
        <v>16</v>
      </c>
      <c r="E11" s="386" t="s">
        <v>259</v>
      </c>
      <c r="F11" s="287"/>
      <c r="G11" s="37">
        <v>9.4690187086</v>
      </c>
      <c r="H11" s="112">
        <v>0.1745442279</v>
      </c>
      <c r="I11" s="37">
        <v>7</v>
      </c>
      <c r="J11" s="288" t="s">
        <v>105</v>
      </c>
      <c r="L11" s="37">
        <v>31.16353119</v>
      </c>
      <c r="M11" s="112">
        <v>0.7038408436</v>
      </c>
      <c r="N11" s="37">
        <v>14</v>
      </c>
      <c r="O11" s="136" t="s">
        <v>158</v>
      </c>
      <c r="P11" s="287"/>
      <c r="Q11" s="37">
        <v>82.485486477</v>
      </c>
      <c r="R11" s="112">
        <v>1.4259273399</v>
      </c>
      <c r="S11" s="37">
        <v>54</v>
      </c>
      <c r="T11" s="387" t="s">
        <v>260</v>
      </c>
      <c r="V11" s="121">
        <v>19189</v>
      </c>
    </row>
    <row r="12" spans="1:22" ht="11.25" customHeight="1">
      <c r="A12" s="29" t="s">
        <v>344</v>
      </c>
      <c r="B12" s="37">
        <v>40.146260069</v>
      </c>
      <c r="C12" s="112">
        <v>1.1360113659</v>
      </c>
      <c r="D12" s="37">
        <v>14</v>
      </c>
      <c r="E12" s="386" t="s">
        <v>121</v>
      </c>
      <c r="F12" s="287"/>
      <c r="G12" s="37">
        <v>11.258573072</v>
      </c>
      <c r="H12" s="112">
        <v>0.2314074711</v>
      </c>
      <c r="I12" s="37">
        <v>9</v>
      </c>
      <c r="J12" s="288" t="s">
        <v>106</v>
      </c>
      <c r="L12" s="37">
        <v>31.221346375</v>
      </c>
      <c r="M12" s="112">
        <v>0.7134317417</v>
      </c>
      <c r="N12" s="37">
        <v>14</v>
      </c>
      <c r="O12" s="136" t="s">
        <v>158</v>
      </c>
      <c r="P12" s="287"/>
      <c r="Q12" s="37">
        <v>82.626179517</v>
      </c>
      <c r="R12" s="112">
        <v>1.4297863497</v>
      </c>
      <c r="S12" s="37">
        <v>55</v>
      </c>
      <c r="T12" s="387" t="s">
        <v>261</v>
      </c>
      <c r="V12" s="121">
        <v>17380</v>
      </c>
    </row>
    <row r="13" spans="1:22" ht="11.25" customHeight="1">
      <c r="A13" s="29">
        <v>2010</v>
      </c>
      <c r="B13" s="37">
        <v>39.83700495</v>
      </c>
      <c r="C13" s="112">
        <v>1.1544440665</v>
      </c>
      <c r="D13" s="37">
        <v>15</v>
      </c>
      <c r="E13" s="386" t="s">
        <v>336</v>
      </c>
      <c r="F13" s="287"/>
      <c r="G13" s="37">
        <v>12.434220297</v>
      </c>
      <c r="H13" s="112">
        <v>0.234216432</v>
      </c>
      <c r="I13" s="37">
        <v>10</v>
      </c>
      <c r="J13" s="288" t="s">
        <v>109</v>
      </c>
      <c r="L13" s="37">
        <v>33.79115099</v>
      </c>
      <c r="M13" s="112">
        <v>1.0189208707</v>
      </c>
      <c r="N13" s="37">
        <v>14</v>
      </c>
      <c r="O13" s="136" t="s">
        <v>112</v>
      </c>
      <c r="P13" s="287"/>
      <c r="Q13" s="37">
        <v>86.062376238</v>
      </c>
      <c r="R13" s="112">
        <v>1.6419292154</v>
      </c>
      <c r="S13" s="37">
        <v>58</v>
      </c>
      <c r="T13" s="387" t="s">
        <v>349</v>
      </c>
      <c r="V13" s="121">
        <v>16160</v>
      </c>
    </row>
    <row r="14" spans="1:22" ht="4.5" customHeight="1">
      <c r="A14" s="198"/>
      <c r="B14" s="363"/>
      <c r="C14" s="372"/>
      <c r="D14" s="363"/>
      <c r="E14" s="3"/>
      <c r="F14" s="300"/>
      <c r="G14" s="363"/>
      <c r="H14" s="372"/>
      <c r="I14" s="363"/>
      <c r="J14" s="301"/>
      <c r="K14" s="283"/>
      <c r="L14" s="62"/>
      <c r="M14" s="187"/>
      <c r="N14" s="62"/>
      <c r="O14" s="54"/>
      <c r="P14" s="300"/>
      <c r="Q14" s="62"/>
      <c r="R14" s="187"/>
      <c r="S14" s="62"/>
      <c r="T14" s="303"/>
      <c r="U14" s="283"/>
      <c r="V14" s="355"/>
    </row>
    <row r="15" spans="1:22" ht="11.25" customHeight="1">
      <c r="A15" s="24" t="s">
        <v>9</v>
      </c>
      <c r="B15" s="37">
        <v>45.10849628</v>
      </c>
      <c r="C15" s="112">
        <v>1.9065290198</v>
      </c>
      <c r="D15" s="37">
        <v>17</v>
      </c>
      <c r="E15" s="53" t="s">
        <v>170</v>
      </c>
      <c r="F15" s="287"/>
      <c r="G15" s="37">
        <v>8.9302647517</v>
      </c>
      <c r="H15" s="112">
        <v>0.3806571478</v>
      </c>
      <c r="I15" s="37">
        <v>6</v>
      </c>
      <c r="J15" s="194" t="s">
        <v>104</v>
      </c>
      <c r="L15" s="37">
        <v>44.763453885</v>
      </c>
      <c r="M15" s="112">
        <v>1.5568805258</v>
      </c>
      <c r="N15" s="37">
        <v>21</v>
      </c>
      <c r="O15" s="53" t="s">
        <v>154</v>
      </c>
      <c r="P15" s="287"/>
      <c r="Q15" s="37">
        <v>98.802214916</v>
      </c>
      <c r="R15" s="112">
        <v>2.6649356906</v>
      </c>
      <c r="S15" s="37">
        <v>69</v>
      </c>
      <c r="T15" s="194" t="s">
        <v>136</v>
      </c>
      <c r="V15" s="153">
        <v>5779</v>
      </c>
    </row>
    <row r="16" spans="1:22" s="278" customFormat="1" ht="11.25" customHeight="1">
      <c r="A16" s="472" t="s">
        <v>247</v>
      </c>
      <c r="B16" s="172">
        <v>42.347947112</v>
      </c>
      <c r="C16" s="173">
        <v>1.6436544618</v>
      </c>
      <c r="D16" s="172">
        <v>19</v>
      </c>
      <c r="E16" s="175" t="s">
        <v>171</v>
      </c>
      <c r="F16" s="287"/>
      <c r="G16" s="172">
        <v>8.8874391093</v>
      </c>
      <c r="H16" s="173">
        <v>0.3614863325</v>
      </c>
      <c r="I16" s="172">
        <v>7</v>
      </c>
      <c r="J16" s="292" t="s">
        <v>107</v>
      </c>
      <c r="L16" s="172">
        <v>40.602992345</v>
      </c>
      <c r="M16" s="173">
        <v>1.4675971075</v>
      </c>
      <c r="N16" s="172">
        <v>21</v>
      </c>
      <c r="O16" s="175" t="s">
        <v>155</v>
      </c>
      <c r="P16" s="287"/>
      <c r="Q16" s="172">
        <v>91.838378566</v>
      </c>
      <c r="R16" s="173">
        <v>2.4351765522</v>
      </c>
      <c r="S16" s="172">
        <v>63</v>
      </c>
      <c r="T16" s="292" t="s">
        <v>137</v>
      </c>
      <c r="V16" s="432">
        <v>5748</v>
      </c>
    </row>
    <row r="17" spans="1:22" ht="11.25" customHeight="1">
      <c r="A17" s="24" t="s">
        <v>10</v>
      </c>
      <c r="B17" s="37">
        <v>42.062702703</v>
      </c>
      <c r="C17" s="112">
        <v>1.8908654057</v>
      </c>
      <c r="D17" s="37">
        <v>18</v>
      </c>
      <c r="E17" s="53" t="s">
        <v>168</v>
      </c>
      <c r="F17" s="287"/>
      <c r="G17" s="37">
        <v>8.9335135135</v>
      </c>
      <c r="H17" s="112">
        <v>0.3183402669</v>
      </c>
      <c r="I17" s="37">
        <v>7</v>
      </c>
      <c r="J17" s="194" t="s">
        <v>105</v>
      </c>
      <c r="L17" s="37">
        <v>41.096396396</v>
      </c>
      <c r="M17" s="112">
        <v>1.809203303</v>
      </c>
      <c r="N17" s="37">
        <v>21</v>
      </c>
      <c r="O17" s="53" t="s">
        <v>116</v>
      </c>
      <c r="P17" s="287"/>
      <c r="Q17" s="37">
        <v>92.092612613</v>
      </c>
      <c r="R17" s="112">
        <v>2.8479973923</v>
      </c>
      <c r="S17" s="37">
        <v>61</v>
      </c>
      <c r="T17" s="194" t="s">
        <v>138</v>
      </c>
      <c r="V17" s="153">
        <v>5550</v>
      </c>
    </row>
    <row r="18" spans="1:22" s="4" customFormat="1" ht="11.25" customHeight="1">
      <c r="A18" s="74" t="s">
        <v>25</v>
      </c>
      <c r="B18" s="81">
        <v>46.693598395</v>
      </c>
      <c r="C18" s="162">
        <v>1.9154876213</v>
      </c>
      <c r="D18" s="81">
        <v>23</v>
      </c>
      <c r="E18" s="57" t="s">
        <v>172</v>
      </c>
      <c r="F18" s="287"/>
      <c r="G18" s="81">
        <v>8.8345796097</v>
      </c>
      <c r="H18" s="162">
        <v>0.3530582093</v>
      </c>
      <c r="I18" s="81">
        <v>7</v>
      </c>
      <c r="J18" s="194" t="s">
        <v>105</v>
      </c>
      <c r="K18" s="282"/>
      <c r="L18" s="81">
        <v>37.281232902</v>
      </c>
      <c r="M18" s="162">
        <v>1.4915583578</v>
      </c>
      <c r="N18" s="81">
        <v>18</v>
      </c>
      <c r="O18" s="57" t="s">
        <v>156</v>
      </c>
      <c r="P18" s="287"/>
      <c r="Q18" s="81">
        <v>92.809410906</v>
      </c>
      <c r="R18" s="162">
        <v>2.624721762</v>
      </c>
      <c r="S18" s="81">
        <v>63</v>
      </c>
      <c r="T18" s="194" t="s">
        <v>139</v>
      </c>
      <c r="U18" s="282"/>
      <c r="V18" s="154">
        <v>5483</v>
      </c>
    </row>
    <row r="19" spans="1:22" ht="11.25" customHeight="1">
      <c r="A19" s="24" t="s">
        <v>11</v>
      </c>
      <c r="B19" s="37">
        <v>44.686643836</v>
      </c>
      <c r="C19" s="112">
        <v>1.9232061438</v>
      </c>
      <c r="D19" s="37">
        <v>19</v>
      </c>
      <c r="E19" s="53" t="s">
        <v>173</v>
      </c>
      <c r="F19" s="287"/>
      <c r="G19" s="37">
        <v>9.2077625571</v>
      </c>
      <c r="H19" s="112">
        <v>0.3362935876</v>
      </c>
      <c r="I19" s="37">
        <v>7</v>
      </c>
      <c r="J19" s="194" t="s">
        <v>105</v>
      </c>
      <c r="L19" s="37">
        <v>33.806887367</v>
      </c>
      <c r="M19" s="112">
        <v>1.3307615879</v>
      </c>
      <c r="N19" s="37">
        <v>14</v>
      </c>
      <c r="O19" s="53" t="s">
        <v>157</v>
      </c>
      <c r="P19" s="287"/>
      <c r="Q19" s="37">
        <v>87.70129376</v>
      </c>
      <c r="R19" s="112">
        <v>2.4973514421</v>
      </c>
      <c r="S19" s="37">
        <v>59</v>
      </c>
      <c r="T19" s="194" t="s">
        <v>140</v>
      </c>
      <c r="V19" s="153">
        <v>5256</v>
      </c>
    </row>
    <row r="20" spans="1:22" s="278" customFormat="1" ht="11.25" customHeight="1">
      <c r="A20" s="472" t="s">
        <v>231</v>
      </c>
      <c r="B20" s="172">
        <v>40.640788922</v>
      </c>
      <c r="C20" s="173">
        <v>2.5289986718</v>
      </c>
      <c r="D20" s="172">
        <v>13</v>
      </c>
      <c r="E20" s="175" t="s">
        <v>174</v>
      </c>
      <c r="F20" s="287"/>
      <c r="G20" s="172">
        <v>9.3871170793</v>
      </c>
      <c r="H20" s="173">
        <v>0.3394792349</v>
      </c>
      <c r="I20" s="172">
        <v>7</v>
      </c>
      <c r="J20" s="292" t="s">
        <v>105</v>
      </c>
      <c r="L20" s="172">
        <v>29.75451112</v>
      </c>
      <c r="M20" s="173">
        <v>1.4098910213</v>
      </c>
      <c r="N20" s="172">
        <v>14</v>
      </c>
      <c r="O20" s="175" t="s">
        <v>158</v>
      </c>
      <c r="P20" s="287"/>
      <c r="Q20" s="172">
        <v>79.782417121</v>
      </c>
      <c r="R20" s="173">
        <v>3.0470342479</v>
      </c>
      <c r="S20" s="172">
        <v>50</v>
      </c>
      <c r="T20" s="292" t="s">
        <v>141</v>
      </c>
      <c r="V20" s="432">
        <v>4766</v>
      </c>
    </row>
    <row r="21" spans="1:22" ht="11.25" customHeight="1">
      <c r="A21" s="24" t="s">
        <v>12</v>
      </c>
      <c r="B21" s="37">
        <v>38.428698554</v>
      </c>
      <c r="C21" s="112">
        <v>2.1431779093</v>
      </c>
      <c r="D21" s="37">
        <v>16</v>
      </c>
      <c r="E21" s="53" t="s">
        <v>175</v>
      </c>
      <c r="F21" s="287"/>
      <c r="G21" s="37">
        <v>9.2322580645</v>
      </c>
      <c r="H21" s="112">
        <v>0.3567586933</v>
      </c>
      <c r="I21" s="37">
        <v>7</v>
      </c>
      <c r="J21" s="194" t="s">
        <v>105</v>
      </c>
      <c r="L21" s="37">
        <v>28.812235818</v>
      </c>
      <c r="M21" s="112">
        <v>1.2799591743</v>
      </c>
      <c r="N21" s="37">
        <v>14</v>
      </c>
      <c r="O21" s="53" t="s">
        <v>158</v>
      </c>
      <c r="P21" s="287"/>
      <c r="Q21" s="37">
        <v>76.473192436</v>
      </c>
      <c r="R21" s="112">
        <v>2.6715494095</v>
      </c>
      <c r="S21" s="37">
        <v>52</v>
      </c>
      <c r="T21" s="194" t="s">
        <v>142</v>
      </c>
      <c r="V21" s="153">
        <v>4495</v>
      </c>
    </row>
    <row r="22" spans="1:22" s="4" customFormat="1" ht="11.25" customHeight="1">
      <c r="A22" s="74" t="s">
        <v>26</v>
      </c>
      <c r="B22" s="81">
        <v>43.196061644</v>
      </c>
      <c r="C22" s="162">
        <v>2.5646557467</v>
      </c>
      <c r="D22" s="81">
        <v>17</v>
      </c>
      <c r="E22" s="57" t="s">
        <v>170</v>
      </c>
      <c r="F22" s="287"/>
      <c r="G22" s="81">
        <v>10.07427226</v>
      </c>
      <c r="H22" s="162">
        <v>0.3643121463</v>
      </c>
      <c r="I22" s="81">
        <v>8</v>
      </c>
      <c r="J22" s="194" t="s">
        <v>164</v>
      </c>
      <c r="K22" s="282"/>
      <c r="L22" s="81">
        <v>31.889340753</v>
      </c>
      <c r="M22" s="162">
        <v>1.5871016892</v>
      </c>
      <c r="N22" s="81">
        <v>14</v>
      </c>
      <c r="O22" s="57" t="s">
        <v>158</v>
      </c>
      <c r="P22" s="287"/>
      <c r="Q22" s="81">
        <v>85.159674658</v>
      </c>
      <c r="R22" s="162">
        <v>3.1745483011</v>
      </c>
      <c r="S22" s="81">
        <v>56</v>
      </c>
      <c r="T22" s="194" t="s">
        <v>143</v>
      </c>
      <c r="U22" s="282"/>
      <c r="V22" s="154">
        <v>4672</v>
      </c>
    </row>
    <row r="23" spans="1:22" ht="11.25" customHeight="1">
      <c r="A23" s="14" t="s">
        <v>314</v>
      </c>
      <c r="B23" s="81">
        <v>42.04371826</v>
      </c>
      <c r="C23" s="162">
        <v>1.8611328898</v>
      </c>
      <c r="D23" s="335">
        <v>15</v>
      </c>
      <c r="E23" s="299" t="s">
        <v>175</v>
      </c>
      <c r="F23" s="287"/>
      <c r="G23" s="81">
        <v>10.565025392</v>
      </c>
      <c r="H23" s="162">
        <v>0.422001609</v>
      </c>
      <c r="I23" s="335">
        <v>8</v>
      </c>
      <c r="J23" s="292" t="s">
        <v>164</v>
      </c>
      <c r="K23" s="282"/>
      <c r="L23" s="81">
        <v>31.057628616</v>
      </c>
      <c r="M23" s="162">
        <v>1.3106287514</v>
      </c>
      <c r="N23" s="335">
        <v>14</v>
      </c>
      <c r="O23" s="299" t="s">
        <v>158</v>
      </c>
      <c r="P23" s="287"/>
      <c r="Q23" s="182">
        <v>83.666372268</v>
      </c>
      <c r="R23" s="162">
        <v>2.4685391234</v>
      </c>
      <c r="S23" s="335">
        <v>57</v>
      </c>
      <c r="T23" s="292" t="s">
        <v>144</v>
      </c>
      <c r="U23" s="282"/>
      <c r="V23" s="154">
        <v>4529</v>
      </c>
    </row>
    <row r="24" spans="1:22" s="278" customFormat="1" ht="11.25" customHeight="1">
      <c r="A24" s="419" t="s">
        <v>242</v>
      </c>
      <c r="B24" s="335">
        <v>38.626985954</v>
      </c>
      <c r="C24" s="390">
        <v>3.0655854353</v>
      </c>
      <c r="D24" s="335">
        <v>11</v>
      </c>
      <c r="E24" s="299" t="s">
        <v>99</v>
      </c>
      <c r="F24" s="287"/>
      <c r="G24" s="335">
        <v>10.95256735</v>
      </c>
      <c r="H24" s="390">
        <v>0.4182456888</v>
      </c>
      <c r="I24" s="335">
        <v>9</v>
      </c>
      <c r="J24" s="292" t="s">
        <v>108</v>
      </c>
      <c r="K24" s="282"/>
      <c r="L24" s="335">
        <v>29.632051577</v>
      </c>
      <c r="M24" s="390">
        <v>1.3535892439</v>
      </c>
      <c r="N24" s="335">
        <v>14</v>
      </c>
      <c r="O24" s="299" t="s">
        <v>158</v>
      </c>
      <c r="P24" s="287"/>
      <c r="Q24" s="335">
        <v>79.211604881</v>
      </c>
      <c r="R24" s="390">
        <v>3.4844368827</v>
      </c>
      <c r="S24" s="335">
        <v>51</v>
      </c>
      <c r="T24" s="292" t="s">
        <v>234</v>
      </c>
      <c r="U24" s="282"/>
      <c r="V24" s="427">
        <v>4343</v>
      </c>
    </row>
    <row r="25" spans="1:22" ht="11.25" customHeight="1">
      <c r="A25" s="14" t="s">
        <v>338</v>
      </c>
      <c r="B25" s="182">
        <v>38.134793187</v>
      </c>
      <c r="C25" s="191">
        <v>1.9426990833</v>
      </c>
      <c r="D25" s="182">
        <v>13</v>
      </c>
      <c r="E25" s="57" t="s">
        <v>294</v>
      </c>
      <c r="F25" s="287"/>
      <c r="G25" s="182">
        <v>12.112165449999999</v>
      </c>
      <c r="H25" s="191">
        <v>0.6027702515</v>
      </c>
      <c r="I25" s="415">
        <v>9</v>
      </c>
      <c r="J25" s="194" t="s">
        <v>106</v>
      </c>
      <c r="K25" s="282"/>
      <c r="L25" s="415">
        <v>31.130656934</v>
      </c>
      <c r="M25" s="191">
        <v>1.5565356715</v>
      </c>
      <c r="N25" s="415">
        <v>14</v>
      </c>
      <c r="O25" s="57" t="s">
        <v>233</v>
      </c>
      <c r="P25" s="287"/>
      <c r="Q25" s="415">
        <v>81.377615572</v>
      </c>
      <c r="R25" s="191">
        <v>2.7217098005</v>
      </c>
      <c r="S25" s="415">
        <v>56</v>
      </c>
      <c r="T25" s="194" t="s">
        <v>143</v>
      </c>
      <c r="U25" s="282"/>
      <c r="V25" s="366">
        <v>4110</v>
      </c>
    </row>
    <row r="26" spans="1:22" ht="11.25" customHeight="1">
      <c r="A26" s="74" t="s">
        <v>252</v>
      </c>
      <c r="B26" s="81">
        <v>41.57230559</v>
      </c>
      <c r="C26" s="162">
        <v>2.003348514</v>
      </c>
      <c r="D26" s="81">
        <v>17</v>
      </c>
      <c r="E26" s="57" t="s">
        <v>170</v>
      </c>
      <c r="F26" s="287"/>
      <c r="G26" s="81">
        <v>11.47726239</v>
      </c>
      <c r="H26" s="162">
        <v>0.398148359</v>
      </c>
      <c r="I26" s="81">
        <v>10</v>
      </c>
      <c r="J26" s="194" t="s">
        <v>166</v>
      </c>
      <c r="K26" s="282"/>
      <c r="L26" s="81">
        <v>33.04411096</v>
      </c>
      <c r="M26" s="162">
        <v>1.490227013</v>
      </c>
      <c r="N26" s="81">
        <v>14</v>
      </c>
      <c r="O26" s="57" t="s">
        <v>158</v>
      </c>
      <c r="P26" s="287"/>
      <c r="Q26" s="81">
        <v>86.09367895</v>
      </c>
      <c r="R26" s="162">
        <v>2.671481463</v>
      </c>
      <c r="S26" s="81">
        <v>59</v>
      </c>
      <c r="T26" s="194" t="s">
        <v>262</v>
      </c>
      <c r="U26" s="282"/>
      <c r="V26" s="154">
        <v>4398</v>
      </c>
    </row>
    <row r="27" spans="1:22" ht="10.5" customHeight="1">
      <c r="A27" s="74" t="s">
        <v>339</v>
      </c>
      <c r="B27" s="335">
        <v>41.124309392</v>
      </c>
      <c r="C27" s="162">
        <v>1.8959565203</v>
      </c>
      <c r="D27" s="81">
        <v>15</v>
      </c>
      <c r="E27" s="175" t="s">
        <v>175</v>
      </c>
      <c r="F27" s="287"/>
      <c r="G27" s="81">
        <v>12.262430939</v>
      </c>
      <c r="H27" s="162">
        <v>0.4620249483</v>
      </c>
      <c r="I27" s="81">
        <v>10</v>
      </c>
      <c r="J27" s="292" t="s">
        <v>166</v>
      </c>
      <c r="K27" s="282"/>
      <c r="L27" s="81">
        <v>35.881445672</v>
      </c>
      <c r="M27" s="162">
        <v>1.5555197568</v>
      </c>
      <c r="N27" s="81">
        <v>15</v>
      </c>
      <c r="O27" s="175" t="s">
        <v>117</v>
      </c>
      <c r="P27" s="287"/>
      <c r="Q27" s="81">
        <v>89.268186004</v>
      </c>
      <c r="R27" s="162">
        <v>2.6862728235</v>
      </c>
      <c r="S27" s="81">
        <v>62.5</v>
      </c>
      <c r="T27" s="292" t="s">
        <v>145</v>
      </c>
      <c r="U27" s="282"/>
      <c r="V27" s="154">
        <v>4344</v>
      </c>
    </row>
    <row r="28" spans="1:22" s="278" customFormat="1" ht="10.5" customHeight="1">
      <c r="A28" s="419" t="s">
        <v>323</v>
      </c>
      <c r="B28" s="335">
        <v>38.216029593</v>
      </c>
      <c r="C28" s="390">
        <v>2.7401337307</v>
      </c>
      <c r="D28" s="335">
        <v>11</v>
      </c>
      <c r="E28" s="175" t="s">
        <v>99</v>
      </c>
      <c r="F28" s="287"/>
      <c r="G28" s="335">
        <v>12.188409371</v>
      </c>
      <c r="H28" s="390">
        <v>0.4322187204</v>
      </c>
      <c r="I28" s="335">
        <v>10</v>
      </c>
      <c r="J28" s="292" t="s">
        <v>264</v>
      </c>
      <c r="K28" s="282"/>
      <c r="L28" s="335">
        <v>30.343033292</v>
      </c>
      <c r="M28" s="390">
        <v>1.5697542944</v>
      </c>
      <c r="N28" s="335">
        <v>14</v>
      </c>
      <c r="O28" s="175" t="s">
        <v>202</v>
      </c>
      <c r="P28" s="287"/>
      <c r="Q28" s="335">
        <v>80.747472256</v>
      </c>
      <c r="R28" s="390">
        <v>3.3761824617</v>
      </c>
      <c r="S28" s="335">
        <v>53</v>
      </c>
      <c r="T28" s="292" t="s">
        <v>142</v>
      </c>
      <c r="U28" s="282"/>
      <c r="V28" s="473">
        <v>4055</v>
      </c>
    </row>
    <row r="29" spans="1:22" ht="10.5" customHeight="1">
      <c r="A29" s="74" t="s">
        <v>330</v>
      </c>
      <c r="B29" s="81">
        <v>39.569604714</v>
      </c>
      <c r="C29" s="162">
        <v>2.2060957767</v>
      </c>
      <c r="D29" s="81">
        <v>16</v>
      </c>
      <c r="E29" s="175" t="s">
        <v>207</v>
      </c>
      <c r="F29" s="287"/>
      <c r="G29" s="81">
        <v>12.48318193</v>
      </c>
      <c r="H29" s="162">
        <v>0.4577783199</v>
      </c>
      <c r="I29" s="335">
        <v>10</v>
      </c>
      <c r="J29" s="194" t="s">
        <v>264</v>
      </c>
      <c r="K29" s="282"/>
      <c r="L29" s="335">
        <v>35.75006138</v>
      </c>
      <c r="M29" s="162">
        <v>2.9893134275</v>
      </c>
      <c r="N29" s="335">
        <v>16</v>
      </c>
      <c r="O29" s="175" t="s">
        <v>119</v>
      </c>
      <c r="P29" s="287"/>
      <c r="Q29" s="335">
        <v>87.802848024</v>
      </c>
      <c r="R29" s="162">
        <v>3.8639668362</v>
      </c>
      <c r="S29" s="335">
        <v>59</v>
      </c>
      <c r="T29" s="292" t="s">
        <v>262</v>
      </c>
      <c r="U29" s="282"/>
      <c r="V29" s="154">
        <v>4073</v>
      </c>
    </row>
    <row r="30" spans="1:22" ht="10.5" customHeight="1">
      <c r="A30" s="74" t="s">
        <v>337</v>
      </c>
      <c r="B30" s="81">
        <v>40.398318872</v>
      </c>
      <c r="C30" s="162">
        <v>2.3638337116</v>
      </c>
      <c r="D30" s="81">
        <v>17</v>
      </c>
      <c r="E30" s="175" t="s">
        <v>117</v>
      </c>
      <c r="F30" s="287"/>
      <c r="G30" s="81">
        <v>12.852765727</v>
      </c>
      <c r="H30" s="162">
        <v>0.5249407811</v>
      </c>
      <c r="I30" s="335">
        <v>10</v>
      </c>
      <c r="J30" s="194" t="s">
        <v>264</v>
      </c>
      <c r="K30" s="282"/>
      <c r="L30" s="335">
        <v>32.956887202</v>
      </c>
      <c r="M30" s="162">
        <v>1.6364489835</v>
      </c>
      <c r="N30" s="335">
        <v>15</v>
      </c>
      <c r="O30" s="175" t="s">
        <v>119</v>
      </c>
      <c r="P30" s="287"/>
      <c r="Q30" s="335">
        <v>86.2079718</v>
      </c>
      <c r="R30" s="162">
        <v>3.1178948865</v>
      </c>
      <c r="S30" s="335">
        <v>58</v>
      </c>
      <c r="T30" s="292" t="s">
        <v>140</v>
      </c>
      <c r="U30" s="282"/>
      <c r="V30" s="154">
        <v>3688</v>
      </c>
    </row>
    <row r="31" spans="1:22" ht="10.5" customHeight="1">
      <c r="A31" s="74" t="s">
        <v>356</v>
      </c>
      <c r="B31" s="335">
        <v>38.526511135</v>
      </c>
      <c r="C31" s="162">
        <v>2.1054886903</v>
      </c>
      <c r="D31" s="81">
        <v>11</v>
      </c>
      <c r="E31" s="175" t="s">
        <v>99</v>
      </c>
      <c r="F31" s="287"/>
      <c r="G31" s="81">
        <v>13.341463415</v>
      </c>
      <c r="H31" s="162">
        <v>0.5238451946</v>
      </c>
      <c r="I31" s="335">
        <v>10</v>
      </c>
      <c r="J31" s="194" t="s">
        <v>264</v>
      </c>
      <c r="K31" s="282"/>
      <c r="L31" s="335">
        <v>35.54718982</v>
      </c>
      <c r="M31" s="162">
        <v>1.8840236587</v>
      </c>
      <c r="N31" s="335">
        <v>15</v>
      </c>
      <c r="O31" s="175" t="s">
        <v>119</v>
      </c>
      <c r="P31" s="287"/>
      <c r="Q31" s="81">
        <v>87.415164369</v>
      </c>
      <c r="R31" s="162">
        <v>3.0599121762</v>
      </c>
      <c r="S31" s="81">
        <v>56</v>
      </c>
      <c r="T31" s="292" t="s">
        <v>364</v>
      </c>
      <c r="U31" s="282"/>
      <c r="V31" s="154">
        <v>3772</v>
      </c>
    </row>
    <row r="32" spans="1:22" ht="10.5" customHeight="1">
      <c r="A32" s="74" t="s">
        <v>381</v>
      </c>
      <c r="B32" s="335">
        <v>33.639875917</v>
      </c>
      <c r="C32" s="162">
        <v>1.9441975335</v>
      </c>
      <c r="D32" s="81">
        <v>10</v>
      </c>
      <c r="E32" s="175" t="s">
        <v>100</v>
      </c>
      <c r="F32" s="287"/>
      <c r="G32" s="81">
        <v>12.737450649</v>
      </c>
      <c r="H32" s="162">
        <v>0.5228845288</v>
      </c>
      <c r="I32" s="335">
        <v>11</v>
      </c>
      <c r="J32" s="194" t="s">
        <v>264</v>
      </c>
      <c r="K32" s="282"/>
      <c r="L32" s="335">
        <v>31.218274112</v>
      </c>
      <c r="M32" s="162">
        <v>1.5656965679</v>
      </c>
      <c r="N32" s="335">
        <v>14</v>
      </c>
      <c r="O32" s="175" t="s">
        <v>120</v>
      </c>
      <c r="P32" s="287"/>
      <c r="Q32" s="81">
        <v>77.595600677</v>
      </c>
      <c r="R32" s="162">
        <v>2.7165383671</v>
      </c>
      <c r="S32" s="81">
        <v>55</v>
      </c>
      <c r="T32" s="292" t="s">
        <v>396</v>
      </c>
      <c r="U32" s="282"/>
      <c r="V32" s="154">
        <v>3546</v>
      </c>
    </row>
    <row r="33" spans="1:22" ht="6" customHeight="1">
      <c r="A33" s="30"/>
      <c r="B33" s="81"/>
      <c r="C33" s="162"/>
      <c r="D33" s="81"/>
      <c r="E33" s="53"/>
      <c r="F33" s="287"/>
      <c r="G33" s="81"/>
      <c r="H33" s="162"/>
      <c r="I33" s="81"/>
      <c r="J33" s="194"/>
      <c r="K33" s="282"/>
      <c r="L33" s="81"/>
      <c r="M33" s="162"/>
      <c r="N33" s="81"/>
      <c r="O33" s="53"/>
      <c r="P33" s="287"/>
      <c r="Q33" s="81"/>
      <c r="R33" s="162"/>
      <c r="S33" s="81"/>
      <c r="T33" s="194"/>
      <c r="U33" s="282"/>
      <c r="V33" s="154"/>
    </row>
    <row r="34" spans="1:22" ht="11.25" customHeight="1">
      <c r="A34" s="75" t="s">
        <v>30</v>
      </c>
      <c r="B34" s="81"/>
      <c r="C34" s="162"/>
      <c r="D34" s="81"/>
      <c r="E34" s="53"/>
      <c r="F34" s="287"/>
      <c r="G34" s="81"/>
      <c r="H34" s="162"/>
      <c r="I34" s="81"/>
      <c r="J34" s="194"/>
      <c r="K34" s="282"/>
      <c r="L34" s="81"/>
      <c r="M34" s="162"/>
      <c r="N34" s="81"/>
      <c r="O34" s="53"/>
      <c r="P34" s="287"/>
      <c r="Q34" s="81"/>
      <c r="R34" s="162"/>
      <c r="S34" s="81"/>
      <c r="T34" s="194"/>
      <c r="U34" s="282"/>
      <c r="V34" s="154"/>
    </row>
    <row r="35" spans="1:22" ht="11.25" customHeight="1">
      <c r="A35" s="29">
        <v>2005</v>
      </c>
      <c r="B35" s="37">
        <v>36.437615927</v>
      </c>
      <c r="C35" s="112">
        <v>1.4255362718</v>
      </c>
      <c r="D35" s="81">
        <v>9</v>
      </c>
      <c r="E35" s="53" t="s">
        <v>162</v>
      </c>
      <c r="F35" s="287"/>
      <c r="G35" s="37">
        <v>10.484852232</v>
      </c>
      <c r="H35" s="112">
        <v>0.3331384665</v>
      </c>
      <c r="I35" s="81">
        <v>7</v>
      </c>
      <c r="J35" s="194" t="s">
        <v>105</v>
      </c>
      <c r="K35" s="282"/>
      <c r="L35" s="37">
        <v>41.462470632</v>
      </c>
      <c r="M35" s="112">
        <v>1.2698713607</v>
      </c>
      <c r="N35" s="81">
        <v>21</v>
      </c>
      <c r="O35" s="53" t="s">
        <v>155</v>
      </c>
      <c r="P35" s="287"/>
      <c r="Q35" s="37">
        <v>88</v>
      </c>
      <c r="R35" s="112">
        <v>2</v>
      </c>
      <c r="S35" s="81">
        <v>62</v>
      </c>
      <c r="T35" s="194" t="s">
        <v>193</v>
      </c>
      <c r="U35" s="282"/>
      <c r="V35" s="121">
        <v>8087</v>
      </c>
    </row>
    <row r="36" spans="1:22" ht="11.25" customHeight="1">
      <c r="A36" s="29">
        <v>2006</v>
      </c>
      <c r="B36" s="37">
        <v>36.066960562</v>
      </c>
      <c r="C36" s="112">
        <v>1.1126787914</v>
      </c>
      <c r="D36" s="81">
        <v>10</v>
      </c>
      <c r="E36" s="53" t="s">
        <v>204</v>
      </c>
      <c r="F36" s="287"/>
      <c r="G36" s="37">
        <v>10.768735851</v>
      </c>
      <c r="H36" s="112">
        <v>0.2989651458</v>
      </c>
      <c r="I36" s="81">
        <v>7</v>
      </c>
      <c r="J36" s="194" t="s">
        <v>105</v>
      </c>
      <c r="K36" s="282"/>
      <c r="L36" s="37">
        <v>43.054926725</v>
      </c>
      <c r="M36" s="112">
        <v>1.3210139157</v>
      </c>
      <c r="N36" s="81">
        <v>21</v>
      </c>
      <c r="O36" s="53" t="s">
        <v>116</v>
      </c>
      <c r="P36" s="287"/>
      <c r="Q36" s="37">
        <v>90</v>
      </c>
      <c r="R36" s="112">
        <v>2</v>
      </c>
      <c r="S36" s="81">
        <v>62</v>
      </c>
      <c r="T36" s="194" t="s">
        <v>139</v>
      </c>
      <c r="U36" s="282"/>
      <c r="V36" s="121">
        <v>8393</v>
      </c>
    </row>
    <row r="37" spans="1:22" ht="11.25" customHeight="1">
      <c r="A37" s="29">
        <v>2007</v>
      </c>
      <c r="B37" s="37">
        <v>36.007424072</v>
      </c>
      <c r="C37" s="112">
        <v>1.56397577</v>
      </c>
      <c r="D37" s="81">
        <v>9</v>
      </c>
      <c r="E37" s="53" t="s">
        <v>96</v>
      </c>
      <c r="F37" s="287"/>
      <c r="G37" s="37">
        <v>10.246006749</v>
      </c>
      <c r="H37" s="112">
        <v>0.279597643</v>
      </c>
      <c r="I37" s="81">
        <v>7</v>
      </c>
      <c r="J37" s="194" t="s">
        <v>105</v>
      </c>
      <c r="K37" s="282"/>
      <c r="L37" s="37">
        <v>37.103824522</v>
      </c>
      <c r="M37" s="112">
        <v>1.1775355658</v>
      </c>
      <c r="N37" s="81">
        <v>16</v>
      </c>
      <c r="O37" s="53" t="s">
        <v>117</v>
      </c>
      <c r="P37" s="287"/>
      <c r="Q37" s="37">
        <v>83</v>
      </c>
      <c r="R37" s="112">
        <v>2</v>
      </c>
      <c r="S37" s="81">
        <v>55</v>
      </c>
      <c r="T37" s="194" t="s">
        <v>261</v>
      </c>
      <c r="U37" s="282"/>
      <c r="V37" s="121">
        <v>8890</v>
      </c>
    </row>
    <row r="38" spans="1:22" ht="11.25" customHeight="1">
      <c r="A38" s="29" t="s">
        <v>245</v>
      </c>
      <c r="B38" s="37">
        <v>32.060952926</v>
      </c>
      <c r="C38" s="112">
        <v>1.230227424</v>
      </c>
      <c r="D38" s="81">
        <v>6</v>
      </c>
      <c r="E38" s="53" t="s">
        <v>102</v>
      </c>
      <c r="F38" s="287"/>
      <c r="G38" s="37">
        <v>10.361282015</v>
      </c>
      <c r="H38" s="112">
        <v>0.293254248</v>
      </c>
      <c r="I38" s="81">
        <v>8</v>
      </c>
      <c r="J38" s="194" t="s">
        <v>164</v>
      </c>
      <c r="K38" s="282"/>
      <c r="L38" s="37">
        <v>28.4654457</v>
      </c>
      <c r="M38" s="112">
        <v>1.0573345607</v>
      </c>
      <c r="N38" s="81">
        <v>10</v>
      </c>
      <c r="O38" s="53" t="s">
        <v>176</v>
      </c>
      <c r="P38" s="287"/>
      <c r="Q38" s="37">
        <v>70.948559966</v>
      </c>
      <c r="R38" s="112">
        <v>1.799202335</v>
      </c>
      <c r="S38" s="81">
        <v>44</v>
      </c>
      <c r="T38" s="194" t="s">
        <v>263</v>
      </c>
      <c r="U38" s="282"/>
      <c r="V38" s="121">
        <v>6989</v>
      </c>
    </row>
    <row r="39" spans="1:22" ht="11.25" customHeight="1">
      <c r="A39" s="29" t="s">
        <v>344</v>
      </c>
      <c r="B39" s="81">
        <v>30.129406084</v>
      </c>
      <c r="C39" s="162">
        <v>1.2747570186</v>
      </c>
      <c r="D39" s="81">
        <v>4</v>
      </c>
      <c r="E39" s="53" t="s">
        <v>318</v>
      </c>
      <c r="F39" s="287"/>
      <c r="G39" s="81">
        <v>11.769354579</v>
      </c>
      <c r="H39" s="162">
        <v>0.2868860735</v>
      </c>
      <c r="I39" s="81">
        <v>10</v>
      </c>
      <c r="J39" s="194" t="s">
        <v>109</v>
      </c>
      <c r="K39" s="282"/>
      <c r="L39" s="81">
        <v>27.264767423</v>
      </c>
      <c r="M39" s="162">
        <v>1.0734680935</v>
      </c>
      <c r="N39" s="81">
        <v>7</v>
      </c>
      <c r="O39" s="53" t="s">
        <v>105</v>
      </c>
      <c r="P39" s="287"/>
      <c r="Q39" s="182">
        <v>69.163528086</v>
      </c>
      <c r="R39" s="191">
        <v>1.8371238659</v>
      </c>
      <c r="S39" s="81">
        <v>45</v>
      </c>
      <c r="T39" s="194" t="s">
        <v>319</v>
      </c>
      <c r="U39" s="282"/>
      <c r="V39" s="154">
        <v>6213</v>
      </c>
    </row>
    <row r="40" spans="1:22" ht="11.25" customHeight="1">
      <c r="A40" s="29">
        <v>2010</v>
      </c>
      <c r="B40" s="81">
        <v>32.206828303</v>
      </c>
      <c r="C40" s="162">
        <v>1.2472345749</v>
      </c>
      <c r="D40" s="81">
        <v>6</v>
      </c>
      <c r="E40" s="53" t="s">
        <v>98</v>
      </c>
      <c r="F40" s="287"/>
      <c r="G40" s="81">
        <v>13.523338281</v>
      </c>
      <c r="H40" s="162">
        <v>0.3178873104</v>
      </c>
      <c r="I40" s="81">
        <v>11</v>
      </c>
      <c r="J40" s="194" t="s">
        <v>308</v>
      </c>
      <c r="K40" s="282"/>
      <c r="L40" s="81">
        <v>30.901698829</v>
      </c>
      <c r="M40" s="162">
        <v>1.232651401</v>
      </c>
      <c r="N40" s="81">
        <v>11</v>
      </c>
      <c r="O40" s="53" t="s">
        <v>161</v>
      </c>
      <c r="P40" s="287"/>
      <c r="Q40" s="182">
        <v>76.631865413</v>
      </c>
      <c r="R40" s="191">
        <v>1.9452793541</v>
      </c>
      <c r="S40" s="81">
        <v>51</v>
      </c>
      <c r="T40" s="194" t="s">
        <v>234</v>
      </c>
      <c r="U40" s="282"/>
      <c r="V40" s="154">
        <v>6063</v>
      </c>
    </row>
    <row r="41" spans="1:22" ht="4.5" customHeight="1">
      <c r="A41" s="185"/>
      <c r="B41" s="62"/>
      <c r="C41" s="187"/>
      <c r="D41" s="62"/>
      <c r="E41" s="56"/>
      <c r="F41" s="300"/>
      <c r="G41" s="62"/>
      <c r="H41" s="187"/>
      <c r="I41" s="62"/>
      <c r="J41" s="196"/>
      <c r="K41" s="283"/>
      <c r="L41" s="62"/>
      <c r="M41" s="187"/>
      <c r="N41" s="62"/>
      <c r="O41" s="56"/>
      <c r="P41" s="300"/>
      <c r="Q41" s="62"/>
      <c r="R41" s="187"/>
      <c r="S41" s="62"/>
      <c r="T41" s="196"/>
      <c r="U41" s="283"/>
      <c r="V41" s="158"/>
    </row>
    <row r="42" spans="1:22" ht="11.25" customHeight="1">
      <c r="A42" s="24" t="s">
        <v>9</v>
      </c>
      <c r="B42" s="81">
        <v>35.555802579</v>
      </c>
      <c r="C42" s="162">
        <v>2.5049765227</v>
      </c>
      <c r="D42" s="81">
        <v>10</v>
      </c>
      <c r="E42" s="53" t="s">
        <v>177</v>
      </c>
      <c r="F42" s="287"/>
      <c r="G42" s="81">
        <v>10.691418408</v>
      </c>
      <c r="H42" s="162">
        <v>0.5876924685</v>
      </c>
      <c r="I42" s="81">
        <v>8</v>
      </c>
      <c r="J42" s="194" t="s">
        <v>165</v>
      </c>
      <c r="K42" s="282"/>
      <c r="L42" s="81">
        <v>42.707425522</v>
      </c>
      <c r="M42" s="162">
        <v>2.5010799185</v>
      </c>
      <c r="N42" s="81">
        <v>21</v>
      </c>
      <c r="O42" s="53" t="s">
        <v>159</v>
      </c>
      <c r="P42" s="287"/>
      <c r="Q42" s="81">
        <v>88.95464651</v>
      </c>
      <c r="R42" s="162">
        <v>3.8870867561</v>
      </c>
      <c r="S42" s="81">
        <v>62</v>
      </c>
      <c r="T42" s="194" t="s">
        <v>145</v>
      </c>
      <c r="U42" s="282"/>
      <c r="V42" s="154">
        <v>2249</v>
      </c>
    </row>
    <row r="43" spans="1:22" s="278" customFormat="1" ht="11.25" customHeight="1">
      <c r="A43" s="472" t="s">
        <v>247</v>
      </c>
      <c r="B43" s="335">
        <v>37.279417711</v>
      </c>
      <c r="C43" s="390">
        <v>3.1090431318</v>
      </c>
      <c r="D43" s="335">
        <v>11</v>
      </c>
      <c r="E43" s="175" t="s">
        <v>118</v>
      </c>
      <c r="F43" s="287"/>
      <c r="G43" s="335">
        <v>10.48928427</v>
      </c>
      <c r="H43" s="390">
        <v>0.5441397128</v>
      </c>
      <c r="I43" s="335">
        <v>7</v>
      </c>
      <c r="J43" s="292" t="s">
        <v>165</v>
      </c>
      <c r="K43" s="282"/>
      <c r="L43" s="335">
        <v>37.352203801</v>
      </c>
      <c r="M43" s="390">
        <v>2.4771692855</v>
      </c>
      <c r="N43" s="335">
        <v>20</v>
      </c>
      <c r="O43" s="175" t="s">
        <v>160</v>
      </c>
      <c r="P43" s="287"/>
      <c r="Q43" s="335">
        <v>85.120905782</v>
      </c>
      <c r="R43" s="390">
        <v>4.2270728077</v>
      </c>
      <c r="S43" s="335">
        <v>57</v>
      </c>
      <c r="T43" s="292" t="s">
        <v>144</v>
      </c>
      <c r="U43" s="282"/>
      <c r="V43" s="473">
        <v>2473</v>
      </c>
    </row>
    <row r="44" spans="1:22" ht="11.25" customHeight="1">
      <c r="A44" s="24" t="s">
        <v>10</v>
      </c>
      <c r="B44" s="81">
        <v>36.176415536</v>
      </c>
      <c r="C44" s="162">
        <v>4.2092511916</v>
      </c>
      <c r="D44" s="81">
        <v>7</v>
      </c>
      <c r="E44" s="53" t="s">
        <v>178</v>
      </c>
      <c r="F44" s="287"/>
      <c r="G44" s="81">
        <v>9.8816097333</v>
      </c>
      <c r="H44" s="162">
        <v>0.5708153572</v>
      </c>
      <c r="I44" s="81">
        <v>7</v>
      </c>
      <c r="J44" s="194" t="s">
        <v>105</v>
      </c>
      <c r="K44" s="282"/>
      <c r="L44" s="81">
        <v>34.96069256</v>
      </c>
      <c r="M44" s="162">
        <v>2.160792499</v>
      </c>
      <c r="N44" s="81">
        <v>14</v>
      </c>
      <c r="O44" s="53" t="s">
        <v>157</v>
      </c>
      <c r="P44" s="287"/>
      <c r="Q44" s="81">
        <v>81.018717829</v>
      </c>
      <c r="R44" s="162">
        <v>5.1256686762</v>
      </c>
      <c r="S44" s="81">
        <v>51</v>
      </c>
      <c r="T44" s="194" t="s">
        <v>146</v>
      </c>
      <c r="U44" s="282"/>
      <c r="V44" s="154">
        <v>2137</v>
      </c>
    </row>
    <row r="45" spans="1:22" s="4" customFormat="1" ht="11.25" customHeight="1">
      <c r="A45" s="74" t="s">
        <v>25</v>
      </c>
      <c r="B45" s="81">
        <v>34.78089611</v>
      </c>
      <c r="C45" s="162">
        <v>2.2874019766</v>
      </c>
      <c r="D45" s="81">
        <v>7</v>
      </c>
      <c r="E45" s="57" t="s">
        <v>179</v>
      </c>
      <c r="F45" s="287"/>
      <c r="G45" s="81">
        <v>9.8399803053</v>
      </c>
      <c r="H45" s="162">
        <v>0.5233960541</v>
      </c>
      <c r="I45" s="81">
        <v>7</v>
      </c>
      <c r="J45" s="194" t="s">
        <v>165</v>
      </c>
      <c r="K45" s="282"/>
      <c r="L45" s="81">
        <v>32.851304776</v>
      </c>
      <c r="M45" s="162">
        <v>2.1280333164</v>
      </c>
      <c r="N45" s="81">
        <v>14</v>
      </c>
      <c r="O45" s="57" t="s">
        <v>112</v>
      </c>
      <c r="P45" s="287"/>
      <c r="Q45" s="81">
        <v>77.472181192</v>
      </c>
      <c r="R45" s="162">
        <v>3.4585597597</v>
      </c>
      <c r="S45" s="81">
        <v>52</v>
      </c>
      <c r="T45" s="194" t="s">
        <v>147</v>
      </c>
      <c r="U45" s="282"/>
      <c r="V45" s="154">
        <v>2031</v>
      </c>
    </row>
    <row r="46" spans="1:22" ht="11.25" customHeight="1">
      <c r="A46" s="24" t="s">
        <v>11</v>
      </c>
      <c r="B46" s="81">
        <v>33.488445378</v>
      </c>
      <c r="C46" s="162">
        <v>2.2790883901</v>
      </c>
      <c r="D46" s="81">
        <v>6</v>
      </c>
      <c r="E46" s="53" t="s">
        <v>180</v>
      </c>
      <c r="F46" s="287"/>
      <c r="G46" s="81">
        <v>10.144432773</v>
      </c>
      <c r="H46" s="162">
        <v>0.4924242167</v>
      </c>
      <c r="I46" s="81">
        <v>8</v>
      </c>
      <c r="J46" s="194" t="s">
        <v>165</v>
      </c>
      <c r="K46" s="282"/>
      <c r="L46" s="81">
        <v>31.717436975</v>
      </c>
      <c r="M46" s="162">
        <v>2.3331635249</v>
      </c>
      <c r="N46" s="81">
        <v>13</v>
      </c>
      <c r="O46" s="53" t="s">
        <v>161</v>
      </c>
      <c r="P46" s="287"/>
      <c r="Q46" s="81">
        <v>75.350315126</v>
      </c>
      <c r="R46" s="162">
        <v>3.5715101671</v>
      </c>
      <c r="S46" s="81">
        <v>46</v>
      </c>
      <c r="T46" s="194" t="s">
        <v>148</v>
      </c>
      <c r="U46" s="282"/>
      <c r="V46" s="154">
        <v>1904</v>
      </c>
    </row>
    <row r="47" spans="1:22" s="278" customFormat="1" ht="11.25" customHeight="1">
      <c r="A47" s="472" t="s">
        <v>231</v>
      </c>
      <c r="B47" s="335">
        <v>32.611275964</v>
      </c>
      <c r="C47" s="390">
        <v>2.8809528739</v>
      </c>
      <c r="D47" s="335">
        <v>6</v>
      </c>
      <c r="E47" s="175" t="s">
        <v>180</v>
      </c>
      <c r="F47" s="287"/>
      <c r="G47" s="335">
        <v>10.383976261</v>
      </c>
      <c r="H47" s="390">
        <v>0.634659306</v>
      </c>
      <c r="I47" s="335">
        <v>8</v>
      </c>
      <c r="J47" s="292" t="s">
        <v>164</v>
      </c>
      <c r="K47" s="282"/>
      <c r="L47" s="335">
        <v>25.761424332</v>
      </c>
      <c r="M47" s="390">
        <v>1.9748896891</v>
      </c>
      <c r="N47" s="335">
        <v>7</v>
      </c>
      <c r="O47" s="175" t="s">
        <v>162</v>
      </c>
      <c r="P47" s="287"/>
      <c r="Q47" s="335">
        <v>68.756676558</v>
      </c>
      <c r="R47" s="390">
        <v>3.8672357879</v>
      </c>
      <c r="S47" s="335">
        <v>42</v>
      </c>
      <c r="T47" s="292" t="s">
        <v>149</v>
      </c>
      <c r="U47" s="282"/>
      <c r="V47" s="473">
        <v>1685</v>
      </c>
    </row>
    <row r="48" spans="1:22" ht="11.25" customHeight="1">
      <c r="A48" s="24" t="s">
        <v>12</v>
      </c>
      <c r="B48" s="81">
        <v>28.362980769</v>
      </c>
      <c r="C48" s="162">
        <v>2.1831458929</v>
      </c>
      <c r="D48" s="81">
        <v>4</v>
      </c>
      <c r="E48" s="53" t="s">
        <v>181</v>
      </c>
      <c r="F48" s="287"/>
      <c r="G48" s="81">
        <v>10.588942308</v>
      </c>
      <c r="H48" s="162">
        <v>0.6536229037</v>
      </c>
      <c r="I48" s="81">
        <v>8</v>
      </c>
      <c r="J48" s="194" t="s">
        <v>164</v>
      </c>
      <c r="K48" s="282"/>
      <c r="L48" s="81">
        <v>26.106971154</v>
      </c>
      <c r="M48" s="162">
        <v>1.9896670286</v>
      </c>
      <c r="N48" s="81">
        <v>11</v>
      </c>
      <c r="O48" s="53" t="s">
        <v>161</v>
      </c>
      <c r="P48" s="287"/>
      <c r="Q48" s="81">
        <v>65.058894231</v>
      </c>
      <c r="R48" s="162">
        <v>3.3215968573</v>
      </c>
      <c r="S48" s="81">
        <v>41</v>
      </c>
      <c r="T48" s="194" t="s">
        <v>150</v>
      </c>
      <c r="U48" s="282"/>
      <c r="V48" s="154">
        <v>1664</v>
      </c>
    </row>
    <row r="49" spans="1:22" s="4" customFormat="1" ht="11.25" customHeight="1">
      <c r="A49" s="74" t="s">
        <v>26</v>
      </c>
      <c r="B49" s="81">
        <v>33.505760369</v>
      </c>
      <c r="C49" s="162">
        <v>2.4606786372</v>
      </c>
      <c r="D49" s="81">
        <v>7</v>
      </c>
      <c r="E49" s="57" t="s">
        <v>182</v>
      </c>
      <c r="F49" s="287"/>
      <c r="G49" s="81">
        <v>10.358870968</v>
      </c>
      <c r="H49" s="162">
        <v>0.5749455329</v>
      </c>
      <c r="I49" s="81">
        <v>8</v>
      </c>
      <c r="J49" s="194" t="s">
        <v>164</v>
      </c>
      <c r="K49" s="282"/>
      <c r="L49" s="81">
        <v>29.783986175</v>
      </c>
      <c r="M49" s="162">
        <v>2.0519895793</v>
      </c>
      <c r="N49" s="81">
        <v>14</v>
      </c>
      <c r="O49" s="57" t="s">
        <v>163</v>
      </c>
      <c r="P49" s="287"/>
      <c r="Q49" s="81">
        <v>73.648617512</v>
      </c>
      <c r="R49" s="162">
        <v>3.5577358812</v>
      </c>
      <c r="S49" s="81">
        <v>49</v>
      </c>
      <c r="T49" s="194" t="s">
        <v>151</v>
      </c>
      <c r="U49" s="282"/>
      <c r="V49" s="154">
        <v>1736</v>
      </c>
    </row>
    <row r="50" spans="1:23" ht="11.25" customHeight="1">
      <c r="A50" s="14" t="s">
        <v>314</v>
      </c>
      <c r="B50" s="81">
        <v>34.16835443</v>
      </c>
      <c r="C50" s="162">
        <v>2.8174266493</v>
      </c>
      <c r="D50" s="335">
        <v>4</v>
      </c>
      <c r="E50" s="175" t="s">
        <v>183</v>
      </c>
      <c r="F50" s="287"/>
      <c r="G50" s="81">
        <v>11.432911392</v>
      </c>
      <c r="H50" s="162">
        <v>0.6006232139</v>
      </c>
      <c r="I50" s="335">
        <v>9</v>
      </c>
      <c r="J50" s="292" t="s">
        <v>166</v>
      </c>
      <c r="K50" s="282"/>
      <c r="L50" s="81">
        <v>27.974050633</v>
      </c>
      <c r="M50" s="162">
        <v>2.1280351733</v>
      </c>
      <c r="N50" s="335">
        <v>7</v>
      </c>
      <c r="O50" s="175" t="s">
        <v>161</v>
      </c>
      <c r="P50" s="287"/>
      <c r="Q50" s="81">
        <v>73.575316456</v>
      </c>
      <c r="R50" s="162">
        <v>3.9273034705</v>
      </c>
      <c r="S50" s="335">
        <v>44</v>
      </c>
      <c r="T50" s="292" t="s">
        <v>152</v>
      </c>
      <c r="U50" s="282"/>
      <c r="V50" s="154">
        <v>1580</v>
      </c>
      <c r="W50" s="146"/>
    </row>
    <row r="51" spans="1:23" s="278" customFormat="1" ht="11.25" customHeight="1">
      <c r="A51" s="419" t="s">
        <v>242</v>
      </c>
      <c r="B51" s="335">
        <v>25.846493999</v>
      </c>
      <c r="C51" s="390">
        <v>2.1290317077</v>
      </c>
      <c r="D51" s="335">
        <v>2</v>
      </c>
      <c r="E51" s="175" t="s">
        <v>235</v>
      </c>
      <c r="F51" s="287"/>
      <c r="G51" s="335">
        <v>11.255211623</v>
      </c>
      <c r="H51" s="390">
        <v>0.4973730996</v>
      </c>
      <c r="I51" s="335">
        <v>10</v>
      </c>
      <c r="J51" s="292" t="s">
        <v>166</v>
      </c>
      <c r="K51" s="282"/>
      <c r="L51" s="335">
        <v>23.936197094</v>
      </c>
      <c r="M51" s="390">
        <v>1.8647662227</v>
      </c>
      <c r="N51" s="335">
        <v>5</v>
      </c>
      <c r="O51" s="175" t="s">
        <v>236</v>
      </c>
      <c r="P51" s="287"/>
      <c r="Q51" s="335">
        <v>61.037902716</v>
      </c>
      <c r="R51" s="390">
        <v>3.1643632911</v>
      </c>
      <c r="S51" s="335">
        <v>40</v>
      </c>
      <c r="T51" s="292" t="s">
        <v>237</v>
      </c>
      <c r="U51" s="282"/>
      <c r="V51" s="473">
        <v>1583</v>
      </c>
      <c r="W51" s="514"/>
    </row>
    <row r="52" spans="1:23" ht="11.25" customHeight="1">
      <c r="A52" s="14" t="s">
        <v>338</v>
      </c>
      <c r="B52" s="182">
        <v>29.04548495</v>
      </c>
      <c r="C52" s="191">
        <v>2.8164768547</v>
      </c>
      <c r="D52" s="415">
        <v>3</v>
      </c>
      <c r="E52" s="53" t="s">
        <v>296</v>
      </c>
      <c r="F52" s="287"/>
      <c r="G52" s="415">
        <v>12.307692308</v>
      </c>
      <c r="H52" s="191">
        <v>0.5952891979</v>
      </c>
      <c r="I52" s="415">
        <v>10</v>
      </c>
      <c r="J52" s="194" t="s">
        <v>109</v>
      </c>
      <c r="K52" s="282"/>
      <c r="L52" s="182">
        <v>27.240802676</v>
      </c>
      <c r="M52" s="191">
        <v>2.3277597439</v>
      </c>
      <c r="N52" s="182">
        <v>7</v>
      </c>
      <c r="O52" s="53" t="s">
        <v>98</v>
      </c>
      <c r="P52" s="287"/>
      <c r="Q52" s="415">
        <v>68.593979933</v>
      </c>
      <c r="R52" s="191">
        <v>2.3277597439</v>
      </c>
      <c r="S52" s="415">
        <v>45</v>
      </c>
      <c r="T52" s="194" t="s">
        <v>298</v>
      </c>
      <c r="U52" s="282"/>
      <c r="V52" s="154">
        <v>1495</v>
      </c>
      <c r="W52" s="146"/>
    </row>
    <row r="53" spans="1:23" ht="11.25" customHeight="1">
      <c r="A53" s="74" t="s">
        <v>252</v>
      </c>
      <c r="B53" s="81">
        <v>31.42765273</v>
      </c>
      <c r="C53" s="162">
        <v>2.373859576</v>
      </c>
      <c r="D53" s="81">
        <v>7</v>
      </c>
      <c r="E53" s="53" t="s">
        <v>182</v>
      </c>
      <c r="F53" s="287"/>
      <c r="G53" s="81">
        <v>12.1170418</v>
      </c>
      <c r="H53" s="162">
        <v>0.59685329</v>
      </c>
      <c r="I53" s="81">
        <v>10</v>
      </c>
      <c r="J53" s="194" t="s">
        <v>264</v>
      </c>
      <c r="K53" s="282"/>
      <c r="L53" s="81">
        <v>29.95562701</v>
      </c>
      <c r="M53" s="162">
        <v>2.25173708</v>
      </c>
      <c r="N53" s="81">
        <v>7</v>
      </c>
      <c r="O53" s="53" t="s">
        <v>265</v>
      </c>
      <c r="P53" s="287"/>
      <c r="Q53" s="81">
        <v>73.50032154</v>
      </c>
      <c r="R53" s="162">
        <v>3.597555635</v>
      </c>
      <c r="S53" s="81">
        <v>53</v>
      </c>
      <c r="T53" s="194" t="s">
        <v>266</v>
      </c>
      <c r="U53" s="282"/>
      <c r="V53" s="154">
        <v>1555</v>
      </c>
      <c r="W53" s="146"/>
    </row>
    <row r="54" spans="1:22" ht="10.5" customHeight="1">
      <c r="A54" s="74" t="s">
        <v>339</v>
      </c>
      <c r="B54" s="81">
        <v>36.76287349</v>
      </c>
      <c r="C54" s="162">
        <v>2.8105493246</v>
      </c>
      <c r="D54" s="81">
        <v>8</v>
      </c>
      <c r="E54" s="406" t="s">
        <v>307</v>
      </c>
      <c r="F54" s="287"/>
      <c r="G54" s="81">
        <v>13.172917991</v>
      </c>
      <c r="H54" s="162">
        <v>0.6977107499</v>
      </c>
      <c r="I54" s="81">
        <v>11</v>
      </c>
      <c r="J54" s="387" t="s">
        <v>308</v>
      </c>
      <c r="K54" s="282"/>
      <c r="L54" s="81">
        <v>30.846789574</v>
      </c>
      <c r="M54" s="162">
        <v>2.4518232847</v>
      </c>
      <c r="N54" s="81">
        <v>7</v>
      </c>
      <c r="O54" s="406" t="s">
        <v>161</v>
      </c>
      <c r="P54" s="287"/>
      <c r="Q54" s="81">
        <v>80.782581055</v>
      </c>
      <c r="R54" s="162">
        <v>4.1414104719</v>
      </c>
      <c r="S54" s="81">
        <v>50</v>
      </c>
      <c r="T54" s="387" t="s">
        <v>309</v>
      </c>
      <c r="U54" s="282"/>
      <c r="V54" s="154">
        <v>1573</v>
      </c>
    </row>
    <row r="55" spans="1:22" s="278" customFormat="1" ht="10.5" customHeight="1">
      <c r="A55" s="419" t="s">
        <v>323</v>
      </c>
      <c r="B55" s="335">
        <v>30.411233054</v>
      </c>
      <c r="C55" s="390">
        <v>2.4680890408</v>
      </c>
      <c r="D55" s="335">
        <v>3</v>
      </c>
      <c r="E55" s="406" t="s">
        <v>181</v>
      </c>
      <c r="F55" s="287"/>
      <c r="G55" s="335">
        <v>13.545513234</v>
      </c>
      <c r="H55" s="390">
        <v>0.587347574</v>
      </c>
      <c r="I55" s="335">
        <v>11</v>
      </c>
      <c r="J55" s="387" t="s">
        <v>278</v>
      </c>
      <c r="K55" s="282"/>
      <c r="L55" s="335">
        <v>30.601678502</v>
      </c>
      <c r="M55" s="390">
        <v>2.3290954452</v>
      </c>
      <c r="N55" s="335">
        <v>14</v>
      </c>
      <c r="O55" s="406" t="s">
        <v>97</v>
      </c>
      <c r="P55" s="287"/>
      <c r="Q55" s="335">
        <v>74.55842479</v>
      </c>
      <c r="R55" s="390">
        <v>3.7552996313</v>
      </c>
      <c r="S55" s="335">
        <v>48</v>
      </c>
      <c r="T55" s="387" t="s">
        <v>329</v>
      </c>
      <c r="U55" s="282"/>
      <c r="V55" s="473">
        <v>1549</v>
      </c>
    </row>
    <row r="56" spans="1:22" ht="10.5" customHeight="1">
      <c r="A56" s="74" t="s">
        <v>330</v>
      </c>
      <c r="B56" s="81">
        <v>30.883221477</v>
      </c>
      <c r="C56" s="162">
        <v>2.2342365291</v>
      </c>
      <c r="D56" s="335">
        <v>7</v>
      </c>
      <c r="E56" s="406" t="s">
        <v>180</v>
      </c>
      <c r="F56" s="287"/>
      <c r="G56" s="335">
        <v>13.796644295</v>
      </c>
      <c r="H56" s="162">
        <v>0.6424791573</v>
      </c>
      <c r="I56" s="335">
        <v>11</v>
      </c>
      <c r="J56" s="304" t="s">
        <v>278</v>
      </c>
      <c r="K56" s="282"/>
      <c r="L56" s="81">
        <v>30.059731544</v>
      </c>
      <c r="M56" s="162">
        <v>2.4245290839</v>
      </c>
      <c r="N56" s="81">
        <v>10</v>
      </c>
      <c r="O56" s="406" t="s">
        <v>161</v>
      </c>
      <c r="P56" s="287"/>
      <c r="Q56" s="335">
        <v>74.739597315</v>
      </c>
      <c r="R56" s="162">
        <v>3.6697394802</v>
      </c>
      <c r="S56" s="335">
        <v>53</v>
      </c>
      <c r="T56" s="387" t="s">
        <v>147</v>
      </c>
      <c r="U56" s="282"/>
      <c r="V56" s="154">
        <v>1490</v>
      </c>
    </row>
    <row r="57" spans="1:22" ht="10.5" customHeight="1">
      <c r="A57" s="74" t="s">
        <v>337</v>
      </c>
      <c r="B57" s="81">
        <v>30.543762922</v>
      </c>
      <c r="C57" s="162">
        <v>2.367224761</v>
      </c>
      <c r="D57" s="335">
        <v>7</v>
      </c>
      <c r="E57" s="406" t="s">
        <v>179</v>
      </c>
      <c r="F57" s="287"/>
      <c r="G57" s="335">
        <v>13.598897312</v>
      </c>
      <c r="H57" s="162">
        <v>0.6034371434</v>
      </c>
      <c r="I57" s="335">
        <v>11</v>
      </c>
      <c r="J57" s="304" t="s">
        <v>278</v>
      </c>
      <c r="K57" s="282"/>
      <c r="L57" s="81">
        <v>32.146106134</v>
      </c>
      <c r="M57" s="162">
        <v>2.6627554837</v>
      </c>
      <c r="N57" s="81">
        <v>8</v>
      </c>
      <c r="O57" s="406" t="s">
        <v>161</v>
      </c>
      <c r="P57" s="287"/>
      <c r="Q57" s="335">
        <v>76.288766368</v>
      </c>
      <c r="R57" s="162">
        <v>3.9499440286</v>
      </c>
      <c r="S57" s="335">
        <v>54</v>
      </c>
      <c r="T57" s="387" t="s">
        <v>346</v>
      </c>
      <c r="U57" s="282"/>
      <c r="V57" s="154">
        <v>1451</v>
      </c>
    </row>
    <row r="58" spans="1:22" ht="10.5" customHeight="1">
      <c r="A58" s="74" t="s">
        <v>357</v>
      </c>
      <c r="B58" s="81">
        <v>32.298927614</v>
      </c>
      <c r="C58" s="162">
        <v>2.6088075552</v>
      </c>
      <c r="D58" s="335">
        <v>5</v>
      </c>
      <c r="E58" s="406" t="s">
        <v>362</v>
      </c>
      <c r="F58" s="287"/>
      <c r="G58" s="335">
        <v>14.745308311</v>
      </c>
      <c r="H58" s="162">
        <v>0.7904708417</v>
      </c>
      <c r="I58" s="335">
        <v>11</v>
      </c>
      <c r="J58" s="304" t="s">
        <v>278</v>
      </c>
      <c r="K58" s="282"/>
      <c r="L58" s="81">
        <v>27.306970509</v>
      </c>
      <c r="M58" s="162">
        <v>2.301958863</v>
      </c>
      <c r="N58" s="81">
        <v>2</v>
      </c>
      <c r="O58" s="406" t="s">
        <v>199</v>
      </c>
      <c r="P58" s="287"/>
      <c r="Q58" s="81">
        <v>74.351206434</v>
      </c>
      <c r="R58" s="162">
        <v>3.9722458796</v>
      </c>
      <c r="S58" s="81">
        <v>44</v>
      </c>
      <c r="T58" s="387" t="s">
        <v>366</v>
      </c>
      <c r="U58" s="282"/>
      <c r="V58" s="154">
        <v>1492</v>
      </c>
    </row>
    <row r="59" spans="1:22" ht="10.5" customHeight="1">
      <c r="A59" s="74" t="s">
        <v>381</v>
      </c>
      <c r="B59" s="81">
        <v>26.279635258</v>
      </c>
      <c r="C59" s="162">
        <v>2.3604563658</v>
      </c>
      <c r="D59" s="335">
        <v>4</v>
      </c>
      <c r="E59" s="406" t="s">
        <v>181</v>
      </c>
      <c r="F59" s="287"/>
      <c r="G59" s="335">
        <v>13.012917933</v>
      </c>
      <c r="H59" s="162">
        <v>0.6705780955</v>
      </c>
      <c r="I59" s="335">
        <v>11</v>
      </c>
      <c r="J59" s="387" t="s">
        <v>264</v>
      </c>
      <c r="K59" s="282"/>
      <c r="L59" s="81">
        <v>29.759878419</v>
      </c>
      <c r="M59" s="162">
        <v>3.1950884843</v>
      </c>
      <c r="N59" s="81">
        <v>7</v>
      </c>
      <c r="O59" s="406" t="s">
        <v>397</v>
      </c>
      <c r="P59" s="287"/>
      <c r="Q59" s="81">
        <v>69.052431611</v>
      </c>
      <c r="R59" s="162">
        <v>4.2275977026</v>
      </c>
      <c r="S59" s="81">
        <v>44.5</v>
      </c>
      <c r="T59" s="387" t="s">
        <v>152</v>
      </c>
      <c r="U59" s="282"/>
      <c r="V59" s="154">
        <v>1316</v>
      </c>
    </row>
    <row r="60" spans="1:22" ht="6" customHeight="1">
      <c r="A60" s="31"/>
      <c r="B60" s="62"/>
      <c r="C60" s="63"/>
      <c r="D60" s="54"/>
      <c r="E60" s="54"/>
      <c r="F60" s="300"/>
      <c r="G60" s="363"/>
      <c r="H60" s="187"/>
      <c r="I60" s="62"/>
      <c r="J60" s="303"/>
      <c r="K60" s="283"/>
      <c r="L60" s="62"/>
      <c r="M60" s="63"/>
      <c r="N60" s="62"/>
      <c r="O60" s="428"/>
      <c r="P60" s="300"/>
      <c r="Q60" s="62"/>
      <c r="R60" s="187"/>
      <c r="S60" s="62"/>
      <c r="T60" s="303"/>
      <c r="U60" s="283"/>
      <c r="V60" s="158"/>
    </row>
    <row r="61" spans="1:22" ht="11.25">
      <c r="A61" s="382" t="s">
        <v>13</v>
      </c>
      <c r="B61" s="4"/>
      <c r="C61" s="4"/>
      <c r="D61" s="4"/>
      <c r="E61" s="4"/>
      <c r="F61" s="282"/>
      <c r="G61" s="4"/>
      <c r="H61" s="4"/>
      <c r="I61" s="4"/>
      <c r="J61" s="4"/>
      <c r="K61" s="282"/>
      <c r="L61" s="4"/>
      <c r="M61" s="4"/>
      <c r="N61" s="4"/>
      <c r="O61" s="4"/>
      <c r="P61" s="282"/>
      <c r="Q61" s="4"/>
      <c r="R61" s="4"/>
      <c r="S61" s="4"/>
      <c r="T61" s="4"/>
      <c r="U61" s="282"/>
      <c r="V61" s="26" t="s">
        <v>14</v>
      </c>
    </row>
    <row r="62" spans="1:22" ht="22.5" customHeight="1">
      <c r="A62" s="524" t="s">
        <v>15</v>
      </c>
      <c r="B62" s="525"/>
      <c r="C62" s="525"/>
      <c r="D62" s="525"/>
      <c r="E62" s="525"/>
      <c r="F62" s="525"/>
      <c r="G62" s="525"/>
      <c r="H62" s="525"/>
      <c r="I62" s="525"/>
      <c r="J62" s="525"/>
      <c r="K62" s="525"/>
      <c r="L62" s="525"/>
      <c r="M62" s="525"/>
      <c r="N62" s="525"/>
      <c r="O62" s="525"/>
      <c r="P62" s="525"/>
      <c r="Q62" s="525"/>
      <c r="R62" s="525"/>
      <c r="S62" s="525"/>
      <c r="T62" s="525"/>
      <c r="U62" s="525"/>
      <c r="V62" s="525"/>
    </row>
    <row r="63" spans="1:22" ht="10.5" customHeight="1">
      <c r="A63" s="524" t="s">
        <v>228</v>
      </c>
      <c r="B63" s="525"/>
      <c r="C63" s="525"/>
      <c r="D63" s="525"/>
      <c r="E63" s="525"/>
      <c r="F63" s="525"/>
      <c r="G63" s="525"/>
      <c r="H63" s="525"/>
      <c r="I63" s="525"/>
      <c r="J63" s="525"/>
      <c r="K63" s="525"/>
      <c r="L63" s="525"/>
      <c r="M63" s="525"/>
      <c r="N63" s="525"/>
      <c r="O63" s="525"/>
      <c r="P63" s="525"/>
      <c r="Q63" s="525"/>
      <c r="R63" s="525"/>
      <c r="S63" s="525"/>
      <c r="T63" s="525"/>
      <c r="U63" s="525"/>
      <c r="V63" s="525"/>
    </row>
    <row r="64" spans="1:22" ht="11.25">
      <c r="A64" s="29" t="s">
        <v>267</v>
      </c>
      <c r="B64" s="134"/>
      <c r="C64" s="134"/>
      <c r="D64" s="134"/>
      <c r="E64" s="134"/>
      <c r="G64" s="134"/>
      <c r="H64" s="134"/>
      <c r="I64" s="134"/>
      <c r="J64" s="134"/>
      <c r="L64" s="134"/>
      <c r="M64" s="134"/>
      <c r="N64" s="134"/>
      <c r="O64" s="134"/>
      <c r="Q64" s="134"/>
      <c r="R64" s="134"/>
      <c r="S64" s="134"/>
      <c r="T64" s="134"/>
      <c r="V64" s="134"/>
    </row>
    <row r="65" ht="11.25">
      <c r="A65" s="29" t="s">
        <v>360</v>
      </c>
    </row>
    <row r="67" spans="1:3" ht="11.25">
      <c r="A67" s="30"/>
      <c r="B67" s="30"/>
      <c r="C67" s="30"/>
    </row>
    <row r="68" spans="1:3" ht="11.25">
      <c r="A68" s="30"/>
      <c r="B68" s="30"/>
      <c r="C68" s="30"/>
    </row>
  </sheetData>
  <mergeCells count="2">
    <mergeCell ref="A62:V62"/>
    <mergeCell ref="A63:V63"/>
  </mergeCells>
  <printOptions/>
  <pageMargins left="0.75" right="0.75"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N91"/>
  <sheetViews>
    <sheetView showGridLines="0" tabSelected="1" zoomScale="75" zoomScaleNormal="75" workbookViewId="0" topLeftCell="A5">
      <selection activeCell="A68" sqref="A68"/>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140625" style="2" customWidth="1"/>
    <col min="6" max="6" width="0.42578125" style="278" customWidth="1"/>
    <col min="7" max="7" width="5.7109375" style="2" customWidth="1"/>
    <col min="8" max="8" width="8.7109375" style="2" customWidth="1"/>
    <col min="9" max="9" width="6.00390625" style="2" customWidth="1"/>
    <col min="10" max="10" width="10.00390625" style="2" customWidth="1"/>
    <col min="11" max="11" width="0.2890625" style="278" customWidth="1"/>
    <col min="12" max="12" width="5.7109375" style="2" customWidth="1"/>
    <col min="13" max="13" width="8.7109375" style="2" customWidth="1"/>
    <col min="14" max="14" width="6.00390625" style="2" customWidth="1"/>
    <col min="15" max="15" width="10.140625" style="2" customWidth="1"/>
    <col min="16" max="16" width="0.42578125" style="278" customWidth="1"/>
    <col min="17" max="17" width="5.57421875" style="2" customWidth="1"/>
    <col min="18" max="18" width="8.7109375" style="2" customWidth="1"/>
    <col min="19" max="19" width="7.57421875" style="2" customWidth="1"/>
    <col min="20" max="20" width="10.00390625" style="2" customWidth="1"/>
    <col min="21" max="21" width="0.42578125" style="278" customWidth="1"/>
    <col min="22" max="22" width="10.140625" style="2" customWidth="1"/>
    <col min="23" max="16384" width="9.140625" style="2" customWidth="1"/>
  </cols>
  <sheetData>
    <row r="1" ht="15.75" customHeight="1">
      <c r="A1" s="73" t="s">
        <v>383</v>
      </c>
    </row>
    <row r="2" spans="1:22" s="4" customFormat="1" ht="11.25">
      <c r="A2" s="2" t="s">
        <v>0</v>
      </c>
      <c r="B2" s="2"/>
      <c r="C2" s="2"/>
      <c r="D2" s="2"/>
      <c r="E2" s="2"/>
      <c r="F2" s="278"/>
      <c r="G2" s="2"/>
      <c r="H2" s="2"/>
      <c r="I2" s="2"/>
      <c r="J2" s="2"/>
      <c r="K2" s="278"/>
      <c r="L2" s="2"/>
      <c r="M2" s="2"/>
      <c r="N2" s="2"/>
      <c r="O2" s="2"/>
      <c r="P2" s="278"/>
      <c r="Q2" s="2"/>
      <c r="R2" s="2"/>
      <c r="S2" s="3"/>
      <c r="T2" s="3"/>
      <c r="U2" s="278"/>
      <c r="V2" s="3"/>
    </row>
    <row r="3" spans="1:21" s="4" customFormat="1" ht="3" customHeight="1">
      <c r="A3" s="5"/>
      <c r="B3" s="6"/>
      <c r="C3" s="6"/>
      <c r="D3" s="6"/>
      <c r="E3" s="6"/>
      <c r="F3" s="279"/>
      <c r="G3" s="6"/>
      <c r="H3" s="6"/>
      <c r="I3" s="6"/>
      <c r="J3" s="6"/>
      <c r="K3" s="279"/>
      <c r="L3" s="6"/>
      <c r="M3" s="6"/>
      <c r="N3" s="6"/>
      <c r="O3" s="6"/>
      <c r="P3" s="279"/>
      <c r="Q3" s="6"/>
      <c r="R3" s="6"/>
      <c r="U3" s="279"/>
    </row>
    <row r="4" spans="1:22" s="14" customFormat="1" ht="21" customHeight="1">
      <c r="A4" s="7"/>
      <c r="B4" s="9" t="s">
        <v>222</v>
      </c>
      <c r="C4" s="8"/>
      <c r="D4" s="9"/>
      <c r="E4" s="8"/>
      <c r="F4" s="322"/>
      <c r="G4" s="8"/>
      <c r="H4" s="8"/>
      <c r="I4" s="8"/>
      <c r="J4" s="8"/>
      <c r="K4" s="322"/>
      <c r="L4" s="12"/>
      <c r="M4" s="12"/>
      <c r="N4" s="12"/>
      <c r="O4" s="12"/>
      <c r="P4" s="322"/>
      <c r="Q4" s="8"/>
      <c r="R4" s="8"/>
      <c r="S4" s="10"/>
      <c r="T4" s="10"/>
      <c r="U4" s="280"/>
      <c r="V4" s="15" t="s">
        <v>39</v>
      </c>
    </row>
    <row r="5" spans="2:22" s="7" customFormat="1" ht="24.75" customHeight="1">
      <c r="B5" s="16" t="s">
        <v>2</v>
      </c>
      <c r="C5" s="16"/>
      <c r="D5" s="17"/>
      <c r="E5" s="17"/>
      <c r="F5" s="293"/>
      <c r="G5" s="18" t="s">
        <v>3</v>
      </c>
      <c r="H5" s="18"/>
      <c r="I5" s="17"/>
      <c r="J5" s="383"/>
      <c r="K5" s="171"/>
      <c r="L5" s="18" t="s">
        <v>4</v>
      </c>
      <c r="M5" s="18"/>
      <c r="N5" s="17"/>
      <c r="O5" s="383"/>
      <c r="P5" s="171"/>
      <c r="Q5" s="18" t="s">
        <v>5</v>
      </c>
      <c r="R5" s="18"/>
      <c r="S5" s="19"/>
      <c r="T5" s="19"/>
      <c r="U5" s="293"/>
      <c r="V5" s="20"/>
    </row>
    <row r="6" spans="1:40" s="7" customFormat="1" ht="34.5" customHeight="1">
      <c r="A6" s="21"/>
      <c r="B6" s="105" t="s">
        <v>86</v>
      </c>
      <c r="C6" s="22" t="s">
        <v>7</v>
      </c>
      <c r="D6" s="105" t="s">
        <v>87</v>
      </c>
      <c r="E6" s="22" t="s">
        <v>227</v>
      </c>
      <c r="F6" s="285"/>
      <c r="G6" s="105" t="s">
        <v>86</v>
      </c>
      <c r="H6" s="22" t="s">
        <v>7</v>
      </c>
      <c r="I6" s="105" t="s">
        <v>87</v>
      </c>
      <c r="J6" s="193" t="s">
        <v>227</v>
      </c>
      <c r="K6" s="281"/>
      <c r="L6" s="105" t="s">
        <v>86</v>
      </c>
      <c r="M6" s="22" t="s">
        <v>7</v>
      </c>
      <c r="N6" s="105" t="s">
        <v>87</v>
      </c>
      <c r="O6" s="193" t="s">
        <v>227</v>
      </c>
      <c r="P6" s="281"/>
      <c r="Q6" s="105" t="s">
        <v>86</v>
      </c>
      <c r="R6" s="22" t="s">
        <v>7</v>
      </c>
      <c r="S6" s="105" t="s">
        <v>87</v>
      </c>
      <c r="T6" s="22" t="s">
        <v>227</v>
      </c>
      <c r="U6" s="285"/>
      <c r="V6" s="109" t="s">
        <v>8</v>
      </c>
      <c r="W6" s="23"/>
      <c r="X6" s="23"/>
      <c r="Y6" s="23"/>
      <c r="Z6" s="23"/>
      <c r="AA6" s="23"/>
      <c r="AB6" s="23"/>
      <c r="AC6" s="23"/>
      <c r="AD6" s="23"/>
      <c r="AE6" s="23"/>
      <c r="AF6" s="23"/>
      <c r="AG6" s="23"/>
      <c r="AH6" s="23"/>
      <c r="AI6" s="23"/>
      <c r="AJ6" s="23"/>
      <c r="AK6" s="23"/>
      <c r="AL6" s="23"/>
      <c r="AM6" s="23"/>
      <c r="AN6" s="23"/>
    </row>
    <row r="7" spans="1:21" ht="11.25" customHeight="1">
      <c r="A7" s="75" t="s">
        <v>31</v>
      </c>
      <c r="F7" s="287"/>
      <c r="J7" s="284"/>
      <c r="L7" s="48"/>
      <c r="M7" s="36"/>
      <c r="N7" s="48"/>
      <c r="O7" s="302"/>
      <c r="Q7" s="48"/>
      <c r="R7" s="36"/>
      <c r="S7" s="48"/>
      <c r="T7" s="48"/>
      <c r="U7" s="287"/>
    </row>
    <row r="8" spans="1:22" ht="11.25" customHeight="1">
      <c r="A8" s="29">
        <v>2005</v>
      </c>
      <c r="B8" s="37">
        <v>59.309565599</v>
      </c>
      <c r="C8" s="112">
        <v>2.1531074976</v>
      </c>
      <c r="D8" s="37">
        <v>48</v>
      </c>
      <c r="E8" s="159" t="s">
        <v>268</v>
      </c>
      <c r="F8" s="287"/>
      <c r="G8" s="37">
        <v>21.143703379</v>
      </c>
      <c r="H8" s="112">
        <v>0.5697526798</v>
      </c>
      <c r="I8" s="37">
        <v>19</v>
      </c>
      <c r="J8" s="288" t="s">
        <v>171</v>
      </c>
      <c r="L8" s="37">
        <v>27.598946907</v>
      </c>
      <c r="M8" s="112">
        <v>1.7180323922</v>
      </c>
      <c r="N8" s="37">
        <v>6</v>
      </c>
      <c r="O8" s="304" t="s">
        <v>183</v>
      </c>
      <c r="Q8" s="37">
        <v>108.05221588</v>
      </c>
      <c r="R8" s="112">
        <v>2.952194622</v>
      </c>
      <c r="S8" s="37">
        <v>96</v>
      </c>
      <c r="T8" s="136" t="s">
        <v>269</v>
      </c>
      <c r="U8" s="287"/>
      <c r="V8" s="121">
        <v>4558</v>
      </c>
    </row>
    <row r="9" spans="1:22" ht="11.25" customHeight="1">
      <c r="A9" s="29">
        <v>2006</v>
      </c>
      <c r="B9" s="37">
        <v>55.123280281</v>
      </c>
      <c r="C9" s="112">
        <v>1.8461515786</v>
      </c>
      <c r="D9" s="37">
        <v>41</v>
      </c>
      <c r="E9" s="159" t="s">
        <v>150</v>
      </c>
      <c r="F9" s="287"/>
      <c r="G9" s="37">
        <v>20.546533585</v>
      </c>
      <c r="H9" s="112">
        <v>0.5984592008</v>
      </c>
      <c r="I9" s="37">
        <v>16</v>
      </c>
      <c r="J9" s="288" t="s">
        <v>217</v>
      </c>
      <c r="L9" s="37">
        <v>24.692473698</v>
      </c>
      <c r="M9" s="112">
        <v>1.512123635</v>
      </c>
      <c r="N9" s="37">
        <v>5</v>
      </c>
      <c r="O9" s="304" t="s">
        <v>270</v>
      </c>
      <c r="Q9" s="37">
        <v>100.36228756</v>
      </c>
      <c r="R9" s="112">
        <v>2.6149413309</v>
      </c>
      <c r="S9" s="37">
        <v>86</v>
      </c>
      <c r="T9" s="136" t="s">
        <v>271</v>
      </c>
      <c r="U9" s="287"/>
      <c r="V9" s="121">
        <v>3707</v>
      </c>
    </row>
    <row r="10" spans="1:22" ht="11.25" customHeight="1">
      <c r="A10" s="29">
        <v>2007</v>
      </c>
      <c r="B10" s="37">
        <v>50.376455369</v>
      </c>
      <c r="C10" s="112">
        <v>1.9120210173</v>
      </c>
      <c r="D10" s="37">
        <v>36</v>
      </c>
      <c r="E10" s="159" t="s">
        <v>272</v>
      </c>
      <c r="F10" s="287"/>
      <c r="G10" s="37">
        <v>18.808214748</v>
      </c>
      <c r="H10" s="112">
        <v>0.6302094601</v>
      </c>
      <c r="I10" s="37">
        <v>13</v>
      </c>
      <c r="J10" s="288" t="s">
        <v>233</v>
      </c>
      <c r="L10" s="37">
        <v>25.374191462</v>
      </c>
      <c r="M10" s="112">
        <v>1.8133477825</v>
      </c>
      <c r="N10" s="37">
        <v>5</v>
      </c>
      <c r="O10" s="304" t="s">
        <v>198</v>
      </c>
      <c r="Q10" s="37">
        <v>94.558861578</v>
      </c>
      <c r="R10" s="112">
        <v>2.9393440409</v>
      </c>
      <c r="S10" s="37">
        <v>79</v>
      </c>
      <c r="T10" s="136" t="s">
        <v>273</v>
      </c>
      <c r="U10" s="287"/>
      <c r="V10" s="121">
        <v>3092</v>
      </c>
    </row>
    <row r="11" spans="1:22" ht="11.25" customHeight="1">
      <c r="A11" s="29" t="s">
        <v>245</v>
      </c>
      <c r="B11" s="37">
        <v>52.681799075</v>
      </c>
      <c r="C11" s="112">
        <v>2.2901675548</v>
      </c>
      <c r="D11" s="37">
        <v>37</v>
      </c>
      <c r="E11" s="159" t="s">
        <v>274</v>
      </c>
      <c r="F11" s="287"/>
      <c r="G11" s="37">
        <v>20.852879361</v>
      </c>
      <c r="H11" s="112">
        <v>0.8490048367</v>
      </c>
      <c r="I11" s="37">
        <v>14</v>
      </c>
      <c r="J11" s="288" t="s">
        <v>157</v>
      </c>
      <c r="L11" s="37">
        <v>19.931904161</v>
      </c>
      <c r="M11" s="112">
        <v>1.6259869112</v>
      </c>
      <c r="N11" s="37">
        <v>0</v>
      </c>
      <c r="O11" s="304" t="s">
        <v>88</v>
      </c>
      <c r="Q11" s="37">
        <v>93.466582598</v>
      </c>
      <c r="R11" s="112">
        <v>3.1861002251</v>
      </c>
      <c r="S11" s="37">
        <v>77</v>
      </c>
      <c r="T11" s="136" t="s">
        <v>275</v>
      </c>
      <c r="U11" s="287"/>
      <c r="V11" s="121">
        <v>2379</v>
      </c>
    </row>
    <row r="12" spans="1:22" ht="11.25" customHeight="1">
      <c r="A12" s="29" t="s">
        <v>371</v>
      </c>
      <c r="B12" s="37">
        <v>52.40070035</v>
      </c>
      <c r="C12" s="112">
        <v>2.4234272005</v>
      </c>
      <c r="D12" s="37">
        <v>37</v>
      </c>
      <c r="E12" s="159" t="s">
        <v>320</v>
      </c>
      <c r="F12" s="287"/>
      <c r="G12" s="37">
        <v>22.793396698</v>
      </c>
      <c r="H12" s="112">
        <v>0.8789720155</v>
      </c>
      <c r="I12" s="37">
        <v>19</v>
      </c>
      <c r="J12" s="288" t="s">
        <v>171</v>
      </c>
      <c r="L12" s="37">
        <v>18.020510255</v>
      </c>
      <c r="M12" s="112">
        <v>1.4578931022</v>
      </c>
      <c r="N12" s="37">
        <v>0</v>
      </c>
      <c r="O12" s="304" t="s">
        <v>88</v>
      </c>
      <c r="Q12" s="37">
        <v>93.214607304</v>
      </c>
      <c r="R12" s="112">
        <v>3.2583774751</v>
      </c>
      <c r="S12" s="37">
        <v>77</v>
      </c>
      <c r="T12" s="136" t="s">
        <v>321</v>
      </c>
      <c r="U12" s="287"/>
      <c r="V12" s="157">
        <v>1999</v>
      </c>
    </row>
    <row r="13" spans="1:22" ht="11.25" customHeight="1">
      <c r="A13" s="29">
        <v>2010</v>
      </c>
      <c r="B13" s="37">
        <v>55.861959288</v>
      </c>
      <c r="C13" s="112">
        <v>5.085636326</v>
      </c>
      <c r="D13" s="37">
        <v>37</v>
      </c>
      <c r="E13" s="159" t="s">
        <v>347</v>
      </c>
      <c r="F13" s="287"/>
      <c r="G13" s="37">
        <v>22.987913486</v>
      </c>
      <c r="H13" s="112">
        <v>0.8655776504</v>
      </c>
      <c r="I13" s="37">
        <v>20</v>
      </c>
      <c r="J13" s="288" t="s">
        <v>348</v>
      </c>
      <c r="L13" s="37">
        <v>20.879770992</v>
      </c>
      <c r="M13" s="112">
        <v>1.9656981484</v>
      </c>
      <c r="N13" s="37">
        <v>0</v>
      </c>
      <c r="O13" s="304" t="s">
        <v>88</v>
      </c>
      <c r="Q13" s="37">
        <v>99.729643766</v>
      </c>
      <c r="R13" s="112">
        <v>5.6505056323</v>
      </c>
      <c r="S13" s="37">
        <v>84</v>
      </c>
      <c r="T13" s="136" t="s">
        <v>350</v>
      </c>
      <c r="U13" s="287"/>
      <c r="V13" s="157">
        <v>1572</v>
      </c>
    </row>
    <row r="14" spans="1:22" ht="4.5" customHeight="1">
      <c r="A14" s="198"/>
      <c r="B14" s="363"/>
      <c r="C14" s="363"/>
      <c r="D14" s="363"/>
      <c r="E14" s="3"/>
      <c r="F14" s="300"/>
      <c r="G14" s="363"/>
      <c r="H14" s="363"/>
      <c r="I14" s="363"/>
      <c r="J14" s="301"/>
      <c r="K14" s="283"/>
      <c r="L14" s="62"/>
      <c r="M14" s="63"/>
      <c r="N14" s="62"/>
      <c r="O14" s="303"/>
      <c r="P14" s="283"/>
      <c r="Q14" s="62"/>
      <c r="R14" s="63"/>
      <c r="S14" s="62"/>
      <c r="T14" s="54"/>
      <c r="U14" s="300"/>
      <c r="V14" s="364"/>
    </row>
    <row r="15" spans="1:22" ht="11.25" customHeight="1">
      <c r="A15" s="24" t="s">
        <v>9</v>
      </c>
      <c r="B15" s="37">
        <v>54.34047619</v>
      </c>
      <c r="C15" s="112">
        <v>3.7752879968</v>
      </c>
      <c r="D15" s="37">
        <v>40.5</v>
      </c>
      <c r="E15" s="53" t="s">
        <v>209</v>
      </c>
      <c r="F15" s="308"/>
      <c r="G15" s="37">
        <v>19.588095238</v>
      </c>
      <c r="H15" s="112">
        <v>1.3113364212</v>
      </c>
      <c r="I15" s="37">
        <v>13.5</v>
      </c>
      <c r="J15" s="194" t="s">
        <v>203</v>
      </c>
      <c r="K15" s="174"/>
      <c r="L15" s="37">
        <v>26.473809524</v>
      </c>
      <c r="M15" s="112">
        <v>2.9239756608</v>
      </c>
      <c r="N15" s="37">
        <v>7</v>
      </c>
      <c r="O15" s="194" t="s">
        <v>198</v>
      </c>
      <c r="P15" s="174"/>
      <c r="Q15" s="37">
        <v>100.40238095</v>
      </c>
      <c r="R15" s="112">
        <v>5.4676143006</v>
      </c>
      <c r="S15" s="37">
        <v>83</v>
      </c>
      <c r="T15" s="53" t="s">
        <v>184</v>
      </c>
      <c r="U15" s="308"/>
      <c r="V15" s="365">
        <v>840</v>
      </c>
    </row>
    <row r="16" spans="1:22" s="278" customFormat="1" ht="11.25" customHeight="1">
      <c r="A16" s="472" t="s">
        <v>247</v>
      </c>
      <c r="B16" s="172">
        <v>45.708333333</v>
      </c>
      <c r="C16" s="173">
        <v>3.6599906204</v>
      </c>
      <c r="D16" s="172">
        <v>29.5</v>
      </c>
      <c r="E16" s="175" t="s">
        <v>210</v>
      </c>
      <c r="F16" s="308"/>
      <c r="G16" s="172">
        <v>17.350260417</v>
      </c>
      <c r="H16" s="173">
        <v>1.2542165721</v>
      </c>
      <c r="I16" s="172">
        <v>11</v>
      </c>
      <c r="J16" s="292" t="s">
        <v>204</v>
      </c>
      <c r="K16" s="174"/>
      <c r="L16" s="172">
        <v>30.108072917</v>
      </c>
      <c r="M16" s="173">
        <v>5.1245999494</v>
      </c>
      <c r="N16" s="172">
        <v>7</v>
      </c>
      <c r="O16" s="292" t="s">
        <v>200</v>
      </c>
      <c r="P16" s="174"/>
      <c r="Q16" s="172">
        <v>93.166666667</v>
      </c>
      <c r="R16" s="173">
        <v>6.9770338332</v>
      </c>
      <c r="S16" s="172">
        <v>72</v>
      </c>
      <c r="T16" s="175" t="s">
        <v>185</v>
      </c>
      <c r="U16" s="308"/>
      <c r="V16" s="487">
        <v>768</v>
      </c>
    </row>
    <row r="17" spans="1:22" ht="11.25" customHeight="1">
      <c r="A17" s="24" t="s">
        <v>10</v>
      </c>
      <c r="B17" s="37">
        <v>45.282689913</v>
      </c>
      <c r="C17" s="112">
        <v>3.5722025952</v>
      </c>
      <c r="D17" s="37">
        <v>32</v>
      </c>
      <c r="E17" s="53" t="s">
        <v>211</v>
      </c>
      <c r="F17" s="308"/>
      <c r="G17" s="37">
        <v>17.98630137</v>
      </c>
      <c r="H17" s="112">
        <v>1.1458711507</v>
      </c>
      <c r="I17" s="37">
        <v>12</v>
      </c>
      <c r="J17" s="194" t="s">
        <v>174</v>
      </c>
      <c r="K17" s="174"/>
      <c r="L17" s="37">
        <v>22.882938979</v>
      </c>
      <c r="M17" s="112">
        <v>2.8748020977</v>
      </c>
      <c r="N17" s="37">
        <v>2</v>
      </c>
      <c r="O17" s="194" t="s">
        <v>198</v>
      </c>
      <c r="P17" s="174"/>
      <c r="Q17" s="37">
        <v>86.151930262</v>
      </c>
      <c r="R17" s="112">
        <v>5.142523845</v>
      </c>
      <c r="S17" s="37">
        <v>75</v>
      </c>
      <c r="T17" s="53" t="s">
        <v>186</v>
      </c>
      <c r="U17" s="308"/>
      <c r="V17" s="365">
        <v>803</v>
      </c>
    </row>
    <row r="18" spans="1:22" s="4" customFormat="1" ht="11.25" customHeight="1">
      <c r="A18" s="74" t="s">
        <v>25</v>
      </c>
      <c r="B18" s="81">
        <v>56.757709251</v>
      </c>
      <c r="C18" s="162">
        <v>4.2805490166</v>
      </c>
      <c r="D18" s="81">
        <v>44</v>
      </c>
      <c r="E18" s="57" t="s">
        <v>212</v>
      </c>
      <c r="F18" s="308"/>
      <c r="G18" s="81">
        <v>20.459618209</v>
      </c>
      <c r="H18" s="162">
        <v>1.3096529214</v>
      </c>
      <c r="I18" s="81">
        <v>17</v>
      </c>
      <c r="J18" s="194" t="s">
        <v>117</v>
      </c>
      <c r="K18" s="305"/>
      <c r="L18" s="81">
        <v>21.616740088</v>
      </c>
      <c r="M18" s="162">
        <v>3.1115466747</v>
      </c>
      <c r="N18" s="81">
        <v>0</v>
      </c>
      <c r="O18" s="194" t="s">
        <v>198</v>
      </c>
      <c r="P18" s="305"/>
      <c r="Q18" s="81">
        <v>98.834067548</v>
      </c>
      <c r="R18" s="162">
        <v>5.7699631758</v>
      </c>
      <c r="S18" s="81">
        <v>85</v>
      </c>
      <c r="T18" s="57" t="s">
        <v>187</v>
      </c>
      <c r="U18" s="308"/>
      <c r="V18" s="366">
        <v>681</v>
      </c>
    </row>
    <row r="19" spans="1:22" ht="11.25" customHeight="1">
      <c r="A19" s="24" t="s">
        <v>11</v>
      </c>
      <c r="B19" s="37">
        <v>52.559618442</v>
      </c>
      <c r="C19" s="112">
        <v>4.360603848</v>
      </c>
      <c r="D19" s="37">
        <v>38</v>
      </c>
      <c r="E19" s="53" t="s">
        <v>213</v>
      </c>
      <c r="F19" s="308"/>
      <c r="G19" s="37">
        <v>20.774244833</v>
      </c>
      <c r="H19" s="112">
        <v>1.5944539391</v>
      </c>
      <c r="I19" s="37">
        <v>14</v>
      </c>
      <c r="J19" s="194" t="s">
        <v>205</v>
      </c>
      <c r="K19" s="174"/>
      <c r="L19" s="37">
        <v>21.06518283</v>
      </c>
      <c r="M19" s="112">
        <v>3.4413878465</v>
      </c>
      <c r="N19" s="37">
        <v>0</v>
      </c>
      <c r="O19" s="194" t="s">
        <v>201</v>
      </c>
      <c r="P19" s="174"/>
      <c r="Q19" s="37">
        <v>94.399046105</v>
      </c>
      <c r="R19" s="112">
        <v>6.2802607015</v>
      </c>
      <c r="S19" s="37">
        <v>82</v>
      </c>
      <c r="T19" s="53" t="s">
        <v>188</v>
      </c>
      <c r="U19" s="308"/>
      <c r="V19" s="365">
        <v>629</v>
      </c>
    </row>
    <row r="20" spans="1:22" s="278" customFormat="1" ht="11.25" customHeight="1">
      <c r="A20" s="472" t="s">
        <v>231</v>
      </c>
      <c r="B20" s="172">
        <v>54.286184211</v>
      </c>
      <c r="C20" s="173">
        <v>5.1057438959</v>
      </c>
      <c r="D20" s="172">
        <v>33</v>
      </c>
      <c r="E20" s="175" t="s">
        <v>214</v>
      </c>
      <c r="F20" s="308"/>
      <c r="G20" s="172">
        <v>19.638157895</v>
      </c>
      <c r="H20" s="173">
        <v>1.5834795763</v>
      </c>
      <c r="I20" s="172">
        <v>14</v>
      </c>
      <c r="J20" s="292" t="s">
        <v>206</v>
      </c>
      <c r="K20" s="174"/>
      <c r="L20" s="172">
        <v>21.225328947</v>
      </c>
      <c r="M20" s="173">
        <v>3.7522915476</v>
      </c>
      <c r="N20" s="172">
        <v>0.5</v>
      </c>
      <c r="O20" s="292" t="s">
        <v>199</v>
      </c>
      <c r="P20" s="174"/>
      <c r="Q20" s="172">
        <v>95.149671053</v>
      </c>
      <c r="R20" s="173">
        <v>7.030747185</v>
      </c>
      <c r="S20" s="172">
        <v>70.5</v>
      </c>
      <c r="T20" s="175" t="s">
        <v>189</v>
      </c>
      <c r="U20" s="308"/>
      <c r="V20" s="487">
        <v>608</v>
      </c>
    </row>
    <row r="21" spans="1:22" ht="11.25" customHeight="1">
      <c r="A21" s="24" t="s">
        <v>12</v>
      </c>
      <c r="B21" s="37">
        <v>48.109401709</v>
      </c>
      <c r="C21" s="112">
        <v>4.1759075076</v>
      </c>
      <c r="D21" s="37">
        <v>35</v>
      </c>
      <c r="E21" s="53" t="s">
        <v>215</v>
      </c>
      <c r="F21" s="308"/>
      <c r="G21" s="37">
        <v>21.396581197</v>
      </c>
      <c r="H21" s="112">
        <v>1.8980654607</v>
      </c>
      <c r="I21" s="37">
        <v>14</v>
      </c>
      <c r="J21" s="194" t="s">
        <v>207</v>
      </c>
      <c r="K21" s="174"/>
      <c r="L21" s="37">
        <v>17.646153846</v>
      </c>
      <c r="M21" s="112">
        <v>2.6445437822</v>
      </c>
      <c r="N21" s="37">
        <v>0</v>
      </c>
      <c r="O21" s="194" t="s">
        <v>88</v>
      </c>
      <c r="P21" s="174"/>
      <c r="Q21" s="37">
        <v>87.152136752</v>
      </c>
      <c r="R21" s="112">
        <v>5.9995899665</v>
      </c>
      <c r="S21" s="37">
        <v>75</v>
      </c>
      <c r="T21" s="53" t="s">
        <v>190</v>
      </c>
      <c r="U21" s="308"/>
      <c r="V21" s="365">
        <v>585</v>
      </c>
    </row>
    <row r="22" spans="1:22" s="4" customFormat="1" ht="11.25" customHeight="1">
      <c r="A22" s="74" t="s">
        <v>26</v>
      </c>
      <c r="B22" s="81">
        <v>55.870736086</v>
      </c>
      <c r="C22" s="162">
        <v>4.5839126451</v>
      </c>
      <c r="D22" s="81">
        <v>41</v>
      </c>
      <c r="E22" s="57" t="s">
        <v>216</v>
      </c>
      <c r="F22" s="308"/>
      <c r="G22" s="81">
        <v>21.696588869</v>
      </c>
      <c r="H22" s="162">
        <v>1.71581636</v>
      </c>
      <c r="I22" s="81">
        <v>16</v>
      </c>
      <c r="J22" s="194" t="s">
        <v>117</v>
      </c>
      <c r="K22" s="305"/>
      <c r="L22" s="81">
        <v>19.640933573</v>
      </c>
      <c r="M22" s="162">
        <v>2.938567611</v>
      </c>
      <c r="N22" s="81">
        <v>0</v>
      </c>
      <c r="O22" s="194" t="s">
        <v>201</v>
      </c>
      <c r="P22" s="305"/>
      <c r="Q22" s="81">
        <v>97.208258528</v>
      </c>
      <c r="R22" s="162">
        <v>6.0082687508</v>
      </c>
      <c r="S22" s="81">
        <v>84</v>
      </c>
      <c r="T22" s="57" t="s">
        <v>191</v>
      </c>
      <c r="U22" s="308"/>
      <c r="V22" s="366">
        <v>557</v>
      </c>
    </row>
    <row r="23" spans="1:22" ht="11.25" customHeight="1">
      <c r="A23" s="14" t="s">
        <v>314</v>
      </c>
      <c r="B23" s="37">
        <v>59.899065421</v>
      </c>
      <c r="C23" s="112">
        <v>5.1609648238</v>
      </c>
      <c r="D23" s="172">
        <v>42</v>
      </c>
      <c r="E23" s="175" t="s">
        <v>316</v>
      </c>
      <c r="F23" s="308"/>
      <c r="G23" s="37">
        <v>25.063551402</v>
      </c>
      <c r="H23" s="112">
        <v>2.0666738001</v>
      </c>
      <c r="I23" s="172">
        <v>21</v>
      </c>
      <c r="J23" s="292" t="s">
        <v>208</v>
      </c>
      <c r="K23" s="174"/>
      <c r="L23" s="37">
        <v>19.297196262</v>
      </c>
      <c r="M23" s="112">
        <v>2.9688042595</v>
      </c>
      <c r="N23" s="37">
        <v>0</v>
      </c>
      <c r="O23" s="194" t="s">
        <v>88</v>
      </c>
      <c r="P23" s="174"/>
      <c r="Q23" s="37">
        <v>104.25981308</v>
      </c>
      <c r="R23" s="112">
        <v>7.0213035145</v>
      </c>
      <c r="S23" s="172">
        <v>87</v>
      </c>
      <c r="T23" s="175" t="s">
        <v>317</v>
      </c>
      <c r="U23" s="308"/>
      <c r="V23" s="365">
        <v>535</v>
      </c>
    </row>
    <row r="24" spans="1:22" s="278" customFormat="1" ht="11.25" customHeight="1">
      <c r="A24" s="472" t="s">
        <v>242</v>
      </c>
      <c r="B24" s="172">
        <v>46.111607143</v>
      </c>
      <c r="C24" s="173">
        <v>5.02644432</v>
      </c>
      <c r="D24" s="172">
        <v>28.5</v>
      </c>
      <c r="E24" s="175" t="s">
        <v>238</v>
      </c>
      <c r="F24" s="308"/>
      <c r="G24" s="172">
        <v>20.361607143</v>
      </c>
      <c r="H24" s="173">
        <v>1.8120653446</v>
      </c>
      <c r="I24" s="172">
        <v>15</v>
      </c>
      <c r="J24" s="292" t="s">
        <v>120</v>
      </c>
      <c r="K24" s="174"/>
      <c r="L24" s="172">
        <v>18.595982143</v>
      </c>
      <c r="M24" s="173">
        <v>3.3725612148</v>
      </c>
      <c r="N24" s="172">
        <v>0</v>
      </c>
      <c r="O24" s="292" t="s">
        <v>88</v>
      </c>
      <c r="P24" s="174"/>
      <c r="Q24" s="172">
        <v>85.069196429</v>
      </c>
      <c r="R24" s="173">
        <v>6.8873042396</v>
      </c>
      <c r="S24" s="172">
        <v>67</v>
      </c>
      <c r="T24" s="175" t="s">
        <v>239</v>
      </c>
      <c r="U24" s="308"/>
      <c r="V24" s="487">
        <v>448</v>
      </c>
    </row>
    <row r="25" spans="1:22" ht="11.25" customHeight="1">
      <c r="A25" s="14" t="s">
        <v>338</v>
      </c>
      <c r="B25" s="182">
        <v>48.6567718</v>
      </c>
      <c r="C25" s="191">
        <v>4.3044395651</v>
      </c>
      <c r="D25" s="182">
        <v>35</v>
      </c>
      <c r="E25" s="267" t="s">
        <v>295</v>
      </c>
      <c r="F25" s="309"/>
      <c r="G25" s="182">
        <v>22.682745826</v>
      </c>
      <c r="H25" s="191">
        <v>1.5503536844</v>
      </c>
      <c r="I25" s="182">
        <v>20</v>
      </c>
      <c r="J25" s="311" t="s">
        <v>208</v>
      </c>
      <c r="K25" s="306"/>
      <c r="L25" s="182">
        <v>17.619666048</v>
      </c>
      <c r="M25" s="191">
        <v>2.7710293141</v>
      </c>
      <c r="N25" s="182">
        <v>0</v>
      </c>
      <c r="O25" s="194" t="s">
        <v>88</v>
      </c>
      <c r="P25" s="306"/>
      <c r="Q25" s="182">
        <v>88.959183673</v>
      </c>
      <c r="R25" s="191">
        <v>5.8735360461</v>
      </c>
      <c r="S25" s="182">
        <v>72</v>
      </c>
      <c r="T25" s="53" t="s">
        <v>297</v>
      </c>
      <c r="U25" s="308"/>
      <c r="V25" s="365">
        <v>539</v>
      </c>
    </row>
    <row r="26" spans="1:22" ht="11.25" customHeight="1">
      <c r="A26" s="24" t="s">
        <v>252</v>
      </c>
      <c r="B26" s="37">
        <v>54.1278826</v>
      </c>
      <c r="C26" s="112">
        <v>4.784155186</v>
      </c>
      <c r="D26" s="37">
        <v>40</v>
      </c>
      <c r="E26" s="53" t="s">
        <v>276</v>
      </c>
      <c r="F26" s="308"/>
      <c r="G26" s="37">
        <v>22.65618449</v>
      </c>
      <c r="H26" s="112">
        <v>1.469233614</v>
      </c>
      <c r="I26" s="37">
        <v>19</v>
      </c>
      <c r="J26" s="194" t="s">
        <v>159</v>
      </c>
      <c r="K26" s="174"/>
      <c r="L26" s="37">
        <v>16.50104822</v>
      </c>
      <c r="M26" s="112">
        <v>2.534195178</v>
      </c>
      <c r="N26" s="37">
        <v>0</v>
      </c>
      <c r="O26" s="194" t="s">
        <v>88</v>
      </c>
      <c r="P26" s="174"/>
      <c r="Q26" s="37">
        <v>93.2851153</v>
      </c>
      <c r="R26" s="112">
        <v>6.08777806</v>
      </c>
      <c r="S26" s="37">
        <v>83</v>
      </c>
      <c r="T26" s="53" t="s">
        <v>277</v>
      </c>
      <c r="U26" s="308"/>
      <c r="V26" s="365">
        <v>477</v>
      </c>
    </row>
    <row r="27" spans="1:22" ht="11.25">
      <c r="A27" s="29" t="s">
        <v>322</v>
      </c>
      <c r="B27" s="81">
        <v>69.26754386</v>
      </c>
      <c r="C27" s="162">
        <v>15.30360824</v>
      </c>
      <c r="D27" s="81">
        <v>49</v>
      </c>
      <c r="E27" s="175" t="s">
        <v>310</v>
      </c>
      <c r="F27" s="287"/>
      <c r="G27" s="81">
        <v>24.462719298</v>
      </c>
      <c r="H27" s="162">
        <v>1.6412044328</v>
      </c>
      <c r="I27" s="81">
        <v>21</v>
      </c>
      <c r="J27" s="292" t="s">
        <v>311</v>
      </c>
      <c r="K27" s="282"/>
      <c r="L27" s="81">
        <v>27.050438596</v>
      </c>
      <c r="M27" s="162">
        <v>4.7318033704</v>
      </c>
      <c r="N27" s="81">
        <v>0</v>
      </c>
      <c r="O27" s="292" t="s">
        <v>198</v>
      </c>
      <c r="P27" s="282"/>
      <c r="Q27" s="81">
        <v>120.78070175</v>
      </c>
      <c r="R27" s="162">
        <v>16.197689211</v>
      </c>
      <c r="S27" s="81">
        <v>107</v>
      </c>
      <c r="T27" s="175" t="s">
        <v>312</v>
      </c>
      <c r="U27" s="287"/>
      <c r="V27" s="366">
        <v>456</v>
      </c>
    </row>
    <row r="28" spans="1:22" s="278" customFormat="1" ht="10.5" customHeight="1">
      <c r="A28" s="118" t="s">
        <v>323</v>
      </c>
      <c r="B28" s="335">
        <v>48.962209302</v>
      </c>
      <c r="C28" s="390">
        <v>6.0137082013</v>
      </c>
      <c r="D28" s="335">
        <v>27.5</v>
      </c>
      <c r="E28" s="175" t="s">
        <v>326</v>
      </c>
      <c r="F28" s="287"/>
      <c r="G28" s="335">
        <v>22.790697674</v>
      </c>
      <c r="H28" s="390">
        <v>1.8475458412</v>
      </c>
      <c r="I28" s="335">
        <v>18.5</v>
      </c>
      <c r="J28" s="292" t="s">
        <v>156</v>
      </c>
      <c r="K28" s="282"/>
      <c r="L28" s="335">
        <v>17.927325581</v>
      </c>
      <c r="M28" s="390">
        <v>3.2470912078</v>
      </c>
      <c r="N28" s="335">
        <v>0</v>
      </c>
      <c r="O28" s="292" t="s">
        <v>327</v>
      </c>
      <c r="P28" s="282"/>
      <c r="Q28" s="335">
        <v>89.680232558</v>
      </c>
      <c r="R28" s="390">
        <v>7.8948596108</v>
      </c>
      <c r="S28" s="335">
        <v>68.5</v>
      </c>
      <c r="T28" s="175" t="s">
        <v>328</v>
      </c>
      <c r="U28" s="287"/>
      <c r="V28" s="427">
        <v>344</v>
      </c>
    </row>
    <row r="29" spans="1:22" ht="10.5" customHeight="1">
      <c r="A29" s="30" t="s">
        <v>330</v>
      </c>
      <c r="B29" s="81">
        <v>48.556844548</v>
      </c>
      <c r="C29" s="162">
        <v>4.8721444246</v>
      </c>
      <c r="D29" s="81">
        <v>34</v>
      </c>
      <c r="E29" s="175" t="s">
        <v>334</v>
      </c>
      <c r="F29" s="287"/>
      <c r="G29" s="81">
        <v>21.911832947</v>
      </c>
      <c r="H29" s="162">
        <v>1.4257807098</v>
      </c>
      <c r="I29" s="81">
        <v>19</v>
      </c>
      <c r="J29" s="292" t="s">
        <v>173</v>
      </c>
      <c r="K29" s="282"/>
      <c r="L29" s="81">
        <v>19.13225058</v>
      </c>
      <c r="M29" s="162">
        <v>3.2141546005</v>
      </c>
      <c r="N29" s="81">
        <v>0</v>
      </c>
      <c r="O29" s="292" t="s">
        <v>88</v>
      </c>
      <c r="P29" s="282"/>
      <c r="Q29" s="81">
        <v>89.600928074</v>
      </c>
      <c r="R29" s="162">
        <v>6.4243829342</v>
      </c>
      <c r="S29" s="81">
        <v>75</v>
      </c>
      <c r="T29" s="175" t="s">
        <v>335</v>
      </c>
      <c r="U29" s="287"/>
      <c r="V29" s="366">
        <v>431</v>
      </c>
    </row>
    <row r="30" spans="1:22" ht="10.5" customHeight="1">
      <c r="A30" s="30" t="s">
        <v>337</v>
      </c>
      <c r="B30" s="81">
        <v>54.129032258</v>
      </c>
      <c r="C30" s="162">
        <v>7.2801628188</v>
      </c>
      <c r="D30" s="81">
        <v>38</v>
      </c>
      <c r="E30" s="175" t="s">
        <v>345</v>
      </c>
      <c r="F30" s="287"/>
      <c r="G30" s="81">
        <v>22.574780059</v>
      </c>
      <c r="H30" s="162">
        <v>2.088949447</v>
      </c>
      <c r="I30" s="81">
        <v>19</v>
      </c>
      <c r="J30" s="292" t="s">
        <v>156</v>
      </c>
      <c r="K30" s="282"/>
      <c r="L30" s="81">
        <v>17.815249267</v>
      </c>
      <c r="M30" s="162">
        <v>3.7642130575</v>
      </c>
      <c r="N30" s="81">
        <v>0</v>
      </c>
      <c r="O30" s="292" t="s">
        <v>88</v>
      </c>
      <c r="P30" s="282"/>
      <c r="Q30" s="81">
        <v>94.519061584</v>
      </c>
      <c r="R30" s="162">
        <v>8.4590926709</v>
      </c>
      <c r="S30" s="81">
        <v>83</v>
      </c>
      <c r="T30" s="175" t="s">
        <v>188</v>
      </c>
      <c r="U30" s="287"/>
      <c r="V30" s="366">
        <v>341</v>
      </c>
    </row>
    <row r="31" spans="1:22" ht="10.5" customHeight="1">
      <c r="A31" s="30" t="s">
        <v>358</v>
      </c>
      <c r="B31" s="81">
        <v>61.608938547</v>
      </c>
      <c r="C31" s="162">
        <v>6.2992237113</v>
      </c>
      <c r="D31" s="81">
        <v>45.5</v>
      </c>
      <c r="E31" s="175" t="s">
        <v>361</v>
      </c>
      <c r="F31" s="287"/>
      <c r="G31" s="81">
        <v>27.153631285</v>
      </c>
      <c r="H31" s="162">
        <v>2.3991068325</v>
      </c>
      <c r="I31" s="81">
        <v>23.5</v>
      </c>
      <c r="J31" s="292" t="s">
        <v>363</v>
      </c>
      <c r="K31" s="282"/>
      <c r="L31" s="81">
        <v>19.907821229</v>
      </c>
      <c r="M31" s="162">
        <v>3.8238777469</v>
      </c>
      <c r="N31" s="81">
        <v>0</v>
      </c>
      <c r="O31" s="292" t="s">
        <v>88</v>
      </c>
      <c r="P31" s="282"/>
      <c r="Q31" s="81">
        <v>108.67039106</v>
      </c>
      <c r="R31" s="162">
        <v>8.313184491</v>
      </c>
      <c r="S31" s="81">
        <v>101.5</v>
      </c>
      <c r="T31" s="175" t="s">
        <v>365</v>
      </c>
      <c r="U31" s="287"/>
      <c r="V31" s="366">
        <v>358</v>
      </c>
    </row>
    <row r="32" spans="1:22" ht="10.5" customHeight="1">
      <c r="A32" s="30" t="s">
        <v>381</v>
      </c>
      <c r="B32" s="81">
        <v>37.237012987</v>
      </c>
      <c r="C32" s="162">
        <v>5.241180309</v>
      </c>
      <c r="D32" s="81">
        <v>18.5</v>
      </c>
      <c r="E32" s="175" t="s">
        <v>395</v>
      </c>
      <c r="F32" s="287"/>
      <c r="G32" s="81">
        <v>21.353896104</v>
      </c>
      <c r="H32" s="162">
        <v>2.0055746379</v>
      </c>
      <c r="I32" s="81">
        <v>16</v>
      </c>
      <c r="J32" s="292" t="s">
        <v>219</v>
      </c>
      <c r="K32" s="282"/>
      <c r="L32" s="81">
        <v>22.824675325</v>
      </c>
      <c r="M32" s="162">
        <v>4.3100845123</v>
      </c>
      <c r="N32" s="81">
        <v>0</v>
      </c>
      <c r="O32" s="194" t="s">
        <v>198</v>
      </c>
      <c r="P32" s="282"/>
      <c r="Q32" s="81">
        <v>81.415584416</v>
      </c>
      <c r="R32" s="162">
        <v>7.5421507807</v>
      </c>
      <c r="S32" s="81">
        <v>63</v>
      </c>
      <c r="T32" s="175" t="s">
        <v>398</v>
      </c>
      <c r="U32" s="287"/>
      <c r="V32" s="366">
        <v>308</v>
      </c>
    </row>
    <row r="33" spans="1:22" ht="6" customHeight="1">
      <c r="A33" s="30"/>
      <c r="B33" s="81"/>
      <c r="C33" s="162"/>
      <c r="D33" s="81"/>
      <c r="E33" s="53"/>
      <c r="F33" s="287"/>
      <c r="G33" s="81"/>
      <c r="H33" s="162"/>
      <c r="I33" s="81"/>
      <c r="J33" s="194"/>
      <c r="K33" s="282"/>
      <c r="L33" s="81"/>
      <c r="M33" s="162"/>
      <c r="N33" s="81"/>
      <c r="O33" s="194"/>
      <c r="P33" s="282"/>
      <c r="Q33" s="81"/>
      <c r="R33" s="162"/>
      <c r="S33" s="81"/>
      <c r="T33" s="53"/>
      <c r="U33" s="287"/>
      <c r="V33" s="366"/>
    </row>
    <row r="34" spans="1:22" ht="11.25" customHeight="1">
      <c r="A34" s="75" t="s">
        <v>32</v>
      </c>
      <c r="B34" s="81"/>
      <c r="C34" s="162"/>
      <c r="D34" s="81"/>
      <c r="E34" s="53"/>
      <c r="F34" s="287"/>
      <c r="G34" s="81"/>
      <c r="H34" s="162"/>
      <c r="I34" s="81"/>
      <c r="J34" s="194"/>
      <c r="K34" s="282"/>
      <c r="L34" s="81"/>
      <c r="M34" s="162"/>
      <c r="N34" s="81"/>
      <c r="O34" s="194"/>
      <c r="P34" s="282"/>
      <c r="Q34" s="81"/>
      <c r="R34" s="162"/>
      <c r="S34" s="81"/>
      <c r="T34" s="53"/>
      <c r="U34" s="287"/>
      <c r="V34" s="366"/>
    </row>
    <row r="35" spans="1:22" ht="11.25" customHeight="1">
      <c r="A35" s="29">
        <v>2005</v>
      </c>
      <c r="B35" s="37">
        <v>43.757840228</v>
      </c>
      <c r="C35" s="112">
        <v>0.7607733825</v>
      </c>
      <c r="D35" s="81">
        <v>18</v>
      </c>
      <c r="E35" s="53" t="s">
        <v>218</v>
      </c>
      <c r="F35" s="287"/>
      <c r="G35" s="37">
        <v>10.825769477</v>
      </c>
      <c r="H35" s="112">
        <v>0.1639648728</v>
      </c>
      <c r="I35" s="81">
        <v>7</v>
      </c>
      <c r="J35" s="194" t="s">
        <v>278</v>
      </c>
      <c r="K35" s="282"/>
      <c r="L35" s="37">
        <v>43.679932507</v>
      </c>
      <c r="M35" s="112">
        <v>0.6760507814</v>
      </c>
      <c r="N35" s="81">
        <v>21</v>
      </c>
      <c r="O35" s="194" t="s">
        <v>155</v>
      </c>
      <c r="P35" s="282"/>
      <c r="Q35" s="37">
        <v>98.263542212</v>
      </c>
      <c r="R35" s="112">
        <v>1.0831550651</v>
      </c>
      <c r="S35" s="81">
        <v>71</v>
      </c>
      <c r="T35" s="53" t="s">
        <v>279</v>
      </c>
      <c r="U35" s="287"/>
      <c r="V35" s="199">
        <v>34374</v>
      </c>
    </row>
    <row r="36" spans="1:22" ht="11.25" customHeight="1">
      <c r="A36" s="29">
        <v>2006</v>
      </c>
      <c r="B36" s="37">
        <v>43.715692201</v>
      </c>
      <c r="C36" s="112">
        <v>0.7746578931</v>
      </c>
      <c r="D36" s="81">
        <v>19</v>
      </c>
      <c r="E36" s="53" t="s">
        <v>171</v>
      </c>
      <c r="F36" s="287"/>
      <c r="G36" s="37">
        <v>10.841552235</v>
      </c>
      <c r="H36" s="112">
        <v>0.1587122947</v>
      </c>
      <c r="I36" s="81">
        <v>7</v>
      </c>
      <c r="J36" s="194" t="s">
        <v>278</v>
      </c>
      <c r="K36" s="282"/>
      <c r="L36" s="37">
        <v>43.079569335</v>
      </c>
      <c r="M36" s="112">
        <v>0.6523952675</v>
      </c>
      <c r="N36" s="81">
        <v>21</v>
      </c>
      <c r="O36" s="194" t="s">
        <v>155</v>
      </c>
      <c r="P36" s="282"/>
      <c r="Q36" s="37">
        <v>97.636813772</v>
      </c>
      <c r="R36" s="112">
        <v>1.0971077272</v>
      </c>
      <c r="S36" s="81">
        <v>68</v>
      </c>
      <c r="T36" s="53" t="s">
        <v>280</v>
      </c>
      <c r="U36" s="287"/>
      <c r="V36" s="199">
        <v>34737</v>
      </c>
    </row>
    <row r="37" spans="1:24" ht="11.25" customHeight="1">
      <c r="A37" s="29">
        <v>2007</v>
      </c>
      <c r="B37" s="37">
        <v>42.540588269</v>
      </c>
      <c r="C37" s="112">
        <v>0.7448520878</v>
      </c>
      <c r="D37" s="81">
        <v>18</v>
      </c>
      <c r="E37" s="53" t="s">
        <v>281</v>
      </c>
      <c r="F37" s="287"/>
      <c r="G37" s="37">
        <v>10.131318395</v>
      </c>
      <c r="H37" s="112">
        <v>0.1504963866</v>
      </c>
      <c r="I37" s="81">
        <v>7</v>
      </c>
      <c r="J37" s="194" t="s">
        <v>278</v>
      </c>
      <c r="K37" s="282"/>
      <c r="L37" s="37">
        <v>38.587285044</v>
      </c>
      <c r="M37" s="112">
        <v>0.6236279781</v>
      </c>
      <c r="N37" s="81">
        <v>19</v>
      </c>
      <c r="O37" s="194" t="s">
        <v>169</v>
      </c>
      <c r="P37" s="282"/>
      <c r="Q37" s="37">
        <v>91.259191709</v>
      </c>
      <c r="R37" s="112">
        <v>1.0564230771</v>
      </c>
      <c r="S37" s="81">
        <v>63</v>
      </c>
      <c r="T37" s="53" t="s">
        <v>282</v>
      </c>
      <c r="U37" s="287"/>
      <c r="V37" s="199">
        <v>34542</v>
      </c>
      <c r="X37" s="157"/>
    </row>
    <row r="38" spans="1:22" ht="11.25" customHeight="1">
      <c r="A38" s="29" t="s">
        <v>245</v>
      </c>
      <c r="B38" s="37">
        <v>40.358581083</v>
      </c>
      <c r="C38" s="112">
        <v>0.8514173672</v>
      </c>
      <c r="D38" s="81">
        <v>15</v>
      </c>
      <c r="E38" s="53" t="s">
        <v>157</v>
      </c>
      <c r="F38" s="287"/>
      <c r="G38" s="37">
        <v>10.635746052</v>
      </c>
      <c r="H38" s="112">
        <v>0.1587519011</v>
      </c>
      <c r="I38" s="81">
        <v>8</v>
      </c>
      <c r="J38" s="194" t="s">
        <v>278</v>
      </c>
      <c r="K38" s="282"/>
      <c r="L38" s="37">
        <v>29.567531603</v>
      </c>
      <c r="M38" s="112">
        <v>0.5570313424</v>
      </c>
      <c r="N38" s="81">
        <v>14</v>
      </c>
      <c r="O38" s="194" t="s">
        <v>158</v>
      </c>
      <c r="P38" s="282"/>
      <c r="Q38" s="37">
        <v>80.561858739</v>
      </c>
      <c r="R38" s="112">
        <v>1.0895895681</v>
      </c>
      <c r="S38" s="81">
        <v>54</v>
      </c>
      <c r="T38" s="53" t="s">
        <v>283</v>
      </c>
      <c r="U38" s="287"/>
      <c r="V38" s="199">
        <v>28557</v>
      </c>
    </row>
    <row r="39" spans="1:22" ht="11.25" customHeight="1">
      <c r="A39" s="29" t="s">
        <v>371</v>
      </c>
      <c r="B39" s="81">
        <v>38.671655205</v>
      </c>
      <c r="C39" s="162">
        <v>0.8554822229</v>
      </c>
      <c r="D39" s="81">
        <v>13</v>
      </c>
      <c r="E39" s="53" t="s">
        <v>233</v>
      </c>
      <c r="F39" s="287"/>
      <c r="G39" s="81">
        <v>12.283565177</v>
      </c>
      <c r="H39" s="162">
        <v>0.1888659146</v>
      </c>
      <c r="I39" s="81">
        <v>9</v>
      </c>
      <c r="J39" s="194" t="s">
        <v>106</v>
      </c>
      <c r="K39" s="282"/>
      <c r="L39" s="81">
        <v>29.22968115</v>
      </c>
      <c r="M39" s="162">
        <v>0.563585382</v>
      </c>
      <c r="N39" s="81">
        <v>11</v>
      </c>
      <c r="O39" s="194" t="s">
        <v>99</v>
      </c>
      <c r="P39" s="282"/>
      <c r="Q39" s="81">
        <v>80.184901532</v>
      </c>
      <c r="R39" s="162">
        <v>1.1015793514</v>
      </c>
      <c r="S39" s="81">
        <v>54</v>
      </c>
      <c r="T39" s="53" t="s">
        <v>260</v>
      </c>
      <c r="U39" s="287"/>
      <c r="V39" s="199">
        <v>25592</v>
      </c>
    </row>
    <row r="40" spans="1:22" ht="11.25" customHeight="1">
      <c r="A40" s="29">
        <v>2010</v>
      </c>
      <c r="B40" s="81">
        <v>38.951502416</v>
      </c>
      <c r="C40" s="162">
        <v>0.9129535049</v>
      </c>
      <c r="D40" s="81">
        <v>14</v>
      </c>
      <c r="E40" s="53" t="s">
        <v>121</v>
      </c>
      <c r="F40" s="287"/>
      <c r="G40" s="81">
        <v>13.40895146</v>
      </c>
      <c r="H40" s="162">
        <v>0.1902953744</v>
      </c>
      <c r="I40" s="81">
        <v>11</v>
      </c>
      <c r="J40" s="194" t="s">
        <v>308</v>
      </c>
      <c r="K40" s="282"/>
      <c r="L40" s="81">
        <v>32.201933179</v>
      </c>
      <c r="M40" s="162">
        <v>0.7720333314</v>
      </c>
      <c r="N40" s="81">
        <v>14</v>
      </c>
      <c r="O40" s="194" t="s">
        <v>158</v>
      </c>
      <c r="P40" s="282"/>
      <c r="Q40" s="81">
        <v>84.562387056</v>
      </c>
      <c r="R40" s="162">
        <v>1.2781259287</v>
      </c>
      <c r="S40" s="81">
        <v>58</v>
      </c>
      <c r="T40" s="53" t="s">
        <v>351</v>
      </c>
      <c r="U40" s="287"/>
      <c r="V40" s="199">
        <v>23795</v>
      </c>
    </row>
    <row r="41" spans="1:22" ht="4.5" customHeight="1">
      <c r="A41" s="198"/>
      <c r="B41" s="62"/>
      <c r="C41" s="187"/>
      <c r="D41" s="62"/>
      <c r="E41" s="56"/>
      <c r="F41" s="300"/>
      <c r="G41" s="62"/>
      <c r="H41" s="187"/>
      <c r="I41" s="62"/>
      <c r="J41" s="196"/>
      <c r="K41" s="283"/>
      <c r="L41" s="62"/>
      <c r="M41" s="187"/>
      <c r="N41" s="62"/>
      <c r="O41" s="196"/>
      <c r="P41" s="283"/>
      <c r="Q41" s="62"/>
      <c r="R41" s="187"/>
      <c r="S41" s="62"/>
      <c r="T41" s="56"/>
      <c r="U41" s="300"/>
      <c r="V41" s="367"/>
    </row>
    <row r="42" spans="1:22" ht="11.25" customHeight="1">
      <c r="A42" s="24" t="s">
        <v>9</v>
      </c>
      <c r="B42" s="81">
        <v>43.560329274</v>
      </c>
      <c r="C42" s="162">
        <v>1.4447175672</v>
      </c>
      <c r="D42" s="81">
        <v>17</v>
      </c>
      <c r="E42" s="53" t="s">
        <v>217</v>
      </c>
      <c r="F42" s="287"/>
      <c r="G42" s="81">
        <v>10.386445647</v>
      </c>
      <c r="H42" s="162">
        <v>0.3213002488</v>
      </c>
      <c r="I42" s="81">
        <v>7</v>
      </c>
      <c r="J42" s="194" t="s">
        <v>105</v>
      </c>
      <c r="K42" s="282"/>
      <c r="L42" s="81">
        <v>42.509585025</v>
      </c>
      <c r="M42" s="162">
        <v>1.2329263683</v>
      </c>
      <c r="N42" s="81">
        <v>21</v>
      </c>
      <c r="O42" s="194" t="s">
        <v>155</v>
      </c>
      <c r="P42" s="282"/>
      <c r="Q42" s="81">
        <v>96.456359946</v>
      </c>
      <c r="R42" s="162">
        <v>2.0648440835</v>
      </c>
      <c r="S42" s="81">
        <v>68</v>
      </c>
      <c r="T42" s="53" t="s">
        <v>192</v>
      </c>
      <c r="U42" s="287"/>
      <c r="V42" s="366">
        <v>8868</v>
      </c>
    </row>
    <row r="43" spans="1:22" s="278" customFormat="1" ht="11.25" customHeight="1">
      <c r="A43" s="472" t="s">
        <v>247</v>
      </c>
      <c r="B43" s="335">
        <v>41.240627434</v>
      </c>
      <c r="C43" s="390">
        <v>1.3916062644</v>
      </c>
      <c r="D43" s="335">
        <v>18</v>
      </c>
      <c r="E43" s="175" t="s">
        <v>218</v>
      </c>
      <c r="F43" s="287"/>
      <c r="G43" s="335">
        <v>10.051173657</v>
      </c>
      <c r="H43" s="390">
        <v>0.2993972784</v>
      </c>
      <c r="I43" s="335">
        <v>7</v>
      </c>
      <c r="J43" s="292" t="s">
        <v>105</v>
      </c>
      <c r="K43" s="282"/>
      <c r="L43" s="335">
        <v>38.811992435</v>
      </c>
      <c r="M43" s="390">
        <v>1.2410936645</v>
      </c>
      <c r="N43" s="335">
        <v>21</v>
      </c>
      <c r="O43" s="292" t="s">
        <v>159</v>
      </c>
      <c r="P43" s="282"/>
      <c r="Q43" s="335">
        <v>90.103793525</v>
      </c>
      <c r="R43" s="390">
        <v>2.0336238531</v>
      </c>
      <c r="S43" s="335">
        <v>62</v>
      </c>
      <c r="T43" s="175" t="s">
        <v>193</v>
      </c>
      <c r="U43" s="287"/>
      <c r="V43" s="427">
        <v>8989</v>
      </c>
    </row>
    <row r="44" spans="1:22" ht="11.25" customHeight="1">
      <c r="A44" s="24" t="s">
        <v>10</v>
      </c>
      <c r="B44" s="81">
        <v>40.885630153</v>
      </c>
      <c r="C44" s="162">
        <v>1.6636503393</v>
      </c>
      <c r="D44" s="81">
        <v>16</v>
      </c>
      <c r="E44" s="53" t="s">
        <v>219</v>
      </c>
      <c r="F44" s="287"/>
      <c r="G44" s="81">
        <v>10.028386337</v>
      </c>
      <c r="H44" s="162">
        <v>0.2806074636</v>
      </c>
      <c r="I44" s="81">
        <v>7</v>
      </c>
      <c r="J44" s="194" t="s">
        <v>105</v>
      </c>
      <c r="K44" s="282"/>
      <c r="L44" s="81">
        <v>37.829328622</v>
      </c>
      <c r="M44" s="162">
        <v>1.3348767179</v>
      </c>
      <c r="N44" s="81">
        <v>16</v>
      </c>
      <c r="O44" s="194" t="s">
        <v>170</v>
      </c>
      <c r="P44" s="282"/>
      <c r="Q44" s="81">
        <v>88.743345112</v>
      </c>
      <c r="R44" s="162">
        <v>2.3187545308</v>
      </c>
      <c r="S44" s="81">
        <v>59</v>
      </c>
      <c r="T44" s="53" t="s">
        <v>194</v>
      </c>
      <c r="U44" s="287"/>
      <c r="V44" s="366">
        <v>8490</v>
      </c>
    </row>
    <row r="45" spans="1:22" s="4" customFormat="1" ht="11.25" customHeight="1">
      <c r="A45" s="74" t="s">
        <v>25</v>
      </c>
      <c r="B45" s="81">
        <v>44.577547285</v>
      </c>
      <c r="C45" s="162">
        <v>1.4520049616</v>
      </c>
      <c r="D45" s="81">
        <v>20</v>
      </c>
      <c r="E45" s="57" t="s">
        <v>167</v>
      </c>
      <c r="F45" s="287"/>
      <c r="G45" s="81">
        <v>10.049786455</v>
      </c>
      <c r="H45" s="162">
        <v>0.2985541754</v>
      </c>
      <c r="I45" s="81">
        <v>7</v>
      </c>
      <c r="J45" s="194" t="s">
        <v>105</v>
      </c>
      <c r="K45" s="282"/>
      <c r="L45" s="81">
        <v>34.881635143</v>
      </c>
      <c r="M45" s="162">
        <v>1.1618098038</v>
      </c>
      <c r="N45" s="81">
        <v>14</v>
      </c>
      <c r="O45" s="194" t="s">
        <v>112</v>
      </c>
      <c r="P45" s="282"/>
      <c r="Q45" s="81">
        <v>89.508968883</v>
      </c>
      <c r="R45" s="162">
        <v>2.0177739129</v>
      </c>
      <c r="S45" s="81">
        <v>62</v>
      </c>
      <c r="T45" s="57" t="s">
        <v>193</v>
      </c>
      <c r="U45" s="287"/>
      <c r="V45" s="366">
        <v>8195</v>
      </c>
    </row>
    <row r="46" spans="1:22" ht="11.25" customHeight="1">
      <c r="A46" s="24" t="s">
        <v>11</v>
      </c>
      <c r="B46" s="81">
        <v>42.585055848</v>
      </c>
      <c r="C46" s="162">
        <v>1.4606864927</v>
      </c>
      <c r="D46" s="81">
        <v>17</v>
      </c>
      <c r="E46" s="53" t="s">
        <v>170</v>
      </c>
      <c r="F46" s="287"/>
      <c r="G46" s="81">
        <v>10.370779304</v>
      </c>
      <c r="H46" s="162">
        <v>0.2954663491</v>
      </c>
      <c r="I46" s="81">
        <v>7</v>
      </c>
      <c r="J46" s="194" t="s">
        <v>165</v>
      </c>
      <c r="K46" s="282"/>
      <c r="L46" s="81">
        <v>32.267171652</v>
      </c>
      <c r="M46" s="162">
        <v>1.102017796</v>
      </c>
      <c r="N46" s="81">
        <v>14</v>
      </c>
      <c r="O46" s="194" t="s">
        <v>158</v>
      </c>
      <c r="P46" s="282"/>
      <c r="Q46" s="81">
        <v>85.223006804</v>
      </c>
      <c r="R46" s="162">
        <v>1.9686652857</v>
      </c>
      <c r="S46" s="81">
        <v>58</v>
      </c>
      <c r="T46" s="53" t="s">
        <v>195</v>
      </c>
      <c r="U46" s="287"/>
      <c r="V46" s="366">
        <v>7789</v>
      </c>
    </row>
    <row r="47" spans="1:22" s="278" customFormat="1" ht="11.25" customHeight="1">
      <c r="A47" s="472" t="s">
        <v>231</v>
      </c>
      <c r="B47" s="335">
        <v>39.899419181</v>
      </c>
      <c r="C47" s="390">
        <v>1.8968269994</v>
      </c>
      <c r="D47" s="335">
        <v>12</v>
      </c>
      <c r="E47" s="175" t="s">
        <v>174</v>
      </c>
      <c r="F47" s="287"/>
      <c r="G47" s="335">
        <v>10.508003967</v>
      </c>
      <c r="H47" s="390">
        <v>0.3137143464</v>
      </c>
      <c r="I47" s="335">
        <v>8</v>
      </c>
      <c r="J47" s="292" t="s">
        <v>165</v>
      </c>
      <c r="K47" s="282"/>
      <c r="L47" s="335">
        <v>28.066723332</v>
      </c>
      <c r="M47" s="390">
        <v>1.1119472099</v>
      </c>
      <c r="N47" s="335">
        <v>14</v>
      </c>
      <c r="O47" s="292" t="s">
        <v>174</v>
      </c>
      <c r="P47" s="282"/>
      <c r="Q47" s="335">
        <v>78.47414648</v>
      </c>
      <c r="R47" s="390">
        <v>2.3400569614</v>
      </c>
      <c r="S47" s="335">
        <v>50</v>
      </c>
      <c r="T47" s="175" t="s">
        <v>196</v>
      </c>
      <c r="U47" s="287"/>
      <c r="V47" s="427">
        <v>7059</v>
      </c>
    </row>
    <row r="48" spans="1:22" ht="11.25" customHeight="1">
      <c r="A48" s="24" t="s">
        <v>12</v>
      </c>
      <c r="B48" s="81">
        <v>36.784845789</v>
      </c>
      <c r="C48" s="162">
        <v>1.5744011934</v>
      </c>
      <c r="D48" s="81">
        <v>13</v>
      </c>
      <c r="E48" s="53" t="s">
        <v>206</v>
      </c>
      <c r="F48" s="287"/>
      <c r="G48" s="81">
        <v>10.622182681</v>
      </c>
      <c r="H48" s="162">
        <v>0.3406933477</v>
      </c>
      <c r="I48" s="37">
        <v>8</v>
      </c>
      <c r="J48" s="194" t="s">
        <v>165</v>
      </c>
      <c r="K48" s="282"/>
      <c r="L48" s="81">
        <v>27.176156584</v>
      </c>
      <c r="M48" s="162">
        <v>1.0133407185</v>
      </c>
      <c r="N48" s="81">
        <v>14</v>
      </c>
      <c r="O48" s="194" t="s">
        <v>202</v>
      </c>
      <c r="P48" s="282"/>
      <c r="Q48" s="81">
        <v>74.583185053</v>
      </c>
      <c r="R48" s="162">
        <v>2.0332607195</v>
      </c>
      <c r="S48" s="81">
        <v>51</v>
      </c>
      <c r="T48" s="53" t="s">
        <v>197</v>
      </c>
      <c r="U48" s="287"/>
      <c r="V48" s="366">
        <v>6744</v>
      </c>
    </row>
    <row r="49" spans="1:22" s="4" customFormat="1" ht="11.25" customHeight="1">
      <c r="A49" s="74" t="s">
        <v>26</v>
      </c>
      <c r="B49" s="81">
        <v>41.794400574</v>
      </c>
      <c r="C49" s="162">
        <v>1.8677205228</v>
      </c>
      <c r="D49" s="81">
        <v>16</v>
      </c>
      <c r="E49" s="57" t="s">
        <v>217</v>
      </c>
      <c r="F49" s="287"/>
      <c r="G49" s="81">
        <v>11.074659009</v>
      </c>
      <c r="H49" s="162">
        <v>0.3231974883</v>
      </c>
      <c r="I49" s="81">
        <v>8</v>
      </c>
      <c r="J49" s="194" t="s">
        <v>164</v>
      </c>
      <c r="K49" s="282"/>
      <c r="L49" s="81">
        <v>30.385068198</v>
      </c>
      <c r="M49" s="162">
        <v>1.2065967393</v>
      </c>
      <c r="N49" s="81">
        <v>14</v>
      </c>
      <c r="O49" s="194" t="s">
        <v>202</v>
      </c>
      <c r="P49" s="282"/>
      <c r="Q49" s="81">
        <v>83.254127782</v>
      </c>
      <c r="R49" s="162">
        <v>2.3607744004</v>
      </c>
      <c r="S49" s="81">
        <v>56</v>
      </c>
      <c r="T49" s="57" t="s">
        <v>143</v>
      </c>
      <c r="U49" s="287"/>
      <c r="V49" s="366">
        <v>6965</v>
      </c>
    </row>
    <row r="50" spans="1:22" ht="11.25" customHeight="1">
      <c r="A50" s="14" t="s">
        <v>314</v>
      </c>
      <c r="B50" s="81">
        <v>41.608669476</v>
      </c>
      <c r="C50" s="162">
        <v>1.5012632308</v>
      </c>
      <c r="D50" s="335">
        <v>14</v>
      </c>
      <c r="E50" s="175" t="s">
        <v>206</v>
      </c>
      <c r="F50" s="287"/>
      <c r="G50" s="81">
        <v>11.938892234</v>
      </c>
      <c r="H50" s="162">
        <v>0.3736097066</v>
      </c>
      <c r="I50" s="335">
        <v>9</v>
      </c>
      <c r="J50" s="292" t="s">
        <v>106</v>
      </c>
      <c r="K50" s="282"/>
      <c r="L50" s="81">
        <v>29.377332932</v>
      </c>
      <c r="M50" s="162">
        <v>1.0570126781</v>
      </c>
      <c r="N50" s="335">
        <v>14</v>
      </c>
      <c r="O50" s="292" t="s">
        <v>118</v>
      </c>
      <c r="P50" s="282"/>
      <c r="Q50" s="81">
        <v>82.924894642</v>
      </c>
      <c r="R50" s="162">
        <v>2.0138855763</v>
      </c>
      <c r="S50" s="335">
        <v>56</v>
      </c>
      <c r="T50" s="175" t="s">
        <v>143</v>
      </c>
      <c r="U50" s="287"/>
      <c r="V50" s="366">
        <v>6644</v>
      </c>
    </row>
    <row r="51" spans="1:22" s="278" customFormat="1" ht="11.25" customHeight="1">
      <c r="A51" s="419" t="s">
        <v>242</v>
      </c>
      <c r="B51" s="335">
        <v>35.978977094</v>
      </c>
      <c r="C51" s="390">
        <v>2.18843503</v>
      </c>
      <c r="D51" s="335">
        <v>9</v>
      </c>
      <c r="E51" s="175" t="s">
        <v>240</v>
      </c>
      <c r="F51" s="287"/>
      <c r="G51" s="335">
        <v>11.689049263</v>
      </c>
      <c r="H51" s="390">
        <v>0.3407075071</v>
      </c>
      <c r="I51" s="335">
        <v>9</v>
      </c>
      <c r="J51" s="292" t="s">
        <v>106</v>
      </c>
      <c r="K51" s="282"/>
      <c r="L51" s="335">
        <v>27.441794791</v>
      </c>
      <c r="M51" s="390">
        <v>1.0621304089</v>
      </c>
      <c r="N51" s="335">
        <v>9</v>
      </c>
      <c r="O51" s="292" t="s">
        <v>176</v>
      </c>
      <c r="P51" s="282"/>
      <c r="Q51" s="335">
        <v>75.109821148</v>
      </c>
      <c r="R51" s="390">
        <v>2.5550235584</v>
      </c>
      <c r="S51" s="335">
        <v>49</v>
      </c>
      <c r="T51" s="175" t="s">
        <v>241</v>
      </c>
      <c r="U51" s="287"/>
      <c r="V51" s="427">
        <v>6374</v>
      </c>
    </row>
    <row r="52" spans="1:22" ht="11.25" customHeight="1">
      <c r="A52" s="14" t="s">
        <v>338</v>
      </c>
      <c r="B52" s="182">
        <v>36.846191406</v>
      </c>
      <c r="C52" s="191">
        <v>1.5225347926</v>
      </c>
      <c r="D52" s="415">
        <v>12</v>
      </c>
      <c r="E52" s="197" t="s">
        <v>97</v>
      </c>
      <c r="F52" s="310"/>
      <c r="G52" s="182">
        <v>13.087076823</v>
      </c>
      <c r="H52" s="191">
        <v>0.4555799768</v>
      </c>
      <c r="I52" s="415">
        <v>10</v>
      </c>
      <c r="J52" s="312" t="s">
        <v>109</v>
      </c>
      <c r="K52" s="307"/>
      <c r="L52" s="415">
        <v>28.998860677</v>
      </c>
      <c r="M52" s="191">
        <v>1.2137596866</v>
      </c>
      <c r="N52" s="415">
        <v>8</v>
      </c>
      <c r="O52" s="312" t="s">
        <v>176</v>
      </c>
      <c r="P52" s="307"/>
      <c r="Q52" s="415">
        <v>78.932128906</v>
      </c>
      <c r="R52" s="191">
        <v>2.1274017317</v>
      </c>
      <c r="S52" s="415">
        <v>55</v>
      </c>
      <c r="T52" s="197" t="s">
        <v>291</v>
      </c>
      <c r="U52" s="287"/>
      <c r="V52" s="366">
        <v>6144</v>
      </c>
    </row>
    <row r="53" spans="1:22" ht="11.25" customHeight="1">
      <c r="A53" s="74" t="s">
        <v>252</v>
      </c>
      <c r="B53" s="81">
        <v>40.0503888</v>
      </c>
      <c r="C53" s="162">
        <v>1.53396792</v>
      </c>
      <c r="D53" s="81">
        <v>16</v>
      </c>
      <c r="E53" s="53" t="s">
        <v>219</v>
      </c>
      <c r="F53" s="287"/>
      <c r="G53" s="81">
        <v>12.46127527</v>
      </c>
      <c r="H53" s="162">
        <v>0.334449661</v>
      </c>
      <c r="I53" s="81">
        <v>10</v>
      </c>
      <c r="J53" s="194" t="s">
        <v>109</v>
      </c>
      <c r="K53" s="282"/>
      <c r="L53" s="81">
        <v>31.06998445</v>
      </c>
      <c r="M53" s="162">
        <v>1.175464237</v>
      </c>
      <c r="N53" s="81">
        <v>13</v>
      </c>
      <c r="O53" s="194" t="s">
        <v>118</v>
      </c>
      <c r="P53" s="282"/>
      <c r="Q53" s="81">
        <v>83.58164852</v>
      </c>
      <c r="R53" s="162">
        <v>2.078493233</v>
      </c>
      <c r="S53" s="81">
        <v>59</v>
      </c>
      <c r="T53" s="53" t="s">
        <v>194</v>
      </c>
      <c r="U53" s="287"/>
      <c r="V53" s="366">
        <v>6430</v>
      </c>
    </row>
    <row r="54" spans="1:22" ht="11.25" customHeight="1">
      <c r="A54" s="29" t="s">
        <v>339</v>
      </c>
      <c r="B54" s="81">
        <v>42.061509493</v>
      </c>
      <c r="C54" s="162">
        <v>1.8395799888</v>
      </c>
      <c r="D54" s="81">
        <v>16</v>
      </c>
      <c r="E54" s="406" t="s">
        <v>120</v>
      </c>
      <c r="F54" s="287"/>
      <c r="G54" s="81">
        <v>13.360112977</v>
      </c>
      <c r="H54" s="162">
        <v>0.385220201</v>
      </c>
      <c r="I54" s="81">
        <v>10</v>
      </c>
      <c r="J54" s="387" t="s">
        <v>264</v>
      </c>
      <c r="K54" s="282"/>
      <c r="L54" s="81">
        <v>34.006904127</v>
      </c>
      <c r="M54" s="162">
        <v>1.2686917069</v>
      </c>
      <c r="N54" s="81">
        <v>14</v>
      </c>
      <c r="O54" s="387" t="s">
        <v>158</v>
      </c>
      <c r="P54" s="282"/>
      <c r="Q54" s="81">
        <v>89.428526597</v>
      </c>
      <c r="R54" s="162">
        <v>2.4064157419</v>
      </c>
      <c r="S54" s="81">
        <v>64</v>
      </c>
      <c r="T54" s="406" t="s">
        <v>313</v>
      </c>
      <c r="U54" s="287"/>
      <c r="V54" s="366">
        <v>6373</v>
      </c>
    </row>
    <row r="55" spans="1:23" s="278" customFormat="1" ht="11.25" customHeight="1">
      <c r="A55" s="118" t="s">
        <v>323</v>
      </c>
      <c r="B55" s="335">
        <v>36.804976463</v>
      </c>
      <c r="C55" s="390">
        <v>2.0090360026</v>
      </c>
      <c r="D55" s="335">
        <v>10</v>
      </c>
      <c r="E55" s="406" t="s">
        <v>100</v>
      </c>
      <c r="F55" s="287"/>
      <c r="G55" s="335">
        <v>13.155010087</v>
      </c>
      <c r="H55" s="390">
        <v>0.354253943</v>
      </c>
      <c r="I55" s="335">
        <v>11</v>
      </c>
      <c r="J55" s="387" t="s">
        <v>308</v>
      </c>
      <c r="K55" s="282"/>
      <c r="L55" s="335">
        <v>29.692333557</v>
      </c>
      <c r="M55" s="390">
        <v>1.2464202765</v>
      </c>
      <c r="N55" s="335">
        <v>14</v>
      </c>
      <c r="O55" s="387" t="s">
        <v>202</v>
      </c>
      <c r="P55" s="282"/>
      <c r="Q55" s="335">
        <v>79.652320108</v>
      </c>
      <c r="R55" s="390">
        <v>2.5435921969</v>
      </c>
      <c r="S55" s="335">
        <v>53</v>
      </c>
      <c r="T55" s="406" t="s">
        <v>142</v>
      </c>
      <c r="U55" s="287"/>
      <c r="V55" s="427">
        <v>5948</v>
      </c>
      <c r="W55" s="513"/>
    </row>
    <row r="56" spans="1:22" ht="11.25" customHeight="1">
      <c r="A56" s="30" t="s">
        <v>330</v>
      </c>
      <c r="B56" s="81">
        <v>38.056556557</v>
      </c>
      <c r="C56" s="162">
        <v>1.6407576849</v>
      </c>
      <c r="D56" s="335">
        <v>14</v>
      </c>
      <c r="E56" s="406" t="s">
        <v>336</v>
      </c>
      <c r="F56" s="287"/>
      <c r="G56" s="81">
        <v>13.487654321</v>
      </c>
      <c r="H56" s="162">
        <v>0.3694079823</v>
      </c>
      <c r="I56" s="335">
        <v>11</v>
      </c>
      <c r="J56" s="387" t="s">
        <v>308</v>
      </c>
      <c r="K56" s="282"/>
      <c r="L56" s="335">
        <v>33.140640641</v>
      </c>
      <c r="M56" s="162">
        <v>2.1343945675</v>
      </c>
      <c r="N56" s="335">
        <v>14</v>
      </c>
      <c r="O56" s="387" t="s">
        <v>158</v>
      </c>
      <c r="P56" s="282"/>
      <c r="Q56" s="335">
        <v>84.684851518</v>
      </c>
      <c r="R56" s="162">
        <v>2.8211880218</v>
      </c>
      <c r="S56" s="335">
        <v>58</v>
      </c>
      <c r="T56" s="406" t="s">
        <v>140</v>
      </c>
      <c r="U56" s="287"/>
      <c r="V56" s="366">
        <v>5994</v>
      </c>
    </row>
    <row r="57" spans="1:22" ht="11.25" customHeight="1">
      <c r="A57" s="30" t="s">
        <v>337</v>
      </c>
      <c r="B57" s="81">
        <v>38.643430657</v>
      </c>
      <c r="C57" s="162">
        <v>1.7753834895</v>
      </c>
      <c r="D57" s="335">
        <v>15</v>
      </c>
      <c r="E57" s="406" t="s">
        <v>207</v>
      </c>
      <c r="F57" s="287"/>
      <c r="G57" s="81">
        <v>13.655291971</v>
      </c>
      <c r="H57" s="162">
        <v>0.4134474298</v>
      </c>
      <c r="I57" s="335">
        <v>11</v>
      </c>
      <c r="J57" s="387" t="s">
        <v>308</v>
      </c>
      <c r="K57" s="282"/>
      <c r="L57" s="335">
        <v>31.8</v>
      </c>
      <c r="M57" s="162">
        <v>1.3317411839</v>
      </c>
      <c r="N57" s="335">
        <v>14</v>
      </c>
      <c r="O57" s="387" t="s">
        <v>202</v>
      </c>
      <c r="P57" s="282"/>
      <c r="Q57" s="335">
        <v>84.098722628</v>
      </c>
      <c r="R57" s="162">
        <v>2.4063085441</v>
      </c>
      <c r="S57" s="335">
        <v>58</v>
      </c>
      <c r="T57" s="406" t="s">
        <v>232</v>
      </c>
      <c r="U57" s="287"/>
      <c r="V57" s="366">
        <v>5480</v>
      </c>
    </row>
    <row r="58" spans="1:22" ht="11.25" customHeight="1">
      <c r="A58" s="30" t="s">
        <v>356</v>
      </c>
      <c r="B58" s="81">
        <v>38.343649947</v>
      </c>
      <c r="C58" s="162">
        <v>1.6325370352</v>
      </c>
      <c r="D58" s="335">
        <v>11</v>
      </c>
      <c r="E58" s="406" t="s">
        <v>99</v>
      </c>
      <c r="F58" s="287"/>
      <c r="G58" s="81">
        <v>14.59356101</v>
      </c>
      <c r="H58" s="162">
        <v>0.4453879113</v>
      </c>
      <c r="I58" s="335">
        <v>11</v>
      </c>
      <c r="J58" s="387" t="s">
        <v>308</v>
      </c>
      <c r="K58" s="282"/>
      <c r="L58" s="335">
        <v>32.364461046</v>
      </c>
      <c r="M58" s="162">
        <v>1.4303504634</v>
      </c>
      <c r="N58" s="335">
        <v>13</v>
      </c>
      <c r="O58" s="387" t="s">
        <v>118</v>
      </c>
      <c r="P58" s="282"/>
      <c r="Q58" s="81">
        <v>85.301672003</v>
      </c>
      <c r="R58" s="162">
        <v>2.3774495022</v>
      </c>
      <c r="S58" s="81">
        <v>54</v>
      </c>
      <c r="T58" s="406" t="s">
        <v>130</v>
      </c>
      <c r="U58" s="287"/>
      <c r="V58" s="366">
        <v>5622</v>
      </c>
    </row>
    <row r="59" spans="1:22" ht="11.25" customHeight="1">
      <c r="A59" s="30" t="s">
        <v>401</v>
      </c>
      <c r="B59" s="81">
        <v>31.98065764</v>
      </c>
      <c r="C59" s="162">
        <v>1.4982684206</v>
      </c>
      <c r="D59" s="335">
        <v>9</v>
      </c>
      <c r="E59" s="406" t="s">
        <v>162</v>
      </c>
      <c r="F59" s="287"/>
      <c r="G59" s="81">
        <v>13.320889749</v>
      </c>
      <c r="H59" s="162">
        <v>0.4183402468</v>
      </c>
      <c r="I59" s="335">
        <v>11</v>
      </c>
      <c r="J59" s="387" t="s">
        <v>308</v>
      </c>
      <c r="K59" s="282"/>
      <c r="L59" s="335">
        <v>30.347001934</v>
      </c>
      <c r="M59" s="162">
        <v>1.3721800862</v>
      </c>
      <c r="N59" s="335">
        <v>14</v>
      </c>
      <c r="O59" s="387" t="s">
        <v>233</v>
      </c>
      <c r="P59" s="282"/>
      <c r="Q59" s="81">
        <v>75.648549323</v>
      </c>
      <c r="R59" s="162">
        <v>2.2003536181</v>
      </c>
      <c r="S59" s="81">
        <v>53</v>
      </c>
      <c r="T59" s="406" t="s">
        <v>399</v>
      </c>
      <c r="U59" s="287"/>
      <c r="V59" s="366">
        <v>5170</v>
      </c>
    </row>
    <row r="60" spans="1:22" ht="6" customHeight="1">
      <c r="A60" s="31"/>
      <c r="B60" s="62"/>
      <c r="C60" s="63"/>
      <c r="D60" s="54"/>
      <c r="E60" s="54"/>
      <c r="F60" s="300"/>
      <c r="G60" s="363"/>
      <c r="H60" s="63"/>
      <c r="I60" s="62"/>
      <c r="J60" s="303"/>
      <c r="K60" s="283"/>
      <c r="L60" s="62"/>
      <c r="M60" s="63"/>
      <c r="N60" s="54"/>
      <c r="O60" s="303"/>
      <c r="P60" s="283"/>
      <c r="Q60" s="62"/>
      <c r="R60" s="63"/>
      <c r="S60" s="62"/>
      <c r="T60" s="54"/>
      <c r="U60" s="300"/>
      <c r="V60" s="384"/>
    </row>
    <row r="61" spans="1:22" ht="11.25">
      <c r="A61" s="382" t="s">
        <v>13</v>
      </c>
      <c r="B61" s="4"/>
      <c r="C61" s="4"/>
      <c r="D61" s="4"/>
      <c r="E61" s="4"/>
      <c r="F61" s="282"/>
      <c r="G61" s="4"/>
      <c r="H61" s="4"/>
      <c r="I61" s="4"/>
      <c r="J61" s="4"/>
      <c r="K61" s="282"/>
      <c r="L61" s="4"/>
      <c r="M61" s="4"/>
      <c r="N61" s="4"/>
      <c r="O61" s="4"/>
      <c r="P61" s="282"/>
      <c r="Q61" s="4"/>
      <c r="R61" s="4"/>
      <c r="S61" s="4"/>
      <c r="T61" s="4"/>
      <c r="U61" s="282"/>
      <c r="V61" s="26" t="s">
        <v>14</v>
      </c>
    </row>
    <row r="62" spans="1:22" ht="22.5" customHeight="1">
      <c r="A62" s="524" t="s">
        <v>15</v>
      </c>
      <c r="B62" s="532"/>
      <c r="C62" s="532"/>
      <c r="D62" s="532"/>
      <c r="E62" s="532"/>
      <c r="F62" s="532"/>
      <c r="G62" s="532"/>
      <c r="H62" s="532"/>
      <c r="I62" s="532"/>
      <c r="J62" s="532"/>
      <c r="K62" s="532"/>
      <c r="L62" s="532"/>
      <c r="M62" s="532"/>
      <c r="N62" s="532"/>
      <c r="O62" s="532"/>
      <c r="P62" s="532"/>
      <c r="Q62" s="532"/>
      <c r="R62" s="532"/>
      <c r="S62" s="532"/>
      <c r="T62" s="532"/>
      <c r="U62" s="532"/>
      <c r="V62" s="532"/>
    </row>
    <row r="63" spans="1:22" ht="11.25" customHeight="1">
      <c r="A63" s="524" t="s">
        <v>228</v>
      </c>
      <c r="B63" s="532"/>
      <c r="C63" s="532"/>
      <c r="D63" s="532"/>
      <c r="E63" s="532"/>
      <c r="F63" s="532"/>
      <c r="G63" s="532"/>
      <c r="H63" s="532"/>
      <c r="I63" s="532"/>
      <c r="J63" s="532"/>
      <c r="K63" s="532"/>
      <c r="L63" s="532"/>
      <c r="M63" s="532"/>
      <c r="N63" s="532"/>
      <c r="O63" s="532"/>
      <c r="P63" s="532"/>
      <c r="Q63" s="532"/>
      <c r="R63" s="532"/>
      <c r="S63" s="532"/>
      <c r="T63" s="532"/>
      <c r="U63" s="532"/>
      <c r="V63" s="532"/>
    </row>
    <row r="64" spans="1:22" ht="11.25">
      <c r="A64" s="29" t="s">
        <v>267</v>
      </c>
      <c r="B64" s="134"/>
      <c r="C64" s="134"/>
      <c r="D64" s="134"/>
      <c r="E64" s="134"/>
      <c r="G64" s="134"/>
      <c r="H64" s="134"/>
      <c r="I64" s="134"/>
      <c r="J64" s="134"/>
      <c r="L64" s="134"/>
      <c r="M64" s="134"/>
      <c r="N64" s="134"/>
      <c r="O64" s="134"/>
      <c r="Q64" s="134"/>
      <c r="R64" s="134"/>
      <c r="S64" s="134"/>
      <c r="T64" s="134"/>
      <c r="V64" s="134"/>
    </row>
    <row r="65" ht="11.25">
      <c r="A65" s="29" t="s">
        <v>343</v>
      </c>
    </row>
    <row r="66" ht="11.25">
      <c r="A66" s="2" t="s">
        <v>359</v>
      </c>
    </row>
    <row r="67" ht="11.25">
      <c r="A67" s="29" t="s">
        <v>404</v>
      </c>
    </row>
    <row r="70" spans="1:11" ht="11.25">
      <c r="A70" s="30"/>
      <c r="B70" s="30"/>
      <c r="C70" s="30"/>
      <c r="F70" s="2"/>
      <c r="K70" s="2"/>
    </row>
    <row r="71" spans="1:11" ht="11.25">
      <c r="A71" s="30"/>
      <c r="B71" s="30"/>
      <c r="C71" s="30"/>
      <c r="F71" s="2"/>
      <c r="K71" s="2"/>
    </row>
    <row r="72" spans="6:11" ht="11.25">
      <c r="F72" s="2"/>
      <c r="K72" s="2"/>
    </row>
    <row r="73" spans="6:11" ht="11.25">
      <c r="F73" s="2"/>
      <c r="K73" s="2"/>
    </row>
    <row r="74" spans="6:11" ht="11.25">
      <c r="F74" s="2"/>
      <c r="K74" s="2"/>
    </row>
    <row r="75" spans="6:11" ht="11.25">
      <c r="F75" s="2"/>
      <c r="K75" s="2"/>
    </row>
    <row r="76" spans="6:11" ht="11.25">
      <c r="F76" s="2"/>
      <c r="K76" s="2"/>
    </row>
    <row r="77" spans="1:11" ht="12.75">
      <c r="A77" s="442"/>
      <c r="F77" s="2"/>
      <c r="J77" s="30"/>
      <c r="K77" s="2"/>
    </row>
    <row r="78" spans="1:11" ht="12.75">
      <c r="A78" s="34"/>
      <c r="B78" s="34"/>
      <c r="C78" s="34"/>
      <c r="D78" s="34"/>
      <c r="E78" s="34"/>
      <c r="F78" s="34"/>
      <c r="G78" s="34"/>
      <c r="J78" s="30"/>
      <c r="K78" s="2"/>
    </row>
    <row r="79" spans="1:11" ht="12.75">
      <c r="A79" s="34"/>
      <c r="B79" s="34"/>
      <c r="C79" s="34"/>
      <c r="D79" s="34"/>
      <c r="E79" s="34"/>
      <c r="F79" s="34"/>
      <c r="G79" s="34"/>
      <c r="J79" s="30"/>
      <c r="K79" s="2"/>
    </row>
    <row r="80" spans="1:11" ht="12.75">
      <c r="A80" s="34"/>
      <c r="B80" s="34"/>
      <c r="C80" s="34"/>
      <c r="D80" s="34"/>
      <c r="E80" s="34"/>
      <c r="F80" s="34"/>
      <c r="G80" s="34"/>
      <c r="J80" s="30"/>
      <c r="K80" s="2"/>
    </row>
    <row r="81" spans="1:11" ht="12.75">
      <c r="A81" s="34"/>
      <c r="B81" s="34"/>
      <c r="C81" s="34"/>
      <c r="D81" s="34"/>
      <c r="E81" s="34"/>
      <c r="F81" s="34"/>
      <c r="G81" s="34"/>
      <c r="K81" s="2"/>
    </row>
    <row r="82" spans="6:11" ht="11.25">
      <c r="F82" s="2"/>
      <c r="K82" s="2"/>
    </row>
    <row r="83" spans="6:11" ht="11.25">
      <c r="F83" s="2"/>
      <c r="K83" s="2"/>
    </row>
    <row r="84" spans="6:11" ht="11.25">
      <c r="F84" s="2"/>
      <c r="K84" s="2"/>
    </row>
    <row r="85" spans="1:11" ht="12.75">
      <c r="A85" s="34"/>
      <c r="B85" s="34"/>
      <c r="C85" s="34"/>
      <c r="D85" s="34"/>
      <c r="E85" s="34"/>
      <c r="F85" s="34"/>
      <c r="G85" s="34"/>
      <c r="K85" s="2"/>
    </row>
    <row r="86" spans="1:11" ht="12.75">
      <c r="A86" s="34"/>
      <c r="B86" s="34"/>
      <c r="C86" s="34"/>
      <c r="D86" s="34"/>
      <c r="E86" s="34"/>
      <c r="F86" s="34"/>
      <c r="G86" s="34"/>
      <c r="K86" s="2"/>
    </row>
    <row r="87" spans="1:11" ht="12.75">
      <c r="A87" s="34"/>
      <c r="B87" s="34"/>
      <c r="C87" s="34"/>
      <c r="D87" s="34"/>
      <c r="E87" s="34"/>
      <c r="F87" s="34"/>
      <c r="G87" s="34"/>
      <c r="K87" s="2"/>
    </row>
    <row r="88" spans="1:11" ht="12.75">
      <c r="A88" s="34"/>
      <c r="B88" s="34"/>
      <c r="C88" s="34"/>
      <c r="D88" s="34"/>
      <c r="E88" s="34"/>
      <c r="F88" s="34"/>
      <c r="G88" s="34"/>
      <c r="K88" s="2"/>
    </row>
    <row r="89" spans="6:11" ht="11.25">
      <c r="F89" s="2"/>
      <c r="K89" s="2"/>
    </row>
    <row r="90" spans="6:11" ht="11.25">
      <c r="F90" s="2"/>
      <c r="K90" s="2"/>
    </row>
    <row r="91" spans="6:11" ht="11.25">
      <c r="F91" s="2"/>
      <c r="K91" s="2"/>
    </row>
  </sheetData>
  <mergeCells count="2">
    <mergeCell ref="A62:V62"/>
    <mergeCell ref="A63:V63"/>
  </mergeCell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V66"/>
  <sheetViews>
    <sheetView showGridLines="0" zoomScale="80" zoomScaleNormal="80" workbookViewId="0" topLeftCell="A1">
      <selection activeCell="M58" sqref="M58"/>
    </sheetView>
  </sheetViews>
  <sheetFormatPr defaultColWidth="9.140625" defaultRowHeight="12.75"/>
  <cols>
    <col min="1" max="1" width="17.8515625" style="0" customWidth="1"/>
    <col min="3" max="3" width="15.8515625" style="0" customWidth="1"/>
    <col min="4" max="4" width="13.140625" style="0" customWidth="1"/>
    <col min="5" max="5" width="17.57421875" style="0" customWidth="1"/>
    <col min="6" max="6" width="1.421875" style="0" customWidth="1"/>
    <col min="7" max="7" width="18.140625" style="0" customWidth="1"/>
  </cols>
  <sheetData>
    <row r="1" spans="1:6" ht="12.75">
      <c r="A1" s="1" t="s">
        <v>384</v>
      </c>
      <c r="B1" s="30"/>
      <c r="C1" s="30"/>
      <c r="D1" s="30"/>
      <c r="E1" s="30"/>
      <c r="F1" s="30"/>
    </row>
    <row r="2" spans="1:6" ht="12.75">
      <c r="A2" s="30" t="s">
        <v>0</v>
      </c>
      <c r="B2" s="30"/>
      <c r="C2" s="30"/>
      <c r="D2" s="30"/>
      <c r="E2" s="30"/>
      <c r="F2" s="30"/>
    </row>
    <row r="3" spans="1:7" ht="15.75" customHeight="1">
      <c r="A3" s="20"/>
      <c r="B3" s="83" t="s">
        <v>229</v>
      </c>
      <c r="C3" s="84"/>
      <c r="D3" s="85"/>
      <c r="E3" s="84"/>
      <c r="F3" s="84"/>
      <c r="G3" s="76" t="s">
        <v>39</v>
      </c>
    </row>
    <row r="4" spans="1:7" ht="31.5" customHeight="1">
      <c r="A4" s="7"/>
      <c r="B4" s="527" t="s">
        <v>16</v>
      </c>
      <c r="C4" s="527"/>
      <c r="D4" s="527" t="s">
        <v>223</v>
      </c>
      <c r="E4" s="527"/>
      <c r="F4" s="69"/>
      <c r="G4" s="20"/>
    </row>
    <row r="5" spans="1:7" ht="24" customHeight="1">
      <c r="A5" s="14"/>
      <c r="B5" s="109" t="s">
        <v>91</v>
      </c>
      <c r="C5" s="22" t="s">
        <v>18</v>
      </c>
      <c r="D5" s="106" t="s">
        <v>92</v>
      </c>
      <c r="E5" s="144" t="s">
        <v>254</v>
      </c>
      <c r="F5" s="22"/>
      <c r="G5" s="106" t="s">
        <v>8</v>
      </c>
    </row>
    <row r="6" spans="1:7" ht="11.25" customHeight="1">
      <c r="A6" s="179" t="s">
        <v>33</v>
      </c>
      <c r="B6" s="86"/>
      <c r="C6" s="34"/>
      <c r="D6" s="25"/>
      <c r="E6" s="25"/>
      <c r="F6" s="25"/>
      <c r="G6" s="34"/>
    </row>
    <row r="7" spans="1:7" ht="11.25" customHeight="1">
      <c r="A7" s="29">
        <v>2005</v>
      </c>
      <c r="B7" s="200">
        <v>2.3151548622</v>
      </c>
      <c r="C7" s="108">
        <v>0.0350191616</v>
      </c>
      <c r="D7" s="201">
        <v>2</v>
      </c>
      <c r="E7" s="136" t="s">
        <v>220</v>
      </c>
      <c r="F7" s="25"/>
      <c r="G7" s="121">
        <v>21729</v>
      </c>
    </row>
    <row r="8" spans="1:7" ht="11.25" customHeight="1">
      <c r="A8" s="29">
        <v>2006</v>
      </c>
      <c r="B8" s="200">
        <v>2.3153686443</v>
      </c>
      <c r="C8" s="108">
        <v>0.0341083951</v>
      </c>
      <c r="D8" s="201">
        <v>2</v>
      </c>
      <c r="E8" s="136" t="s">
        <v>220</v>
      </c>
      <c r="F8" s="25"/>
      <c r="G8" s="121">
        <v>22637</v>
      </c>
    </row>
    <row r="9" spans="1:7" ht="11.25" customHeight="1">
      <c r="A9" s="29">
        <v>2007</v>
      </c>
      <c r="B9" s="200">
        <v>2.1223404255</v>
      </c>
      <c r="C9" s="108">
        <v>0.0322928016</v>
      </c>
      <c r="D9" s="201">
        <v>1</v>
      </c>
      <c r="E9" s="136" t="s">
        <v>134</v>
      </c>
      <c r="F9" s="25"/>
      <c r="G9" s="121">
        <v>22560</v>
      </c>
    </row>
    <row r="10" spans="1:7" ht="11.25" customHeight="1">
      <c r="A10" s="29" t="s">
        <v>245</v>
      </c>
      <c r="B10" s="200">
        <v>1.5824691229</v>
      </c>
      <c r="C10" s="108">
        <v>0.0285889233</v>
      </c>
      <c r="D10" s="201">
        <v>1</v>
      </c>
      <c r="E10" s="136" t="s">
        <v>134</v>
      </c>
      <c r="F10" s="25"/>
      <c r="G10" s="121">
        <v>19189</v>
      </c>
    </row>
    <row r="11" spans="1:7" ht="11.25" customHeight="1">
      <c r="A11" s="29" t="s">
        <v>344</v>
      </c>
      <c r="B11" s="115">
        <v>1.4642117376</v>
      </c>
      <c r="C11" s="108">
        <v>0.0282339728</v>
      </c>
      <c r="D11" s="201">
        <v>1</v>
      </c>
      <c r="E11" s="136" t="s">
        <v>134</v>
      </c>
      <c r="F11" s="25"/>
      <c r="G11" s="77">
        <v>17380</v>
      </c>
    </row>
    <row r="12" spans="1:7" ht="11.25" customHeight="1">
      <c r="A12" s="29">
        <v>2010</v>
      </c>
      <c r="B12" s="115">
        <v>1.480817</v>
      </c>
      <c r="C12" s="108">
        <v>0.0288284858</v>
      </c>
      <c r="D12" s="201">
        <v>1</v>
      </c>
      <c r="E12" s="136" t="s">
        <v>134</v>
      </c>
      <c r="F12" s="25"/>
      <c r="G12" s="77">
        <v>16160</v>
      </c>
    </row>
    <row r="13" spans="1:7" ht="6" customHeight="1">
      <c r="A13" s="198"/>
      <c r="B13" s="359"/>
      <c r="C13" s="359"/>
      <c r="D13" s="202"/>
      <c r="E13" s="202"/>
      <c r="F13" s="202"/>
      <c r="G13" s="362"/>
    </row>
    <row r="14" spans="1:7" ht="11.25" customHeight="1">
      <c r="A14" s="24" t="s">
        <v>9</v>
      </c>
      <c r="B14" s="123">
        <v>2.3064544039</v>
      </c>
      <c r="C14" s="108">
        <v>0.0656995437</v>
      </c>
      <c r="D14" s="48">
        <v>2</v>
      </c>
      <c r="E14" s="53" t="s">
        <v>220</v>
      </c>
      <c r="F14" s="53"/>
      <c r="G14" s="153">
        <v>5779</v>
      </c>
    </row>
    <row r="15" spans="1:7" ht="11.25" customHeight="1">
      <c r="A15" s="24" t="s">
        <v>247</v>
      </c>
      <c r="B15" s="123">
        <v>2.1744954767</v>
      </c>
      <c r="C15" s="108">
        <v>0.0647305221</v>
      </c>
      <c r="D15" s="48">
        <v>1</v>
      </c>
      <c r="E15" s="53" t="s">
        <v>135</v>
      </c>
      <c r="F15" s="53"/>
      <c r="G15" s="153">
        <v>5748</v>
      </c>
    </row>
    <row r="16" spans="1:7" ht="11.25" customHeight="1">
      <c r="A16" s="24" t="s">
        <v>10</v>
      </c>
      <c r="B16" s="123">
        <v>2.0711711712</v>
      </c>
      <c r="C16" s="108">
        <v>0.0648042816</v>
      </c>
      <c r="D16" s="48">
        <v>1</v>
      </c>
      <c r="E16" s="53" t="s">
        <v>134</v>
      </c>
      <c r="F16" s="53"/>
      <c r="G16" s="153">
        <v>5550</v>
      </c>
    </row>
    <row r="17" spans="1:7" s="40" customFormat="1" ht="11.25" customHeight="1">
      <c r="A17" s="74" t="s">
        <v>25</v>
      </c>
      <c r="B17" s="115">
        <v>1.9254057997</v>
      </c>
      <c r="C17" s="145">
        <v>0.0624333457</v>
      </c>
      <c r="D17" s="61">
        <v>1</v>
      </c>
      <c r="E17" s="57" t="s">
        <v>134</v>
      </c>
      <c r="F17" s="57"/>
      <c r="G17" s="154">
        <v>5483</v>
      </c>
    </row>
    <row r="18" spans="1:7" ht="11.25" customHeight="1">
      <c r="A18" s="24" t="s">
        <v>11</v>
      </c>
      <c r="B18" s="123">
        <v>1.7081430746</v>
      </c>
      <c r="C18" s="108">
        <v>0.0593322211</v>
      </c>
      <c r="D18" s="48">
        <v>1</v>
      </c>
      <c r="E18" s="53" t="s">
        <v>134</v>
      </c>
      <c r="F18" s="53"/>
      <c r="G18" s="153">
        <v>5256</v>
      </c>
    </row>
    <row r="19" spans="1:7" ht="11.25" customHeight="1">
      <c r="A19" s="24" t="s">
        <v>231</v>
      </c>
      <c r="B19" s="123">
        <v>1.5459504826</v>
      </c>
      <c r="C19" s="108">
        <v>0.0566885181</v>
      </c>
      <c r="D19" s="48">
        <v>1</v>
      </c>
      <c r="E19" s="53" t="s">
        <v>134</v>
      </c>
      <c r="F19" s="53"/>
      <c r="G19" s="153">
        <v>4766</v>
      </c>
    </row>
    <row r="20" spans="1:7" ht="11.25" customHeight="1">
      <c r="A20" s="24" t="s">
        <v>12</v>
      </c>
      <c r="B20" s="123">
        <v>1.5272525028</v>
      </c>
      <c r="C20" s="108">
        <v>0.0543982876</v>
      </c>
      <c r="D20" s="48">
        <v>1</v>
      </c>
      <c r="E20" s="53" t="s">
        <v>134</v>
      </c>
      <c r="F20" s="53"/>
      <c r="G20" s="153">
        <v>4495</v>
      </c>
    </row>
    <row r="21" spans="1:7" s="40" customFormat="1" ht="11.25" customHeight="1">
      <c r="A21" s="74" t="s">
        <v>26</v>
      </c>
      <c r="B21" s="184">
        <v>1.5314640411</v>
      </c>
      <c r="C21" s="128">
        <v>0.0568404735</v>
      </c>
      <c r="D21" s="61">
        <v>1</v>
      </c>
      <c r="E21" s="57" t="s">
        <v>134</v>
      </c>
      <c r="F21" s="57"/>
      <c r="G21" s="154">
        <v>4672</v>
      </c>
    </row>
    <row r="22" spans="1:7" ht="11.25" customHeight="1">
      <c r="A22" s="14" t="s">
        <v>314</v>
      </c>
      <c r="B22" s="123">
        <v>1.4402737911</v>
      </c>
      <c r="C22" s="108">
        <v>0.052593796</v>
      </c>
      <c r="D22" s="48">
        <v>1</v>
      </c>
      <c r="E22" s="53" t="s">
        <v>134</v>
      </c>
      <c r="F22" s="53"/>
      <c r="G22" s="153">
        <v>4529</v>
      </c>
    </row>
    <row r="23" spans="1:7" ht="11.25" customHeight="1">
      <c r="A23" s="74" t="s">
        <v>242</v>
      </c>
      <c r="B23" s="123">
        <v>1.4823854478</v>
      </c>
      <c r="C23" s="108">
        <v>0.0570535832</v>
      </c>
      <c r="D23" s="48">
        <v>1</v>
      </c>
      <c r="E23" s="53" t="s">
        <v>134</v>
      </c>
      <c r="F23" s="53"/>
      <c r="G23" s="153">
        <v>4343</v>
      </c>
    </row>
    <row r="24" spans="1:7" ht="11.25" customHeight="1">
      <c r="A24" s="14" t="s">
        <v>338</v>
      </c>
      <c r="B24" s="184">
        <v>1.4394160584</v>
      </c>
      <c r="C24" s="128">
        <v>0.0584959592</v>
      </c>
      <c r="D24" s="413">
        <v>1</v>
      </c>
      <c r="E24" s="53" t="s">
        <v>134</v>
      </c>
      <c r="F24" s="53"/>
      <c r="G24" s="153">
        <v>4110</v>
      </c>
    </row>
    <row r="25" spans="1:7" ht="11.25" customHeight="1">
      <c r="A25" s="74" t="s">
        <v>252</v>
      </c>
      <c r="B25" s="123">
        <v>1.494088222</v>
      </c>
      <c r="C25" s="108">
        <v>0.057906596</v>
      </c>
      <c r="D25" s="48">
        <v>1</v>
      </c>
      <c r="E25" s="53" t="s">
        <v>134</v>
      </c>
      <c r="F25" s="53"/>
      <c r="G25" s="153">
        <v>4398</v>
      </c>
    </row>
    <row r="26" spans="1:7" ht="11.25" customHeight="1">
      <c r="A26" s="14" t="s">
        <v>339</v>
      </c>
      <c r="B26" s="123">
        <v>1.5204880295</v>
      </c>
      <c r="C26" s="108">
        <v>0.056929271</v>
      </c>
      <c r="D26" s="48">
        <v>1</v>
      </c>
      <c r="E26" s="53" t="s">
        <v>134</v>
      </c>
      <c r="F26" s="53"/>
      <c r="G26" s="153">
        <v>4344</v>
      </c>
    </row>
    <row r="27" spans="1:7" ht="11.25" customHeight="1">
      <c r="A27" s="14" t="s">
        <v>323</v>
      </c>
      <c r="B27" s="123">
        <v>1.4332922318</v>
      </c>
      <c r="C27" s="108">
        <v>0.0570462859</v>
      </c>
      <c r="D27" s="48">
        <v>1</v>
      </c>
      <c r="E27" s="175" t="s">
        <v>134</v>
      </c>
      <c r="F27" s="53"/>
      <c r="G27" s="153">
        <v>4055</v>
      </c>
    </row>
    <row r="28" spans="1:7" ht="11.25" customHeight="1">
      <c r="A28" s="14" t="s">
        <v>330</v>
      </c>
      <c r="B28" s="123">
        <v>1.4809722563</v>
      </c>
      <c r="C28" s="108">
        <v>0.0566820241</v>
      </c>
      <c r="D28" s="174">
        <v>1</v>
      </c>
      <c r="E28" s="175" t="s">
        <v>134</v>
      </c>
      <c r="F28" s="53"/>
      <c r="G28" s="153">
        <v>4073</v>
      </c>
    </row>
    <row r="29" spans="1:7" ht="11.25" customHeight="1">
      <c r="A29" s="14" t="s">
        <v>337</v>
      </c>
      <c r="B29" s="123">
        <v>1.4861713666</v>
      </c>
      <c r="C29" s="108">
        <v>0.0600489538</v>
      </c>
      <c r="D29" s="174">
        <v>1</v>
      </c>
      <c r="E29" s="175" t="s">
        <v>134</v>
      </c>
      <c r="F29" s="53"/>
      <c r="G29" s="153">
        <v>3688</v>
      </c>
    </row>
    <row r="30" spans="1:7" ht="11.25" customHeight="1">
      <c r="A30" s="14" t="s">
        <v>356</v>
      </c>
      <c r="B30" s="123">
        <v>1.5106044539</v>
      </c>
      <c r="C30" s="108">
        <v>0.062185893</v>
      </c>
      <c r="D30" s="48">
        <v>1</v>
      </c>
      <c r="E30" s="53" t="s">
        <v>134</v>
      </c>
      <c r="F30" s="53"/>
      <c r="G30" s="153">
        <v>3772</v>
      </c>
    </row>
    <row r="31" spans="1:7" ht="11.25" customHeight="1">
      <c r="A31" s="14" t="s">
        <v>381</v>
      </c>
      <c r="B31" s="123">
        <v>1.4300620417</v>
      </c>
      <c r="C31" s="108">
        <v>0.0597272775</v>
      </c>
      <c r="D31" s="48">
        <v>1</v>
      </c>
      <c r="E31" s="53" t="s">
        <v>134</v>
      </c>
      <c r="F31" s="53"/>
      <c r="G31" s="153">
        <v>3546</v>
      </c>
    </row>
    <row r="32" spans="1:7" ht="6" customHeight="1">
      <c r="A32" s="74"/>
      <c r="B32" s="123"/>
      <c r="C32" s="108"/>
      <c r="D32" s="48"/>
      <c r="E32" s="53"/>
      <c r="F32" s="53"/>
      <c r="G32" s="153"/>
    </row>
    <row r="33" spans="1:7" ht="11.25" customHeight="1">
      <c r="A33" s="75" t="s">
        <v>30</v>
      </c>
      <c r="B33" s="123"/>
      <c r="C33" s="108"/>
      <c r="D33" s="48"/>
      <c r="E33" s="53"/>
      <c r="F33" s="53"/>
      <c r="G33" s="154"/>
    </row>
    <row r="34" spans="1:7" ht="11.25" customHeight="1">
      <c r="A34" s="29">
        <v>2005</v>
      </c>
      <c r="B34" s="200">
        <v>1.996043032</v>
      </c>
      <c r="C34" s="108">
        <v>0.0513843338</v>
      </c>
      <c r="D34" s="48">
        <v>1</v>
      </c>
      <c r="E34" s="53" t="s">
        <v>134</v>
      </c>
      <c r="F34" s="53"/>
      <c r="G34" s="121">
        <v>8087</v>
      </c>
    </row>
    <row r="35" spans="1:7" ht="11.25" customHeight="1">
      <c r="A35" s="29">
        <v>2006</v>
      </c>
      <c r="B35" s="200">
        <v>2.0476587633</v>
      </c>
      <c r="C35" s="108">
        <v>0.0525832002</v>
      </c>
      <c r="D35" s="48">
        <v>1</v>
      </c>
      <c r="E35" s="53" t="s">
        <v>134</v>
      </c>
      <c r="F35" s="53"/>
      <c r="G35" s="121">
        <v>8393</v>
      </c>
    </row>
    <row r="36" spans="1:7" ht="11.25" customHeight="1">
      <c r="A36" s="29">
        <v>2007</v>
      </c>
      <c r="B36" s="200">
        <v>1.9038245219</v>
      </c>
      <c r="C36" s="108">
        <v>0.0482880781</v>
      </c>
      <c r="D36" s="48">
        <v>1</v>
      </c>
      <c r="E36" s="53" t="s">
        <v>134</v>
      </c>
      <c r="F36" s="53"/>
      <c r="G36" s="121">
        <v>8890</v>
      </c>
    </row>
    <row r="37" spans="1:7" ht="11.25" customHeight="1">
      <c r="A37" s="29" t="s">
        <v>245</v>
      </c>
      <c r="B37" s="200">
        <v>1.3956216912</v>
      </c>
      <c r="C37" s="108">
        <v>0.0439072097</v>
      </c>
      <c r="D37" s="48">
        <v>1</v>
      </c>
      <c r="E37" s="53" t="s">
        <v>134</v>
      </c>
      <c r="F37" s="53"/>
      <c r="G37" s="121">
        <v>6989</v>
      </c>
    </row>
    <row r="38" spans="1:7" ht="11.25" customHeight="1">
      <c r="A38" s="29" t="s">
        <v>344</v>
      </c>
      <c r="B38" s="123">
        <v>1.2209882504</v>
      </c>
      <c r="C38" s="108">
        <v>0.0425407869</v>
      </c>
      <c r="D38" s="48">
        <v>1</v>
      </c>
      <c r="E38" s="53" t="s">
        <v>134</v>
      </c>
      <c r="F38" s="53"/>
      <c r="G38" s="154">
        <v>6213</v>
      </c>
    </row>
    <row r="39" spans="1:7" ht="11.25" customHeight="1">
      <c r="A39" s="29">
        <v>2010</v>
      </c>
      <c r="B39" s="123">
        <v>1.27874</v>
      </c>
      <c r="C39" s="108">
        <v>0.0423249222</v>
      </c>
      <c r="D39" s="48">
        <v>1</v>
      </c>
      <c r="E39" s="53" t="s">
        <v>134</v>
      </c>
      <c r="F39" s="53"/>
      <c r="G39" s="154">
        <v>6063</v>
      </c>
    </row>
    <row r="40" spans="1:7" ht="6" customHeight="1">
      <c r="A40" s="198"/>
      <c r="B40" s="114"/>
      <c r="C40" s="126"/>
      <c r="D40" s="54"/>
      <c r="E40" s="56"/>
      <c r="F40" s="56"/>
      <c r="G40" s="158"/>
    </row>
    <row r="41" spans="1:11" ht="11.25" customHeight="1">
      <c r="A41" s="24" t="s">
        <v>9</v>
      </c>
      <c r="B41" s="127">
        <v>2.1471765229</v>
      </c>
      <c r="C41" s="128">
        <v>0.1041308724</v>
      </c>
      <c r="D41" s="88">
        <v>1</v>
      </c>
      <c r="E41" s="53" t="s">
        <v>135</v>
      </c>
      <c r="F41" s="53"/>
      <c r="G41" s="155">
        <v>2249</v>
      </c>
      <c r="K41" s="29"/>
    </row>
    <row r="42" spans="1:11" ht="11.25" customHeight="1">
      <c r="A42" s="24" t="s">
        <v>247</v>
      </c>
      <c r="B42" s="127">
        <v>1.9563283461</v>
      </c>
      <c r="C42" s="128">
        <v>0.0945807688</v>
      </c>
      <c r="D42" s="88">
        <v>1</v>
      </c>
      <c r="E42" s="53" t="s">
        <v>134</v>
      </c>
      <c r="F42" s="53"/>
      <c r="G42" s="155">
        <v>2473</v>
      </c>
      <c r="K42" s="29"/>
    </row>
    <row r="43" spans="1:11" ht="11.25" customHeight="1">
      <c r="A43" s="24" t="s">
        <v>10</v>
      </c>
      <c r="B43" s="127">
        <v>1.8043986898</v>
      </c>
      <c r="C43" s="128">
        <v>0.0908179118</v>
      </c>
      <c r="D43" s="88">
        <v>1</v>
      </c>
      <c r="E43" s="53" t="s">
        <v>134</v>
      </c>
      <c r="F43" s="53"/>
      <c r="G43" s="155">
        <v>2137</v>
      </c>
      <c r="K43" s="30"/>
    </row>
    <row r="44" spans="1:11" s="40" customFormat="1" ht="11.25" customHeight="1">
      <c r="A44" s="74" t="s">
        <v>25</v>
      </c>
      <c r="B44" s="147">
        <v>1.6750369276</v>
      </c>
      <c r="C44" s="131">
        <v>0.0935451198</v>
      </c>
      <c r="D44" s="102">
        <v>1</v>
      </c>
      <c r="E44" s="57" t="s">
        <v>134</v>
      </c>
      <c r="F44" s="57"/>
      <c r="G44" s="156">
        <v>2031</v>
      </c>
      <c r="K44" s="29"/>
    </row>
    <row r="45" spans="1:11" ht="11.25" customHeight="1">
      <c r="A45" s="24" t="s">
        <v>11</v>
      </c>
      <c r="B45" s="127">
        <v>1.4763655462</v>
      </c>
      <c r="C45" s="128">
        <v>0.0850279144</v>
      </c>
      <c r="D45" s="88">
        <v>1</v>
      </c>
      <c r="E45" s="53" t="s">
        <v>134</v>
      </c>
      <c r="F45" s="53"/>
      <c r="G45" s="155">
        <v>1904</v>
      </c>
      <c r="K45" s="29"/>
    </row>
    <row r="46" spans="1:7" ht="11.25" customHeight="1">
      <c r="A46" s="24" t="s">
        <v>231</v>
      </c>
      <c r="B46" s="127">
        <v>1.378041543</v>
      </c>
      <c r="C46" s="128">
        <v>0.0925456705</v>
      </c>
      <c r="D46" s="88">
        <v>1</v>
      </c>
      <c r="E46" s="53" t="s">
        <v>134</v>
      </c>
      <c r="F46" s="53"/>
      <c r="G46" s="155">
        <v>1685</v>
      </c>
    </row>
    <row r="47" spans="1:7" ht="11.25" customHeight="1">
      <c r="A47" s="24" t="s">
        <v>12</v>
      </c>
      <c r="B47" s="127">
        <v>1.3137019231</v>
      </c>
      <c r="C47" s="128">
        <v>0.0865844937</v>
      </c>
      <c r="D47" s="88">
        <v>1</v>
      </c>
      <c r="E47" s="53" t="s">
        <v>134</v>
      </c>
      <c r="F47" s="53"/>
      <c r="G47" s="155">
        <v>1664</v>
      </c>
    </row>
    <row r="48" spans="1:7" s="40" customFormat="1" ht="11.25" customHeight="1">
      <c r="A48" s="74" t="s">
        <v>26</v>
      </c>
      <c r="B48" s="147">
        <v>1.4026497696</v>
      </c>
      <c r="C48" s="131">
        <v>0.0870378516</v>
      </c>
      <c r="D48" s="102">
        <v>1</v>
      </c>
      <c r="E48" s="57" t="s">
        <v>134</v>
      </c>
      <c r="F48" s="57"/>
      <c r="G48" s="156">
        <v>1736</v>
      </c>
    </row>
    <row r="49" spans="1:7" ht="11.25" customHeight="1">
      <c r="A49" s="14" t="s">
        <v>314</v>
      </c>
      <c r="B49" s="127">
        <v>1.3018987342</v>
      </c>
      <c r="C49" s="128">
        <v>0.092386535</v>
      </c>
      <c r="D49" s="88">
        <v>1</v>
      </c>
      <c r="E49" s="53" t="s">
        <v>134</v>
      </c>
      <c r="F49" s="53"/>
      <c r="G49" s="155">
        <v>1580</v>
      </c>
    </row>
    <row r="50" spans="1:7" ht="11.25" customHeight="1">
      <c r="A50" s="24" t="s">
        <v>242</v>
      </c>
      <c r="B50" s="127">
        <v>1.114971573</v>
      </c>
      <c r="C50" s="128">
        <v>0.0770598531</v>
      </c>
      <c r="D50" s="88">
        <v>1</v>
      </c>
      <c r="E50" s="53" t="s">
        <v>134</v>
      </c>
      <c r="F50" s="53"/>
      <c r="G50" s="155">
        <v>1583</v>
      </c>
    </row>
    <row r="51" spans="1:7" ht="11.25" customHeight="1">
      <c r="A51" s="14" t="s">
        <v>338</v>
      </c>
      <c r="B51" s="184">
        <v>1.2441471572</v>
      </c>
      <c r="C51" s="128">
        <v>0.0882096332</v>
      </c>
      <c r="D51" s="181">
        <v>1</v>
      </c>
      <c r="E51" s="53" t="s">
        <v>134</v>
      </c>
      <c r="F51" s="57"/>
      <c r="G51" s="143">
        <v>1495</v>
      </c>
    </row>
    <row r="52" spans="1:7" ht="11.25" customHeight="1">
      <c r="A52" s="24" t="s">
        <v>252</v>
      </c>
      <c r="B52" s="127">
        <v>1.224437299</v>
      </c>
      <c r="C52" s="128">
        <v>0.08185538</v>
      </c>
      <c r="D52" s="102">
        <v>1</v>
      </c>
      <c r="E52" s="57" t="s">
        <v>134</v>
      </c>
      <c r="F52" s="57"/>
      <c r="G52" s="155">
        <v>1555</v>
      </c>
    </row>
    <row r="53" spans="1:7" ht="11.25" customHeight="1">
      <c r="A53" s="14" t="s">
        <v>339</v>
      </c>
      <c r="B53" s="123">
        <v>1.2485696122</v>
      </c>
      <c r="C53" s="128">
        <v>0.0820730408</v>
      </c>
      <c r="D53" s="61">
        <v>1</v>
      </c>
      <c r="E53" s="57" t="s">
        <v>134</v>
      </c>
      <c r="F53" s="57"/>
      <c r="G53" s="155">
        <v>1573</v>
      </c>
    </row>
    <row r="54" spans="1:7" ht="11.25" customHeight="1">
      <c r="A54" s="14" t="s">
        <v>323</v>
      </c>
      <c r="B54" s="127">
        <v>1.3428018076</v>
      </c>
      <c r="C54" s="128">
        <v>0.0863952659</v>
      </c>
      <c r="D54" s="102">
        <v>1</v>
      </c>
      <c r="E54" s="299" t="s">
        <v>134</v>
      </c>
      <c r="F54" s="57"/>
      <c r="G54" s="155">
        <v>1549</v>
      </c>
    </row>
    <row r="55" spans="1:7" ht="11.25" customHeight="1">
      <c r="A55" s="14" t="s">
        <v>330</v>
      </c>
      <c r="B55" s="127">
        <v>1.2912751678</v>
      </c>
      <c r="C55" s="128">
        <v>0.0883657469</v>
      </c>
      <c r="D55" s="102">
        <v>1</v>
      </c>
      <c r="E55" s="299" t="s">
        <v>134</v>
      </c>
      <c r="F55" s="57"/>
      <c r="G55" s="155">
        <v>1490</v>
      </c>
    </row>
    <row r="56" spans="1:7" ht="11.25" customHeight="1">
      <c r="A56" s="14" t="s">
        <v>337</v>
      </c>
      <c r="B56" s="127">
        <v>1.2301860786</v>
      </c>
      <c r="C56" s="128">
        <v>0.0813353977</v>
      </c>
      <c r="D56" s="102">
        <v>1</v>
      </c>
      <c r="E56" s="299" t="s">
        <v>134</v>
      </c>
      <c r="F56" s="57"/>
      <c r="G56" s="155">
        <v>1451</v>
      </c>
    </row>
    <row r="57" spans="1:7" ht="11.25" customHeight="1">
      <c r="A57" s="14" t="s">
        <v>356</v>
      </c>
      <c r="B57" s="123">
        <v>1.1179624665</v>
      </c>
      <c r="C57" s="128">
        <v>0.0824362776</v>
      </c>
      <c r="D57" s="61">
        <v>1</v>
      </c>
      <c r="E57" s="57" t="s">
        <v>221</v>
      </c>
      <c r="F57" s="57"/>
      <c r="G57" s="155">
        <v>1492</v>
      </c>
    </row>
    <row r="58" spans="1:7" ht="11.25" customHeight="1">
      <c r="A58" s="14" t="s">
        <v>381</v>
      </c>
      <c r="B58" s="123">
        <v>1.2180851064</v>
      </c>
      <c r="C58" s="128">
        <v>0.089821889</v>
      </c>
      <c r="D58" s="61">
        <v>1</v>
      </c>
      <c r="E58" s="53" t="s">
        <v>134</v>
      </c>
      <c r="F58" s="57"/>
      <c r="G58" s="155">
        <v>1316</v>
      </c>
    </row>
    <row r="59" spans="3:7" ht="6" customHeight="1">
      <c r="C59" s="91"/>
      <c r="D59" s="92"/>
      <c r="E59" s="91"/>
      <c r="F59" s="91"/>
      <c r="G59" s="166"/>
    </row>
    <row r="60" spans="1:7" ht="12.75">
      <c r="A60" s="79" t="s">
        <v>13</v>
      </c>
      <c r="B60" s="65"/>
      <c r="C60" s="65"/>
      <c r="D60" s="65"/>
      <c r="E60" s="65"/>
      <c r="F60" s="65"/>
      <c r="G60" s="39" t="s">
        <v>14</v>
      </c>
    </row>
    <row r="61" spans="1:22" ht="21.75" customHeight="1">
      <c r="A61" s="524" t="s">
        <v>15</v>
      </c>
      <c r="B61" s="525"/>
      <c r="C61" s="525"/>
      <c r="D61" s="525"/>
      <c r="E61" s="525"/>
      <c r="F61" s="525"/>
      <c r="G61" s="525"/>
      <c r="H61" s="28"/>
      <c r="I61" s="28"/>
      <c r="J61" s="28"/>
      <c r="K61" s="28"/>
      <c r="L61" s="28"/>
      <c r="M61" s="28"/>
      <c r="N61" s="28"/>
      <c r="O61" s="28"/>
      <c r="P61" s="28"/>
      <c r="Q61" s="28"/>
      <c r="R61" s="28"/>
      <c r="S61" s="28"/>
      <c r="T61" s="28"/>
      <c r="U61" s="28"/>
      <c r="V61" s="28"/>
    </row>
    <row r="62" spans="1:22" ht="24.75" customHeight="1">
      <c r="A62" s="526" t="s">
        <v>228</v>
      </c>
      <c r="B62" s="525"/>
      <c r="C62" s="525"/>
      <c r="D62" s="525"/>
      <c r="E62" s="525"/>
      <c r="F62" s="525"/>
      <c r="G62" s="525"/>
      <c r="H62" s="28"/>
      <c r="I62" s="28"/>
      <c r="J62" s="28"/>
      <c r="K62" s="28"/>
      <c r="L62" s="28"/>
      <c r="M62" s="28"/>
      <c r="N62" s="28"/>
      <c r="O62" s="28"/>
      <c r="P62" s="28"/>
      <c r="Q62" s="28"/>
      <c r="R62" s="28"/>
      <c r="S62" s="28"/>
      <c r="T62" s="28"/>
      <c r="U62" s="28"/>
      <c r="V62" s="28"/>
    </row>
    <row r="63" spans="1:22" ht="9.75" customHeight="1">
      <c r="A63" s="524" t="s">
        <v>267</v>
      </c>
      <c r="B63" s="524"/>
      <c r="C63" s="524"/>
      <c r="D63" s="524"/>
      <c r="E63" s="524"/>
      <c r="F63" s="524"/>
      <c r="G63" s="524"/>
      <c r="H63" s="28"/>
      <c r="I63" s="28"/>
      <c r="J63" s="28"/>
      <c r="K63" s="28"/>
      <c r="L63" s="28"/>
      <c r="M63" s="28"/>
      <c r="N63" s="28"/>
      <c r="O63" s="28"/>
      <c r="P63" s="28"/>
      <c r="Q63" s="28"/>
      <c r="R63" s="28"/>
      <c r="S63" s="28"/>
      <c r="T63" s="28"/>
      <c r="U63" s="28"/>
      <c r="V63" s="28"/>
    </row>
    <row r="65" spans="1:4" ht="12.75">
      <c r="A65" s="30"/>
      <c r="B65" s="30"/>
      <c r="C65" s="30"/>
      <c r="D65" s="2"/>
    </row>
    <row r="66" spans="1:4" ht="12.75">
      <c r="A66" s="30"/>
      <c r="B66" s="30"/>
      <c r="C66" s="30"/>
      <c r="D66" s="2"/>
    </row>
  </sheetData>
  <mergeCells count="5">
    <mergeCell ref="A63:G63"/>
    <mergeCell ref="B4:C4"/>
    <mergeCell ref="D4:E4"/>
    <mergeCell ref="A61:G61"/>
    <mergeCell ref="A62:G62"/>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V85"/>
  <sheetViews>
    <sheetView showGridLines="0" zoomScale="85" zoomScaleNormal="85" workbookViewId="0" topLeftCell="A1">
      <selection activeCell="J61" sqref="J61"/>
    </sheetView>
  </sheetViews>
  <sheetFormatPr defaultColWidth="9.140625" defaultRowHeight="12.75"/>
  <cols>
    <col min="1" max="1" width="17.8515625" style="0" customWidth="1"/>
    <col min="2" max="2" width="10.140625" style="0" customWidth="1"/>
    <col min="3" max="3" width="14.57421875" style="0" customWidth="1"/>
    <col min="4" max="4" width="12.7109375" style="0" customWidth="1"/>
    <col min="5" max="5" width="17.7109375" style="0" customWidth="1"/>
    <col min="6" max="6" width="1.7109375" style="0" customWidth="1"/>
    <col min="7" max="7" width="18.00390625" style="0" customWidth="1"/>
  </cols>
  <sheetData>
    <row r="1" spans="1:6" ht="12.75">
      <c r="A1" s="1" t="s">
        <v>385</v>
      </c>
      <c r="B1" s="30"/>
      <c r="C1" s="30"/>
      <c r="D1" s="30"/>
      <c r="E1" s="30"/>
      <c r="F1" s="30"/>
    </row>
    <row r="2" spans="1:6" ht="12.75">
      <c r="A2" s="30" t="s">
        <v>0</v>
      </c>
      <c r="B2" s="30"/>
      <c r="C2" s="30"/>
      <c r="D2" s="30"/>
      <c r="E2" s="30"/>
      <c r="F2" s="30"/>
    </row>
    <row r="3" spans="1:7" ht="12.75">
      <c r="A3" s="20"/>
      <c r="B3" s="83" t="s">
        <v>229</v>
      </c>
      <c r="C3" s="84"/>
      <c r="D3" s="85"/>
      <c r="E3" s="84"/>
      <c r="F3" s="84"/>
      <c r="G3" s="76" t="s">
        <v>39</v>
      </c>
    </row>
    <row r="4" spans="1:7" ht="28.5" customHeight="1">
      <c r="A4" s="7"/>
      <c r="B4" s="527" t="s">
        <v>16</v>
      </c>
      <c r="C4" s="527"/>
      <c r="D4" s="527" t="s">
        <v>223</v>
      </c>
      <c r="E4" s="527"/>
      <c r="F4" s="69"/>
      <c r="G4" s="20"/>
    </row>
    <row r="5" spans="1:7" ht="24" customHeight="1">
      <c r="A5" s="21"/>
      <c r="B5" s="106" t="s">
        <v>91</v>
      </c>
      <c r="C5" s="22" t="s">
        <v>18</v>
      </c>
      <c r="D5" s="106" t="s">
        <v>92</v>
      </c>
      <c r="E5" s="22" t="s">
        <v>254</v>
      </c>
      <c r="F5" s="22"/>
      <c r="G5" s="106" t="s">
        <v>8</v>
      </c>
    </row>
    <row r="6" spans="1:7" ht="9.75" customHeight="1">
      <c r="A6" s="179" t="s">
        <v>31</v>
      </c>
      <c r="B6" s="86"/>
      <c r="C6" s="34"/>
      <c r="D6" s="25"/>
      <c r="E6" s="25"/>
      <c r="F6" s="25"/>
      <c r="G6" s="34"/>
    </row>
    <row r="7" spans="1:7" ht="9.75" customHeight="1">
      <c r="A7" s="29">
        <v>2005</v>
      </c>
      <c r="B7" s="200">
        <v>1.2654673102</v>
      </c>
      <c r="C7" s="108">
        <v>0.0532941503</v>
      </c>
      <c r="D7" s="135">
        <v>1</v>
      </c>
      <c r="E7" s="136" t="s">
        <v>134</v>
      </c>
      <c r="F7" s="25"/>
      <c r="G7" s="121">
        <v>4558</v>
      </c>
    </row>
    <row r="8" spans="1:7" ht="9.75" customHeight="1">
      <c r="A8" s="29">
        <v>2006</v>
      </c>
      <c r="B8" s="200">
        <v>1.2149986512</v>
      </c>
      <c r="C8" s="108">
        <v>0.0565288905</v>
      </c>
      <c r="D8" s="135">
        <v>1</v>
      </c>
      <c r="E8" s="136" t="s">
        <v>134</v>
      </c>
      <c r="F8" s="25"/>
      <c r="G8" s="121">
        <v>3707</v>
      </c>
    </row>
    <row r="9" spans="1:7" ht="9.75" customHeight="1">
      <c r="A9" s="29">
        <v>2007</v>
      </c>
      <c r="B9" s="200">
        <v>1.2736093144</v>
      </c>
      <c r="C9" s="108">
        <v>0.0653309471</v>
      </c>
      <c r="D9" s="135">
        <v>1</v>
      </c>
      <c r="E9" s="136" t="s">
        <v>134</v>
      </c>
      <c r="F9" s="25"/>
      <c r="G9" s="121">
        <v>3092</v>
      </c>
    </row>
    <row r="10" spans="1:7" ht="9.75" customHeight="1">
      <c r="A10" s="29" t="s">
        <v>245</v>
      </c>
      <c r="B10" s="200">
        <v>0.9861286255</v>
      </c>
      <c r="C10" s="108">
        <v>0.06114943</v>
      </c>
      <c r="D10" s="135">
        <v>0</v>
      </c>
      <c r="E10" s="136" t="s">
        <v>221</v>
      </c>
      <c r="F10" s="25"/>
      <c r="G10" s="121">
        <v>2379</v>
      </c>
    </row>
    <row r="11" spans="1:7" ht="10.5" customHeight="1">
      <c r="A11" s="29" t="s">
        <v>344</v>
      </c>
      <c r="B11" s="203">
        <v>0.8544272136</v>
      </c>
      <c r="C11" s="108">
        <v>0.0604934873</v>
      </c>
      <c r="D11" s="135">
        <v>0</v>
      </c>
      <c r="E11" s="136" t="s">
        <v>88</v>
      </c>
      <c r="F11" s="25"/>
      <c r="G11" s="77">
        <v>1999</v>
      </c>
    </row>
    <row r="12" spans="1:7" ht="10.5" customHeight="1">
      <c r="A12" s="29">
        <v>2010</v>
      </c>
      <c r="B12" s="203">
        <v>0.868957</v>
      </c>
      <c r="C12" s="108">
        <v>0.066524747</v>
      </c>
      <c r="D12" s="135">
        <v>0</v>
      </c>
      <c r="E12" s="136" t="s">
        <v>88</v>
      </c>
      <c r="F12" s="25"/>
      <c r="G12" s="77">
        <v>1572</v>
      </c>
    </row>
    <row r="13" spans="1:7" ht="4.5" customHeight="1">
      <c r="A13" s="198"/>
      <c r="B13" s="359"/>
      <c r="C13" s="359"/>
      <c r="D13" s="360"/>
      <c r="E13" s="374"/>
      <c r="F13" s="202"/>
      <c r="G13" s="362"/>
    </row>
    <row r="14" spans="1:7" ht="11.25" customHeight="1">
      <c r="A14" s="24" t="s">
        <v>9</v>
      </c>
      <c r="B14" s="123">
        <v>1.3773809524</v>
      </c>
      <c r="C14" s="108">
        <v>0.1353610215</v>
      </c>
      <c r="D14" s="37">
        <v>1</v>
      </c>
      <c r="E14" s="136" t="s">
        <v>221</v>
      </c>
      <c r="F14" s="36"/>
      <c r="G14" s="153">
        <v>840</v>
      </c>
    </row>
    <row r="15" spans="1:7" ht="11.25" customHeight="1">
      <c r="A15" s="24" t="s">
        <v>247</v>
      </c>
      <c r="B15" s="123">
        <v>1.41796875</v>
      </c>
      <c r="C15" s="108">
        <v>0.1346682318</v>
      </c>
      <c r="D15" s="37">
        <v>1</v>
      </c>
      <c r="E15" s="136" t="s">
        <v>134</v>
      </c>
      <c r="F15" s="36"/>
      <c r="G15" s="153">
        <v>768</v>
      </c>
    </row>
    <row r="16" spans="1:7" ht="11.25" customHeight="1">
      <c r="A16" s="24" t="s">
        <v>10</v>
      </c>
      <c r="B16" s="123">
        <v>1.2067247821</v>
      </c>
      <c r="C16" s="108">
        <v>0.1278850532</v>
      </c>
      <c r="D16" s="37">
        <v>1</v>
      </c>
      <c r="E16" s="136" t="s">
        <v>221</v>
      </c>
      <c r="F16" s="36"/>
      <c r="G16" s="153">
        <v>803</v>
      </c>
    </row>
    <row r="17" spans="1:7" s="40" customFormat="1" ht="11.25" customHeight="1">
      <c r="A17" s="74" t="s">
        <v>25</v>
      </c>
      <c r="B17" s="115">
        <v>1.0616740088</v>
      </c>
      <c r="C17" s="145">
        <v>0.1178931497</v>
      </c>
      <c r="D17" s="81">
        <v>0</v>
      </c>
      <c r="E17" s="111" t="s">
        <v>221</v>
      </c>
      <c r="F17" s="133"/>
      <c r="G17" s="154">
        <v>681</v>
      </c>
    </row>
    <row r="18" spans="1:7" ht="11.25" customHeight="1">
      <c r="A18" s="24" t="s">
        <v>11</v>
      </c>
      <c r="B18" s="123">
        <v>0.9491255962</v>
      </c>
      <c r="C18" s="108">
        <v>0.1085847608</v>
      </c>
      <c r="D18" s="37">
        <v>0</v>
      </c>
      <c r="E18" s="136" t="s">
        <v>221</v>
      </c>
      <c r="F18" s="36"/>
      <c r="G18" s="153">
        <v>629</v>
      </c>
    </row>
    <row r="19" spans="1:7" ht="11.25" customHeight="1">
      <c r="A19" s="24" t="s">
        <v>231</v>
      </c>
      <c r="B19" s="123">
        <v>1.0773026316</v>
      </c>
      <c r="C19" s="108">
        <v>0.1293502969</v>
      </c>
      <c r="D19" s="37">
        <v>1</v>
      </c>
      <c r="E19" s="136" t="s">
        <v>221</v>
      </c>
      <c r="F19" s="36"/>
      <c r="G19" s="153">
        <v>608</v>
      </c>
    </row>
    <row r="20" spans="1:7" ht="11.25" customHeight="1">
      <c r="A20" s="24" t="s">
        <v>12</v>
      </c>
      <c r="B20" s="123">
        <v>0.9196581197</v>
      </c>
      <c r="C20" s="108">
        <v>0.1173760392</v>
      </c>
      <c r="D20" s="37">
        <v>0</v>
      </c>
      <c r="E20" s="136" t="s">
        <v>88</v>
      </c>
      <c r="F20" s="36"/>
      <c r="G20" s="153">
        <v>585</v>
      </c>
    </row>
    <row r="21" spans="1:7" s="40" customFormat="1" ht="11.25" customHeight="1">
      <c r="A21" s="74" t="s">
        <v>26</v>
      </c>
      <c r="B21" s="115">
        <v>0.9982046679</v>
      </c>
      <c r="C21" s="145">
        <v>0.1342528818</v>
      </c>
      <c r="D21" s="81">
        <v>0</v>
      </c>
      <c r="E21" s="111" t="s">
        <v>221</v>
      </c>
      <c r="F21" s="133"/>
      <c r="G21" s="154">
        <v>557</v>
      </c>
    </row>
    <row r="22" spans="1:7" ht="11.25" customHeight="1">
      <c r="A22" s="14" t="s">
        <v>314</v>
      </c>
      <c r="B22" s="123">
        <v>0.9495327103</v>
      </c>
      <c r="C22" s="108">
        <v>0.1308673929</v>
      </c>
      <c r="D22" s="37">
        <v>0</v>
      </c>
      <c r="E22" s="136" t="s">
        <v>88</v>
      </c>
      <c r="F22" s="36"/>
      <c r="G22" s="153">
        <v>535</v>
      </c>
    </row>
    <row r="23" spans="1:7" ht="11.25" customHeight="1">
      <c r="A23" s="74" t="s">
        <v>242</v>
      </c>
      <c r="B23" s="123">
        <v>0.8973214286</v>
      </c>
      <c r="C23" s="108">
        <v>0.1385927067</v>
      </c>
      <c r="D23" s="37">
        <v>0</v>
      </c>
      <c r="E23" s="136" t="s">
        <v>88</v>
      </c>
      <c r="F23" s="36"/>
      <c r="G23" s="153">
        <v>448</v>
      </c>
    </row>
    <row r="24" spans="1:7" ht="11.25" customHeight="1">
      <c r="A24" s="14" t="s">
        <v>338</v>
      </c>
      <c r="B24" s="184">
        <v>0.8014842301</v>
      </c>
      <c r="C24" s="128">
        <v>0.1073420709</v>
      </c>
      <c r="D24" s="182">
        <v>0</v>
      </c>
      <c r="E24" s="136" t="s">
        <v>88</v>
      </c>
      <c r="F24" s="36"/>
      <c r="G24" s="143">
        <v>539</v>
      </c>
    </row>
    <row r="25" spans="1:7" ht="11.25" customHeight="1">
      <c r="A25" s="74" t="s">
        <v>252</v>
      </c>
      <c r="B25" s="123">
        <v>0.767295598</v>
      </c>
      <c r="C25" s="108">
        <v>0.104802722</v>
      </c>
      <c r="D25" s="37">
        <v>0</v>
      </c>
      <c r="E25" s="136" t="s">
        <v>88</v>
      </c>
      <c r="F25" s="36"/>
      <c r="G25" s="153">
        <v>477</v>
      </c>
    </row>
    <row r="26" spans="1:7" ht="11.25" customHeight="1">
      <c r="A26" s="14" t="s">
        <v>339</v>
      </c>
      <c r="B26" s="123">
        <v>1.0635964912</v>
      </c>
      <c r="C26" s="108">
        <v>0.1438218282</v>
      </c>
      <c r="D26" s="37">
        <v>0</v>
      </c>
      <c r="E26" s="136" t="s">
        <v>221</v>
      </c>
      <c r="F26" s="36"/>
      <c r="G26" s="153">
        <v>456</v>
      </c>
    </row>
    <row r="27" spans="1:7" ht="11.25" customHeight="1">
      <c r="A27" s="14" t="s">
        <v>323</v>
      </c>
      <c r="B27" s="123">
        <v>0.8488372093</v>
      </c>
      <c r="C27" s="108">
        <v>0.1350448116</v>
      </c>
      <c r="D27" s="37">
        <v>0</v>
      </c>
      <c r="E27" s="391" t="s">
        <v>221</v>
      </c>
      <c r="F27" s="36"/>
      <c r="G27" s="153">
        <v>344</v>
      </c>
    </row>
    <row r="28" spans="1:7" ht="11.25" customHeight="1">
      <c r="A28" s="14" t="s">
        <v>330</v>
      </c>
      <c r="B28" s="123">
        <v>0.788863109</v>
      </c>
      <c r="C28" s="108">
        <v>0.1192278432</v>
      </c>
      <c r="D28" s="37">
        <v>0</v>
      </c>
      <c r="E28" s="391" t="s">
        <v>88</v>
      </c>
      <c r="F28" s="36"/>
      <c r="G28" s="153">
        <v>431</v>
      </c>
    </row>
    <row r="29" spans="1:7" ht="11.25" customHeight="1">
      <c r="A29" s="14" t="s">
        <v>337</v>
      </c>
      <c r="B29" s="123">
        <v>0.7302052786</v>
      </c>
      <c r="C29" s="108">
        <v>0.1228090799</v>
      </c>
      <c r="D29" s="37">
        <v>0</v>
      </c>
      <c r="E29" s="391" t="s">
        <v>88</v>
      </c>
      <c r="F29" s="36"/>
      <c r="G29" s="153">
        <v>341</v>
      </c>
    </row>
    <row r="30" spans="1:7" ht="11.25" customHeight="1">
      <c r="A30" s="14" t="s">
        <v>356</v>
      </c>
      <c r="B30" s="123">
        <v>0.7877094972</v>
      </c>
      <c r="C30" s="108">
        <v>0.1369386625</v>
      </c>
      <c r="D30" s="37">
        <v>0</v>
      </c>
      <c r="E30" s="136" t="s">
        <v>88</v>
      </c>
      <c r="F30" s="36"/>
      <c r="G30" s="153">
        <v>358</v>
      </c>
    </row>
    <row r="31" spans="1:7" ht="11.25" customHeight="1">
      <c r="A31" s="14" t="s">
        <v>381</v>
      </c>
      <c r="B31" s="123">
        <v>0.9285714286</v>
      </c>
      <c r="C31" s="108">
        <v>0.1625591166</v>
      </c>
      <c r="D31" s="37">
        <v>0</v>
      </c>
      <c r="E31" s="391" t="s">
        <v>221</v>
      </c>
      <c r="F31" s="36"/>
      <c r="G31" s="153">
        <v>308</v>
      </c>
    </row>
    <row r="32" spans="1:7" ht="4.5" customHeight="1">
      <c r="A32" s="74"/>
      <c r="B32" s="123"/>
      <c r="C32" s="108"/>
      <c r="D32" s="37"/>
      <c r="E32" s="136"/>
      <c r="F32" s="36"/>
      <c r="G32" s="153"/>
    </row>
    <row r="33" spans="1:7" ht="11.25" customHeight="1">
      <c r="A33" s="75" t="s">
        <v>32</v>
      </c>
      <c r="B33" s="123"/>
      <c r="C33" s="108"/>
      <c r="D33" s="37"/>
      <c r="E33" s="136"/>
      <c r="F33" s="36"/>
      <c r="G33" s="154"/>
    </row>
    <row r="34" spans="1:7" ht="11.25" customHeight="1">
      <c r="A34" s="29">
        <v>2005</v>
      </c>
      <c r="B34" s="200">
        <v>2.1008902077</v>
      </c>
      <c r="C34" s="108">
        <v>0.0264568605</v>
      </c>
      <c r="D34" s="37">
        <v>1</v>
      </c>
      <c r="E34" s="136" t="s">
        <v>134</v>
      </c>
      <c r="F34" s="36"/>
      <c r="G34" s="143">
        <v>34374</v>
      </c>
    </row>
    <row r="35" spans="1:7" ht="11.25" customHeight="1">
      <c r="A35" s="29">
        <v>2006</v>
      </c>
      <c r="B35" s="200">
        <v>2.1332584852</v>
      </c>
      <c r="C35" s="108">
        <v>0.0265399451</v>
      </c>
      <c r="D35" s="37">
        <v>1</v>
      </c>
      <c r="E35" s="136" t="s">
        <v>134</v>
      </c>
      <c r="F35" s="36"/>
      <c r="G35" s="143">
        <v>34737</v>
      </c>
    </row>
    <row r="36" spans="1:7" ht="11.25" customHeight="1">
      <c r="A36" s="29">
        <v>2007</v>
      </c>
      <c r="B36" s="200">
        <v>1.9901279602</v>
      </c>
      <c r="C36" s="108">
        <v>0.0252991069</v>
      </c>
      <c r="D36" s="37">
        <v>1</v>
      </c>
      <c r="E36" s="136" t="s">
        <v>134</v>
      </c>
      <c r="F36" s="36"/>
      <c r="G36" s="143">
        <v>34542</v>
      </c>
    </row>
    <row r="37" spans="1:7" ht="11.25" customHeight="1">
      <c r="A37" s="29" t="s">
        <v>245</v>
      </c>
      <c r="B37" s="200">
        <v>1.4870609658</v>
      </c>
      <c r="C37" s="108">
        <v>0.0226791905</v>
      </c>
      <c r="D37" s="37">
        <v>1</v>
      </c>
      <c r="E37" s="136" t="s">
        <v>134</v>
      </c>
      <c r="F37" s="36"/>
      <c r="G37" s="143">
        <v>28557</v>
      </c>
    </row>
    <row r="38" spans="1:7" ht="11.25" customHeight="1">
      <c r="A38" s="29" t="s">
        <v>344</v>
      </c>
      <c r="B38" s="200">
        <v>1.3575336043</v>
      </c>
      <c r="C38" s="108">
        <v>0.0223923209</v>
      </c>
      <c r="D38" s="37">
        <v>1</v>
      </c>
      <c r="E38" s="136" t="s">
        <v>134</v>
      </c>
      <c r="F38" s="36"/>
      <c r="G38" s="143">
        <v>25592</v>
      </c>
    </row>
    <row r="39" spans="1:7" ht="11.25" customHeight="1">
      <c r="A39" s="29">
        <v>2010</v>
      </c>
      <c r="B39" s="200">
        <v>1.388905</v>
      </c>
      <c r="C39" s="108">
        <v>0.0228737756</v>
      </c>
      <c r="D39" s="37">
        <v>1</v>
      </c>
      <c r="E39" s="136" t="s">
        <v>134</v>
      </c>
      <c r="F39" s="36"/>
      <c r="G39" s="143">
        <v>23795</v>
      </c>
    </row>
    <row r="40" spans="1:7" ht="4.5" customHeight="1">
      <c r="A40" s="198"/>
      <c r="B40" s="114"/>
      <c r="C40" s="126"/>
      <c r="D40" s="62"/>
      <c r="E40" s="110"/>
      <c r="F40" s="55"/>
      <c r="G40" s="158"/>
    </row>
    <row r="41" spans="1:7" ht="11.25" customHeight="1">
      <c r="A41" s="24" t="s">
        <v>9</v>
      </c>
      <c r="B41" s="127">
        <v>2.1780559314</v>
      </c>
      <c r="C41" s="128">
        <v>0.0522055771</v>
      </c>
      <c r="D41" s="90">
        <v>1</v>
      </c>
      <c r="E41" s="136" t="s">
        <v>134</v>
      </c>
      <c r="F41" s="36"/>
      <c r="G41" s="155">
        <v>8868</v>
      </c>
    </row>
    <row r="42" spans="1:7" ht="11.25" customHeight="1">
      <c r="A42" s="24" t="s">
        <v>247</v>
      </c>
      <c r="B42" s="127">
        <v>2.0498386917</v>
      </c>
      <c r="C42" s="128">
        <v>0.0504194661</v>
      </c>
      <c r="D42" s="90">
        <v>1</v>
      </c>
      <c r="E42" s="136" t="s">
        <v>134</v>
      </c>
      <c r="F42" s="36"/>
      <c r="G42" s="155">
        <v>8989</v>
      </c>
    </row>
    <row r="43" spans="1:7" ht="11.25" customHeight="1">
      <c r="A43" s="24" t="s">
        <v>10</v>
      </c>
      <c r="B43" s="127">
        <v>1.9222614841</v>
      </c>
      <c r="C43" s="128">
        <v>0.0499309864</v>
      </c>
      <c r="D43" s="90">
        <v>1</v>
      </c>
      <c r="E43" s="136" t="s">
        <v>134</v>
      </c>
      <c r="F43" s="36"/>
      <c r="G43" s="155">
        <v>8490</v>
      </c>
    </row>
    <row r="44" spans="1:7" s="40" customFormat="1" ht="11.25" customHeight="1">
      <c r="A44" s="74" t="s">
        <v>25</v>
      </c>
      <c r="B44" s="147">
        <v>1.7915802318</v>
      </c>
      <c r="C44" s="131">
        <v>0.0490498141</v>
      </c>
      <c r="D44" s="373">
        <v>1</v>
      </c>
      <c r="E44" s="111" t="s">
        <v>134</v>
      </c>
      <c r="F44" s="133"/>
      <c r="G44" s="156">
        <v>8195</v>
      </c>
    </row>
    <row r="45" spans="1:7" ht="11.25" customHeight="1">
      <c r="A45" s="24" t="s">
        <v>11</v>
      </c>
      <c r="B45" s="127">
        <v>1.5901912954</v>
      </c>
      <c r="C45" s="128">
        <v>0.0461959185</v>
      </c>
      <c r="D45" s="90">
        <v>1</v>
      </c>
      <c r="E45" s="136" t="s">
        <v>134</v>
      </c>
      <c r="F45" s="36"/>
      <c r="G45" s="155">
        <v>7789</v>
      </c>
    </row>
    <row r="46" spans="1:7" ht="11.25" customHeight="1">
      <c r="A46" s="24" t="s">
        <v>231</v>
      </c>
      <c r="B46" s="127">
        <v>1.465505029</v>
      </c>
      <c r="C46" s="128">
        <v>0.0456834089</v>
      </c>
      <c r="D46" s="90">
        <v>1</v>
      </c>
      <c r="E46" s="136" t="s">
        <v>134</v>
      </c>
      <c r="F46" s="36"/>
      <c r="G46" s="155">
        <v>7059</v>
      </c>
    </row>
    <row r="47" spans="1:7" ht="11.25" customHeight="1">
      <c r="A47" s="24" t="s">
        <v>12</v>
      </c>
      <c r="B47" s="127">
        <v>1.421856465</v>
      </c>
      <c r="C47" s="128">
        <v>0.0435032837</v>
      </c>
      <c r="D47" s="90">
        <v>1</v>
      </c>
      <c r="E47" s="136" t="s">
        <v>134</v>
      </c>
      <c r="F47" s="36"/>
      <c r="G47" s="155">
        <v>6744</v>
      </c>
    </row>
    <row r="48" spans="1:7" s="40" customFormat="1" ht="11.25" customHeight="1">
      <c r="A48" s="74" t="s">
        <v>26</v>
      </c>
      <c r="B48" s="147">
        <v>1.4567121321</v>
      </c>
      <c r="C48" s="131">
        <v>0.0452863551</v>
      </c>
      <c r="D48" s="373">
        <v>1</v>
      </c>
      <c r="E48" s="111" t="s">
        <v>134</v>
      </c>
      <c r="F48" s="133"/>
      <c r="G48" s="156">
        <v>6965</v>
      </c>
    </row>
    <row r="49" spans="1:7" ht="11.25" customHeight="1">
      <c r="A49" s="14" t="s">
        <v>314</v>
      </c>
      <c r="B49" s="127">
        <v>1.3678506924</v>
      </c>
      <c r="C49" s="128">
        <v>0.0434669097</v>
      </c>
      <c r="D49" s="90">
        <v>1</v>
      </c>
      <c r="E49" s="136" t="s">
        <v>134</v>
      </c>
      <c r="F49" s="36"/>
      <c r="G49" s="155">
        <v>6644</v>
      </c>
    </row>
    <row r="50" spans="1:7" ht="11.25" customHeight="1">
      <c r="A50" s="24" t="s">
        <v>242</v>
      </c>
      <c r="B50" s="127">
        <v>1.3500156887</v>
      </c>
      <c r="C50" s="128">
        <v>0.0446768179</v>
      </c>
      <c r="D50" s="90">
        <v>1</v>
      </c>
      <c r="E50" s="136" t="s">
        <v>134</v>
      </c>
      <c r="F50" s="36"/>
      <c r="G50" s="155">
        <v>6374</v>
      </c>
    </row>
    <row r="51" spans="1:7" ht="11.25" customHeight="1">
      <c r="A51" s="14" t="s">
        <v>338</v>
      </c>
      <c r="B51" s="414">
        <v>1.3359375</v>
      </c>
      <c r="C51" s="128">
        <v>0.0458421254</v>
      </c>
      <c r="D51" s="415">
        <v>1</v>
      </c>
      <c r="E51" s="136" t="s">
        <v>134</v>
      </c>
      <c r="F51" s="133"/>
      <c r="G51" s="143">
        <v>6144</v>
      </c>
    </row>
    <row r="52" spans="1:7" ht="11.25" customHeight="1">
      <c r="A52" s="24" t="s">
        <v>252</v>
      </c>
      <c r="B52" s="127">
        <v>1.37496112</v>
      </c>
      <c r="C52" s="128">
        <v>0.045233234</v>
      </c>
      <c r="D52" s="373">
        <v>1</v>
      </c>
      <c r="E52" s="111" t="s">
        <v>134</v>
      </c>
      <c r="F52" s="133"/>
      <c r="G52" s="155">
        <v>6430</v>
      </c>
    </row>
    <row r="53" spans="1:7" ht="11.25" customHeight="1">
      <c r="A53" s="14" t="s">
        <v>339</v>
      </c>
      <c r="B53" s="123">
        <v>1.420680998</v>
      </c>
      <c r="C53" s="128">
        <v>0.045116837</v>
      </c>
      <c r="D53" s="81">
        <v>1</v>
      </c>
      <c r="E53" s="111" t="s">
        <v>134</v>
      </c>
      <c r="F53" s="133"/>
      <c r="G53" s="155">
        <v>6373</v>
      </c>
    </row>
    <row r="54" spans="1:7" s="313" customFormat="1" ht="11.25" customHeight="1">
      <c r="A54" s="171" t="s">
        <v>323</v>
      </c>
      <c r="B54" s="420">
        <v>1.3759246806</v>
      </c>
      <c r="C54" s="337">
        <v>0.0457296903</v>
      </c>
      <c r="D54" s="335">
        <v>1</v>
      </c>
      <c r="E54" s="406" t="s">
        <v>134</v>
      </c>
      <c r="F54" s="511"/>
      <c r="G54" s="432">
        <v>5948</v>
      </c>
    </row>
    <row r="55" spans="1:7" ht="11.25" customHeight="1">
      <c r="A55" s="14" t="s">
        <v>330</v>
      </c>
      <c r="B55" s="420">
        <v>1.3840507174</v>
      </c>
      <c r="C55" s="128">
        <v>0.0453957782</v>
      </c>
      <c r="D55" s="335">
        <v>1</v>
      </c>
      <c r="E55" s="406" t="s">
        <v>134</v>
      </c>
      <c r="F55" s="133"/>
      <c r="G55" s="155">
        <v>5994</v>
      </c>
    </row>
    <row r="56" spans="1:12" ht="11.25" customHeight="1">
      <c r="A56" s="14" t="s">
        <v>337</v>
      </c>
      <c r="B56" s="420">
        <v>1.371350365</v>
      </c>
      <c r="C56" s="128">
        <v>0.0467192402</v>
      </c>
      <c r="D56" s="335">
        <v>1</v>
      </c>
      <c r="E56" s="406" t="s">
        <v>134</v>
      </c>
      <c r="F56" s="133"/>
      <c r="G56" s="155">
        <v>5480</v>
      </c>
      <c r="H56" s="512"/>
      <c r="I56" s="512"/>
      <c r="J56" s="512"/>
      <c r="K56" s="512"/>
      <c r="L56" s="313"/>
    </row>
    <row r="57" spans="1:7" ht="11.25" customHeight="1">
      <c r="A57" s="14" t="s">
        <v>356</v>
      </c>
      <c r="B57" s="123">
        <v>1.3603699751</v>
      </c>
      <c r="C57" s="128">
        <v>0.0482715248</v>
      </c>
      <c r="D57" s="81">
        <v>1</v>
      </c>
      <c r="E57" s="111" t="s">
        <v>134</v>
      </c>
      <c r="F57" s="133"/>
      <c r="G57" s="155">
        <v>5622</v>
      </c>
    </row>
    <row r="58" spans="1:7" s="313" customFormat="1" ht="11.25" customHeight="1">
      <c r="A58" s="171" t="s">
        <v>381</v>
      </c>
      <c r="B58" s="420">
        <v>1.3462282398</v>
      </c>
      <c r="C58" s="337">
        <v>0.0480459363</v>
      </c>
      <c r="D58" s="335">
        <v>1</v>
      </c>
      <c r="E58" s="406" t="s">
        <v>134</v>
      </c>
      <c r="F58" s="511"/>
      <c r="G58" s="432">
        <v>5170</v>
      </c>
    </row>
    <row r="59" spans="4:7" ht="4.5" customHeight="1">
      <c r="D59" s="361"/>
      <c r="G59" s="370"/>
    </row>
    <row r="60" spans="1:7" ht="12.75">
      <c r="A60" s="79" t="s">
        <v>13</v>
      </c>
      <c r="B60" s="65"/>
      <c r="C60" s="65"/>
      <c r="D60" s="65"/>
      <c r="E60" s="65"/>
      <c r="F60" s="65"/>
      <c r="G60" s="39" t="s">
        <v>14</v>
      </c>
    </row>
    <row r="61" spans="1:22" ht="24" customHeight="1">
      <c r="A61" s="524" t="s">
        <v>15</v>
      </c>
      <c r="B61" s="525"/>
      <c r="C61" s="525"/>
      <c r="D61" s="525"/>
      <c r="E61" s="525"/>
      <c r="F61" s="525"/>
      <c r="G61" s="525"/>
      <c r="H61" s="28"/>
      <c r="I61" s="28"/>
      <c r="J61" s="28"/>
      <c r="K61" s="28"/>
      <c r="L61" s="28"/>
      <c r="M61" s="28"/>
      <c r="N61" s="28"/>
      <c r="O61" s="28"/>
      <c r="P61" s="28"/>
      <c r="Q61" s="28"/>
      <c r="R61" s="28"/>
      <c r="S61" s="28"/>
      <c r="T61" s="28"/>
      <c r="U61" s="28"/>
      <c r="V61" s="28"/>
    </row>
    <row r="62" spans="1:22" ht="21.75" customHeight="1">
      <c r="A62" s="524" t="s">
        <v>228</v>
      </c>
      <c r="B62" s="525"/>
      <c r="C62" s="525"/>
      <c r="D62" s="525"/>
      <c r="E62" s="525"/>
      <c r="F62" s="525"/>
      <c r="G62" s="525"/>
      <c r="H62" s="28"/>
      <c r="I62" s="28"/>
      <c r="J62" s="28"/>
      <c r="K62" s="28"/>
      <c r="L62" s="28"/>
      <c r="M62" s="28"/>
      <c r="N62" s="28"/>
      <c r="O62" s="28"/>
      <c r="P62" s="28"/>
      <c r="Q62" s="28"/>
      <c r="R62" s="28"/>
      <c r="S62" s="28"/>
      <c r="T62" s="28"/>
      <c r="U62" s="28"/>
      <c r="V62" s="28"/>
    </row>
    <row r="63" spans="1:22" ht="12" customHeight="1">
      <c r="A63" s="526" t="s">
        <v>267</v>
      </c>
      <c r="B63" s="525"/>
      <c r="C63" s="525"/>
      <c r="D63" s="525"/>
      <c r="E63" s="525"/>
      <c r="F63" s="525"/>
      <c r="G63" s="525"/>
      <c r="I63" s="28"/>
      <c r="J63" s="28"/>
      <c r="K63" s="28"/>
      <c r="L63" s="28"/>
      <c r="M63" s="28"/>
      <c r="N63" s="28"/>
      <c r="O63" s="28"/>
      <c r="P63" s="28"/>
      <c r="Q63" s="28"/>
      <c r="R63" s="28"/>
      <c r="S63" s="28"/>
      <c r="T63" s="28"/>
      <c r="U63" s="28"/>
      <c r="V63" s="28"/>
    </row>
    <row r="65" spans="1:7" ht="12.75">
      <c r="A65" s="444"/>
      <c r="B65" s="34"/>
      <c r="C65" s="34"/>
      <c r="D65" s="34"/>
      <c r="E65" s="34"/>
      <c r="F65" s="34"/>
      <c r="G65" s="34"/>
    </row>
    <row r="66" spans="1:7" ht="12.75">
      <c r="A66" s="444"/>
      <c r="B66" s="34"/>
      <c r="C66" s="34"/>
      <c r="D66" s="34"/>
      <c r="E66" s="34"/>
      <c r="F66" s="34"/>
      <c r="G66" s="34"/>
    </row>
    <row r="67" spans="1:7" ht="12.75">
      <c r="A67" s="445"/>
      <c r="B67" s="445"/>
      <c r="C67" s="445"/>
      <c r="D67" s="34"/>
      <c r="E67" s="34"/>
      <c r="F67" s="34"/>
      <c r="G67" s="34"/>
    </row>
    <row r="68" spans="1:7" ht="12.75">
      <c r="A68" s="34"/>
      <c r="B68" s="34"/>
      <c r="C68" s="34"/>
      <c r="D68" s="34"/>
      <c r="E68" s="34"/>
      <c r="F68" s="34"/>
      <c r="G68" s="34"/>
    </row>
    <row r="69" spans="1:7" ht="12.75">
      <c r="A69" s="30"/>
      <c r="B69" s="30"/>
      <c r="C69" s="30"/>
      <c r="D69" s="34"/>
      <c r="E69" s="34"/>
      <c r="F69" s="34"/>
      <c r="G69" s="34"/>
    </row>
    <row r="70" spans="1:7" ht="12.75">
      <c r="A70" s="30"/>
      <c r="B70" s="30"/>
      <c r="C70" s="30"/>
      <c r="D70" s="2"/>
      <c r="E70" s="34"/>
      <c r="F70" s="34"/>
      <c r="G70" s="34"/>
    </row>
    <row r="71" spans="1:7" ht="12.75">
      <c r="A71" s="34"/>
      <c r="B71" s="34"/>
      <c r="C71" s="34"/>
      <c r="D71" s="2"/>
      <c r="E71" s="34"/>
      <c r="F71" s="34"/>
      <c r="G71" s="34"/>
    </row>
    <row r="72" spans="1:7" ht="12.75">
      <c r="A72" s="34"/>
      <c r="B72" s="34"/>
      <c r="C72" s="34"/>
      <c r="D72" s="34"/>
      <c r="E72" s="34"/>
      <c r="F72" s="34"/>
      <c r="G72" s="34"/>
    </row>
    <row r="73" spans="1:7" ht="12.75">
      <c r="A73" s="34"/>
      <c r="B73" s="34"/>
      <c r="C73" s="34"/>
      <c r="D73" s="34"/>
      <c r="E73" s="34"/>
      <c r="F73" s="34"/>
      <c r="G73" s="34"/>
    </row>
    <row r="74" spans="1:7" ht="12.75">
      <c r="A74" s="34"/>
      <c r="B74" s="34"/>
      <c r="C74" s="34"/>
      <c r="D74" s="34"/>
      <c r="E74" s="34"/>
      <c r="F74" s="34"/>
      <c r="G74" s="34"/>
    </row>
    <row r="75" spans="1:7" ht="12.75">
      <c r="A75" s="34"/>
      <c r="B75" s="34"/>
      <c r="C75" s="34"/>
      <c r="D75" s="34"/>
      <c r="E75" s="34"/>
      <c r="F75" s="34"/>
      <c r="G75" s="34"/>
    </row>
    <row r="76" spans="1:7" ht="12.75">
      <c r="A76" s="34"/>
      <c r="B76" s="34"/>
      <c r="C76" s="34"/>
      <c r="D76" s="34"/>
      <c r="E76" s="34"/>
      <c r="F76" s="34"/>
      <c r="G76" s="34"/>
    </row>
    <row r="77" spans="1:7" ht="12.75">
      <c r="A77" s="34"/>
      <c r="B77" s="34"/>
      <c r="C77" s="34"/>
      <c r="D77" s="34"/>
      <c r="E77" s="34"/>
      <c r="F77" s="34"/>
      <c r="G77" s="34"/>
    </row>
    <row r="78" spans="1:7" ht="12.75">
      <c r="A78" s="34"/>
      <c r="B78" s="34"/>
      <c r="C78" s="34"/>
      <c r="D78" s="34"/>
      <c r="E78" s="34"/>
      <c r="F78" s="34"/>
      <c r="G78" s="34"/>
    </row>
    <row r="79" spans="1:7" ht="12.75">
      <c r="A79" s="34"/>
      <c r="B79" s="34"/>
      <c r="C79" s="34"/>
      <c r="D79" s="34"/>
      <c r="E79" s="34"/>
      <c r="F79" s="34"/>
      <c r="G79" s="34"/>
    </row>
    <row r="80" spans="1:7" ht="12.75">
      <c r="A80" s="34"/>
      <c r="B80" s="34"/>
      <c r="C80" s="34"/>
      <c r="D80" s="34"/>
      <c r="E80" s="34"/>
      <c r="F80" s="34"/>
      <c r="G80" s="34"/>
    </row>
    <row r="81" spans="1:7" ht="12.75">
      <c r="A81" s="34"/>
      <c r="B81" s="34"/>
      <c r="C81" s="34"/>
      <c r="D81" s="34"/>
      <c r="E81" s="34"/>
      <c r="F81" s="34"/>
      <c r="G81" s="34"/>
    </row>
    <row r="82" spans="1:7" ht="12.75">
      <c r="A82" s="34"/>
      <c r="B82" s="34"/>
      <c r="C82" s="34"/>
      <c r="D82" s="34"/>
      <c r="E82" s="34"/>
      <c r="F82" s="34"/>
      <c r="G82" s="34"/>
    </row>
    <row r="83" spans="1:7" ht="12.75">
      <c r="A83" s="34"/>
      <c r="B83" s="34"/>
      <c r="C83" s="34"/>
      <c r="D83" s="34"/>
      <c r="E83" s="34"/>
      <c r="F83" s="34"/>
      <c r="G83" s="34"/>
    </row>
    <row r="84" spans="1:7" ht="12.75">
      <c r="A84" s="34"/>
      <c r="B84" s="34"/>
      <c r="C84" s="34"/>
      <c r="D84" s="34"/>
      <c r="E84" s="34"/>
      <c r="F84" s="34"/>
      <c r="G84" s="34"/>
    </row>
    <row r="85" spans="1:7" ht="12.75">
      <c r="A85" s="34"/>
      <c r="B85" s="34"/>
      <c r="C85" s="34"/>
      <c r="D85" s="34"/>
      <c r="E85" s="34"/>
      <c r="F85" s="34"/>
      <c r="G85" s="34"/>
    </row>
  </sheetData>
  <mergeCells count="5">
    <mergeCell ref="A61:G61"/>
    <mergeCell ref="A62:G62"/>
    <mergeCell ref="A63:G63"/>
    <mergeCell ref="D4:E4"/>
    <mergeCell ref="B4:C4"/>
  </mergeCells>
  <printOptions/>
  <pageMargins left="0.75" right="0.75" top="1"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AA185"/>
  <sheetViews>
    <sheetView showGridLines="0" zoomScale="75" zoomScaleNormal="75" workbookViewId="0" topLeftCell="A1">
      <selection activeCell="H74" sqref="H74"/>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313"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386</v>
      </c>
      <c r="B1" s="34"/>
      <c r="C1" s="34"/>
      <c r="D1" s="34"/>
      <c r="E1" s="34"/>
      <c r="F1" s="34"/>
      <c r="G1" s="34"/>
      <c r="H1" s="34"/>
      <c r="J1" s="34"/>
      <c r="K1" s="34"/>
      <c r="L1" s="34"/>
      <c r="M1" s="34"/>
      <c r="N1" s="34"/>
      <c r="O1" s="34"/>
      <c r="P1" s="34"/>
      <c r="Q1" s="34"/>
      <c r="R1" s="34"/>
      <c r="S1" s="34"/>
      <c r="T1" s="34"/>
      <c r="U1" s="34"/>
      <c r="V1" s="34"/>
    </row>
    <row r="2" spans="1:22" s="89" customFormat="1" ht="11.25">
      <c r="A2" s="30" t="s">
        <v>0</v>
      </c>
      <c r="B2" s="30"/>
      <c r="C2" s="30"/>
      <c r="D2" s="30"/>
      <c r="E2" s="30"/>
      <c r="F2" s="30"/>
      <c r="G2" s="30"/>
      <c r="H2" s="30"/>
      <c r="I2" s="118"/>
      <c r="J2" s="30"/>
      <c r="K2" s="30"/>
      <c r="L2" s="30"/>
      <c r="M2" s="30"/>
      <c r="N2" s="30"/>
      <c r="O2" s="30"/>
      <c r="P2" s="30"/>
      <c r="Q2" s="30"/>
      <c r="R2" s="30"/>
      <c r="S2" s="30"/>
      <c r="T2" s="30"/>
      <c r="U2" s="30"/>
      <c r="V2" s="30"/>
    </row>
    <row r="3" spans="1:22" s="89" customFormat="1" ht="14.25" customHeight="1">
      <c r="A3" s="41"/>
      <c r="B3" s="94"/>
      <c r="C3" s="94"/>
      <c r="D3" s="94"/>
      <c r="E3" s="95" t="s">
        <v>19</v>
      </c>
      <c r="F3" s="94"/>
      <c r="G3" s="94"/>
      <c r="H3" s="94"/>
      <c r="I3" s="315"/>
      <c r="J3" s="94"/>
      <c r="K3" s="94"/>
      <c r="L3" s="94"/>
      <c r="M3" s="94"/>
      <c r="N3" s="94"/>
      <c r="O3" s="94"/>
      <c r="P3" s="95" t="s">
        <v>20</v>
      </c>
      <c r="Q3" s="94"/>
      <c r="R3" s="94"/>
      <c r="S3" s="94"/>
      <c r="T3" s="94"/>
      <c r="U3" s="94"/>
      <c r="V3" s="94"/>
    </row>
    <row r="4" spans="1:22" s="89" customFormat="1" ht="45">
      <c r="A4" s="7"/>
      <c r="B4" s="529" t="s">
        <v>21</v>
      </c>
      <c r="C4" s="529"/>
      <c r="D4" s="42"/>
      <c r="E4" s="11" t="s">
        <v>1</v>
      </c>
      <c r="F4" s="18"/>
      <c r="G4" s="14"/>
      <c r="H4" s="42" t="s">
        <v>39</v>
      </c>
      <c r="I4" s="316"/>
      <c r="J4" s="12" t="s">
        <v>22</v>
      </c>
      <c r="K4" s="12"/>
      <c r="L4" s="42"/>
      <c r="M4" s="9" t="s">
        <v>1</v>
      </c>
      <c r="N4" s="12"/>
      <c r="O4" s="13"/>
      <c r="P4" s="10"/>
      <c r="Q4" s="10"/>
      <c r="R4" s="14"/>
      <c r="S4" s="12" t="s">
        <v>229</v>
      </c>
      <c r="T4" s="11"/>
      <c r="U4" s="42"/>
      <c r="V4" s="42" t="s">
        <v>39</v>
      </c>
    </row>
    <row r="5" spans="1:22" s="89" customFormat="1" ht="27" customHeight="1">
      <c r="A5" s="7"/>
      <c r="B5" s="527"/>
      <c r="C5" s="527"/>
      <c r="D5" s="69"/>
      <c r="E5" s="16" t="s">
        <v>5</v>
      </c>
      <c r="F5" s="16"/>
      <c r="G5" s="7"/>
      <c r="H5" s="20"/>
      <c r="I5" s="293"/>
      <c r="J5" s="7"/>
      <c r="K5" s="7"/>
      <c r="L5" s="7"/>
      <c r="M5" s="18" t="s">
        <v>4</v>
      </c>
      <c r="N5" s="18"/>
      <c r="O5" s="7"/>
      <c r="P5" s="16" t="s">
        <v>5</v>
      </c>
      <c r="Q5" s="16"/>
      <c r="R5" s="14"/>
      <c r="S5" s="18" t="s">
        <v>16</v>
      </c>
      <c r="T5" s="16"/>
      <c r="U5" s="7"/>
      <c r="V5" s="20"/>
    </row>
    <row r="6" spans="1:22" s="89" customFormat="1" ht="36" customHeight="1">
      <c r="A6" s="21"/>
      <c r="B6" s="106" t="s">
        <v>23</v>
      </c>
      <c r="C6" s="22" t="s">
        <v>24</v>
      </c>
      <c r="D6" s="22"/>
      <c r="E6" s="43" t="s">
        <v>6</v>
      </c>
      <c r="F6" s="22" t="s">
        <v>7</v>
      </c>
      <c r="G6" s="43"/>
      <c r="H6" s="106" t="s">
        <v>8</v>
      </c>
      <c r="I6" s="317"/>
      <c r="J6" s="106" t="s">
        <v>23</v>
      </c>
      <c r="K6" s="22" t="s">
        <v>24</v>
      </c>
      <c r="L6" s="43"/>
      <c r="M6" s="43" t="s">
        <v>6</v>
      </c>
      <c r="N6" s="22" t="s">
        <v>7</v>
      </c>
      <c r="O6" s="33"/>
      <c r="P6" s="43" t="s">
        <v>6</v>
      </c>
      <c r="Q6" s="22" t="s">
        <v>7</v>
      </c>
      <c r="R6" s="22"/>
      <c r="S6" s="43" t="s">
        <v>17</v>
      </c>
      <c r="T6" s="22" t="s">
        <v>18</v>
      </c>
      <c r="U6" s="33"/>
      <c r="V6" s="106" t="s">
        <v>8</v>
      </c>
    </row>
    <row r="7" spans="1:22" s="89" customFormat="1" ht="10.5" customHeight="1">
      <c r="A7" s="179" t="s">
        <v>33</v>
      </c>
      <c r="B7" s="30"/>
      <c r="C7" s="30"/>
      <c r="D7" s="30"/>
      <c r="E7" s="30"/>
      <c r="F7" s="48"/>
      <c r="G7" s="30"/>
      <c r="H7" s="30"/>
      <c r="I7" s="297"/>
      <c r="J7" s="30"/>
      <c r="K7" s="48"/>
      <c r="L7" s="30"/>
      <c r="M7" s="30"/>
      <c r="N7" s="36"/>
      <c r="O7" s="30"/>
      <c r="P7" s="48"/>
      <c r="Q7" s="36"/>
      <c r="R7" s="30"/>
      <c r="S7" s="35"/>
      <c r="T7" s="48"/>
      <c r="U7" s="30"/>
      <c r="V7" s="35"/>
    </row>
    <row r="8" spans="1:23" s="89" customFormat="1" ht="10.5" customHeight="1">
      <c r="A8" s="29">
        <v>2005</v>
      </c>
      <c r="B8" s="342">
        <v>0.28</v>
      </c>
      <c r="C8" s="343">
        <v>0.00599310879296777</v>
      </c>
      <c r="D8" s="30"/>
      <c r="E8" s="44">
        <v>44.199199867</v>
      </c>
      <c r="F8" s="47">
        <v>1.727520096</v>
      </c>
      <c r="G8" s="30"/>
      <c r="H8" s="77">
        <v>5999</v>
      </c>
      <c r="I8" s="297"/>
      <c r="J8" s="204">
        <f>1-B8</f>
        <v>0.72</v>
      </c>
      <c r="K8" s="343">
        <v>0.00599310879296777</v>
      </c>
      <c r="L8" s="30"/>
      <c r="M8" s="44">
        <v>66.138016529</v>
      </c>
      <c r="N8" s="47">
        <v>1.0903225842</v>
      </c>
      <c r="O8" s="44"/>
      <c r="P8" s="70">
        <v>121.1245391</v>
      </c>
      <c r="Q8" s="47">
        <v>1.7020438626</v>
      </c>
      <c r="R8" s="30"/>
      <c r="S8" s="129">
        <v>3.1980928163</v>
      </c>
      <c r="T8" s="108">
        <v>0.0406261079</v>
      </c>
      <c r="U8" s="30"/>
      <c r="V8" s="121">
        <v>15730</v>
      </c>
      <c r="W8" s="199"/>
    </row>
    <row r="9" spans="1:23" s="89" customFormat="1" ht="10.5" customHeight="1">
      <c r="A9" s="29">
        <v>2006</v>
      </c>
      <c r="B9" s="342">
        <v>0.28</v>
      </c>
      <c r="C9" s="343">
        <v>0.005871226162509422</v>
      </c>
      <c r="D9" s="30"/>
      <c r="E9" s="44">
        <v>45.252281095</v>
      </c>
      <c r="F9" s="47">
        <v>2.0445002101</v>
      </c>
      <c r="G9" s="30"/>
      <c r="H9" s="77">
        <v>6247</v>
      </c>
      <c r="I9" s="297"/>
      <c r="J9" s="204">
        <f>1-B9</f>
        <v>0.72</v>
      </c>
      <c r="K9" s="343">
        <v>0.005871226162509422</v>
      </c>
      <c r="L9" s="30"/>
      <c r="M9" s="44">
        <v>63.670530811</v>
      </c>
      <c r="N9" s="47">
        <v>1.026769303</v>
      </c>
      <c r="O9" s="44"/>
      <c r="P9" s="70">
        <v>120.95326419</v>
      </c>
      <c r="Q9" s="47">
        <v>1.7622361744</v>
      </c>
      <c r="R9" s="30"/>
      <c r="S9" s="129">
        <v>3.1978645516</v>
      </c>
      <c r="T9" s="108">
        <v>0.0394685174</v>
      </c>
      <c r="U9" s="30"/>
      <c r="V9" s="121">
        <v>16390</v>
      </c>
      <c r="W9" s="199"/>
    </row>
    <row r="10" spans="1:27" s="89" customFormat="1" ht="10.5" customHeight="1">
      <c r="A10" s="291">
        <v>2007</v>
      </c>
      <c r="B10" s="433">
        <v>0.3</v>
      </c>
      <c r="C10" s="351">
        <v>0.006002094095761413</v>
      </c>
      <c r="D10" s="118"/>
      <c r="E10" s="327">
        <v>45.864104829</v>
      </c>
      <c r="F10" s="334">
        <v>1.6218056404</v>
      </c>
      <c r="G10" s="118"/>
      <c r="H10" s="457">
        <v>6792</v>
      </c>
      <c r="I10" s="297"/>
      <c r="J10" s="480">
        <f>1-B10</f>
        <v>0.7</v>
      </c>
      <c r="K10" s="351">
        <v>0.006002094095761413</v>
      </c>
      <c r="L10" s="118"/>
      <c r="M10" s="327">
        <v>58.635971588</v>
      </c>
      <c r="N10" s="334">
        <v>1.0180491611</v>
      </c>
      <c r="O10" s="327"/>
      <c r="P10" s="329">
        <v>114.62100457</v>
      </c>
      <c r="Q10" s="334">
        <v>1.6575872954</v>
      </c>
      <c r="R10" s="118"/>
      <c r="S10" s="336">
        <v>3.0365296804</v>
      </c>
      <c r="T10" s="337">
        <v>0.0381887484</v>
      </c>
      <c r="U10" s="118"/>
      <c r="V10" s="481">
        <v>15768</v>
      </c>
      <c r="W10" s="457"/>
      <c r="X10" s="118"/>
      <c r="Y10" s="118"/>
      <c r="Z10" s="118"/>
      <c r="AA10" s="118"/>
    </row>
    <row r="11" spans="1:27" s="89" customFormat="1" ht="10.5" customHeight="1">
      <c r="A11" s="291" t="s">
        <v>250</v>
      </c>
      <c r="B11" s="433">
        <v>0.3686887223</v>
      </c>
      <c r="C11" s="351">
        <v>0.006852297334578357</v>
      </c>
      <c r="D11" s="118"/>
      <c r="E11" s="327">
        <v>44.253102087</v>
      </c>
      <c r="F11" s="334">
        <v>1.7621801537</v>
      </c>
      <c r="G11" s="118"/>
      <c r="H11" s="457">
        <v>7092</v>
      </c>
      <c r="I11" s="297"/>
      <c r="J11" s="480">
        <f>1-B11</f>
        <v>0.6313112777000001</v>
      </c>
      <c r="K11" s="351">
        <v>0.006852297334578357</v>
      </c>
      <c r="L11" s="118"/>
      <c r="M11" s="327">
        <v>49.433495908</v>
      </c>
      <c r="N11" s="334">
        <v>0.9796540413</v>
      </c>
      <c r="O11" s="327"/>
      <c r="P11" s="329">
        <v>104.89964454</v>
      </c>
      <c r="Q11" s="334">
        <v>1.9019388089</v>
      </c>
      <c r="R11" s="118"/>
      <c r="S11" s="336">
        <v>2.5102091428</v>
      </c>
      <c r="T11" s="337">
        <v>0.0362908135</v>
      </c>
      <c r="U11" s="118"/>
      <c r="V11" s="481">
        <v>12097</v>
      </c>
      <c r="W11" s="49"/>
      <c r="X11" s="118"/>
      <c r="Y11" s="118"/>
      <c r="Z11" s="118"/>
      <c r="AA11" s="118"/>
    </row>
    <row r="12" spans="1:27" s="89" customFormat="1" ht="10.5" customHeight="1">
      <c r="A12" s="291" t="s">
        <v>352</v>
      </c>
      <c r="B12" s="433">
        <v>0.391542002301496</v>
      </c>
      <c r="C12" s="351">
        <v>0.007285410163360766</v>
      </c>
      <c r="D12" s="118"/>
      <c r="E12" s="327">
        <v>46.243938281</v>
      </c>
      <c r="F12" s="334">
        <v>1.9460064541</v>
      </c>
      <c r="G12" s="118"/>
      <c r="H12" s="457">
        <v>6805</v>
      </c>
      <c r="I12" s="297"/>
      <c r="J12" s="433">
        <v>0.6084579976985041</v>
      </c>
      <c r="K12" s="351">
        <v>0.007285410163360766</v>
      </c>
      <c r="L12" s="118"/>
      <c r="M12" s="327">
        <v>51.312245863</v>
      </c>
      <c r="N12" s="334">
        <v>1.0001641095</v>
      </c>
      <c r="O12" s="327"/>
      <c r="P12" s="329">
        <v>106.03810875</v>
      </c>
      <c r="Q12" s="334">
        <v>1.8561690155</v>
      </c>
      <c r="R12" s="118"/>
      <c r="S12" s="336">
        <v>2.40643026</v>
      </c>
      <c r="T12" s="337">
        <v>0.0364625481</v>
      </c>
      <c r="U12" s="118"/>
      <c r="V12" s="481">
        <v>10575</v>
      </c>
      <c r="W12" s="457"/>
      <c r="X12" s="118"/>
      <c r="Y12" s="118"/>
      <c r="Z12" s="118"/>
      <c r="AA12" s="118"/>
    </row>
    <row r="13" spans="1:27" s="89" customFormat="1" ht="10.5" customHeight="1">
      <c r="A13" s="291">
        <v>2010</v>
      </c>
      <c r="B13" s="433">
        <v>0.3738242574257426</v>
      </c>
      <c r="C13" s="351">
        <v>0.007490570004120235</v>
      </c>
      <c r="D13" s="118"/>
      <c r="E13" s="327">
        <v>46.535507366</v>
      </c>
      <c r="F13" s="334">
        <v>1.4676310822</v>
      </c>
      <c r="G13" s="118"/>
      <c r="H13" s="457">
        <v>6041</v>
      </c>
      <c r="I13" s="297"/>
      <c r="J13" s="433">
        <v>0.6261757425742575</v>
      </c>
      <c r="K13" s="351">
        <v>0.007490570004120235</v>
      </c>
      <c r="L13" s="118"/>
      <c r="M13" s="327">
        <v>53.964324538</v>
      </c>
      <c r="N13" s="334">
        <v>1.4948532576</v>
      </c>
      <c r="O13" s="327"/>
      <c r="P13" s="329">
        <v>109.65974899</v>
      </c>
      <c r="Q13" s="334">
        <v>2.3543078663</v>
      </c>
      <c r="R13" s="118"/>
      <c r="S13" s="336">
        <v>2.3648581876</v>
      </c>
      <c r="T13" s="337">
        <v>0.0364128295</v>
      </c>
      <c r="U13" s="118"/>
      <c r="V13" s="481">
        <v>10119</v>
      </c>
      <c r="W13" s="49"/>
      <c r="X13" s="118"/>
      <c r="Y13" s="49"/>
      <c r="Z13" s="118"/>
      <c r="AA13" s="118"/>
    </row>
    <row r="14" spans="1:27" s="89" customFormat="1" ht="4.5" customHeight="1">
      <c r="A14" s="458"/>
      <c r="B14" s="459"/>
      <c r="C14" s="459"/>
      <c r="D14" s="119"/>
      <c r="E14" s="460"/>
      <c r="F14" s="470"/>
      <c r="G14" s="119"/>
      <c r="H14" s="471"/>
      <c r="I14" s="298"/>
      <c r="J14" s="459"/>
      <c r="K14" s="482"/>
      <c r="L14" s="119"/>
      <c r="M14" s="460"/>
      <c r="N14" s="483"/>
      <c r="O14" s="460"/>
      <c r="P14" s="470"/>
      <c r="Q14" s="483"/>
      <c r="R14" s="119"/>
      <c r="S14" s="484"/>
      <c r="T14" s="485"/>
      <c r="U14" s="119"/>
      <c r="V14" s="486"/>
      <c r="W14" s="457"/>
      <c r="X14" s="118"/>
      <c r="Y14" s="118"/>
      <c r="Z14" s="118"/>
      <c r="AA14" s="118"/>
    </row>
    <row r="15" spans="1:27" s="89" customFormat="1" ht="10.5" customHeight="1">
      <c r="A15" s="472" t="s">
        <v>9</v>
      </c>
      <c r="B15" s="352">
        <v>0.2711541789</v>
      </c>
      <c r="C15" s="353">
        <v>0.011548396248722245</v>
      </c>
      <c r="D15" s="174"/>
      <c r="E15" s="327">
        <v>48.132737715</v>
      </c>
      <c r="F15" s="334">
        <v>4.0595592103</v>
      </c>
      <c r="G15" s="118"/>
      <c r="H15" s="432">
        <v>1567</v>
      </c>
      <c r="I15" s="297"/>
      <c r="J15" s="433">
        <v>0.7288458211</v>
      </c>
      <c r="K15" s="353">
        <v>0.011548396248722245</v>
      </c>
      <c r="L15" s="411"/>
      <c r="M15" s="329">
        <v>61.416904084</v>
      </c>
      <c r="N15" s="334">
        <v>1.9052809368</v>
      </c>
      <c r="O15" s="172"/>
      <c r="P15" s="329">
        <v>117.65289649</v>
      </c>
      <c r="Q15" s="334">
        <v>3.1455309716</v>
      </c>
      <c r="R15" s="174"/>
      <c r="S15" s="336">
        <v>3.1645299145</v>
      </c>
      <c r="T15" s="337">
        <v>0.0751590408</v>
      </c>
      <c r="U15" s="118"/>
      <c r="V15" s="487">
        <v>4212</v>
      </c>
      <c r="W15" s="457"/>
      <c r="X15" s="118"/>
      <c r="Y15" s="118"/>
      <c r="Z15" s="118"/>
      <c r="AA15" s="118"/>
    </row>
    <row r="16" spans="1:27" s="89" customFormat="1" ht="11.25">
      <c r="A16" s="472" t="s">
        <v>247</v>
      </c>
      <c r="B16" s="352">
        <v>0.2983646486</v>
      </c>
      <c r="C16" s="353">
        <v>0.011915416812854126</v>
      </c>
      <c r="D16" s="174"/>
      <c r="E16" s="327">
        <v>42.003498542</v>
      </c>
      <c r="F16" s="334">
        <v>2.808588457</v>
      </c>
      <c r="G16" s="118"/>
      <c r="H16" s="432">
        <v>1715</v>
      </c>
      <c r="I16" s="297"/>
      <c r="J16" s="433">
        <v>0.7016353514</v>
      </c>
      <c r="K16" s="353">
        <v>0.011915416812854126</v>
      </c>
      <c r="L16" s="411"/>
      <c r="M16" s="329">
        <v>57.869080089</v>
      </c>
      <c r="N16" s="334">
        <v>1.8502600765</v>
      </c>
      <c r="O16" s="172"/>
      <c r="P16" s="329">
        <v>113.03025043</v>
      </c>
      <c r="Q16" s="334">
        <v>3.0309570912</v>
      </c>
      <c r="R16" s="174"/>
      <c r="S16" s="336">
        <v>3.0991817506</v>
      </c>
      <c r="T16" s="337">
        <v>0.0760360127</v>
      </c>
      <c r="U16" s="118"/>
      <c r="V16" s="487">
        <v>4033</v>
      </c>
      <c r="W16" s="457"/>
      <c r="X16" s="118"/>
      <c r="Y16" s="118"/>
      <c r="Z16" s="118"/>
      <c r="AA16" s="118"/>
    </row>
    <row r="17" spans="1:27" s="89" customFormat="1" ht="11.25">
      <c r="A17" s="472" t="s">
        <v>10</v>
      </c>
      <c r="B17" s="352">
        <v>0.3048648649</v>
      </c>
      <c r="C17" s="353">
        <v>0.012201588812241723</v>
      </c>
      <c r="D17" s="174"/>
      <c r="E17" s="327">
        <v>43.099881797</v>
      </c>
      <c r="F17" s="334">
        <v>2.9347372247</v>
      </c>
      <c r="G17" s="118"/>
      <c r="H17" s="432">
        <v>1692</v>
      </c>
      <c r="I17" s="297"/>
      <c r="J17" s="433">
        <v>0.6951351351</v>
      </c>
      <c r="K17" s="353">
        <v>0.012201588812241723</v>
      </c>
      <c r="L17" s="411"/>
      <c r="M17" s="329">
        <v>59.120010368</v>
      </c>
      <c r="N17" s="334">
        <v>2.3902080238</v>
      </c>
      <c r="O17" s="172"/>
      <c r="P17" s="329">
        <v>113.57931571</v>
      </c>
      <c r="Q17" s="334">
        <v>3.690895755</v>
      </c>
      <c r="R17" s="174"/>
      <c r="S17" s="336">
        <v>2.9795230689</v>
      </c>
      <c r="T17" s="337">
        <v>0.077433979</v>
      </c>
      <c r="U17" s="118"/>
      <c r="V17" s="487">
        <v>3858</v>
      </c>
      <c r="W17" s="457"/>
      <c r="X17" s="118"/>
      <c r="Y17" s="118"/>
      <c r="Z17" s="118"/>
      <c r="AA17" s="118"/>
    </row>
    <row r="18" spans="1:27" s="96" customFormat="1" ht="10.5" customHeight="1">
      <c r="A18" s="419" t="s">
        <v>25</v>
      </c>
      <c r="B18" s="352">
        <v>0.3315703082</v>
      </c>
      <c r="C18" s="353">
        <v>0.01255247029108232</v>
      </c>
      <c r="D18" s="305"/>
      <c r="E18" s="328">
        <v>50.123212321</v>
      </c>
      <c r="F18" s="392">
        <v>3.1483689226</v>
      </c>
      <c r="G18" s="189"/>
      <c r="H18" s="473">
        <v>1818</v>
      </c>
      <c r="I18" s="297"/>
      <c r="J18" s="488">
        <v>0.6684296918</v>
      </c>
      <c r="K18" s="353">
        <v>0.01255247029108232</v>
      </c>
      <c r="L18" s="489"/>
      <c r="M18" s="476">
        <v>55.774351978</v>
      </c>
      <c r="N18" s="392">
        <v>1.9744168026</v>
      </c>
      <c r="O18" s="335"/>
      <c r="P18" s="476">
        <v>113.98362892</v>
      </c>
      <c r="Q18" s="392">
        <v>3.4006320513</v>
      </c>
      <c r="R18" s="305"/>
      <c r="S18" s="477">
        <v>2.8804911323</v>
      </c>
      <c r="T18" s="478">
        <v>0.0764228113</v>
      </c>
      <c r="U18" s="189"/>
      <c r="V18" s="427">
        <v>3665</v>
      </c>
      <c r="W18" s="457"/>
      <c r="X18" s="189"/>
      <c r="Y18" s="189"/>
      <c r="Z18" s="189"/>
      <c r="AA18" s="189"/>
    </row>
    <row r="19" spans="1:27" s="89" customFormat="1" ht="11.25">
      <c r="A19" s="472" t="s">
        <v>11</v>
      </c>
      <c r="B19" s="352">
        <v>0.3567351598</v>
      </c>
      <c r="C19" s="353">
        <v>0.013045919277232192</v>
      </c>
      <c r="D19" s="174"/>
      <c r="E19" s="327">
        <v>45.814933333</v>
      </c>
      <c r="F19" s="334">
        <v>2.8389957489</v>
      </c>
      <c r="G19" s="118"/>
      <c r="H19" s="432">
        <v>1875</v>
      </c>
      <c r="I19" s="297"/>
      <c r="J19" s="433">
        <v>0.6432648402000001</v>
      </c>
      <c r="K19" s="353">
        <v>0.013045919277232192</v>
      </c>
      <c r="L19" s="411"/>
      <c r="M19" s="329">
        <v>52.555161195</v>
      </c>
      <c r="N19" s="334">
        <v>1.777735806</v>
      </c>
      <c r="O19" s="172"/>
      <c r="P19" s="329">
        <v>110.93019817</v>
      </c>
      <c r="Q19" s="334">
        <v>3.2979632197</v>
      </c>
      <c r="R19" s="174"/>
      <c r="S19" s="336">
        <v>2.6554273883</v>
      </c>
      <c r="T19" s="337">
        <v>0.0751626004</v>
      </c>
      <c r="U19" s="118"/>
      <c r="V19" s="487">
        <v>3381</v>
      </c>
      <c r="W19" s="457"/>
      <c r="X19" s="118"/>
      <c r="Y19" s="118"/>
      <c r="Z19" s="118"/>
      <c r="AA19" s="118"/>
    </row>
    <row r="20" spans="1:27" s="89" customFormat="1" ht="11.25">
      <c r="A20" s="472" t="s">
        <v>226</v>
      </c>
      <c r="B20" s="352">
        <v>0.3701216953</v>
      </c>
      <c r="C20" s="353">
        <v>0.013813085050307946</v>
      </c>
      <c r="D20" s="174"/>
      <c r="E20" s="327">
        <v>41.89569161</v>
      </c>
      <c r="F20" s="334">
        <v>2.7642804397</v>
      </c>
      <c r="G20" s="118"/>
      <c r="H20" s="432">
        <v>1764</v>
      </c>
      <c r="I20" s="297"/>
      <c r="J20" s="433">
        <v>0.6298783047000001</v>
      </c>
      <c r="K20" s="353">
        <v>0.013813085050307946</v>
      </c>
      <c r="L20" s="411"/>
      <c r="M20" s="329">
        <v>47.238507662</v>
      </c>
      <c r="N20" s="334">
        <v>1.9883627438</v>
      </c>
      <c r="O20" s="172"/>
      <c r="P20" s="329">
        <v>102.04497002</v>
      </c>
      <c r="Q20" s="334">
        <v>4.3648964683</v>
      </c>
      <c r="R20" s="174"/>
      <c r="S20" s="336">
        <v>2.4543637575</v>
      </c>
      <c r="T20" s="337">
        <v>0.0724344663</v>
      </c>
      <c r="U20" s="118"/>
      <c r="V20" s="487">
        <v>3002</v>
      </c>
      <c r="W20" s="457"/>
      <c r="X20" s="118"/>
      <c r="Y20" s="118"/>
      <c r="Z20" s="118"/>
      <c r="AA20" s="118"/>
    </row>
    <row r="21" spans="1:27" s="89" customFormat="1" ht="10.5" customHeight="1">
      <c r="A21" s="472" t="s">
        <v>12</v>
      </c>
      <c r="B21" s="352">
        <v>0.3650723026</v>
      </c>
      <c r="C21" s="353">
        <v>0.014186053173071114</v>
      </c>
      <c r="D21" s="174"/>
      <c r="E21" s="327">
        <v>42.954905545</v>
      </c>
      <c r="F21" s="334">
        <v>4.3629747111</v>
      </c>
      <c r="G21" s="118"/>
      <c r="H21" s="432">
        <v>1641</v>
      </c>
      <c r="I21" s="297"/>
      <c r="J21" s="433">
        <v>0.6349276974</v>
      </c>
      <c r="K21" s="353">
        <v>0.014186053173071114</v>
      </c>
      <c r="L21" s="411"/>
      <c r="M21" s="329">
        <v>45.378766643</v>
      </c>
      <c r="N21" s="334">
        <v>1.7470433301</v>
      </c>
      <c r="O21" s="172"/>
      <c r="P21" s="329">
        <v>95.745620182</v>
      </c>
      <c r="Q21" s="334">
        <v>3.1693795076</v>
      </c>
      <c r="R21" s="174"/>
      <c r="S21" s="336">
        <v>2.4053959355</v>
      </c>
      <c r="T21" s="337">
        <v>0.0670608782</v>
      </c>
      <c r="U21" s="118"/>
      <c r="V21" s="487">
        <v>2854</v>
      </c>
      <c r="W21" s="457"/>
      <c r="X21" s="118"/>
      <c r="Y21" s="118"/>
      <c r="Z21" s="118"/>
      <c r="AA21" s="118"/>
    </row>
    <row r="22" spans="1:27" s="96" customFormat="1" ht="11.25">
      <c r="A22" s="419" t="s">
        <v>26</v>
      </c>
      <c r="B22" s="352">
        <v>0.39</v>
      </c>
      <c r="C22" s="353">
        <v>0.014093289499244625</v>
      </c>
      <c r="D22" s="305"/>
      <c r="E22" s="328">
        <v>46.107615894</v>
      </c>
      <c r="F22" s="392">
        <v>4.0096929492</v>
      </c>
      <c r="G22" s="189"/>
      <c r="H22" s="473">
        <v>1812</v>
      </c>
      <c r="I22" s="297"/>
      <c r="J22" s="488">
        <v>0.61</v>
      </c>
      <c r="K22" s="353">
        <v>0.014093289499244625</v>
      </c>
      <c r="L22" s="489"/>
      <c r="M22" s="476">
        <v>52.093356643</v>
      </c>
      <c r="N22" s="392">
        <v>2.3040073958</v>
      </c>
      <c r="O22" s="335"/>
      <c r="P22" s="476">
        <v>109.90174825</v>
      </c>
      <c r="Q22" s="392">
        <v>4.280572777</v>
      </c>
      <c r="R22" s="305"/>
      <c r="S22" s="477">
        <v>2.5017482517</v>
      </c>
      <c r="T22" s="478">
        <v>0.0732196525</v>
      </c>
      <c r="U22" s="189"/>
      <c r="V22" s="427">
        <v>2860</v>
      </c>
      <c r="W22" s="457"/>
      <c r="X22" s="189"/>
      <c r="Y22" s="189"/>
      <c r="Z22" s="189"/>
      <c r="AA22" s="189"/>
    </row>
    <row r="23" spans="1:27" s="89" customFormat="1" ht="11.25">
      <c r="A23" s="419" t="s">
        <v>314</v>
      </c>
      <c r="B23" s="352">
        <v>0.3835283727092073</v>
      </c>
      <c r="C23" s="353">
        <v>0.014271930619277933</v>
      </c>
      <c r="D23" s="174"/>
      <c r="E23" s="327">
        <v>48.425446172</v>
      </c>
      <c r="F23" s="334">
        <v>3.3532462145</v>
      </c>
      <c r="G23" s="118"/>
      <c r="H23" s="432">
        <v>1737</v>
      </c>
      <c r="I23" s="297"/>
      <c r="J23" s="433">
        <v>0.6164716272907926</v>
      </c>
      <c r="K23" s="205">
        <v>0.014271930619277933</v>
      </c>
      <c r="L23" s="411"/>
      <c r="M23" s="329">
        <v>50.37965616</v>
      </c>
      <c r="N23" s="334">
        <v>1.7834528797</v>
      </c>
      <c r="O23" s="172"/>
      <c r="P23" s="329">
        <v>105.59097421</v>
      </c>
      <c r="Q23" s="334">
        <v>3.1560050868</v>
      </c>
      <c r="R23" s="174"/>
      <c r="S23" s="336">
        <v>2.3363180516</v>
      </c>
      <c r="T23" s="337">
        <v>0.0663177861</v>
      </c>
      <c r="U23" s="118"/>
      <c r="V23" s="487">
        <v>2792</v>
      </c>
      <c r="W23" s="457"/>
      <c r="X23" s="118"/>
      <c r="Y23" s="118"/>
      <c r="Z23" s="118"/>
      <c r="AA23" s="118"/>
    </row>
    <row r="24" spans="1:27" s="89" customFormat="1" ht="11.25">
      <c r="A24" s="419" t="s">
        <v>243</v>
      </c>
      <c r="B24" s="352">
        <v>0.39120423670274</v>
      </c>
      <c r="C24" s="353">
        <v>0.014629516248119685</v>
      </c>
      <c r="D24" s="174"/>
      <c r="E24" s="327">
        <v>46.318422602</v>
      </c>
      <c r="F24" s="334">
        <v>5.917822204</v>
      </c>
      <c r="G24" s="118"/>
      <c r="H24" s="432">
        <v>1699</v>
      </c>
      <c r="I24" s="297"/>
      <c r="J24" s="433">
        <v>0.6087957632972599</v>
      </c>
      <c r="K24" s="205">
        <v>0.014629516248119685</v>
      </c>
      <c r="L24" s="411"/>
      <c r="M24" s="329">
        <v>48.67322239</v>
      </c>
      <c r="N24" s="334">
        <v>1.8965995103</v>
      </c>
      <c r="O24" s="172"/>
      <c r="P24" s="329">
        <v>100.34833585</v>
      </c>
      <c r="Q24" s="334">
        <v>4.0799108252</v>
      </c>
      <c r="R24" s="174"/>
      <c r="S24" s="336">
        <v>2.4349470499</v>
      </c>
      <c r="T24" s="337">
        <v>0.073570297</v>
      </c>
      <c r="U24" s="118"/>
      <c r="V24" s="487">
        <v>2644</v>
      </c>
      <c r="W24" s="457"/>
      <c r="X24" s="118"/>
      <c r="Y24" s="118"/>
      <c r="Z24" s="118"/>
      <c r="AA24" s="118"/>
    </row>
    <row r="25" spans="1:27" s="89" customFormat="1" ht="11.25">
      <c r="A25" s="171" t="s">
        <v>338</v>
      </c>
      <c r="B25" s="474">
        <v>0.40608272506082727</v>
      </c>
      <c r="C25" s="353">
        <v>0.015135965127059843</v>
      </c>
      <c r="D25" s="174"/>
      <c r="E25" s="479">
        <v>46.156381067</v>
      </c>
      <c r="F25" s="334">
        <v>2.8603391822</v>
      </c>
      <c r="G25" s="118"/>
      <c r="H25" s="475">
        <v>1669</v>
      </c>
      <c r="I25" s="297"/>
      <c r="J25" s="474">
        <v>0.5939172749391728</v>
      </c>
      <c r="K25" s="205">
        <v>0.015135965127059843</v>
      </c>
      <c r="L25" s="411"/>
      <c r="M25" s="479">
        <v>52.415813191</v>
      </c>
      <c r="N25" s="334">
        <v>2.2612292681</v>
      </c>
      <c r="O25" s="172"/>
      <c r="P25" s="479">
        <v>105.45964769</v>
      </c>
      <c r="Q25" s="334">
        <v>3.864127902</v>
      </c>
      <c r="R25" s="174"/>
      <c r="S25" s="414">
        <v>2.4235968865</v>
      </c>
      <c r="T25" s="337">
        <v>0.0771156899</v>
      </c>
      <c r="U25" s="118"/>
      <c r="V25" s="490">
        <v>2441</v>
      </c>
      <c r="W25" s="457"/>
      <c r="X25" s="118"/>
      <c r="Y25" s="118"/>
      <c r="Z25" s="118"/>
      <c r="AA25" s="118"/>
    </row>
    <row r="26" spans="1:27" s="89" customFormat="1" ht="11.25">
      <c r="A26" s="419" t="s">
        <v>252</v>
      </c>
      <c r="B26" s="352">
        <v>0.386539336</v>
      </c>
      <c r="C26" s="353">
        <v>0.01450560575038496</v>
      </c>
      <c r="D26" s="174"/>
      <c r="E26" s="327">
        <v>44.026470588</v>
      </c>
      <c r="F26" s="334">
        <v>2.4658564425</v>
      </c>
      <c r="G26" s="118"/>
      <c r="H26" s="432">
        <v>1700</v>
      </c>
      <c r="I26" s="297"/>
      <c r="J26" s="433">
        <v>0.613460664</v>
      </c>
      <c r="K26" s="205">
        <v>0.01450560575038496</v>
      </c>
      <c r="L26" s="411"/>
      <c r="M26" s="329">
        <v>53.865085248</v>
      </c>
      <c r="N26" s="334">
        <v>2.0747118695</v>
      </c>
      <c r="O26" s="172"/>
      <c r="P26" s="329">
        <v>112.60007413</v>
      </c>
      <c r="Q26" s="334">
        <v>3.7368671325</v>
      </c>
      <c r="R26" s="174"/>
      <c r="S26" s="336">
        <v>2.4355077835</v>
      </c>
      <c r="T26" s="337">
        <v>0.0751363444</v>
      </c>
      <c r="U26" s="118"/>
      <c r="V26" s="487">
        <v>2698.000000272</v>
      </c>
      <c r="W26" s="457"/>
      <c r="X26" s="118"/>
      <c r="Y26" s="118"/>
      <c r="Z26" s="118"/>
      <c r="AA26" s="118"/>
    </row>
    <row r="27" spans="1:27" s="89" customFormat="1" ht="10.5" customHeight="1">
      <c r="A27" s="171" t="s">
        <v>339</v>
      </c>
      <c r="B27" s="352">
        <v>0.3683241252</v>
      </c>
      <c r="C27" s="353">
        <v>0.014459204164969779</v>
      </c>
      <c r="D27" s="174"/>
      <c r="E27" s="327">
        <v>48.2575</v>
      </c>
      <c r="F27" s="334">
        <v>3.0339854125</v>
      </c>
      <c r="G27" s="118"/>
      <c r="H27" s="432">
        <v>1600</v>
      </c>
      <c r="I27" s="297"/>
      <c r="J27" s="433">
        <v>0.6316758748</v>
      </c>
      <c r="K27" s="491">
        <v>0.014459204164969779</v>
      </c>
      <c r="L27" s="411"/>
      <c r="M27" s="329">
        <v>56.803571429</v>
      </c>
      <c r="N27" s="334">
        <v>2.0977181825</v>
      </c>
      <c r="O27" s="172"/>
      <c r="P27" s="329">
        <v>113.18112245</v>
      </c>
      <c r="Q27" s="334">
        <v>3.5754684574</v>
      </c>
      <c r="R27" s="174"/>
      <c r="S27" s="336">
        <v>2.4070699708</v>
      </c>
      <c r="T27" s="337">
        <v>0.0716566732</v>
      </c>
      <c r="U27" s="118"/>
      <c r="V27" s="487">
        <v>2744</v>
      </c>
      <c r="W27" s="457"/>
      <c r="X27" s="118"/>
      <c r="Y27" s="118"/>
      <c r="Z27" s="118"/>
      <c r="AA27" s="118"/>
    </row>
    <row r="28" spans="1:27" s="89" customFormat="1" ht="10.5" customHeight="1">
      <c r="A28" s="171" t="s">
        <v>323</v>
      </c>
      <c r="B28" s="352">
        <v>0.3926017263</v>
      </c>
      <c r="C28" s="353">
        <v>0.015153807788832135</v>
      </c>
      <c r="D28" s="174"/>
      <c r="E28" s="327">
        <v>43.064698492</v>
      </c>
      <c r="F28" s="334">
        <v>2.6762501949</v>
      </c>
      <c r="G28" s="118"/>
      <c r="H28" s="432">
        <v>1592</v>
      </c>
      <c r="I28" s="297"/>
      <c r="J28" s="433">
        <v>0.6073982737</v>
      </c>
      <c r="K28" s="205">
        <v>0.015153807788832135</v>
      </c>
      <c r="L28" s="411"/>
      <c r="M28" s="329">
        <v>49.955745026</v>
      </c>
      <c r="N28" s="334">
        <v>2.2696588607</v>
      </c>
      <c r="O28" s="172"/>
      <c r="P28" s="329">
        <v>105.1043443</v>
      </c>
      <c r="Q28" s="334">
        <v>5.0548575446</v>
      </c>
      <c r="R28" s="174"/>
      <c r="S28" s="336">
        <v>2.3597239139</v>
      </c>
      <c r="T28" s="337">
        <v>0.0735599521</v>
      </c>
      <c r="U28" s="118"/>
      <c r="V28" s="487">
        <v>2463</v>
      </c>
      <c r="W28" s="457"/>
      <c r="X28" s="118"/>
      <c r="Y28" s="118"/>
      <c r="Z28" s="118"/>
      <c r="AA28" s="118"/>
    </row>
    <row r="29" spans="1:27" s="89" customFormat="1" ht="10.5" customHeight="1">
      <c r="A29" s="171" t="s">
        <v>330</v>
      </c>
      <c r="B29" s="352">
        <v>0.3655781979</v>
      </c>
      <c r="C29" s="353">
        <v>0.014913096302706054</v>
      </c>
      <c r="D29" s="174"/>
      <c r="E29" s="327">
        <v>47.415715245</v>
      </c>
      <c r="F29" s="334">
        <v>2.7826621055</v>
      </c>
      <c r="G29" s="118"/>
      <c r="H29" s="432">
        <v>1489</v>
      </c>
      <c r="I29" s="297"/>
      <c r="J29" s="433">
        <v>0.6344218021</v>
      </c>
      <c r="K29" s="205">
        <v>0.014913096302706054</v>
      </c>
      <c r="L29" s="411"/>
      <c r="M29" s="329">
        <v>56.350619195</v>
      </c>
      <c r="N29" s="334">
        <v>4.525303452</v>
      </c>
      <c r="O29" s="172"/>
      <c r="P29" s="329">
        <v>111.0754644</v>
      </c>
      <c r="Q29" s="334">
        <v>5.685596899</v>
      </c>
      <c r="R29" s="174"/>
      <c r="S29" s="336">
        <v>2.3343653251</v>
      </c>
      <c r="T29" s="337">
        <v>0.0708570794</v>
      </c>
      <c r="U29" s="118"/>
      <c r="V29" s="487">
        <v>2584</v>
      </c>
      <c r="W29" s="457"/>
      <c r="X29" s="118"/>
      <c r="Y29" s="118"/>
      <c r="Z29" s="118"/>
      <c r="AA29" s="118"/>
    </row>
    <row r="30" spans="1:27" s="89" customFormat="1" ht="10.5" customHeight="1">
      <c r="A30" s="171" t="s">
        <v>337</v>
      </c>
      <c r="B30" s="352">
        <v>0.3687635575</v>
      </c>
      <c r="C30" s="353">
        <v>0.015707081824095085</v>
      </c>
      <c r="D30" s="174"/>
      <c r="E30" s="327">
        <v>47.608823529</v>
      </c>
      <c r="F30" s="334">
        <v>3.2599954137</v>
      </c>
      <c r="G30" s="118"/>
      <c r="H30" s="432">
        <v>1360.00000006</v>
      </c>
      <c r="I30" s="297"/>
      <c r="J30" s="433">
        <v>0.6312364425</v>
      </c>
      <c r="K30" s="205">
        <v>0.015707081824095085</v>
      </c>
      <c r="L30" s="411"/>
      <c r="M30" s="329">
        <v>52.210051546</v>
      </c>
      <c r="N30" s="334">
        <v>2.2499739347</v>
      </c>
      <c r="O30" s="172"/>
      <c r="P30" s="329">
        <v>108.75730241</v>
      </c>
      <c r="Q30" s="334">
        <v>4.3010225275</v>
      </c>
      <c r="R30" s="174"/>
      <c r="S30" s="336">
        <v>2.3543814433</v>
      </c>
      <c r="T30" s="337">
        <v>0.0753420039</v>
      </c>
      <c r="U30" s="118"/>
      <c r="V30" s="487">
        <v>2327.9999999399997</v>
      </c>
      <c r="W30" s="457"/>
      <c r="X30" s="118"/>
      <c r="Y30" s="118"/>
      <c r="Z30" s="118"/>
      <c r="AA30" s="118"/>
    </row>
    <row r="31" spans="1:27" s="89" customFormat="1" ht="10.5" customHeight="1">
      <c r="A31" s="171" t="s">
        <v>356</v>
      </c>
      <c r="B31" s="352">
        <v>0.3756627784</v>
      </c>
      <c r="C31" s="353">
        <v>0.015587908578405807</v>
      </c>
      <c r="D31" s="174"/>
      <c r="E31" s="327">
        <v>44.059985886</v>
      </c>
      <c r="F31" s="334">
        <v>2.8464396409</v>
      </c>
      <c r="G31" s="118"/>
      <c r="H31" s="432">
        <v>1417.0000001248</v>
      </c>
      <c r="I31" s="297"/>
      <c r="J31" s="433">
        <v>0.6243372216</v>
      </c>
      <c r="K31" s="205">
        <v>0.015587908578405807</v>
      </c>
      <c r="L31" s="411"/>
      <c r="M31" s="329">
        <v>56.935881104</v>
      </c>
      <c r="N31" s="334">
        <v>2.6683767383</v>
      </c>
      <c r="O31" s="172"/>
      <c r="P31" s="329">
        <v>113.50191083</v>
      </c>
      <c r="Q31" s="334">
        <v>4.2585663606</v>
      </c>
      <c r="R31" s="174"/>
      <c r="S31" s="336">
        <v>2.4195329087</v>
      </c>
      <c r="T31" s="337">
        <v>0.0795826947</v>
      </c>
      <c r="U31" s="118"/>
      <c r="V31" s="487">
        <v>2354.9999998752</v>
      </c>
      <c r="W31" s="457"/>
      <c r="X31" s="118"/>
      <c r="Y31" s="118"/>
      <c r="Z31" s="118"/>
      <c r="AA31" s="118"/>
    </row>
    <row r="32" spans="1:27" s="89" customFormat="1" ht="10.5" customHeight="1">
      <c r="A32" s="171" t="s">
        <v>381</v>
      </c>
      <c r="B32" s="352">
        <v>0.37648054145516074</v>
      </c>
      <c r="C32" s="353">
        <v>0.016088150252195274</v>
      </c>
      <c r="D32" s="174"/>
      <c r="E32" s="327">
        <v>44.066666667</v>
      </c>
      <c r="F32" s="334">
        <v>2.9291453927</v>
      </c>
      <c r="G32" s="118"/>
      <c r="H32" s="432">
        <v>1335</v>
      </c>
      <c r="I32" s="297"/>
      <c r="J32" s="433">
        <v>0.6235194585448393</v>
      </c>
      <c r="K32" s="205">
        <v>0.016088150252195274</v>
      </c>
      <c r="L32" s="411"/>
      <c r="M32" s="329">
        <v>50.067842605</v>
      </c>
      <c r="N32" s="334">
        <v>2.1600916915</v>
      </c>
      <c r="O32" s="172"/>
      <c r="P32" s="329">
        <v>97.840343736</v>
      </c>
      <c r="Q32" s="334">
        <v>3.7370254168</v>
      </c>
      <c r="R32" s="174"/>
      <c r="S32" s="336">
        <v>2.2935323383</v>
      </c>
      <c r="T32" s="337">
        <v>0.0757291799</v>
      </c>
      <c r="U32" s="118"/>
      <c r="V32" s="487">
        <v>2211</v>
      </c>
      <c r="W32" s="457"/>
      <c r="X32" s="118"/>
      <c r="Y32" s="118"/>
      <c r="Z32" s="118"/>
      <c r="AA32" s="118"/>
    </row>
    <row r="33" spans="1:27" s="89" customFormat="1" ht="6" customHeight="1">
      <c r="A33" s="419"/>
      <c r="B33" s="352"/>
      <c r="C33" s="353"/>
      <c r="D33" s="174"/>
      <c r="E33" s="327"/>
      <c r="F33" s="334"/>
      <c r="G33" s="118"/>
      <c r="H33" s="432"/>
      <c r="I33" s="297"/>
      <c r="J33" s="433"/>
      <c r="K33" s="491"/>
      <c r="L33" s="411"/>
      <c r="M33" s="329"/>
      <c r="N33" s="334"/>
      <c r="O33" s="172"/>
      <c r="P33" s="329"/>
      <c r="Q33" s="334"/>
      <c r="R33" s="174"/>
      <c r="S33" s="336"/>
      <c r="T33" s="337"/>
      <c r="U33" s="118"/>
      <c r="V33" s="432"/>
      <c r="W33" s="457"/>
      <c r="X33" s="118"/>
      <c r="Y33" s="118"/>
      <c r="Z33" s="118"/>
      <c r="AA33" s="118"/>
    </row>
    <row r="34" spans="1:27" s="89" customFormat="1" ht="11.25">
      <c r="A34" s="492" t="s">
        <v>30</v>
      </c>
      <c r="B34" s="352"/>
      <c r="C34" s="353"/>
      <c r="D34" s="174"/>
      <c r="E34" s="327"/>
      <c r="F34" s="334"/>
      <c r="G34" s="118"/>
      <c r="H34" s="432"/>
      <c r="I34" s="297"/>
      <c r="J34" s="433"/>
      <c r="K34" s="491"/>
      <c r="L34" s="411"/>
      <c r="M34" s="172"/>
      <c r="N34" s="334"/>
      <c r="O34" s="172"/>
      <c r="P34" s="329"/>
      <c r="Q34" s="334"/>
      <c r="R34" s="174"/>
      <c r="S34" s="336"/>
      <c r="T34" s="337"/>
      <c r="U34" s="118"/>
      <c r="V34" s="432"/>
      <c r="W34" s="457"/>
      <c r="X34" s="118"/>
      <c r="Y34" s="118"/>
      <c r="Z34" s="118"/>
      <c r="AA34" s="118"/>
    </row>
    <row r="35" spans="1:27" s="89" customFormat="1" ht="11.25">
      <c r="A35" s="291">
        <v>2005</v>
      </c>
      <c r="B35" s="433">
        <v>0.33</v>
      </c>
      <c r="C35" s="351">
        <v>0.010310243041040341</v>
      </c>
      <c r="D35" s="174"/>
      <c r="E35" s="327">
        <v>43.152099886</v>
      </c>
      <c r="F35" s="334">
        <v>2.9078744763</v>
      </c>
      <c r="G35" s="118"/>
      <c r="H35" s="432">
        <v>2643</v>
      </c>
      <c r="I35" s="297"/>
      <c r="J35" s="433">
        <f>1-B35</f>
        <v>0.6699999999999999</v>
      </c>
      <c r="K35" s="351">
        <v>0.010310243041040341</v>
      </c>
      <c r="L35" s="411"/>
      <c r="M35" s="329">
        <v>61.592027921</v>
      </c>
      <c r="N35" s="334">
        <v>1.6381671902</v>
      </c>
      <c r="O35" s="172"/>
      <c r="P35" s="329">
        <v>110.34496694</v>
      </c>
      <c r="Q35" s="334">
        <v>2.5154056876</v>
      </c>
      <c r="R35" s="174"/>
      <c r="S35" s="336">
        <v>2.9650991918</v>
      </c>
      <c r="T35" s="337">
        <v>0.0616342053</v>
      </c>
      <c r="U35" s="118"/>
      <c r="V35" s="432">
        <v>5444</v>
      </c>
      <c r="W35" s="457"/>
      <c r="X35" s="118"/>
      <c r="Y35" s="118"/>
      <c r="Z35" s="118"/>
      <c r="AA35" s="118"/>
    </row>
    <row r="36" spans="1:27" s="89" customFormat="1" ht="11.25">
      <c r="A36" s="291">
        <v>2006</v>
      </c>
      <c r="B36" s="433">
        <v>0.32</v>
      </c>
      <c r="C36" s="351">
        <v>0.010039489900457454</v>
      </c>
      <c r="D36" s="174"/>
      <c r="E36" s="327">
        <v>40.061065877</v>
      </c>
      <c r="F36" s="334">
        <v>1.9781714573</v>
      </c>
      <c r="G36" s="118"/>
      <c r="H36" s="432">
        <v>2702</v>
      </c>
      <c r="I36" s="297"/>
      <c r="J36" s="433">
        <f>1-B36</f>
        <v>0.6799999999999999</v>
      </c>
      <c r="K36" s="351">
        <v>0.010039489900457454</v>
      </c>
      <c r="L36" s="411"/>
      <c r="M36" s="329">
        <v>63.496749253</v>
      </c>
      <c r="N36" s="334">
        <v>1.7086266019</v>
      </c>
      <c r="O36" s="172"/>
      <c r="P36" s="329">
        <v>113.54893692</v>
      </c>
      <c r="Q36" s="334">
        <v>2.4377637918</v>
      </c>
      <c r="R36" s="174"/>
      <c r="S36" s="336">
        <v>3.0198559128</v>
      </c>
      <c r="T36" s="337">
        <v>0.0634980669</v>
      </c>
      <c r="U36" s="118"/>
      <c r="V36" s="432">
        <v>5691</v>
      </c>
      <c r="W36" s="457"/>
      <c r="X36" s="118"/>
      <c r="Y36" s="118"/>
      <c r="Z36" s="118"/>
      <c r="AA36" s="118"/>
    </row>
    <row r="37" spans="1:27" s="89" customFormat="1" ht="11.25">
      <c r="A37" s="291">
        <v>2007</v>
      </c>
      <c r="B37" s="433">
        <v>0.34</v>
      </c>
      <c r="C37" s="351">
        <v>0.0099035304573658</v>
      </c>
      <c r="D37" s="174"/>
      <c r="E37" s="327">
        <v>39.766336634</v>
      </c>
      <c r="F37" s="334">
        <v>2.091179945</v>
      </c>
      <c r="G37" s="118"/>
      <c r="H37" s="432">
        <v>3030</v>
      </c>
      <c r="I37" s="297"/>
      <c r="J37" s="433">
        <f>1-B37</f>
        <v>0.6599999999999999</v>
      </c>
      <c r="K37" s="351">
        <v>0.0099035304573658</v>
      </c>
      <c r="L37" s="411"/>
      <c r="M37" s="329">
        <v>56.28890785</v>
      </c>
      <c r="N37" s="334">
        <v>1.5758599164</v>
      </c>
      <c r="O37" s="172"/>
      <c r="P37" s="329">
        <v>105.89658703</v>
      </c>
      <c r="Q37" s="334">
        <v>2.8648473907</v>
      </c>
      <c r="R37" s="174"/>
      <c r="S37" s="336">
        <v>2.888225256</v>
      </c>
      <c r="T37" s="337">
        <v>0.0591825887</v>
      </c>
      <c r="U37" s="118"/>
      <c r="V37" s="432">
        <v>5860</v>
      </c>
      <c r="W37" s="457"/>
      <c r="X37" s="118"/>
      <c r="Y37" s="118"/>
      <c r="Z37" s="118"/>
      <c r="AA37" s="118"/>
    </row>
    <row r="38" spans="1:27" s="89" customFormat="1" ht="11.25">
      <c r="A38" s="291" t="s">
        <v>250</v>
      </c>
      <c r="B38" s="433">
        <v>0.4142427282</v>
      </c>
      <c r="C38" s="351">
        <v>0.01162028732535407</v>
      </c>
      <c r="D38" s="174"/>
      <c r="E38" s="327">
        <v>35.699240331</v>
      </c>
      <c r="F38" s="334">
        <v>1.7392847833</v>
      </c>
      <c r="G38" s="118"/>
      <c r="H38" s="432">
        <v>2896</v>
      </c>
      <c r="I38" s="297"/>
      <c r="J38" s="433">
        <f>1-B38</f>
        <v>0.5857572717999999</v>
      </c>
      <c r="K38" s="351">
        <v>0.01162028732535407</v>
      </c>
      <c r="L38" s="411"/>
      <c r="M38" s="329">
        <v>48.606156853</v>
      </c>
      <c r="N38" s="334">
        <v>1.5300086048</v>
      </c>
      <c r="O38" s="172"/>
      <c r="P38" s="329">
        <v>95.785243098</v>
      </c>
      <c r="Q38" s="334">
        <v>2.5495338528</v>
      </c>
      <c r="R38" s="174"/>
      <c r="S38" s="336">
        <v>2.3830930858</v>
      </c>
      <c r="T38" s="337">
        <v>0.0584157011</v>
      </c>
      <c r="U38" s="118"/>
      <c r="V38" s="432">
        <v>4093</v>
      </c>
      <c r="W38" s="49"/>
      <c r="X38" s="118"/>
      <c r="Y38" s="118"/>
      <c r="Z38" s="118"/>
      <c r="AA38" s="118"/>
    </row>
    <row r="39" spans="1:27" s="89" customFormat="1" ht="11.25">
      <c r="A39" s="291" t="s">
        <v>352</v>
      </c>
      <c r="B39" s="433">
        <v>0.4453565105424111</v>
      </c>
      <c r="C39" s="351">
        <v>0.012438990510649258</v>
      </c>
      <c r="D39" s="174"/>
      <c r="E39" s="327">
        <v>37.858691724</v>
      </c>
      <c r="F39" s="334">
        <v>1.9965529077</v>
      </c>
      <c r="G39" s="118"/>
      <c r="H39" s="432">
        <v>2767</v>
      </c>
      <c r="I39" s="297"/>
      <c r="J39" s="433">
        <v>0.5546434894575889</v>
      </c>
      <c r="K39" s="351">
        <v>0.012438990510649258</v>
      </c>
      <c r="L39" s="411"/>
      <c r="M39" s="329">
        <v>49.157283807</v>
      </c>
      <c r="N39" s="334">
        <v>1.5957020537</v>
      </c>
      <c r="O39" s="172"/>
      <c r="P39" s="329">
        <v>94.300058038</v>
      </c>
      <c r="Q39" s="334">
        <v>2.6116098575</v>
      </c>
      <c r="R39" s="174"/>
      <c r="S39" s="336">
        <v>2.2013929193</v>
      </c>
      <c r="T39" s="337">
        <v>0.0589646245</v>
      </c>
      <c r="U39" s="118"/>
      <c r="V39" s="432">
        <v>3446</v>
      </c>
      <c r="W39" s="457"/>
      <c r="X39" s="118"/>
      <c r="Y39" s="118"/>
      <c r="Z39" s="118"/>
      <c r="AA39" s="118"/>
    </row>
    <row r="40" spans="1:27" s="89" customFormat="1" ht="11.25">
      <c r="A40" s="291">
        <v>2010</v>
      </c>
      <c r="B40" s="433">
        <v>0.41926439056572656</v>
      </c>
      <c r="C40" s="351">
        <v>0.0125031511908213</v>
      </c>
      <c r="D40" s="174"/>
      <c r="E40" s="327">
        <v>41.537372148</v>
      </c>
      <c r="F40" s="334">
        <v>1.968881949</v>
      </c>
      <c r="G40" s="118"/>
      <c r="H40" s="432">
        <v>2542</v>
      </c>
      <c r="I40" s="297"/>
      <c r="J40" s="433">
        <v>0.5807356094342735</v>
      </c>
      <c r="K40" s="351">
        <v>0.0125031511908213</v>
      </c>
      <c r="L40" s="411"/>
      <c r="M40" s="329">
        <v>53.211303607</v>
      </c>
      <c r="N40" s="334">
        <v>1.7917178169</v>
      </c>
      <c r="O40" s="172"/>
      <c r="P40" s="329">
        <v>101.96847487</v>
      </c>
      <c r="Q40" s="334">
        <v>2.7441607524</v>
      </c>
      <c r="R40" s="174"/>
      <c r="S40" s="336">
        <v>2.2019312695</v>
      </c>
      <c r="T40" s="337">
        <v>0.0556221845</v>
      </c>
      <c r="U40" s="118"/>
      <c r="V40" s="432">
        <v>3521</v>
      </c>
      <c r="W40" s="49"/>
      <c r="X40" s="118"/>
      <c r="Y40" s="49"/>
      <c r="Z40" s="118"/>
      <c r="AA40" s="118"/>
    </row>
    <row r="41" spans="1:27" s="89" customFormat="1" ht="4.5" customHeight="1">
      <c r="A41" s="458"/>
      <c r="B41" s="493"/>
      <c r="C41" s="494"/>
      <c r="D41" s="428"/>
      <c r="E41" s="460"/>
      <c r="F41" s="483"/>
      <c r="G41" s="119"/>
      <c r="H41" s="495"/>
      <c r="I41" s="298"/>
      <c r="J41" s="496"/>
      <c r="K41" s="482"/>
      <c r="L41" s="497"/>
      <c r="M41" s="470"/>
      <c r="N41" s="483"/>
      <c r="O41" s="470"/>
      <c r="P41" s="498"/>
      <c r="Q41" s="483"/>
      <c r="R41" s="428"/>
      <c r="S41" s="484"/>
      <c r="T41" s="499"/>
      <c r="U41" s="119"/>
      <c r="V41" s="495"/>
      <c r="W41" s="457"/>
      <c r="X41" s="118"/>
      <c r="Y41" s="118"/>
      <c r="Z41" s="118"/>
      <c r="AA41" s="118"/>
    </row>
    <row r="42" spans="1:27" s="89" customFormat="1" ht="11.25">
      <c r="A42" s="472" t="s">
        <v>9</v>
      </c>
      <c r="B42" s="350">
        <v>0.3188083593</v>
      </c>
      <c r="C42" s="351">
        <v>0.019482523520526596</v>
      </c>
      <c r="D42" s="174"/>
      <c r="E42" s="327">
        <v>39.541143654</v>
      </c>
      <c r="F42" s="334">
        <v>3.8156854749</v>
      </c>
      <c r="G42" s="118"/>
      <c r="H42" s="432">
        <v>717</v>
      </c>
      <c r="I42" s="297"/>
      <c r="J42" s="488">
        <v>0.6811916407</v>
      </c>
      <c r="K42" s="351">
        <v>0.019482523520526596</v>
      </c>
      <c r="L42" s="118"/>
      <c r="M42" s="327">
        <v>62.695169713</v>
      </c>
      <c r="N42" s="334">
        <v>3.2154712213</v>
      </c>
      <c r="O42" s="327"/>
      <c r="P42" s="329">
        <v>112.08093995</v>
      </c>
      <c r="Q42" s="334">
        <v>5.0172284491</v>
      </c>
      <c r="R42" s="118"/>
      <c r="S42" s="336">
        <v>3.1520887728</v>
      </c>
      <c r="T42" s="337">
        <v>0.1241962171</v>
      </c>
      <c r="U42" s="118"/>
      <c r="V42" s="432">
        <v>1532</v>
      </c>
      <c r="W42" s="457"/>
      <c r="X42" s="118"/>
      <c r="Y42" s="118"/>
      <c r="Z42" s="118"/>
      <c r="AA42" s="118"/>
    </row>
    <row r="43" spans="1:27" s="89" customFormat="1" ht="11.25">
      <c r="A43" s="472" t="s">
        <v>247</v>
      </c>
      <c r="B43" s="350">
        <v>0.3279417711</v>
      </c>
      <c r="C43" s="351">
        <v>0.01870534057365865</v>
      </c>
      <c r="D43" s="174"/>
      <c r="E43" s="327">
        <v>42.827373613</v>
      </c>
      <c r="F43" s="334">
        <v>3.8311203274</v>
      </c>
      <c r="G43" s="118"/>
      <c r="H43" s="432">
        <v>811</v>
      </c>
      <c r="I43" s="297"/>
      <c r="J43" s="488">
        <v>0.6720582289</v>
      </c>
      <c r="K43" s="351">
        <v>0.01870534057365865</v>
      </c>
      <c r="L43" s="118"/>
      <c r="M43" s="327">
        <v>55.578820698</v>
      </c>
      <c r="N43" s="334">
        <v>3.3534976305</v>
      </c>
      <c r="O43" s="327"/>
      <c r="P43" s="329">
        <v>105.75872443</v>
      </c>
      <c r="Q43" s="334">
        <v>5.7508420118</v>
      </c>
      <c r="R43" s="118"/>
      <c r="S43" s="336">
        <v>2.9109506619</v>
      </c>
      <c r="T43" s="337">
        <v>0.1156835227</v>
      </c>
      <c r="U43" s="118"/>
      <c r="V43" s="432">
        <v>1662</v>
      </c>
      <c r="W43" s="457"/>
      <c r="X43" s="118"/>
      <c r="Y43" s="118"/>
      <c r="Z43" s="118"/>
      <c r="AA43" s="118"/>
    </row>
    <row r="44" spans="1:27" s="89" customFormat="1" ht="11.25">
      <c r="A44" s="472" t="s">
        <v>10</v>
      </c>
      <c r="B44" s="350">
        <v>0.3397285915</v>
      </c>
      <c r="C44" s="351">
        <v>0.02031477723534058</v>
      </c>
      <c r="D44" s="174"/>
      <c r="E44" s="327">
        <v>40.019283747</v>
      </c>
      <c r="F44" s="334">
        <v>5.5296265059</v>
      </c>
      <c r="G44" s="118"/>
      <c r="H44" s="432">
        <v>726</v>
      </c>
      <c r="I44" s="297"/>
      <c r="J44" s="488">
        <v>0.6602714085</v>
      </c>
      <c r="K44" s="351">
        <v>0.02031477723534058</v>
      </c>
      <c r="L44" s="118"/>
      <c r="M44" s="327">
        <v>52.94897236</v>
      </c>
      <c r="N44" s="334">
        <v>2.8490977766</v>
      </c>
      <c r="O44" s="327"/>
      <c r="P44" s="329">
        <v>102.11410347</v>
      </c>
      <c r="Q44" s="334">
        <v>6.972795475</v>
      </c>
      <c r="R44" s="118"/>
      <c r="S44" s="336">
        <v>2.7328136074</v>
      </c>
      <c r="T44" s="337">
        <v>0.1095942204</v>
      </c>
      <c r="U44" s="118"/>
      <c r="V44" s="432">
        <v>1411</v>
      </c>
      <c r="W44" s="457"/>
      <c r="X44" s="118"/>
      <c r="Y44" s="118"/>
      <c r="Z44" s="118"/>
      <c r="AA44" s="118"/>
    </row>
    <row r="45" spans="1:27" s="96" customFormat="1" ht="11.25">
      <c r="A45" s="419" t="s">
        <v>25</v>
      </c>
      <c r="B45" s="352">
        <v>0.3820777942</v>
      </c>
      <c r="C45" s="351">
        <v>0.021378345096783047</v>
      </c>
      <c r="D45" s="305"/>
      <c r="E45" s="328">
        <v>36.538659794</v>
      </c>
      <c r="F45" s="392">
        <v>3.3784370895</v>
      </c>
      <c r="G45" s="189"/>
      <c r="H45" s="473">
        <v>776</v>
      </c>
      <c r="I45" s="297"/>
      <c r="J45" s="488">
        <v>0.6179222058</v>
      </c>
      <c r="K45" s="353">
        <v>0.021378345096783047</v>
      </c>
      <c r="L45" s="189"/>
      <c r="M45" s="328">
        <v>53.164143426</v>
      </c>
      <c r="N45" s="392">
        <v>2.9249691163</v>
      </c>
      <c r="O45" s="328"/>
      <c r="P45" s="476">
        <v>102.78247012</v>
      </c>
      <c r="Q45" s="392">
        <v>4.6731986974</v>
      </c>
      <c r="R45" s="189"/>
      <c r="S45" s="477">
        <v>2.7107569721</v>
      </c>
      <c r="T45" s="478">
        <v>0.1196825048</v>
      </c>
      <c r="U45" s="189"/>
      <c r="V45" s="473">
        <v>1255</v>
      </c>
      <c r="W45" s="457"/>
      <c r="X45" s="189"/>
      <c r="Y45" s="189"/>
      <c r="Z45" s="189"/>
      <c r="AA45" s="189"/>
    </row>
    <row r="46" spans="1:27" s="89" customFormat="1" ht="11.25">
      <c r="A46" s="472" t="s">
        <v>11</v>
      </c>
      <c r="B46" s="350">
        <v>0.4023109244</v>
      </c>
      <c r="C46" s="351">
        <v>0.02228888582421867</v>
      </c>
      <c r="D46" s="174"/>
      <c r="E46" s="327">
        <v>38.110966057</v>
      </c>
      <c r="F46" s="334">
        <v>3.7039068254</v>
      </c>
      <c r="G46" s="118"/>
      <c r="H46" s="432">
        <v>766</v>
      </c>
      <c r="I46" s="297"/>
      <c r="J46" s="488">
        <v>0.5976890756</v>
      </c>
      <c r="K46" s="351">
        <v>0.02228888582421867</v>
      </c>
      <c r="L46" s="118"/>
      <c r="M46" s="327">
        <v>53.066783831</v>
      </c>
      <c r="N46" s="334">
        <v>3.3787450088</v>
      </c>
      <c r="O46" s="327"/>
      <c r="P46" s="329">
        <v>100.41652021</v>
      </c>
      <c r="Q46" s="334">
        <v>4.9223745417</v>
      </c>
      <c r="R46" s="118"/>
      <c r="S46" s="336">
        <v>2.4701230228</v>
      </c>
      <c r="T46" s="337">
        <v>0.1093235612</v>
      </c>
      <c r="U46" s="118"/>
      <c r="V46" s="432">
        <v>1138</v>
      </c>
      <c r="W46" s="457"/>
      <c r="X46" s="118"/>
      <c r="Y46" s="118"/>
      <c r="Z46" s="118"/>
      <c r="AA46" s="118"/>
    </row>
    <row r="47" spans="1:27" s="89" customFormat="1" ht="11.25">
      <c r="A47" s="472" t="s">
        <v>226</v>
      </c>
      <c r="B47" s="350">
        <v>0.4326409496</v>
      </c>
      <c r="C47" s="351">
        <v>0.023953150551924124</v>
      </c>
      <c r="D47" s="174"/>
      <c r="E47" s="327">
        <v>34.423868313</v>
      </c>
      <c r="F47" s="334">
        <v>3.3971472197</v>
      </c>
      <c r="G47" s="118"/>
      <c r="H47" s="432">
        <v>729</v>
      </c>
      <c r="I47" s="297"/>
      <c r="J47" s="488">
        <v>0.5673590504</v>
      </c>
      <c r="K47" s="351">
        <v>0.023953150551924124</v>
      </c>
      <c r="L47" s="118"/>
      <c r="M47" s="327">
        <v>45.405857741</v>
      </c>
      <c r="N47" s="334">
        <v>2.9212525715</v>
      </c>
      <c r="O47" s="327"/>
      <c r="P47" s="329">
        <v>94.937238494</v>
      </c>
      <c r="Q47" s="334">
        <v>5.7792957565</v>
      </c>
      <c r="R47" s="118"/>
      <c r="S47" s="336">
        <v>2.4288702929</v>
      </c>
      <c r="T47" s="337">
        <v>0.127875091</v>
      </c>
      <c r="U47" s="118"/>
      <c r="V47" s="432">
        <v>956</v>
      </c>
      <c r="W47" s="457"/>
      <c r="X47" s="118"/>
      <c r="Y47" s="118"/>
      <c r="Z47" s="118"/>
      <c r="AA47" s="118"/>
    </row>
    <row r="48" spans="1:27" s="89" customFormat="1" ht="11.25">
      <c r="A48" s="472" t="s">
        <v>12</v>
      </c>
      <c r="B48" s="350">
        <v>0.4116586538</v>
      </c>
      <c r="C48" s="351">
        <v>0.02394675490106006</v>
      </c>
      <c r="D48" s="174"/>
      <c r="E48" s="327">
        <v>32.797080292</v>
      </c>
      <c r="F48" s="334">
        <v>3.4425851516</v>
      </c>
      <c r="G48" s="118"/>
      <c r="H48" s="473">
        <v>685</v>
      </c>
      <c r="I48" s="297"/>
      <c r="J48" s="488">
        <v>0.5883413462</v>
      </c>
      <c r="K48" s="351">
        <v>0.02394675490106006</v>
      </c>
      <c r="L48" s="118"/>
      <c r="M48" s="327">
        <v>44.373850868</v>
      </c>
      <c r="N48" s="334">
        <v>2.8736057287</v>
      </c>
      <c r="O48" s="327"/>
      <c r="P48" s="329">
        <v>87.632277835</v>
      </c>
      <c r="Q48" s="334">
        <v>4.6071243296</v>
      </c>
      <c r="R48" s="118"/>
      <c r="S48" s="336">
        <v>2.2328907048</v>
      </c>
      <c r="T48" s="337">
        <v>0.1166414334</v>
      </c>
      <c r="U48" s="118"/>
      <c r="V48" s="432">
        <v>979</v>
      </c>
      <c r="W48" s="457"/>
      <c r="X48" s="118"/>
      <c r="Y48" s="118"/>
      <c r="Z48" s="118"/>
      <c r="AA48" s="118"/>
    </row>
    <row r="49" spans="1:27" s="96" customFormat="1" ht="11.25">
      <c r="A49" s="419" t="s">
        <v>26</v>
      </c>
      <c r="B49" s="352">
        <v>0.41</v>
      </c>
      <c r="C49" s="351">
        <v>0.023424597487192455</v>
      </c>
      <c r="D49" s="305"/>
      <c r="E49" s="328">
        <v>37.194134078</v>
      </c>
      <c r="F49" s="392">
        <v>3.3060736193</v>
      </c>
      <c r="G49" s="189"/>
      <c r="H49" s="473">
        <v>716</v>
      </c>
      <c r="I49" s="297"/>
      <c r="J49" s="488">
        <v>0.59</v>
      </c>
      <c r="K49" s="353">
        <v>0.023424597487192455</v>
      </c>
      <c r="L49" s="189"/>
      <c r="M49" s="328">
        <v>50.691176471</v>
      </c>
      <c r="N49" s="392">
        <v>2.8646783721</v>
      </c>
      <c r="O49" s="328"/>
      <c r="P49" s="476">
        <v>99.238235294</v>
      </c>
      <c r="Q49" s="392">
        <v>5.0309357969</v>
      </c>
      <c r="R49" s="189"/>
      <c r="S49" s="477">
        <v>2.387254902</v>
      </c>
      <c r="T49" s="478">
        <v>0.1144182433</v>
      </c>
      <c r="U49" s="189"/>
      <c r="V49" s="473">
        <v>1020</v>
      </c>
      <c r="W49" s="457"/>
      <c r="X49" s="189"/>
      <c r="Y49" s="189"/>
      <c r="Z49" s="189"/>
      <c r="AA49" s="189"/>
    </row>
    <row r="50" spans="1:27" s="89" customFormat="1" ht="11.25">
      <c r="A50" s="419" t="s">
        <v>314</v>
      </c>
      <c r="B50" s="350">
        <v>0.42658227848101266</v>
      </c>
      <c r="C50" s="351">
        <v>0.024703798780739403</v>
      </c>
      <c r="D50" s="174"/>
      <c r="E50" s="327">
        <v>39.522255193</v>
      </c>
      <c r="F50" s="334">
        <v>4.9800613419</v>
      </c>
      <c r="G50" s="118"/>
      <c r="H50" s="473">
        <v>674</v>
      </c>
      <c r="I50" s="297"/>
      <c r="J50" s="488">
        <v>0.5734177215189873</v>
      </c>
      <c r="K50" s="205">
        <v>0.024703798780739403</v>
      </c>
      <c r="L50" s="118"/>
      <c r="M50" s="327">
        <v>48.784768212</v>
      </c>
      <c r="N50" s="334">
        <v>3.0772544871</v>
      </c>
      <c r="O50" s="327"/>
      <c r="P50" s="329">
        <v>98.908388521</v>
      </c>
      <c r="Q50" s="334">
        <v>5.1791457913</v>
      </c>
      <c r="R50" s="118"/>
      <c r="S50" s="336">
        <v>2.270419426</v>
      </c>
      <c r="T50" s="337">
        <v>0.1289815412</v>
      </c>
      <c r="U50" s="118"/>
      <c r="V50" s="432">
        <v>906</v>
      </c>
      <c r="W50" s="457"/>
      <c r="X50" s="118"/>
      <c r="Y50" s="118"/>
      <c r="Z50" s="118"/>
      <c r="AA50" s="118"/>
    </row>
    <row r="51" spans="1:27" s="89" customFormat="1" ht="11.25">
      <c r="A51" s="472" t="s">
        <v>243</v>
      </c>
      <c r="B51" s="350">
        <v>0.4662034112444725</v>
      </c>
      <c r="C51" s="351">
        <v>0.02489072627173785</v>
      </c>
      <c r="D51" s="174"/>
      <c r="E51" s="327">
        <v>34.765582656</v>
      </c>
      <c r="F51" s="334">
        <v>3.03951577</v>
      </c>
      <c r="G51" s="118"/>
      <c r="H51" s="473">
        <v>738</v>
      </c>
      <c r="I51" s="297"/>
      <c r="J51" s="488">
        <v>0.5337965887555275</v>
      </c>
      <c r="K51" s="205">
        <v>0.02489072627173785</v>
      </c>
      <c r="L51" s="118"/>
      <c r="M51" s="327">
        <v>44.841420118</v>
      </c>
      <c r="N51" s="334">
        <v>2.8184721321</v>
      </c>
      <c r="O51" s="327"/>
      <c r="P51" s="329">
        <v>83.983431953</v>
      </c>
      <c r="Q51" s="334">
        <v>4.793203597</v>
      </c>
      <c r="R51" s="118"/>
      <c r="S51" s="336">
        <v>2.0887573964</v>
      </c>
      <c r="T51" s="337">
        <v>0.1076743489</v>
      </c>
      <c r="U51" s="118"/>
      <c r="V51" s="432">
        <v>845</v>
      </c>
      <c r="W51" s="457"/>
      <c r="X51" s="118"/>
      <c r="Y51" s="118"/>
      <c r="Z51" s="118"/>
      <c r="AA51" s="118"/>
    </row>
    <row r="52" spans="1:27" s="89" customFormat="1" ht="10.5" customHeight="1">
      <c r="A52" s="171" t="s">
        <v>338</v>
      </c>
      <c r="B52" s="474">
        <v>0.4454849498327759</v>
      </c>
      <c r="C52" s="351">
        <v>0.025529117457989643</v>
      </c>
      <c r="D52" s="174"/>
      <c r="E52" s="479">
        <v>37.86036036</v>
      </c>
      <c r="F52" s="500">
        <v>4.247670975</v>
      </c>
      <c r="G52" s="118"/>
      <c r="H52" s="475">
        <v>666</v>
      </c>
      <c r="I52" s="297"/>
      <c r="J52" s="474">
        <v>0.5545150501672241</v>
      </c>
      <c r="K52" s="501">
        <v>0.025529117457989643</v>
      </c>
      <c r="L52" s="118"/>
      <c r="M52" s="479">
        <v>49.125452352</v>
      </c>
      <c r="N52" s="334">
        <v>3.5557330639</v>
      </c>
      <c r="O52" s="327"/>
      <c r="P52" s="479">
        <v>93.284680338</v>
      </c>
      <c r="Q52" s="334">
        <v>5.7184599525</v>
      </c>
      <c r="R52" s="118"/>
      <c r="S52" s="414">
        <v>2.2436670688</v>
      </c>
      <c r="T52" s="337">
        <v>0.122122098</v>
      </c>
      <c r="U52" s="118"/>
      <c r="V52" s="475">
        <v>829</v>
      </c>
      <c r="W52" s="457"/>
      <c r="X52" s="118"/>
      <c r="Y52" s="118"/>
      <c r="Z52" s="118"/>
      <c r="AA52" s="118"/>
    </row>
    <row r="53" spans="1:27" s="89" customFormat="1" ht="11.25">
      <c r="A53" s="472" t="s">
        <v>252</v>
      </c>
      <c r="B53" s="350">
        <v>0.443086817</v>
      </c>
      <c r="C53" s="351">
        <v>0.025011995280394734</v>
      </c>
      <c r="D53" s="174"/>
      <c r="E53" s="327">
        <v>39.542815675</v>
      </c>
      <c r="F53" s="334">
        <v>3.6168702458</v>
      </c>
      <c r="G53" s="118"/>
      <c r="H53" s="473">
        <v>689</v>
      </c>
      <c r="I53" s="297"/>
      <c r="J53" s="488">
        <v>0.556913183</v>
      </c>
      <c r="K53" s="205">
        <v>0.025011995280394734</v>
      </c>
      <c r="L53" s="118"/>
      <c r="M53" s="327">
        <v>53.788683603</v>
      </c>
      <c r="N53" s="334">
        <v>3.2654063972</v>
      </c>
      <c r="O53" s="327"/>
      <c r="P53" s="329">
        <v>100.51732102</v>
      </c>
      <c r="Q53" s="334">
        <v>5.1143107568</v>
      </c>
      <c r="R53" s="118"/>
      <c r="S53" s="336">
        <v>2.1986143187</v>
      </c>
      <c r="T53" s="337">
        <v>0.1100095018</v>
      </c>
      <c r="U53" s="118"/>
      <c r="V53" s="432">
        <v>866</v>
      </c>
      <c r="W53" s="457"/>
      <c r="X53" s="457"/>
      <c r="Y53" s="118"/>
      <c r="Z53" s="118"/>
      <c r="AA53" s="118"/>
    </row>
    <row r="54" spans="1:27" s="89" customFormat="1" ht="11.25">
      <c r="A54" s="171" t="s">
        <v>339</v>
      </c>
      <c r="B54" s="350">
        <v>0.4469167196</v>
      </c>
      <c r="C54" s="351">
        <v>0.024887587858370884</v>
      </c>
      <c r="D54" s="174"/>
      <c r="E54" s="327">
        <v>45.354196302</v>
      </c>
      <c r="F54" s="334">
        <v>4.4409375046</v>
      </c>
      <c r="G54" s="118"/>
      <c r="H54" s="473">
        <v>703</v>
      </c>
      <c r="I54" s="297"/>
      <c r="J54" s="488">
        <v>0.5530832804</v>
      </c>
      <c r="K54" s="205">
        <v>0.024887587858370884</v>
      </c>
      <c r="L54" s="118"/>
      <c r="M54" s="327">
        <v>55.772413793</v>
      </c>
      <c r="N54" s="334">
        <v>3.6764342098</v>
      </c>
      <c r="O54" s="327"/>
      <c r="P54" s="329">
        <v>109.41034483</v>
      </c>
      <c r="Q54" s="334">
        <v>5.92592399</v>
      </c>
      <c r="R54" s="118"/>
      <c r="S54" s="336">
        <v>2.2574712644</v>
      </c>
      <c r="T54" s="337">
        <v>0.109375461</v>
      </c>
      <c r="U54" s="118"/>
      <c r="V54" s="432">
        <v>870</v>
      </c>
      <c r="W54" s="457"/>
      <c r="X54" s="457"/>
      <c r="Y54" s="118"/>
      <c r="Z54" s="118"/>
      <c r="AA54" s="118"/>
    </row>
    <row r="55" spans="1:27" s="89" customFormat="1" ht="11.25">
      <c r="A55" s="171" t="s">
        <v>323</v>
      </c>
      <c r="B55" s="350">
        <v>0.3931568754</v>
      </c>
      <c r="C55" s="351">
        <v>0.02464771434035781</v>
      </c>
      <c r="D55" s="174"/>
      <c r="E55" s="327">
        <v>37.957307061</v>
      </c>
      <c r="F55" s="334">
        <v>3.9281921035</v>
      </c>
      <c r="G55" s="118"/>
      <c r="H55" s="473">
        <v>609</v>
      </c>
      <c r="I55" s="297"/>
      <c r="J55" s="488">
        <v>0.6068431246</v>
      </c>
      <c r="K55" s="205">
        <v>0.02464771434035781</v>
      </c>
      <c r="L55" s="118"/>
      <c r="M55" s="327">
        <v>50.427659574</v>
      </c>
      <c r="N55" s="334">
        <v>3.2629064797</v>
      </c>
      <c r="O55" s="327"/>
      <c r="P55" s="329">
        <v>98.271276596</v>
      </c>
      <c r="Q55" s="334">
        <v>5.0976635366</v>
      </c>
      <c r="R55" s="118"/>
      <c r="S55" s="336">
        <v>2.2127659574</v>
      </c>
      <c r="T55" s="337">
        <v>0.1113626676</v>
      </c>
      <c r="U55" s="118"/>
      <c r="V55" s="432">
        <v>940</v>
      </c>
      <c r="W55" s="457"/>
      <c r="X55" s="457"/>
      <c r="Y55" s="118"/>
      <c r="Z55" s="118"/>
      <c r="AA55" s="118"/>
    </row>
    <row r="56" spans="1:27" s="89" customFormat="1" ht="11.25">
      <c r="A56" s="171" t="s">
        <v>330</v>
      </c>
      <c r="B56" s="350">
        <v>0.4174496644</v>
      </c>
      <c r="C56" s="205">
        <v>0.025375420512527325</v>
      </c>
      <c r="D56" s="174"/>
      <c r="E56" s="327">
        <v>41.260450161</v>
      </c>
      <c r="F56" s="334">
        <v>3.560588334</v>
      </c>
      <c r="G56" s="118"/>
      <c r="H56" s="473">
        <v>622</v>
      </c>
      <c r="I56" s="297"/>
      <c r="J56" s="488">
        <v>0.5825503356</v>
      </c>
      <c r="K56" s="205">
        <v>0.025375420512527325</v>
      </c>
      <c r="L56" s="118"/>
      <c r="M56" s="327">
        <v>51.600230415</v>
      </c>
      <c r="N56" s="334">
        <v>3.5220733831</v>
      </c>
      <c r="O56" s="327"/>
      <c r="P56" s="329">
        <v>98.730414747</v>
      </c>
      <c r="Q56" s="334">
        <v>5.2044026979</v>
      </c>
      <c r="R56" s="118"/>
      <c r="S56" s="336">
        <v>2.2165898618</v>
      </c>
      <c r="T56" s="337">
        <v>0.1180349973</v>
      </c>
      <c r="U56" s="118"/>
      <c r="V56" s="432">
        <v>868</v>
      </c>
      <c r="W56" s="502"/>
      <c r="X56" s="457"/>
      <c r="Y56" s="118"/>
      <c r="Z56" s="118"/>
      <c r="AA56" s="118"/>
    </row>
    <row r="57" spans="1:27" s="89" customFormat="1" ht="11.25">
      <c r="A57" s="171" t="s">
        <v>337</v>
      </c>
      <c r="B57" s="350">
        <v>0.4190213646</v>
      </c>
      <c r="C57" s="205">
        <v>0.02573212461690922</v>
      </c>
      <c r="D57" s="174"/>
      <c r="E57" s="327">
        <v>40.993421053</v>
      </c>
      <c r="F57" s="334">
        <v>3.5402652267</v>
      </c>
      <c r="G57" s="118"/>
      <c r="H57" s="473">
        <v>608.0000000346</v>
      </c>
      <c r="I57" s="297"/>
      <c r="J57" s="488">
        <v>0.5809786353999999</v>
      </c>
      <c r="K57" s="205">
        <v>0.02573212461690922</v>
      </c>
      <c r="L57" s="118"/>
      <c r="M57" s="327">
        <v>55.330960854</v>
      </c>
      <c r="N57" s="334">
        <v>3.8940312263</v>
      </c>
      <c r="O57" s="327"/>
      <c r="P57" s="329">
        <v>101.74495848</v>
      </c>
      <c r="Q57" s="334">
        <v>5.7161042569</v>
      </c>
      <c r="R57" s="118"/>
      <c r="S57" s="336">
        <v>2.1174377224</v>
      </c>
      <c r="T57" s="337">
        <v>0.1050593336</v>
      </c>
      <c r="U57" s="118"/>
      <c r="V57" s="432">
        <v>842.9999999654</v>
      </c>
      <c r="W57" s="502"/>
      <c r="X57" s="457"/>
      <c r="Y57" s="118"/>
      <c r="Z57" s="118"/>
      <c r="AA57" s="118"/>
    </row>
    <row r="58" spans="1:27" s="89" customFormat="1" ht="11.25">
      <c r="A58" s="171" t="s">
        <v>356</v>
      </c>
      <c r="B58" s="350">
        <v>0.4792225201</v>
      </c>
      <c r="C58" s="205">
        <v>0.025684443745920202</v>
      </c>
      <c r="D58" s="174"/>
      <c r="E58" s="327">
        <v>40.840559441</v>
      </c>
      <c r="F58" s="334">
        <v>3.5102127236</v>
      </c>
      <c r="G58" s="118"/>
      <c r="H58" s="473">
        <v>714.9999999892</v>
      </c>
      <c r="I58" s="297"/>
      <c r="J58" s="488">
        <v>0.5207774799</v>
      </c>
      <c r="K58" s="205">
        <v>0.025684443745920202</v>
      </c>
      <c r="L58" s="118"/>
      <c r="M58" s="327">
        <v>52.435006435</v>
      </c>
      <c r="N58" s="334">
        <v>3.6094044524</v>
      </c>
      <c r="O58" s="327"/>
      <c r="P58" s="329">
        <v>105.18790219</v>
      </c>
      <c r="Q58" s="334">
        <v>6.1611311278</v>
      </c>
      <c r="R58" s="118"/>
      <c r="S58" s="336">
        <v>2.1467181467</v>
      </c>
      <c r="T58" s="337">
        <v>0.1189104922</v>
      </c>
      <c r="U58" s="118"/>
      <c r="V58" s="432">
        <v>777.0000000108</v>
      </c>
      <c r="W58" s="502"/>
      <c r="X58" s="457"/>
      <c r="Y58" s="118"/>
      <c r="Z58" s="118"/>
      <c r="AA58" s="118"/>
    </row>
    <row r="59" spans="1:27" s="89" customFormat="1" ht="11.25">
      <c r="A59" s="171" t="s">
        <v>381</v>
      </c>
      <c r="B59" s="350">
        <v>0.43237082066869303</v>
      </c>
      <c r="C59" s="205">
        <v>0.0271462595645846</v>
      </c>
      <c r="D59" s="174"/>
      <c r="E59" s="327">
        <v>35.794376098</v>
      </c>
      <c r="F59" s="334">
        <v>3.7394195174</v>
      </c>
      <c r="G59" s="118"/>
      <c r="H59" s="473">
        <v>569</v>
      </c>
      <c r="I59" s="297"/>
      <c r="J59" s="488">
        <v>0.567629179331307</v>
      </c>
      <c r="K59" s="205">
        <v>0.0271462595645846</v>
      </c>
      <c r="L59" s="118"/>
      <c r="M59" s="327">
        <v>52.428380187</v>
      </c>
      <c r="N59" s="334">
        <v>5.0578592343</v>
      </c>
      <c r="O59" s="327"/>
      <c r="P59" s="329">
        <v>94.385542169</v>
      </c>
      <c r="Q59" s="334">
        <v>6.3046644846</v>
      </c>
      <c r="R59" s="118"/>
      <c r="S59" s="336">
        <v>2.1459170013</v>
      </c>
      <c r="T59" s="337">
        <v>0.1216611709</v>
      </c>
      <c r="U59" s="118"/>
      <c r="V59" s="432">
        <v>747</v>
      </c>
      <c r="W59" s="502"/>
      <c r="X59" s="457"/>
      <c r="Y59" s="118"/>
      <c r="Z59" s="118"/>
      <c r="AA59" s="118"/>
    </row>
    <row r="60" spans="1:27" ht="6" customHeight="1">
      <c r="A60" s="313"/>
      <c r="B60" s="49"/>
      <c r="C60" s="50"/>
      <c r="D60" s="313"/>
      <c r="E60" s="313"/>
      <c r="F60" s="313"/>
      <c r="G60" s="313"/>
      <c r="H60" s="313"/>
      <c r="I60" s="318"/>
      <c r="J60" s="503"/>
      <c r="K60" s="504"/>
      <c r="L60" s="313"/>
      <c r="M60" s="313"/>
      <c r="N60" s="313"/>
      <c r="O60" s="313"/>
      <c r="P60" s="313"/>
      <c r="Q60" s="313"/>
      <c r="R60" s="313"/>
      <c r="S60" s="505"/>
      <c r="T60" s="506"/>
      <c r="U60" s="313"/>
      <c r="V60" s="313"/>
      <c r="W60" s="313"/>
      <c r="X60" s="313"/>
      <c r="Y60" s="313"/>
      <c r="Z60" s="313"/>
      <c r="AA60" s="313"/>
    </row>
    <row r="61" spans="1:27" ht="12.75">
      <c r="A61" s="507" t="s">
        <v>13</v>
      </c>
      <c r="B61" s="314"/>
      <c r="C61" s="314"/>
      <c r="D61" s="314"/>
      <c r="E61" s="314"/>
      <c r="F61" s="314"/>
      <c r="G61" s="314"/>
      <c r="H61" s="314"/>
      <c r="I61" s="314"/>
      <c r="J61" s="314"/>
      <c r="K61" s="314"/>
      <c r="L61" s="314"/>
      <c r="M61" s="314"/>
      <c r="N61" s="314"/>
      <c r="O61" s="314"/>
      <c r="P61" s="314"/>
      <c r="Q61" s="314"/>
      <c r="R61" s="314"/>
      <c r="S61" s="314"/>
      <c r="T61" s="314"/>
      <c r="U61" s="314"/>
      <c r="V61" s="508" t="s">
        <v>14</v>
      </c>
      <c r="W61" s="313"/>
      <c r="X61" s="313"/>
      <c r="Y61" s="313"/>
      <c r="Z61" s="313"/>
      <c r="AA61" s="313"/>
    </row>
    <row r="62" spans="1:27" ht="24.75" customHeight="1">
      <c r="A62" s="533" t="s">
        <v>15</v>
      </c>
      <c r="B62" s="534"/>
      <c r="C62" s="534"/>
      <c r="D62" s="534"/>
      <c r="E62" s="534"/>
      <c r="F62" s="534"/>
      <c r="G62" s="534"/>
      <c r="H62" s="534"/>
      <c r="I62" s="534"/>
      <c r="J62" s="534"/>
      <c r="K62" s="534"/>
      <c r="L62" s="534"/>
      <c r="M62" s="534"/>
      <c r="N62" s="534"/>
      <c r="O62" s="534"/>
      <c r="P62" s="534"/>
      <c r="Q62" s="534"/>
      <c r="R62" s="534"/>
      <c r="S62" s="534"/>
      <c r="T62" s="534"/>
      <c r="U62" s="534"/>
      <c r="V62" s="534"/>
      <c r="W62" s="290"/>
      <c r="X62" s="290"/>
      <c r="Y62" s="290"/>
      <c r="Z62" s="290"/>
      <c r="AA62" s="313"/>
    </row>
    <row r="63" spans="1:27" ht="12" customHeight="1">
      <c r="A63" s="291" t="s">
        <v>284</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313"/>
    </row>
    <row r="64" spans="1:27" ht="12.75">
      <c r="A64" s="313"/>
      <c r="B64" s="313"/>
      <c r="C64" s="313"/>
      <c r="D64" s="313"/>
      <c r="E64" s="313"/>
      <c r="F64" s="313"/>
      <c r="G64" s="313"/>
      <c r="H64" s="313"/>
      <c r="J64" s="313"/>
      <c r="K64" s="313"/>
      <c r="L64" s="313"/>
      <c r="M64" s="313"/>
      <c r="N64" s="313"/>
      <c r="O64" s="313"/>
      <c r="P64" s="313"/>
      <c r="Q64" s="313"/>
      <c r="R64" s="313"/>
      <c r="S64" s="313"/>
      <c r="T64" s="313"/>
      <c r="U64" s="313"/>
      <c r="V64" s="313"/>
      <c r="W64" s="313"/>
      <c r="X64" s="313"/>
      <c r="Y64" s="313"/>
      <c r="Z64" s="313"/>
      <c r="AA64" s="313"/>
    </row>
    <row r="65" spans="1:27" ht="12.75">
      <c r="A65" s="313"/>
      <c r="B65" s="313"/>
      <c r="C65" s="313"/>
      <c r="D65" s="313"/>
      <c r="E65" s="313"/>
      <c r="F65" s="313"/>
      <c r="G65" s="313"/>
      <c r="H65" s="313"/>
      <c r="J65" s="313"/>
      <c r="K65" s="313"/>
      <c r="L65" s="313"/>
      <c r="M65" s="313"/>
      <c r="N65" s="313"/>
      <c r="O65" s="313"/>
      <c r="P65" s="313"/>
      <c r="Q65" s="313"/>
      <c r="R65" s="313"/>
      <c r="S65" s="313"/>
      <c r="T65" s="313"/>
      <c r="U65" s="313"/>
      <c r="V65" s="313"/>
      <c r="W65" s="313"/>
      <c r="X65" s="313"/>
      <c r="Y65" s="313"/>
      <c r="Z65" s="313"/>
      <c r="AA65" s="313"/>
    </row>
    <row r="66" spans="1:27" ht="12.75">
      <c r="A66" s="509"/>
      <c r="B66" s="313"/>
      <c r="C66" s="313"/>
      <c r="D66" s="313"/>
      <c r="E66" s="313"/>
      <c r="F66" s="313"/>
      <c r="G66" s="313"/>
      <c r="H66" s="313"/>
      <c r="J66" s="313"/>
      <c r="K66" s="313"/>
      <c r="L66" s="313"/>
      <c r="M66" s="313"/>
      <c r="N66" s="313"/>
      <c r="O66" s="313"/>
      <c r="P66" s="313"/>
      <c r="Q66" s="313"/>
      <c r="R66" s="313"/>
      <c r="S66" s="313"/>
      <c r="T66" s="313"/>
      <c r="U66" s="313"/>
      <c r="V66" s="313"/>
      <c r="W66" s="313"/>
      <c r="X66" s="313"/>
      <c r="Y66" s="313"/>
      <c r="Z66" s="313"/>
      <c r="AA66" s="313"/>
    </row>
    <row r="67" spans="1:27" ht="12.75">
      <c r="A67" s="510" t="s">
        <v>392</v>
      </c>
      <c r="B67" s="510"/>
      <c r="C67" s="510"/>
      <c r="D67" s="510"/>
      <c r="E67" s="510"/>
      <c r="F67" s="510"/>
      <c r="G67" s="510"/>
      <c r="H67" s="510"/>
      <c r="I67" s="510"/>
      <c r="J67" s="510"/>
      <c r="K67" s="510"/>
      <c r="L67" s="313"/>
      <c r="M67" s="313"/>
      <c r="N67" s="313"/>
      <c r="O67" s="510"/>
      <c r="P67" s="510"/>
      <c r="Q67" s="313"/>
      <c r="R67" s="313"/>
      <c r="S67" s="313"/>
      <c r="T67" s="313"/>
      <c r="U67" s="313"/>
      <c r="V67" s="313"/>
      <c r="W67" s="313"/>
      <c r="X67" s="313"/>
      <c r="Y67" s="313"/>
      <c r="Z67" s="313"/>
      <c r="AA67" s="313"/>
    </row>
    <row r="68" spans="1:27" ht="12.75">
      <c r="A68" s="118"/>
      <c r="B68" s="118"/>
      <c r="C68" s="118"/>
      <c r="D68" s="313"/>
      <c r="E68" s="313"/>
      <c r="F68" s="313"/>
      <c r="G68" s="313"/>
      <c r="H68" s="313"/>
      <c r="J68" s="313"/>
      <c r="K68" s="313"/>
      <c r="L68" s="313"/>
      <c r="M68" s="313"/>
      <c r="N68" s="313"/>
      <c r="O68" s="313"/>
      <c r="P68" s="313"/>
      <c r="Q68" s="313"/>
      <c r="R68" s="313"/>
      <c r="S68" s="313"/>
      <c r="T68" s="313"/>
      <c r="U68" s="313"/>
      <c r="V68" s="313"/>
      <c r="W68" s="313"/>
      <c r="X68" s="313"/>
      <c r="Y68" s="313"/>
      <c r="Z68" s="313"/>
      <c r="AA68" s="313"/>
    </row>
    <row r="69" spans="1:27" ht="12.75">
      <c r="A69" s="118"/>
      <c r="B69" s="118"/>
      <c r="C69" s="118"/>
      <c r="D69" s="313"/>
      <c r="E69" s="313"/>
      <c r="F69" s="313"/>
      <c r="G69" s="313"/>
      <c r="H69" s="313"/>
      <c r="J69" s="313"/>
      <c r="K69" s="313"/>
      <c r="L69" s="313"/>
      <c r="M69" s="313"/>
      <c r="N69" s="313"/>
      <c r="O69" s="313"/>
      <c r="P69" s="313"/>
      <c r="Q69" s="313"/>
      <c r="R69" s="313"/>
      <c r="S69" s="313"/>
      <c r="T69" s="313"/>
      <c r="U69" s="313"/>
      <c r="V69" s="313"/>
      <c r="W69" s="313"/>
      <c r="X69" s="313"/>
      <c r="Y69" s="313"/>
      <c r="Z69" s="313"/>
      <c r="AA69" s="313"/>
    </row>
    <row r="70" spans="1:27" ht="12.75">
      <c r="A70" s="313"/>
      <c r="B70" s="313"/>
      <c r="C70" s="313"/>
      <c r="D70" s="313"/>
      <c r="E70" s="313"/>
      <c r="F70" s="313"/>
      <c r="G70" s="313"/>
      <c r="H70" s="313"/>
      <c r="J70" s="313"/>
      <c r="K70" s="313"/>
      <c r="L70" s="313"/>
      <c r="M70" s="313"/>
      <c r="N70" s="313"/>
      <c r="O70" s="313"/>
      <c r="P70" s="313"/>
      <c r="Q70" s="313"/>
      <c r="R70" s="313"/>
      <c r="S70" s="313"/>
      <c r="T70" s="313"/>
      <c r="U70" s="313"/>
      <c r="V70" s="313"/>
      <c r="W70" s="313"/>
      <c r="X70" s="313"/>
      <c r="Y70" s="313"/>
      <c r="Z70" s="313"/>
      <c r="AA70" s="313"/>
    </row>
    <row r="71" spans="1:27" ht="12.75">
      <c r="A71" s="313"/>
      <c r="B71" s="313"/>
      <c r="C71" s="313"/>
      <c r="D71" s="313"/>
      <c r="E71" s="313"/>
      <c r="F71" s="313"/>
      <c r="G71" s="313"/>
      <c r="H71" s="313"/>
      <c r="J71" s="313"/>
      <c r="K71" s="313"/>
      <c r="L71" s="313"/>
      <c r="M71" s="313"/>
      <c r="N71" s="313"/>
      <c r="O71" s="313"/>
      <c r="P71" s="313"/>
      <c r="Q71" s="313"/>
      <c r="R71" s="313"/>
      <c r="S71" s="313"/>
      <c r="T71" s="313"/>
      <c r="U71" s="313"/>
      <c r="V71" s="313"/>
      <c r="W71" s="313"/>
      <c r="X71" s="313"/>
      <c r="Y71" s="313"/>
      <c r="Z71" s="313"/>
      <c r="AA71" s="313"/>
    </row>
    <row r="72" spans="1:27" ht="12.75">
      <c r="A72" s="313"/>
      <c r="B72" s="313"/>
      <c r="C72" s="313"/>
      <c r="D72" s="313"/>
      <c r="E72" s="313"/>
      <c r="F72" s="313"/>
      <c r="G72" s="313"/>
      <c r="H72" s="313"/>
      <c r="J72" s="313"/>
      <c r="K72" s="313"/>
      <c r="L72" s="313"/>
      <c r="M72" s="313"/>
      <c r="N72" s="313"/>
      <c r="O72" s="313"/>
      <c r="P72" s="313"/>
      <c r="Q72" s="313"/>
      <c r="R72" s="313"/>
      <c r="S72" s="313"/>
      <c r="T72" s="313"/>
      <c r="U72" s="313"/>
      <c r="V72" s="313"/>
      <c r="W72" s="313"/>
      <c r="X72" s="313"/>
      <c r="Y72" s="313"/>
      <c r="Z72" s="313"/>
      <c r="AA72" s="313"/>
    </row>
    <row r="73" spans="1:27" ht="12.75">
      <c r="A73" s="313"/>
      <c r="B73" s="313"/>
      <c r="C73" s="313"/>
      <c r="D73" s="313"/>
      <c r="E73" s="313"/>
      <c r="F73" s="313"/>
      <c r="G73" s="313"/>
      <c r="H73" s="313"/>
      <c r="J73" s="313"/>
      <c r="K73" s="313"/>
      <c r="L73" s="313"/>
      <c r="M73" s="313"/>
      <c r="N73" s="313"/>
      <c r="O73" s="313"/>
      <c r="P73" s="313"/>
      <c r="Q73" s="313"/>
      <c r="R73" s="313"/>
      <c r="S73" s="313"/>
      <c r="T73" s="313"/>
      <c r="U73" s="313"/>
      <c r="V73" s="313"/>
      <c r="W73" s="313"/>
      <c r="X73" s="313"/>
      <c r="Y73" s="313"/>
      <c r="Z73" s="313"/>
      <c r="AA73" s="313"/>
    </row>
    <row r="74" spans="1:27" ht="12.75">
      <c r="A74" s="313"/>
      <c r="B74" s="313"/>
      <c r="C74" s="313"/>
      <c r="D74" s="313"/>
      <c r="E74" s="313"/>
      <c r="F74" s="313"/>
      <c r="G74" s="313"/>
      <c r="H74" s="313"/>
      <c r="J74" s="313"/>
      <c r="K74" s="313"/>
      <c r="L74" s="313"/>
      <c r="M74" s="313"/>
      <c r="N74" s="313"/>
      <c r="O74" s="313"/>
      <c r="P74" s="313"/>
      <c r="Q74" s="313"/>
      <c r="R74" s="313"/>
      <c r="S74" s="313"/>
      <c r="T74" s="313"/>
      <c r="U74" s="313"/>
      <c r="V74" s="313"/>
      <c r="W74" s="313"/>
      <c r="X74" s="313"/>
      <c r="Y74" s="313"/>
      <c r="Z74" s="313"/>
      <c r="AA74" s="313"/>
    </row>
    <row r="75" spans="1:27" ht="12.75">
      <c r="A75" s="313"/>
      <c r="B75" s="313"/>
      <c r="C75" s="313"/>
      <c r="D75" s="313"/>
      <c r="E75" s="313"/>
      <c r="F75" s="313"/>
      <c r="G75" s="313"/>
      <c r="H75" s="313"/>
      <c r="J75" s="313"/>
      <c r="K75" s="313"/>
      <c r="L75" s="313"/>
      <c r="M75" s="313"/>
      <c r="N75" s="313"/>
      <c r="O75" s="313"/>
      <c r="P75" s="313"/>
      <c r="Q75" s="313"/>
      <c r="R75" s="313"/>
      <c r="S75" s="313"/>
      <c r="T75" s="313"/>
      <c r="U75" s="313"/>
      <c r="V75" s="313"/>
      <c r="W75" s="313"/>
      <c r="X75" s="313"/>
      <c r="Y75" s="313"/>
      <c r="Z75" s="313"/>
      <c r="AA75" s="313"/>
    </row>
    <row r="76" spans="1:27" ht="12.75">
      <c r="A76" s="313"/>
      <c r="B76" s="313"/>
      <c r="C76" s="313"/>
      <c r="D76" s="313"/>
      <c r="E76" s="313"/>
      <c r="F76" s="313"/>
      <c r="G76" s="313"/>
      <c r="H76" s="313"/>
      <c r="J76" s="313"/>
      <c r="K76" s="313"/>
      <c r="L76" s="313"/>
      <c r="M76" s="313"/>
      <c r="N76" s="313"/>
      <c r="O76" s="313"/>
      <c r="P76" s="313"/>
      <c r="Q76" s="313"/>
      <c r="R76" s="313"/>
      <c r="S76" s="313"/>
      <c r="T76" s="313"/>
      <c r="U76" s="313"/>
      <c r="V76" s="313"/>
      <c r="W76" s="313"/>
      <c r="X76" s="313"/>
      <c r="Y76" s="313"/>
      <c r="Z76" s="313"/>
      <c r="AA76" s="313"/>
    </row>
    <row r="77" spans="1:27" ht="12.75">
      <c r="A77" s="313"/>
      <c r="B77" s="313"/>
      <c r="C77" s="313"/>
      <c r="D77" s="313"/>
      <c r="E77" s="313"/>
      <c r="F77" s="313"/>
      <c r="G77" s="313"/>
      <c r="H77" s="313"/>
      <c r="J77" s="313"/>
      <c r="K77" s="313"/>
      <c r="L77" s="313"/>
      <c r="M77" s="313"/>
      <c r="N77" s="313"/>
      <c r="O77" s="313"/>
      <c r="P77" s="313"/>
      <c r="Q77" s="313"/>
      <c r="R77" s="313"/>
      <c r="S77" s="313"/>
      <c r="T77" s="313"/>
      <c r="U77" s="313"/>
      <c r="V77" s="313"/>
      <c r="W77" s="313"/>
      <c r="X77" s="313"/>
      <c r="Y77" s="313"/>
      <c r="Z77" s="313"/>
      <c r="AA77" s="313"/>
    </row>
    <row r="78" spans="1:27" ht="12.75">
      <c r="A78" s="313"/>
      <c r="B78" s="313"/>
      <c r="C78" s="313"/>
      <c r="D78" s="313"/>
      <c r="E78" s="313"/>
      <c r="F78" s="313"/>
      <c r="G78" s="313"/>
      <c r="H78" s="313"/>
      <c r="J78" s="313"/>
      <c r="K78" s="313"/>
      <c r="L78" s="313"/>
      <c r="M78" s="313"/>
      <c r="N78" s="313"/>
      <c r="O78" s="313"/>
      <c r="P78" s="313"/>
      <c r="Q78" s="313"/>
      <c r="R78" s="313"/>
      <c r="S78" s="313"/>
      <c r="T78" s="313"/>
      <c r="U78" s="313"/>
      <c r="V78" s="313"/>
      <c r="W78" s="313"/>
      <c r="X78" s="313"/>
      <c r="Y78" s="313"/>
      <c r="Z78" s="313"/>
      <c r="AA78" s="313"/>
    </row>
    <row r="79" spans="1:27" ht="12.75">
      <c r="A79" s="313"/>
      <c r="B79" s="313"/>
      <c r="C79" s="313"/>
      <c r="D79" s="313"/>
      <c r="E79" s="313"/>
      <c r="F79" s="313"/>
      <c r="G79" s="313"/>
      <c r="H79" s="313"/>
      <c r="J79" s="313"/>
      <c r="K79" s="313"/>
      <c r="L79" s="313"/>
      <c r="M79" s="313"/>
      <c r="N79" s="313"/>
      <c r="O79" s="313"/>
      <c r="P79" s="313"/>
      <c r="Q79" s="313"/>
      <c r="R79" s="313"/>
      <c r="S79" s="313"/>
      <c r="T79" s="313"/>
      <c r="U79" s="313"/>
      <c r="V79" s="313"/>
      <c r="W79" s="313"/>
      <c r="X79" s="313"/>
      <c r="Y79" s="313"/>
      <c r="Z79" s="313"/>
      <c r="AA79" s="313"/>
    </row>
    <row r="80" spans="1:27" ht="12.75">
      <c r="A80" s="313"/>
      <c r="B80" s="313"/>
      <c r="C80" s="313"/>
      <c r="D80" s="313"/>
      <c r="E80" s="313"/>
      <c r="F80" s="313"/>
      <c r="G80" s="313"/>
      <c r="H80" s="313"/>
      <c r="J80" s="313"/>
      <c r="K80" s="313"/>
      <c r="L80" s="313"/>
      <c r="M80" s="313"/>
      <c r="N80" s="313"/>
      <c r="O80" s="313"/>
      <c r="P80" s="313"/>
      <c r="Q80" s="313"/>
      <c r="R80" s="313"/>
      <c r="S80" s="313"/>
      <c r="T80" s="313"/>
      <c r="U80" s="313"/>
      <c r="V80" s="313"/>
      <c r="W80" s="313"/>
      <c r="X80" s="313"/>
      <c r="Y80" s="313"/>
      <c r="Z80" s="313"/>
      <c r="AA80" s="313"/>
    </row>
    <row r="81" spans="1:27" ht="12.75">
      <c r="A81" s="313"/>
      <c r="B81" s="313"/>
      <c r="C81" s="313"/>
      <c r="D81" s="313"/>
      <c r="E81" s="313"/>
      <c r="F81" s="313"/>
      <c r="G81" s="313"/>
      <c r="H81" s="313"/>
      <c r="J81" s="313"/>
      <c r="K81" s="313"/>
      <c r="L81" s="313"/>
      <c r="M81" s="313"/>
      <c r="N81" s="313"/>
      <c r="O81" s="313"/>
      <c r="P81" s="313"/>
      <c r="Q81" s="313"/>
      <c r="R81" s="313"/>
      <c r="S81" s="313"/>
      <c r="T81" s="313"/>
      <c r="U81" s="313"/>
      <c r="V81" s="313"/>
      <c r="W81" s="313"/>
      <c r="X81" s="313"/>
      <c r="Y81" s="313"/>
      <c r="Z81" s="313"/>
      <c r="AA81" s="313"/>
    </row>
    <row r="82" spans="1:27" ht="12.75">
      <c r="A82" s="313"/>
      <c r="B82" s="313"/>
      <c r="C82" s="313"/>
      <c r="D82" s="313"/>
      <c r="E82" s="313"/>
      <c r="F82" s="313"/>
      <c r="G82" s="313"/>
      <c r="H82" s="313"/>
      <c r="J82" s="313"/>
      <c r="K82" s="313"/>
      <c r="L82" s="313"/>
      <c r="M82" s="313"/>
      <c r="N82" s="313"/>
      <c r="O82" s="313"/>
      <c r="P82" s="313"/>
      <c r="Q82" s="313"/>
      <c r="R82" s="313"/>
      <c r="S82" s="313"/>
      <c r="T82" s="313"/>
      <c r="U82" s="313"/>
      <c r="V82" s="313"/>
      <c r="W82" s="313"/>
      <c r="X82" s="313"/>
      <c r="Y82" s="313"/>
      <c r="Z82" s="313"/>
      <c r="AA82" s="313"/>
    </row>
    <row r="83" spans="1:27" ht="12.75">
      <c r="A83" s="313"/>
      <c r="B83" s="313"/>
      <c r="C83" s="313"/>
      <c r="D83" s="313"/>
      <c r="E83" s="313"/>
      <c r="F83" s="313"/>
      <c r="G83" s="313"/>
      <c r="H83" s="313"/>
      <c r="J83" s="313"/>
      <c r="K83" s="313"/>
      <c r="L83" s="313"/>
      <c r="M83" s="313"/>
      <c r="N83" s="313"/>
      <c r="O83" s="313"/>
      <c r="P83" s="313"/>
      <c r="Q83" s="313"/>
      <c r="R83" s="313"/>
      <c r="S83" s="313"/>
      <c r="T83" s="313"/>
      <c r="U83" s="313"/>
      <c r="V83" s="313"/>
      <c r="W83" s="313"/>
      <c r="X83" s="313"/>
      <c r="Y83" s="313"/>
      <c r="Z83" s="313"/>
      <c r="AA83" s="313"/>
    </row>
    <row r="84" spans="1:27" ht="12.75">
      <c r="A84" s="313"/>
      <c r="B84" s="313"/>
      <c r="C84" s="313"/>
      <c r="D84" s="313"/>
      <c r="E84" s="313"/>
      <c r="F84" s="313"/>
      <c r="G84" s="313"/>
      <c r="H84" s="313"/>
      <c r="J84" s="313"/>
      <c r="K84" s="313"/>
      <c r="L84" s="313"/>
      <c r="M84" s="313"/>
      <c r="N84" s="313"/>
      <c r="O84" s="313"/>
      <c r="P84" s="313"/>
      <c r="Q84" s="313"/>
      <c r="R84" s="313"/>
      <c r="S84" s="313"/>
      <c r="T84" s="313"/>
      <c r="U84" s="313"/>
      <c r="V84" s="313"/>
      <c r="W84" s="313"/>
      <c r="X84" s="313"/>
      <c r="Y84" s="313"/>
      <c r="Z84" s="313"/>
      <c r="AA84" s="313"/>
    </row>
    <row r="85" spans="1:27" ht="12.75">
      <c r="A85" s="313"/>
      <c r="B85" s="313"/>
      <c r="C85" s="313"/>
      <c r="D85" s="313"/>
      <c r="E85" s="313"/>
      <c r="F85" s="313"/>
      <c r="G85" s="313"/>
      <c r="H85" s="313"/>
      <c r="J85" s="313"/>
      <c r="K85" s="313"/>
      <c r="L85" s="313"/>
      <c r="M85" s="313"/>
      <c r="N85" s="313"/>
      <c r="O85" s="313"/>
      <c r="P85" s="313"/>
      <c r="Q85" s="313"/>
      <c r="R85" s="313"/>
      <c r="S85" s="313"/>
      <c r="T85" s="313"/>
      <c r="U85" s="313"/>
      <c r="V85" s="313"/>
      <c r="W85" s="313"/>
      <c r="X85" s="313"/>
      <c r="Y85" s="313"/>
      <c r="Z85" s="313"/>
      <c r="AA85" s="313"/>
    </row>
    <row r="86" spans="1:27" ht="12.75">
      <c r="A86" s="313"/>
      <c r="B86" s="313"/>
      <c r="C86" s="313"/>
      <c r="D86" s="313"/>
      <c r="E86" s="313"/>
      <c r="F86" s="313"/>
      <c r="G86" s="313"/>
      <c r="H86" s="313"/>
      <c r="J86" s="313"/>
      <c r="K86" s="313"/>
      <c r="L86" s="313"/>
      <c r="M86" s="313"/>
      <c r="N86" s="313"/>
      <c r="O86" s="313"/>
      <c r="P86" s="313"/>
      <c r="Q86" s="313"/>
      <c r="R86" s="313"/>
      <c r="S86" s="313"/>
      <c r="T86" s="313"/>
      <c r="U86" s="313"/>
      <c r="V86" s="313"/>
      <c r="W86" s="313"/>
      <c r="X86" s="313"/>
      <c r="Y86" s="313"/>
      <c r="Z86" s="313"/>
      <c r="AA86" s="313"/>
    </row>
    <row r="87" spans="1:27" ht="12.75">
      <c r="A87" s="313"/>
      <c r="B87" s="313"/>
      <c r="C87" s="313"/>
      <c r="D87" s="313"/>
      <c r="E87" s="313"/>
      <c r="F87" s="313"/>
      <c r="G87" s="313"/>
      <c r="H87" s="313"/>
      <c r="J87" s="313"/>
      <c r="K87" s="313"/>
      <c r="L87" s="313"/>
      <c r="M87" s="313"/>
      <c r="N87" s="313"/>
      <c r="O87" s="313"/>
      <c r="P87" s="313"/>
      <c r="Q87" s="313"/>
      <c r="R87" s="313"/>
      <c r="S87" s="313"/>
      <c r="T87" s="313"/>
      <c r="U87" s="313"/>
      <c r="V87" s="313"/>
      <c r="W87" s="313"/>
      <c r="X87" s="313"/>
      <c r="Y87" s="313"/>
      <c r="Z87" s="313"/>
      <c r="AA87" s="313"/>
    </row>
    <row r="88" spans="1:27" ht="12.75">
      <c r="A88" s="313"/>
      <c r="B88" s="313"/>
      <c r="C88" s="313"/>
      <c r="D88" s="313"/>
      <c r="E88" s="313"/>
      <c r="F88" s="313"/>
      <c r="G88" s="313"/>
      <c r="H88" s="313"/>
      <c r="J88" s="313"/>
      <c r="K88" s="313"/>
      <c r="L88" s="313"/>
      <c r="M88" s="313"/>
      <c r="N88" s="313"/>
      <c r="O88" s="313"/>
      <c r="P88" s="313"/>
      <c r="Q88" s="313"/>
      <c r="R88" s="313"/>
      <c r="S88" s="313"/>
      <c r="T88" s="313"/>
      <c r="U88" s="313"/>
      <c r="V88" s="313"/>
      <c r="W88" s="313"/>
      <c r="X88" s="313"/>
      <c r="Y88" s="313"/>
      <c r="Z88" s="313"/>
      <c r="AA88" s="313"/>
    </row>
    <row r="89" spans="1:27" ht="12.75">
      <c r="A89" s="313"/>
      <c r="B89" s="313"/>
      <c r="C89" s="313"/>
      <c r="D89" s="313"/>
      <c r="E89" s="313"/>
      <c r="F89" s="313"/>
      <c r="G89" s="313"/>
      <c r="H89" s="313"/>
      <c r="J89" s="313"/>
      <c r="K89" s="313"/>
      <c r="L89" s="313"/>
      <c r="M89" s="313"/>
      <c r="N89" s="313"/>
      <c r="O89" s="313"/>
      <c r="P89" s="313"/>
      <c r="Q89" s="313"/>
      <c r="R89" s="313"/>
      <c r="S89" s="313"/>
      <c r="T89" s="313"/>
      <c r="U89" s="313"/>
      <c r="V89" s="313"/>
      <c r="W89" s="313"/>
      <c r="X89" s="313"/>
      <c r="Y89" s="313"/>
      <c r="Z89" s="313"/>
      <c r="AA89" s="313"/>
    </row>
    <row r="90" spans="1:27" ht="12.75">
      <c r="A90" s="313"/>
      <c r="B90" s="313"/>
      <c r="C90" s="313"/>
      <c r="D90" s="313"/>
      <c r="E90" s="313"/>
      <c r="F90" s="313"/>
      <c r="G90" s="313"/>
      <c r="H90" s="313"/>
      <c r="J90" s="313"/>
      <c r="K90" s="313"/>
      <c r="L90" s="313"/>
      <c r="M90" s="313"/>
      <c r="N90" s="313"/>
      <c r="O90" s="313"/>
      <c r="P90" s="313"/>
      <c r="Q90" s="313"/>
      <c r="R90" s="313"/>
      <c r="S90" s="313"/>
      <c r="T90" s="313"/>
      <c r="U90" s="313"/>
      <c r="V90" s="313"/>
      <c r="W90" s="313"/>
      <c r="X90" s="313"/>
      <c r="Y90" s="313"/>
      <c r="Z90" s="313"/>
      <c r="AA90" s="313"/>
    </row>
    <row r="91" spans="1:27" ht="12.75">
      <c r="A91" s="313"/>
      <c r="B91" s="313"/>
      <c r="C91" s="313"/>
      <c r="D91" s="313"/>
      <c r="E91" s="313"/>
      <c r="F91" s="313"/>
      <c r="G91" s="313"/>
      <c r="H91" s="313"/>
      <c r="J91" s="313"/>
      <c r="K91" s="313"/>
      <c r="L91" s="313"/>
      <c r="M91" s="313"/>
      <c r="N91" s="313"/>
      <c r="O91" s="313"/>
      <c r="P91" s="313"/>
      <c r="Q91" s="313"/>
      <c r="R91" s="313"/>
      <c r="S91" s="313"/>
      <c r="T91" s="313"/>
      <c r="U91" s="313"/>
      <c r="V91" s="313"/>
      <c r="W91" s="313"/>
      <c r="X91" s="313"/>
      <c r="Y91" s="313"/>
      <c r="Z91" s="313"/>
      <c r="AA91" s="313"/>
    </row>
    <row r="92" spans="1:27" ht="12.75">
      <c r="A92" s="313"/>
      <c r="B92" s="313"/>
      <c r="C92" s="313"/>
      <c r="D92" s="313"/>
      <c r="E92" s="313"/>
      <c r="F92" s="313"/>
      <c r="G92" s="313"/>
      <c r="H92" s="313"/>
      <c r="J92" s="313"/>
      <c r="K92" s="313"/>
      <c r="L92" s="313"/>
      <c r="M92" s="313"/>
      <c r="N92" s="313"/>
      <c r="O92" s="313"/>
      <c r="P92" s="313"/>
      <c r="Q92" s="313"/>
      <c r="R92" s="313"/>
      <c r="S92" s="313"/>
      <c r="T92" s="313"/>
      <c r="U92" s="313"/>
      <c r="V92" s="313"/>
      <c r="W92" s="313"/>
      <c r="X92" s="313"/>
      <c r="Y92" s="313"/>
      <c r="Z92" s="313"/>
      <c r="AA92" s="313"/>
    </row>
    <row r="93" spans="1:27" ht="12.75">
      <c r="A93" s="313"/>
      <c r="B93" s="313"/>
      <c r="C93" s="313"/>
      <c r="D93" s="313"/>
      <c r="E93" s="313"/>
      <c r="F93" s="313"/>
      <c r="G93" s="313"/>
      <c r="H93" s="313"/>
      <c r="J93" s="313"/>
      <c r="K93" s="313"/>
      <c r="L93" s="313"/>
      <c r="M93" s="313"/>
      <c r="N93" s="313"/>
      <c r="O93" s="313"/>
      <c r="P93" s="313"/>
      <c r="Q93" s="313"/>
      <c r="R93" s="313"/>
      <c r="S93" s="313"/>
      <c r="T93" s="313"/>
      <c r="U93" s="313"/>
      <c r="V93" s="313"/>
      <c r="W93" s="313"/>
      <c r="X93" s="313"/>
      <c r="Y93" s="313"/>
      <c r="Z93" s="313"/>
      <c r="AA93" s="313"/>
    </row>
    <row r="94" spans="1:27" ht="12.75">
      <c r="A94" s="313"/>
      <c r="B94" s="313"/>
      <c r="C94" s="313"/>
      <c r="D94" s="313"/>
      <c r="E94" s="313"/>
      <c r="F94" s="313"/>
      <c r="G94" s="313"/>
      <c r="H94" s="313"/>
      <c r="J94" s="313"/>
      <c r="K94" s="313"/>
      <c r="L94" s="313"/>
      <c r="M94" s="313"/>
      <c r="N94" s="313"/>
      <c r="O94" s="313"/>
      <c r="P94" s="313"/>
      <c r="Q94" s="313"/>
      <c r="R94" s="313"/>
      <c r="S94" s="313"/>
      <c r="T94" s="313"/>
      <c r="U94" s="313"/>
      <c r="V94" s="313"/>
      <c r="W94" s="313"/>
      <c r="X94" s="313"/>
      <c r="Y94" s="313"/>
      <c r="Z94" s="313"/>
      <c r="AA94" s="313"/>
    </row>
    <row r="95" spans="1:27" ht="12.75">
      <c r="A95" s="313"/>
      <c r="B95" s="313"/>
      <c r="C95" s="313"/>
      <c r="D95" s="313"/>
      <c r="E95" s="313"/>
      <c r="F95" s="313"/>
      <c r="G95" s="313"/>
      <c r="H95" s="313"/>
      <c r="J95" s="313"/>
      <c r="K95" s="313"/>
      <c r="L95" s="313"/>
      <c r="M95" s="313"/>
      <c r="N95" s="313"/>
      <c r="O95" s="313"/>
      <c r="P95" s="313"/>
      <c r="Q95" s="313"/>
      <c r="R95" s="313"/>
      <c r="S95" s="313"/>
      <c r="T95" s="313"/>
      <c r="U95" s="313"/>
      <c r="V95" s="313"/>
      <c r="W95" s="313"/>
      <c r="X95" s="313"/>
      <c r="Y95" s="313"/>
      <c r="Z95" s="313"/>
      <c r="AA95" s="313"/>
    </row>
    <row r="96" spans="1:27" ht="12.75">
      <c r="A96" s="313"/>
      <c r="B96" s="313"/>
      <c r="C96" s="313"/>
      <c r="D96" s="313"/>
      <c r="E96" s="313"/>
      <c r="F96" s="313"/>
      <c r="G96" s="313"/>
      <c r="H96" s="313"/>
      <c r="J96" s="313"/>
      <c r="K96" s="313"/>
      <c r="L96" s="313"/>
      <c r="M96" s="313"/>
      <c r="N96" s="313"/>
      <c r="O96" s="313"/>
      <c r="P96" s="313"/>
      <c r="Q96" s="313"/>
      <c r="R96" s="313"/>
      <c r="S96" s="313"/>
      <c r="T96" s="313"/>
      <c r="U96" s="313"/>
      <c r="V96" s="313"/>
      <c r="W96" s="313"/>
      <c r="X96" s="313"/>
      <c r="Y96" s="313"/>
      <c r="Z96" s="313"/>
      <c r="AA96" s="313"/>
    </row>
    <row r="97" spans="1:27" ht="12.75">
      <c r="A97" s="313"/>
      <c r="B97" s="313"/>
      <c r="C97" s="313"/>
      <c r="D97" s="313"/>
      <c r="E97" s="313"/>
      <c r="F97" s="313"/>
      <c r="G97" s="313"/>
      <c r="H97" s="313"/>
      <c r="J97" s="313"/>
      <c r="K97" s="313"/>
      <c r="L97" s="313"/>
      <c r="M97" s="313"/>
      <c r="N97" s="313"/>
      <c r="O97" s="313"/>
      <c r="P97" s="313"/>
      <c r="Q97" s="313"/>
      <c r="R97" s="313"/>
      <c r="S97" s="313"/>
      <c r="T97" s="313"/>
      <c r="U97" s="313"/>
      <c r="V97" s="313"/>
      <c r="W97" s="313"/>
      <c r="X97" s="313"/>
      <c r="Y97" s="313"/>
      <c r="Z97" s="313"/>
      <c r="AA97" s="313"/>
    </row>
    <row r="98" spans="1:27" ht="12.75">
      <c r="A98" s="313"/>
      <c r="B98" s="313"/>
      <c r="C98" s="313"/>
      <c r="D98" s="313"/>
      <c r="E98" s="313"/>
      <c r="F98" s="313"/>
      <c r="G98" s="313"/>
      <c r="H98" s="313"/>
      <c r="J98" s="313"/>
      <c r="K98" s="313"/>
      <c r="L98" s="313"/>
      <c r="M98" s="313"/>
      <c r="N98" s="313"/>
      <c r="O98" s="313"/>
      <c r="P98" s="313"/>
      <c r="Q98" s="313"/>
      <c r="R98" s="313"/>
      <c r="S98" s="313"/>
      <c r="T98" s="313"/>
      <c r="U98" s="313"/>
      <c r="V98" s="313"/>
      <c r="W98" s="313"/>
      <c r="X98" s="313"/>
      <c r="Y98" s="313"/>
      <c r="Z98" s="313"/>
      <c r="AA98" s="313"/>
    </row>
    <row r="99" spans="1:27" ht="12.75">
      <c r="A99" s="313"/>
      <c r="B99" s="313"/>
      <c r="C99" s="313"/>
      <c r="D99" s="313"/>
      <c r="E99" s="313"/>
      <c r="F99" s="313"/>
      <c r="G99" s="313"/>
      <c r="H99" s="313"/>
      <c r="J99" s="313"/>
      <c r="K99" s="313"/>
      <c r="L99" s="313"/>
      <c r="M99" s="313"/>
      <c r="N99" s="313"/>
      <c r="O99" s="313"/>
      <c r="P99" s="313"/>
      <c r="Q99" s="313"/>
      <c r="R99" s="313"/>
      <c r="S99" s="313"/>
      <c r="T99" s="313"/>
      <c r="U99" s="313"/>
      <c r="V99" s="313"/>
      <c r="W99" s="313"/>
      <c r="X99" s="313"/>
      <c r="Y99" s="313"/>
      <c r="Z99" s="313"/>
      <c r="AA99" s="313"/>
    </row>
    <row r="100" spans="1:27" ht="12.75">
      <c r="A100" s="313"/>
      <c r="B100" s="313"/>
      <c r="C100" s="313"/>
      <c r="D100" s="313"/>
      <c r="E100" s="313"/>
      <c r="F100" s="313"/>
      <c r="G100" s="313"/>
      <c r="H100" s="313"/>
      <c r="J100" s="313"/>
      <c r="K100" s="313"/>
      <c r="L100" s="313"/>
      <c r="M100" s="313"/>
      <c r="N100" s="313"/>
      <c r="O100" s="313"/>
      <c r="P100" s="313"/>
      <c r="Q100" s="313"/>
      <c r="R100" s="313"/>
      <c r="S100" s="313"/>
      <c r="T100" s="313"/>
      <c r="U100" s="313"/>
      <c r="V100" s="313"/>
      <c r="W100" s="313"/>
      <c r="X100" s="313"/>
      <c r="Y100" s="313"/>
      <c r="Z100" s="313"/>
      <c r="AA100" s="313"/>
    </row>
    <row r="101" spans="1:27" ht="12.75">
      <c r="A101" s="313"/>
      <c r="B101" s="313"/>
      <c r="C101" s="313"/>
      <c r="D101" s="313"/>
      <c r="E101" s="313"/>
      <c r="F101" s="313"/>
      <c r="G101" s="313"/>
      <c r="H101" s="313"/>
      <c r="J101" s="313"/>
      <c r="K101" s="313"/>
      <c r="L101" s="313"/>
      <c r="M101" s="313"/>
      <c r="N101" s="313"/>
      <c r="O101" s="313"/>
      <c r="P101" s="313"/>
      <c r="Q101" s="313"/>
      <c r="R101" s="313"/>
      <c r="S101" s="313"/>
      <c r="T101" s="313"/>
      <c r="U101" s="313"/>
      <c r="V101" s="313"/>
      <c r="W101" s="313"/>
      <c r="X101" s="313"/>
      <c r="Y101" s="313"/>
      <c r="Z101" s="313"/>
      <c r="AA101" s="313"/>
    </row>
    <row r="102" spans="1:27" ht="12.75">
      <c r="A102" s="313"/>
      <c r="B102" s="313"/>
      <c r="C102" s="313"/>
      <c r="D102" s="313"/>
      <c r="E102" s="313"/>
      <c r="F102" s="313"/>
      <c r="G102" s="313"/>
      <c r="H102" s="313"/>
      <c r="J102" s="313"/>
      <c r="K102" s="313"/>
      <c r="L102" s="313"/>
      <c r="M102" s="313"/>
      <c r="N102" s="313"/>
      <c r="O102" s="313"/>
      <c r="P102" s="313"/>
      <c r="Q102" s="313"/>
      <c r="R102" s="313"/>
      <c r="S102" s="313"/>
      <c r="T102" s="313"/>
      <c r="U102" s="313"/>
      <c r="V102" s="313"/>
      <c r="W102" s="313"/>
      <c r="X102" s="313"/>
      <c r="Y102" s="313"/>
      <c r="Z102" s="313"/>
      <c r="AA102" s="313"/>
    </row>
    <row r="103" spans="1:27" ht="12.75">
      <c r="A103" s="313"/>
      <c r="B103" s="313"/>
      <c r="C103" s="313"/>
      <c r="D103" s="313"/>
      <c r="E103" s="313"/>
      <c r="F103" s="313"/>
      <c r="G103" s="313"/>
      <c r="H103" s="313"/>
      <c r="J103" s="313"/>
      <c r="K103" s="313"/>
      <c r="L103" s="313"/>
      <c r="M103" s="313"/>
      <c r="N103" s="313"/>
      <c r="O103" s="313"/>
      <c r="P103" s="313"/>
      <c r="Q103" s="313"/>
      <c r="R103" s="313"/>
      <c r="S103" s="313"/>
      <c r="T103" s="313"/>
      <c r="U103" s="313"/>
      <c r="V103" s="313"/>
      <c r="W103" s="313"/>
      <c r="X103" s="313"/>
      <c r="Y103" s="313"/>
      <c r="Z103" s="313"/>
      <c r="AA103" s="313"/>
    </row>
    <row r="104" spans="1:27" ht="12.75">
      <c r="A104" s="313"/>
      <c r="B104" s="313"/>
      <c r="C104" s="313"/>
      <c r="D104" s="313"/>
      <c r="E104" s="313"/>
      <c r="F104" s="313"/>
      <c r="G104" s="313"/>
      <c r="H104" s="313"/>
      <c r="J104" s="313"/>
      <c r="K104" s="313"/>
      <c r="L104" s="313"/>
      <c r="M104" s="313"/>
      <c r="N104" s="313"/>
      <c r="O104" s="313"/>
      <c r="P104" s="313"/>
      <c r="Q104" s="313"/>
      <c r="R104" s="313"/>
      <c r="S104" s="313"/>
      <c r="T104" s="313"/>
      <c r="U104" s="313"/>
      <c r="V104" s="313"/>
      <c r="W104" s="313"/>
      <c r="X104" s="313"/>
      <c r="Y104" s="313"/>
      <c r="Z104" s="313"/>
      <c r="AA104" s="313"/>
    </row>
    <row r="105" spans="1:27" ht="12.75">
      <c r="A105" s="313"/>
      <c r="B105" s="313"/>
      <c r="C105" s="313"/>
      <c r="D105" s="313"/>
      <c r="E105" s="313"/>
      <c r="F105" s="313"/>
      <c r="G105" s="313"/>
      <c r="H105" s="313"/>
      <c r="J105" s="313"/>
      <c r="K105" s="313"/>
      <c r="L105" s="313"/>
      <c r="M105" s="313"/>
      <c r="N105" s="313"/>
      <c r="O105" s="313"/>
      <c r="P105" s="313"/>
      <c r="Q105" s="313"/>
      <c r="R105" s="313"/>
      <c r="S105" s="313"/>
      <c r="T105" s="313"/>
      <c r="U105" s="313"/>
      <c r="V105" s="313"/>
      <c r="W105" s="313"/>
      <c r="X105" s="313"/>
      <c r="Y105" s="313"/>
      <c r="Z105" s="313"/>
      <c r="AA105" s="313"/>
    </row>
    <row r="106" spans="1:27" ht="12.75">
      <c r="A106" s="313"/>
      <c r="B106" s="313"/>
      <c r="C106" s="313"/>
      <c r="D106" s="313"/>
      <c r="E106" s="313"/>
      <c r="F106" s="313"/>
      <c r="G106" s="313"/>
      <c r="H106" s="313"/>
      <c r="J106" s="313"/>
      <c r="K106" s="313"/>
      <c r="L106" s="313"/>
      <c r="M106" s="313"/>
      <c r="N106" s="313"/>
      <c r="O106" s="313"/>
      <c r="P106" s="313"/>
      <c r="Q106" s="313"/>
      <c r="R106" s="313"/>
      <c r="S106" s="313"/>
      <c r="T106" s="313"/>
      <c r="U106" s="313"/>
      <c r="V106" s="313"/>
      <c r="W106" s="313"/>
      <c r="X106" s="313"/>
      <c r="Y106" s="313"/>
      <c r="Z106" s="313"/>
      <c r="AA106" s="313"/>
    </row>
    <row r="107" spans="1:27" ht="12.75">
      <c r="A107" s="313"/>
      <c r="B107" s="313"/>
      <c r="C107" s="313"/>
      <c r="D107" s="313"/>
      <c r="E107" s="313"/>
      <c r="F107" s="313"/>
      <c r="G107" s="313"/>
      <c r="H107" s="313"/>
      <c r="J107" s="313"/>
      <c r="K107" s="313"/>
      <c r="L107" s="313"/>
      <c r="M107" s="313"/>
      <c r="N107" s="313"/>
      <c r="O107" s="313"/>
      <c r="P107" s="313"/>
      <c r="Q107" s="313"/>
      <c r="R107" s="313"/>
      <c r="S107" s="313"/>
      <c r="T107" s="313"/>
      <c r="U107" s="313"/>
      <c r="V107" s="313"/>
      <c r="W107" s="313"/>
      <c r="X107" s="313"/>
      <c r="Y107" s="313"/>
      <c r="Z107" s="313"/>
      <c r="AA107" s="313"/>
    </row>
    <row r="108" spans="1:27" ht="12.75">
      <c r="A108" s="313"/>
      <c r="B108" s="313"/>
      <c r="C108" s="313"/>
      <c r="D108" s="313"/>
      <c r="E108" s="313"/>
      <c r="F108" s="313"/>
      <c r="G108" s="313"/>
      <c r="H108" s="313"/>
      <c r="J108" s="313"/>
      <c r="K108" s="313"/>
      <c r="L108" s="313"/>
      <c r="M108" s="313"/>
      <c r="N108" s="313"/>
      <c r="O108" s="313"/>
      <c r="P108" s="313"/>
      <c r="Q108" s="313"/>
      <c r="R108" s="313"/>
      <c r="S108" s="313"/>
      <c r="T108" s="313"/>
      <c r="U108" s="313"/>
      <c r="V108" s="313"/>
      <c r="W108" s="313"/>
      <c r="X108" s="313"/>
      <c r="Y108" s="313"/>
      <c r="Z108" s="313"/>
      <c r="AA108" s="313"/>
    </row>
    <row r="109" spans="1:27" ht="12.75">
      <c r="A109" s="313"/>
      <c r="B109" s="313"/>
      <c r="C109" s="313"/>
      <c r="D109" s="313"/>
      <c r="E109" s="313"/>
      <c r="F109" s="313"/>
      <c r="G109" s="313"/>
      <c r="H109" s="313"/>
      <c r="J109" s="313"/>
      <c r="K109" s="313"/>
      <c r="L109" s="313"/>
      <c r="M109" s="313"/>
      <c r="N109" s="313"/>
      <c r="O109" s="313"/>
      <c r="P109" s="313"/>
      <c r="Q109" s="313"/>
      <c r="R109" s="313"/>
      <c r="S109" s="313"/>
      <c r="T109" s="313"/>
      <c r="U109" s="313"/>
      <c r="V109" s="313"/>
      <c r="W109" s="313"/>
      <c r="X109" s="313"/>
      <c r="Y109" s="313"/>
      <c r="Z109" s="313"/>
      <c r="AA109" s="313"/>
    </row>
    <row r="110" spans="1:27" ht="12.75">
      <c r="A110" s="313"/>
      <c r="B110" s="313"/>
      <c r="C110" s="313"/>
      <c r="D110" s="313"/>
      <c r="E110" s="313"/>
      <c r="F110" s="313"/>
      <c r="G110" s="313"/>
      <c r="H110" s="313"/>
      <c r="J110" s="313"/>
      <c r="K110" s="313"/>
      <c r="L110" s="313"/>
      <c r="M110" s="313"/>
      <c r="N110" s="313"/>
      <c r="O110" s="313"/>
      <c r="P110" s="313"/>
      <c r="Q110" s="313"/>
      <c r="R110" s="313"/>
      <c r="S110" s="313"/>
      <c r="T110" s="313"/>
      <c r="U110" s="313"/>
      <c r="V110" s="313"/>
      <c r="W110" s="313"/>
      <c r="X110" s="313"/>
      <c r="Y110" s="313"/>
      <c r="Z110" s="313"/>
      <c r="AA110" s="313"/>
    </row>
    <row r="111" spans="1:27" ht="12.75">
      <c r="A111" s="313"/>
      <c r="B111" s="313"/>
      <c r="C111" s="313"/>
      <c r="D111" s="313"/>
      <c r="E111" s="313"/>
      <c r="F111" s="313"/>
      <c r="G111" s="313"/>
      <c r="H111" s="313"/>
      <c r="J111" s="313"/>
      <c r="K111" s="313"/>
      <c r="L111" s="313"/>
      <c r="M111" s="313"/>
      <c r="N111" s="313"/>
      <c r="O111" s="313"/>
      <c r="P111" s="313"/>
      <c r="Q111" s="313"/>
      <c r="R111" s="313"/>
      <c r="S111" s="313"/>
      <c r="T111" s="313"/>
      <c r="U111" s="313"/>
      <c r="V111" s="313"/>
      <c r="W111" s="313"/>
      <c r="X111" s="313"/>
      <c r="Y111" s="313"/>
      <c r="Z111" s="313"/>
      <c r="AA111" s="313"/>
    </row>
    <row r="112" spans="1:27" ht="12.75">
      <c r="A112" s="313"/>
      <c r="B112" s="313"/>
      <c r="C112" s="313"/>
      <c r="D112" s="313"/>
      <c r="E112" s="313"/>
      <c r="F112" s="313"/>
      <c r="G112" s="313"/>
      <c r="H112" s="313"/>
      <c r="J112" s="313"/>
      <c r="K112" s="313"/>
      <c r="L112" s="313"/>
      <c r="M112" s="313"/>
      <c r="N112" s="313"/>
      <c r="O112" s="313"/>
      <c r="P112" s="313"/>
      <c r="Q112" s="313"/>
      <c r="R112" s="313"/>
      <c r="S112" s="313"/>
      <c r="T112" s="313"/>
      <c r="U112" s="313"/>
      <c r="V112" s="313"/>
      <c r="W112" s="313"/>
      <c r="X112" s="313"/>
      <c r="Y112" s="313"/>
      <c r="Z112" s="313"/>
      <c r="AA112" s="313"/>
    </row>
    <row r="113" spans="1:27" ht="12.75">
      <c r="A113" s="313"/>
      <c r="B113" s="313"/>
      <c r="C113" s="313"/>
      <c r="D113" s="313"/>
      <c r="E113" s="313"/>
      <c r="F113" s="313"/>
      <c r="G113" s="313"/>
      <c r="H113" s="313"/>
      <c r="J113" s="313"/>
      <c r="K113" s="313"/>
      <c r="L113" s="313"/>
      <c r="M113" s="313"/>
      <c r="N113" s="313"/>
      <c r="O113" s="313"/>
      <c r="P113" s="313"/>
      <c r="Q113" s="313"/>
      <c r="R113" s="313"/>
      <c r="S113" s="313"/>
      <c r="T113" s="313"/>
      <c r="U113" s="313"/>
      <c r="V113" s="313"/>
      <c r="W113" s="313"/>
      <c r="X113" s="313"/>
      <c r="Y113" s="313"/>
      <c r="Z113" s="313"/>
      <c r="AA113" s="313"/>
    </row>
    <row r="114" spans="1:27" ht="12.75">
      <c r="A114" s="313"/>
      <c r="B114" s="313"/>
      <c r="C114" s="313"/>
      <c r="D114" s="313"/>
      <c r="E114" s="313"/>
      <c r="F114" s="313"/>
      <c r="G114" s="313"/>
      <c r="H114" s="313"/>
      <c r="J114" s="313"/>
      <c r="K114" s="313"/>
      <c r="L114" s="313"/>
      <c r="M114" s="313"/>
      <c r="N114" s="313"/>
      <c r="O114" s="313"/>
      <c r="P114" s="313"/>
      <c r="Q114" s="313"/>
      <c r="R114" s="313"/>
      <c r="S114" s="313"/>
      <c r="T114" s="313"/>
      <c r="U114" s="313"/>
      <c r="V114" s="313"/>
      <c r="W114" s="313"/>
      <c r="X114" s="313"/>
      <c r="Y114" s="313"/>
      <c r="Z114" s="313"/>
      <c r="AA114" s="313"/>
    </row>
    <row r="115" spans="1:27" ht="12.75">
      <c r="A115" s="313"/>
      <c r="B115" s="313"/>
      <c r="C115" s="313"/>
      <c r="D115" s="313"/>
      <c r="E115" s="313"/>
      <c r="F115" s="313"/>
      <c r="G115" s="313"/>
      <c r="H115" s="313"/>
      <c r="J115" s="313"/>
      <c r="K115" s="313"/>
      <c r="L115" s="313"/>
      <c r="M115" s="313"/>
      <c r="N115" s="313"/>
      <c r="O115" s="313"/>
      <c r="P115" s="313"/>
      <c r="Q115" s="313"/>
      <c r="R115" s="313"/>
      <c r="S115" s="313"/>
      <c r="T115" s="313"/>
      <c r="U115" s="313"/>
      <c r="V115" s="313"/>
      <c r="W115" s="313"/>
      <c r="X115" s="313"/>
      <c r="Y115" s="313"/>
      <c r="Z115" s="313"/>
      <c r="AA115" s="313"/>
    </row>
    <row r="116" spans="1:27" ht="12.75">
      <c r="A116" s="313"/>
      <c r="B116" s="313"/>
      <c r="C116" s="313"/>
      <c r="D116" s="313"/>
      <c r="E116" s="313"/>
      <c r="F116" s="313"/>
      <c r="G116" s="313"/>
      <c r="H116" s="313"/>
      <c r="J116" s="313"/>
      <c r="K116" s="313"/>
      <c r="L116" s="313"/>
      <c r="M116" s="313"/>
      <c r="N116" s="313"/>
      <c r="O116" s="313"/>
      <c r="P116" s="313"/>
      <c r="Q116" s="313"/>
      <c r="R116" s="313"/>
      <c r="S116" s="313"/>
      <c r="T116" s="313"/>
      <c r="U116" s="313"/>
      <c r="V116" s="313"/>
      <c r="W116" s="313"/>
      <c r="X116" s="313"/>
      <c r="Y116" s="313"/>
      <c r="Z116" s="313"/>
      <c r="AA116" s="313"/>
    </row>
    <row r="117" spans="1:27" ht="12.75">
      <c r="A117" s="313"/>
      <c r="B117" s="313"/>
      <c r="C117" s="313"/>
      <c r="D117" s="313"/>
      <c r="E117" s="313"/>
      <c r="F117" s="313"/>
      <c r="G117" s="313"/>
      <c r="H117" s="313"/>
      <c r="J117" s="313"/>
      <c r="K117" s="313"/>
      <c r="L117" s="313"/>
      <c r="M117" s="313"/>
      <c r="N117" s="313"/>
      <c r="O117" s="313"/>
      <c r="P117" s="313"/>
      <c r="Q117" s="313"/>
      <c r="R117" s="313"/>
      <c r="S117" s="313"/>
      <c r="T117" s="313"/>
      <c r="U117" s="313"/>
      <c r="V117" s="313"/>
      <c r="W117" s="313"/>
      <c r="X117" s="313"/>
      <c r="Y117" s="313"/>
      <c r="Z117" s="313"/>
      <c r="AA117" s="313"/>
    </row>
    <row r="118" spans="1:27" ht="12.75">
      <c r="A118" s="313"/>
      <c r="B118" s="313"/>
      <c r="C118" s="313"/>
      <c r="D118" s="313"/>
      <c r="E118" s="313"/>
      <c r="F118" s="313"/>
      <c r="G118" s="313"/>
      <c r="H118" s="313"/>
      <c r="J118" s="313"/>
      <c r="K118" s="313"/>
      <c r="L118" s="313"/>
      <c r="M118" s="313"/>
      <c r="N118" s="313"/>
      <c r="O118" s="313"/>
      <c r="P118" s="313"/>
      <c r="Q118" s="313"/>
      <c r="R118" s="313"/>
      <c r="S118" s="313"/>
      <c r="T118" s="313"/>
      <c r="U118" s="313"/>
      <c r="V118" s="313"/>
      <c r="W118" s="313"/>
      <c r="X118" s="313"/>
      <c r="Y118" s="313"/>
      <c r="Z118" s="313"/>
      <c r="AA118" s="313"/>
    </row>
    <row r="119" spans="1:27" ht="12.75">
      <c r="A119" s="313"/>
      <c r="B119" s="313"/>
      <c r="C119" s="313"/>
      <c r="D119" s="313"/>
      <c r="E119" s="313"/>
      <c r="F119" s="313"/>
      <c r="G119" s="313"/>
      <c r="H119" s="313"/>
      <c r="J119" s="313"/>
      <c r="K119" s="313"/>
      <c r="L119" s="313"/>
      <c r="M119" s="313"/>
      <c r="N119" s="313"/>
      <c r="O119" s="313"/>
      <c r="P119" s="313"/>
      <c r="Q119" s="313"/>
      <c r="R119" s="313"/>
      <c r="S119" s="313"/>
      <c r="T119" s="313"/>
      <c r="U119" s="313"/>
      <c r="V119" s="313"/>
      <c r="W119" s="313"/>
      <c r="X119" s="313"/>
      <c r="Y119" s="313"/>
      <c r="Z119" s="313"/>
      <c r="AA119" s="313"/>
    </row>
    <row r="120" spans="1:27" ht="12.75">
      <c r="A120" s="313"/>
      <c r="B120" s="313"/>
      <c r="C120" s="313"/>
      <c r="D120" s="313"/>
      <c r="E120" s="313"/>
      <c r="F120" s="313"/>
      <c r="G120" s="313"/>
      <c r="H120" s="313"/>
      <c r="J120" s="313"/>
      <c r="K120" s="313"/>
      <c r="L120" s="313"/>
      <c r="M120" s="313"/>
      <c r="N120" s="313"/>
      <c r="O120" s="313"/>
      <c r="P120" s="313"/>
      <c r="Q120" s="313"/>
      <c r="R120" s="313"/>
      <c r="S120" s="313"/>
      <c r="T120" s="313"/>
      <c r="U120" s="313"/>
      <c r="V120" s="313"/>
      <c r="W120" s="313"/>
      <c r="X120" s="313"/>
      <c r="Y120" s="313"/>
      <c r="Z120" s="313"/>
      <c r="AA120" s="313"/>
    </row>
    <row r="121" spans="1:27" ht="12.75">
      <c r="A121" s="313"/>
      <c r="B121" s="313"/>
      <c r="C121" s="313"/>
      <c r="D121" s="313"/>
      <c r="E121" s="313"/>
      <c r="F121" s="313"/>
      <c r="G121" s="313"/>
      <c r="H121" s="313"/>
      <c r="J121" s="313"/>
      <c r="K121" s="313"/>
      <c r="L121" s="313"/>
      <c r="M121" s="313"/>
      <c r="N121" s="313"/>
      <c r="O121" s="313"/>
      <c r="P121" s="313"/>
      <c r="Q121" s="313"/>
      <c r="R121" s="313"/>
      <c r="S121" s="313"/>
      <c r="T121" s="313"/>
      <c r="U121" s="313"/>
      <c r="V121" s="313"/>
      <c r="W121" s="313"/>
      <c r="X121" s="313"/>
      <c r="Y121" s="313"/>
      <c r="Z121" s="313"/>
      <c r="AA121" s="313"/>
    </row>
    <row r="122" spans="1:27" ht="12.75">
      <c r="A122" s="313"/>
      <c r="B122" s="313"/>
      <c r="C122" s="313"/>
      <c r="D122" s="313"/>
      <c r="E122" s="313"/>
      <c r="F122" s="313"/>
      <c r="G122" s="313"/>
      <c r="H122" s="313"/>
      <c r="J122" s="313"/>
      <c r="K122" s="313"/>
      <c r="L122" s="313"/>
      <c r="M122" s="313"/>
      <c r="N122" s="313"/>
      <c r="O122" s="313"/>
      <c r="P122" s="313"/>
      <c r="Q122" s="313"/>
      <c r="R122" s="313"/>
      <c r="S122" s="313"/>
      <c r="T122" s="313"/>
      <c r="U122" s="313"/>
      <c r="V122" s="313"/>
      <c r="W122" s="313"/>
      <c r="X122" s="313"/>
      <c r="Y122" s="313"/>
      <c r="Z122" s="313"/>
      <c r="AA122" s="313"/>
    </row>
    <row r="123" spans="1:27" ht="12.75">
      <c r="A123" s="313"/>
      <c r="B123" s="313"/>
      <c r="C123" s="313"/>
      <c r="D123" s="313"/>
      <c r="E123" s="313"/>
      <c r="F123" s="313"/>
      <c r="G123" s="313"/>
      <c r="H123" s="313"/>
      <c r="J123" s="313"/>
      <c r="K123" s="313"/>
      <c r="L123" s="313"/>
      <c r="M123" s="313"/>
      <c r="N123" s="313"/>
      <c r="O123" s="313"/>
      <c r="P123" s="313"/>
      <c r="Q123" s="313"/>
      <c r="R123" s="313"/>
      <c r="S123" s="313"/>
      <c r="T123" s="313"/>
      <c r="U123" s="313"/>
      <c r="V123" s="313"/>
      <c r="W123" s="313"/>
      <c r="X123" s="313"/>
      <c r="Y123" s="313"/>
      <c r="Z123" s="313"/>
      <c r="AA123" s="313"/>
    </row>
    <row r="124" spans="1:27" ht="12.75">
      <c r="A124" s="313"/>
      <c r="B124" s="313"/>
      <c r="C124" s="313"/>
      <c r="D124" s="313"/>
      <c r="E124" s="313"/>
      <c r="F124" s="313"/>
      <c r="G124" s="313"/>
      <c r="H124" s="313"/>
      <c r="J124" s="313"/>
      <c r="K124" s="313"/>
      <c r="L124" s="313"/>
      <c r="M124" s="313"/>
      <c r="N124" s="313"/>
      <c r="O124" s="313"/>
      <c r="P124" s="313"/>
      <c r="Q124" s="313"/>
      <c r="R124" s="313"/>
      <c r="S124" s="313"/>
      <c r="T124" s="313"/>
      <c r="U124" s="313"/>
      <c r="V124" s="313"/>
      <c r="W124" s="313"/>
      <c r="X124" s="313"/>
      <c r="Y124" s="313"/>
      <c r="Z124" s="313"/>
      <c r="AA124" s="313"/>
    </row>
    <row r="125" spans="1:27" ht="12.75">
      <c r="A125" s="313"/>
      <c r="B125" s="313"/>
      <c r="C125" s="313"/>
      <c r="D125" s="313"/>
      <c r="E125" s="313"/>
      <c r="F125" s="313"/>
      <c r="G125" s="313"/>
      <c r="H125" s="313"/>
      <c r="J125" s="313"/>
      <c r="K125" s="313"/>
      <c r="L125" s="313"/>
      <c r="M125" s="313"/>
      <c r="N125" s="313"/>
      <c r="O125" s="313"/>
      <c r="P125" s="313"/>
      <c r="Q125" s="313"/>
      <c r="R125" s="313"/>
      <c r="S125" s="313"/>
      <c r="T125" s="313"/>
      <c r="U125" s="313"/>
      <c r="V125" s="313"/>
      <c r="W125" s="313"/>
      <c r="X125" s="313"/>
      <c r="Y125" s="313"/>
      <c r="Z125" s="313"/>
      <c r="AA125" s="313"/>
    </row>
    <row r="126" spans="1:27" ht="12.75">
      <c r="A126" s="313"/>
      <c r="B126" s="313"/>
      <c r="C126" s="313"/>
      <c r="D126" s="313"/>
      <c r="E126" s="313"/>
      <c r="F126" s="313"/>
      <c r="G126" s="313"/>
      <c r="H126" s="313"/>
      <c r="J126" s="313"/>
      <c r="K126" s="313"/>
      <c r="L126" s="313"/>
      <c r="M126" s="313"/>
      <c r="N126" s="313"/>
      <c r="O126" s="313"/>
      <c r="P126" s="313"/>
      <c r="Q126" s="313"/>
      <c r="R126" s="313"/>
      <c r="S126" s="313"/>
      <c r="T126" s="313"/>
      <c r="U126" s="313"/>
      <c r="V126" s="313"/>
      <c r="W126" s="313"/>
      <c r="X126" s="313"/>
      <c r="Y126" s="313"/>
      <c r="Z126" s="313"/>
      <c r="AA126" s="313"/>
    </row>
    <row r="127" spans="1:27" ht="12.75">
      <c r="A127" s="313"/>
      <c r="B127" s="313"/>
      <c r="C127" s="313"/>
      <c r="D127" s="313"/>
      <c r="E127" s="313"/>
      <c r="F127" s="313"/>
      <c r="G127" s="313"/>
      <c r="H127" s="313"/>
      <c r="J127" s="313"/>
      <c r="K127" s="313"/>
      <c r="L127" s="313"/>
      <c r="M127" s="313"/>
      <c r="N127" s="313"/>
      <c r="O127" s="313"/>
      <c r="P127" s="313"/>
      <c r="Q127" s="313"/>
      <c r="R127" s="313"/>
      <c r="S127" s="313"/>
      <c r="T127" s="313"/>
      <c r="U127" s="313"/>
      <c r="V127" s="313"/>
      <c r="W127" s="313"/>
      <c r="X127" s="313"/>
      <c r="Y127" s="313"/>
      <c r="Z127" s="313"/>
      <c r="AA127" s="313"/>
    </row>
    <row r="128" spans="1:27" ht="12.75">
      <c r="A128" s="313"/>
      <c r="B128" s="313"/>
      <c r="C128" s="313"/>
      <c r="D128" s="313"/>
      <c r="E128" s="313"/>
      <c r="F128" s="313"/>
      <c r="G128" s="313"/>
      <c r="H128" s="313"/>
      <c r="J128" s="313"/>
      <c r="K128" s="313"/>
      <c r="L128" s="313"/>
      <c r="M128" s="313"/>
      <c r="N128" s="313"/>
      <c r="O128" s="313"/>
      <c r="P128" s="313"/>
      <c r="Q128" s="313"/>
      <c r="R128" s="313"/>
      <c r="S128" s="313"/>
      <c r="T128" s="313"/>
      <c r="U128" s="313"/>
      <c r="V128" s="313"/>
      <c r="W128" s="313"/>
      <c r="X128" s="313"/>
      <c r="Y128" s="313"/>
      <c r="Z128" s="313"/>
      <c r="AA128" s="313"/>
    </row>
    <row r="129" spans="1:27" ht="12.75">
      <c r="A129" s="313"/>
      <c r="B129" s="313"/>
      <c r="C129" s="313"/>
      <c r="D129" s="313"/>
      <c r="E129" s="313"/>
      <c r="F129" s="313"/>
      <c r="G129" s="313"/>
      <c r="H129" s="313"/>
      <c r="J129" s="313"/>
      <c r="K129" s="313"/>
      <c r="L129" s="313"/>
      <c r="M129" s="313"/>
      <c r="N129" s="313"/>
      <c r="O129" s="313"/>
      <c r="P129" s="313"/>
      <c r="Q129" s="313"/>
      <c r="R129" s="313"/>
      <c r="S129" s="313"/>
      <c r="T129" s="313"/>
      <c r="U129" s="313"/>
      <c r="V129" s="313"/>
      <c r="W129" s="313"/>
      <c r="X129" s="313"/>
      <c r="Y129" s="313"/>
      <c r="Z129" s="313"/>
      <c r="AA129" s="313"/>
    </row>
    <row r="130" spans="1:27" ht="12.75">
      <c r="A130" s="313"/>
      <c r="B130" s="313"/>
      <c r="C130" s="313"/>
      <c r="D130" s="313"/>
      <c r="E130" s="313"/>
      <c r="F130" s="313"/>
      <c r="G130" s="313"/>
      <c r="H130" s="313"/>
      <c r="J130" s="313"/>
      <c r="K130" s="313"/>
      <c r="L130" s="313"/>
      <c r="M130" s="313"/>
      <c r="N130" s="313"/>
      <c r="O130" s="313"/>
      <c r="P130" s="313"/>
      <c r="Q130" s="313"/>
      <c r="R130" s="313"/>
      <c r="S130" s="313"/>
      <c r="T130" s="313"/>
      <c r="U130" s="313"/>
      <c r="V130" s="313"/>
      <c r="W130" s="313"/>
      <c r="X130" s="313"/>
      <c r="Y130" s="313"/>
      <c r="Z130" s="313"/>
      <c r="AA130" s="313"/>
    </row>
    <row r="131" spans="1:27" ht="12.75">
      <c r="A131" s="313"/>
      <c r="B131" s="313"/>
      <c r="C131" s="313"/>
      <c r="D131" s="313"/>
      <c r="E131" s="313"/>
      <c r="F131" s="313"/>
      <c r="G131" s="313"/>
      <c r="H131" s="313"/>
      <c r="J131" s="313"/>
      <c r="K131" s="313"/>
      <c r="L131" s="313"/>
      <c r="M131" s="313"/>
      <c r="N131" s="313"/>
      <c r="O131" s="313"/>
      <c r="P131" s="313"/>
      <c r="Q131" s="313"/>
      <c r="R131" s="313"/>
      <c r="S131" s="313"/>
      <c r="T131" s="313"/>
      <c r="U131" s="313"/>
      <c r="V131" s="313"/>
      <c r="W131" s="313"/>
      <c r="X131" s="313"/>
      <c r="Y131" s="313"/>
      <c r="Z131" s="313"/>
      <c r="AA131" s="313"/>
    </row>
    <row r="132" spans="1:27" ht="12.75">
      <c r="A132" s="313"/>
      <c r="B132" s="313"/>
      <c r="C132" s="313"/>
      <c r="D132" s="313"/>
      <c r="E132" s="313"/>
      <c r="F132" s="313"/>
      <c r="G132" s="313"/>
      <c r="H132" s="313"/>
      <c r="J132" s="313"/>
      <c r="K132" s="313"/>
      <c r="L132" s="313"/>
      <c r="M132" s="313"/>
      <c r="N132" s="313"/>
      <c r="O132" s="313"/>
      <c r="P132" s="313"/>
      <c r="Q132" s="313"/>
      <c r="R132" s="313"/>
      <c r="S132" s="313"/>
      <c r="T132" s="313"/>
      <c r="U132" s="313"/>
      <c r="V132" s="313"/>
      <c r="W132" s="313"/>
      <c r="X132" s="313"/>
      <c r="Y132" s="313"/>
      <c r="Z132" s="313"/>
      <c r="AA132" s="313"/>
    </row>
    <row r="133" spans="1:27" ht="12.75">
      <c r="A133" s="313"/>
      <c r="B133" s="313"/>
      <c r="C133" s="313"/>
      <c r="D133" s="313"/>
      <c r="E133" s="313"/>
      <c r="F133" s="313"/>
      <c r="G133" s="313"/>
      <c r="H133" s="313"/>
      <c r="J133" s="313"/>
      <c r="K133" s="313"/>
      <c r="L133" s="313"/>
      <c r="M133" s="313"/>
      <c r="N133" s="313"/>
      <c r="O133" s="313"/>
      <c r="P133" s="313"/>
      <c r="Q133" s="313"/>
      <c r="R133" s="313"/>
      <c r="S133" s="313"/>
      <c r="T133" s="313"/>
      <c r="U133" s="313"/>
      <c r="V133" s="313"/>
      <c r="W133" s="313"/>
      <c r="X133" s="313"/>
      <c r="Y133" s="313"/>
      <c r="Z133" s="313"/>
      <c r="AA133" s="313"/>
    </row>
    <row r="134" spans="1:27" ht="12.75">
      <c r="A134" s="313"/>
      <c r="B134" s="313"/>
      <c r="C134" s="313"/>
      <c r="D134" s="313"/>
      <c r="E134" s="313"/>
      <c r="F134" s="313"/>
      <c r="G134" s="313"/>
      <c r="H134" s="313"/>
      <c r="J134" s="313"/>
      <c r="K134" s="313"/>
      <c r="L134" s="313"/>
      <c r="M134" s="313"/>
      <c r="N134" s="313"/>
      <c r="O134" s="313"/>
      <c r="P134" s="313"/>
      <c r="Q134" s="313"/>
      <c r="R134" s="313"/>
      <c r="S134" s="313"/>
      <c r="T134" s="313"/>
      <c r="U134" s="313"/>
      <c r="V134" s="313"/>
      <c r="W134" s="313"/>
      <c r="X134" s="313"/>
      <c r="Y134" s="313"/>
      <c r="Z134" s="313"/>
      <c r="AA134" s="313"/>
    </row>
    <row r="135" spans="1:27" ht="12.75">
      <c r="A135" s="313"/>
      <c r="B135" s="313"/>
      <c r="C135" s="313"/>
      <c r="D135" s="313"/>
      <c r="E135" s="313"/>
      <c r="F135" s="313"/>
      <c r="G135" s="313"/>
      <c r="H135" s="313"/>
      <c r="J135" s="313"/>
      <c r="K135" s="313"/>
      <c r="L135" s="313"/>
      <c r="M135" s="313"/>
      <c r="N135" s="313"/>
      <c r="O135" s="313"/>
      <c r="P135" s="313"/>
      <c r="Q135" s="313"/>
      <c r="R135" s="313"/>
      <c r="S135" s="313"/>
      <c r="T135" s="313"/>
      <c r="U135" s="313"/>
      <c r="V135" s="313"/>
      <c r="W135" s="313"/>
      <c r="X135" s="313"/>
      <c r="Y135" s="313"/>
      <c r="Z135" s="313"/>
      <c r="AA135" s="313"/>
    </row>
    <row r="136" spans="1:27" ht="12.75">
      <c r="A136" s="313"/>
      <c r="B136" s="313"/>
      <c r="C136" s="313"/>
      <c r="D136" s="313"/>
      <c r="E136" s="313"/>
      <c r="F136" s="313"/>
      <c r="G136" s="313"/>
      <c r="H136" s="313"/>
      <c r="J136" s="313"/>
      <c r="K136" s="313"/>
      <c r="L136" s="313"/>
      <c r="M136" s="313"/>
      <c r="N136" s="313"/>
      <c r="O136" s="313"/>
      <c r="P136" s="313"/>
      <c r="Q136" s="313"/>
      <c r="R136" s="313"/>
      <c r="S136" s="313"/>
      <c r="T136" s="313"/>
      <c r="U136" s="313"/>
      <c r="V136" s="313"/>
      <c r="W136" s="313"/>
      <c r="X136" s="313"/>
      <c r="Y136" s="313"/>
      <c r="Z136" s="313"/>
      <c r="AA136" s="313"/>
    </row>
    <row r="137" spans="1:27" ht="12.75">
      <c r="A137" s="313"/>
      <c r="B137" s="313"/>
      <c r="C137" s="313"/>
      <c r="D137" s="313"/>
      <c r="E137" s="313"/>
      <c r="F137" s="313"/>
      <c r="G137" s="313"/>
      <c r="H137" s="313"/>
      <c r="J137" s="313"/>
      <c r="K137" s="313"/>
      <c r="L137" s="313"/>
      <c r="M137" s="313"/>
      <c r="N137" s="313"/>
      <c r="O137" s="313"/>
      <c r="P137" s="313"/>
      <c r="Q137" s="313"/>
      <c r="R137" s="313"/>
      <c r="S137" s="313"/>
      <c r="T137" s="313"/>
      <c r="U137" s="313"/>
      <c r="V137" s="313"/>
      <c r="W137" s="313"/>
      <c r="X137" s="313"/>
      <c r="Y137" s="313"/>
      <c r="Z137" s="313"/>
      <c r="AA137" s="313"/>
    </row>
    <row r="138" spans="1:27" ht="12.75">
      <c r="A138" s="313"/>
      <c r="B138" s="313"/>
      <c r="C138" s="313"/>
      <c r="D138" s="313"/>
      <c r="E138" s="313"/>
      <c r="F138" s="313"/>
      <c r="G138" s="313"/>
      <c r="H138" s="313"/>
      <c r="J138" s="313"/>
      <c r="K138" s="313"/>
      <c r="L138" s="313"/>
      <c r="M138" s="313"/>
      <c r="N138" s="313"/>
      <c r="O138" s="313"/>
      <c r="P138" s="313"/>
      <c r="Q138" s="313"/>
      <c r="R138" s="313"/>
      <c r="S138" s="313"/>
      <c r="T138" s="313"/>
      <c r="U138" s="313"/>
      <c r="V138" s="313"/>
      <c r="W138" s="313"/>
      <c r="X138" s="313"/>
      <c r="Y138" s="313"/>
      <c r="Z138" s="313"/>
      <c r="AA138" s="313"/>
    </row>
    <row r="139" spans="1:27" ht="12.75">
      <c r="A139" s="313"/>
      <c r="B139" s="313"/>
      <c r="C139" s="313"/>
      <c r="D139" s="313"/>
      <c r="E139" s="313"/>
      <c r="F139" s="313"/>
      <c r="G139" s="313"/>
      <c r="H139" s="313"/>
      <c r="J139" s="313"/>
      <c r="K139" s="313"/>
      <c r="L139" s="313"/>
      <c r="M139" s="313"/>
      <c r="N139" s="313"/>
      <c r="O139" s="313"/>
      <c r="P139" s="313"/>
      <c r="Q139" s="313"/>
      <c r="R139" s="313"/>
      <c r="S139" s="313"/>
      <c r="T139" s="313"/>
      <c r="U139" s="313"/>
      <c r="V139" s="313"/>
      <c r="W139" s="313"/>
      <c r="X139" s="313"/>
      <c r="Y139" s="313"/>
      <c r="Z139" s="313"/>
      <c r="AA139" s="313"/>
    </row>
    <row r="140" spans="1:27" ht="12.75">
      <c r="A140" s="313"/>
      <c r="B140" s="313"/>
      <c r="C140" s="313"/>
      <c r="D140" s="313"/>
      <c r="E140" s="313"/>
      <c r="F140" s="313"/>
      <c r="G140" s="313"/>
      <c r="H140" s="313"/>
      <c r="J140" s="313"/>
      <c r="K140" s="313"/>
      <c r="L140" s="313"/>
      <c r="M140" s="313"/>
      <c r="N140" s="313"/>
      <c r="O140" s="313"/>
      <c r="P140" s="313"/>
      <c r="Q140" s="313"/>
      <c r="R140" s="313"/>
      <c r="S140" s="313"/>
      <c r="T140" s="313"/>
      <c r="U140" s="313"/>
      <c r="V140" s="313"/>
      <c r="W140" s="313"/>
      <c r="X140" s="313"/>
      <c r="Y140" s="313"/>
      <c r="Z140" s="313"/>
      <c r="AA140" s="313"/>
    </row>
    <row r="141" spans="1:27" ht="12.75">
      <c r="A141" s="313"/>
      <c r="B141" s="313"/>
      <c r="C141" s="313"/>
      <c r="D141" s="313"/>
      <c r="E141" s="313"/>
      <c r="F141" s="313"/>
      <c r="G141" s="313"/>
      <c r="H141" s="313"/>
      <c r="J141" s="313"/>
      <c r="K141" s="313"/>
      <c r="L141" s="313"/>
      <c r="M141" s="313"/>
      <c r="N141" s="313"/>
      <c r="O141" s="313"/>
      <c r="P141" s="313"/>
      <c r="Q141" s="313"/>
      <c r="R141" s="313"/>
      <c r="S141" s="313"/>
      <c r="T141" s="313"/>
      <c r="U141" s="313"/>
      <c r="V141" s="313"/>
      <c r="W141" s="313"/>
      <c r="X141" s="313"/>
      <c r="Y141" s="313"/>
      <c r="Z141" s="313"/>
      <c r="AA141" s="313"/>
    </row>
    <row r="142" spans="1:27" ht="12.75">
      <c r="A142" s="313"/>
      <c r="B142" s="313"/>
      <c r="C142" s="313"/>
      <c r="D142" s="313"/>
      <c r="E142" s="313"/>
      <c r="F142" s="313"/>
      <c r="G142" s="313"/>
      <c r="H142" s="313"/>
      <c r="J142" s="313"/>
      <c r="K142" s="313"/>
      <c r="L142" s="313"/>
      <c r="M142" s="313"/>
      <c r="N142" s="313"/>
      <c r="O142" s="313"/>
      <c r="P142" s="313"/>
      <c r="Q142" s="313"/>
      <c r="R142" s="313"/>
      <c r="S142" s="313"/>
      <c r="T142" s="313"/>
      <c r="U142" s="313"/>
      <c r="V142" s="313"/>
      <c r="W142" s="313"/>
      <c r="X142" s="313"/>
      <c r="Y142" s="313"/>
      <c r="Z142" s="313"/>
      <c r="AA142" s="313"/>
    </row>
    <row r="143" spans="1:27" ht="12.75">
      <c r="A143" s="313"/>
      <c r="B143" s="313"/>
      <c r="C143" s="313"/>
      <c r="D143" s="313"/>
      <c r="E143" s="313"/>
      <c r="F143" s="313"/>
      <c r="G143" s="313"/>
      <c r="H143" s="313"/>
      <c r="J143" s="313"/>
      <c r="K143" s="313"/>
      <c r="L143" s="313"/>
      <c r="M143" s="313"/>
      <c r="N143" s="313"/>
      <c r="O143" s="313"/>
      <c r="P143" s="313"/>
      <c r="Q143" s="313"/>
      <c r="R143" s="313"/>
      <c r="S143" s="313"/>
      <c r="T143" s="313"/>
      <c r="U143" s="313"/>
      <c r="V143" s="313"/>
      <c r="W143" s="313"/>
      <c r="X143" s="313"/>
      <c r="Y143" s="313"/>
      <c r="Z143" s="313"/>
      <c r="AA143" s="313"/>
    </row>
    <row r="144" spans="1:27" ht="12.75">
      <c r="A144" s="313"/>
      <c r="B144" s="313"/>
      <c r="C144" s="313"/>
      <c r="D144" s="313"/>
      <c r="E144" s="313"/>
      <c r="F144" s="313"/>
      <c r="G144" s="313"/>
      <c r="H144" s="313"/>
      <c r="J144" s="313"/>
      <c r="K144" s="313"/>
      <c r="L144" s="313"/>
      <c r="M144" s="313"/>
      <c r="N144" s="313"/>
      <c r="O144" s="313"/>
      <c r="P144" s="313"/>
      <c r="Q144" s="313"/>
      <c r="R144" s="313"/>
      <c r="S144" s="313"/>
      <c r="T144" s="313"/>
      <c r="U144" s="313"/>
      <c r="V144" s="313"/>
      <c r="W144" s="313"/>
      <c r="X144" s="313"/>
      <c r="Y144" s="313"/>
      <c r="Z144" s="313"/>
      <c r="AA144" s="313"/>
    </row>
    <row r="145" spans="1:27" ht="12.75">
      <c r="A145" s="313"/>
      <c r="B145" s="313"/>
      <c r="C145" s="313"/>
      <c r="D145" s="313"/>
      <c r="E145" s="313"/>
      <c r="F145" s="313"/>
      <c r="G145" s="313"/>
      <c r="H145" s="313"/>
      <c r="J145" s="313"/>
      <c r="K145" s="313"/>
      <c r="L145" s="313"/>
      <c r="M145" s="313"/>
      <c r="N145" s="313"/>
      <c r="O145" s="313"/>
      <c r="P145" s="313"/>
      <c r="Q145" s="313"/>
      <c r="R145" s="313"/>
      <c r="S145" s="313"/>
      <c r="T145" s="313"/>
      <c r="U145" s="313"/>
      <c r="V145" s="313"/>
      <c r="W145" s="313"/>
      <c r="X145" s="313"/>
      <c r="Y145" s="313"/>
      <c r="Z145" s="313"/>
      <c r="AA145" s="313"/>
    </row>
    <row r="146" spans="1:27" ht="12.75">
      <c r="A146" s="313"/>
      <c r="B146" s="313"/>
      <c r="C146" s="313"/>
      <c r="D146" s="313"/>
      <c r="E146" s="313"/>
      <c r="F146" s="313"/>
      <c r="G146" s="313"/>
      <c r="H146" s="313"/>
      <c r="J146" s="313"/>
      <c r="K146" s="313"/>
      <c r="L146" s="313"/>
      <c r="M146" s="313"/>
      <c r="N146" s="313"/>
      <c r="O146" s="313"/>
      <c r="P146" s="313"/>
      <c r="Q146" s="313"/>
      <c r="R146" s="313"/>
      <c r="S146" s="313"/>
      <c r="T146" s="313"/>
      <c r="U146" s="313"/>
      <c r="V146" s="313"/>
      <c r="W146" s="313"/>
      <c r="X146" s="313"/>
      <c r="Y146" s="313"/>
      <c r="Z146" s="313"/>
      <c r="AA146" s="313"/>
    </row>
    <row r="147" spans="1:27" ht="12.75">
      <c r="A147" s="313"/>
      <c r="B147" s="313"/>
      <c r="C147" s="313"/>
      <c r="D147" s="313"/>
      <c r="E147" s="313"/>
      <c r="F147" s="313"/>
      <c r="G147" s="313"/>
      <c r="H147" s="313"/>
      <c r="J147" s="313"/>
      <c r="K147" s="313"/>
      <c r="L147" s="313"/>
      <c r="M147" s="313"/>
      <c r="N147" s="313"/>
      <c r="O147" s="313"/>
      <c r="P147" s="313"/>
      <c r="Q147" s="313"/>
      <c r="R147" s="313"/>
      <c r="S147" s="313"/>
      <c r="T147" s="313"/>
      <c r="U147" s="313"/>
      <c r="V147" s="313"/>
      <c r="W147" s="313"/>
      <c r="X147" s="313"/>
      <c r="Y147" s="313"/>
      <c r="Z147" s="313"/>
      <c r="AA147" s="313"/>
    </row>
    <row r="148" spans="1:27" ht="12.75">
      <c r="A148" s="313"/>
      <c r="B148" s="313"/>
      <c r="C148" s="313"/>
      <c r="D148" s="313"/>
      <c r="E148" s="313"/>
      <c r="F148" s="313"/>
      <c r="G148" s="313"/>
      <c r="H148" s="313"/>
      <c r="J148" s="313"/>
      <c r="K148" s="313"/>
      <c r="L148" s="313"/>
      <c r="M148" s="313"/>
      <c r="N148" s="313"/>
      <c r="O148" s="313"/>
      <c r="P148" s="313"/>
      <c r="Q148" s="313"/>
      <c r="R148" s="313"/>
      <c r="S148" s="313"/>
      <c r="T148" s="313"/>
      <c r="U148" s="313"/>
      <c r="V148" s="313"/>
      <c r="W148" s="313"/>
      <c r="X148" s="313"/>
      <c r="Y148" s="313"/>
      <c r="Z148" s="313"/>
      <c r="AA148" s="313"/>
    </row>
    <row r="149" spans="1:27" ht="12.75">
      <c r="A149" s="313"/>
      <c r="B149" s="313"/>
      <c r="C149" s="313"/>
      <c r="D149" s="313"/>
      <c r="E149" s="313"/>
      <c r="F149" s="313"/>
      <c r="G149" s="313"/>
      <c r="H149" s="313"/>
      <c r="J149" s="313"/>
      <c r="K149" s="313"/>
      <c r="L149" s="313"/>
      <c r="M149" s="313"/>
      <c r="N149" s="313"/>
      <c r="O149" s="313"/>
      <c r="P149" s="313"/>
      <c r="Q149" s="313"/>
      <c r="R149" s="313"/>
      <c r="S149" s="313"/>
      <c r="T149" s="313"/>
      <c r="U149" s="313"/>
      <c r="V149" s="313"/>
      <c r="W149" s="313"/>
      <c r="X149" s="313"/>
      <c r="Y149" s="313"/>
      <c r="Z149" s="313"/>
      <c r="AA149" s="313"/>
    </row>
    <row r="150" spans="1:27" ht="12.75">
      <c r="A150" s="313"/>
      <c r="B150" s="313"/>
      <c r="C150" s="313"/>
      <c r="D150" s="313"/>
      <c r="E150" s="313"/>
      <c r="F150" s="313"/>
      <c r="G150" s="313"/>
      <c r="H150" s="313"/>
      <c r="J150" s="313"/>
      <c r="K150" s="313"/>
      <c r="L150" s="313"/>
      <c r="M150" s="313"/>
      <c r="N150" s="313"/>
      <c r="O150" s="313"/>
      <c r="P150" s="313"/>
      <c r="Q150" s="313"/>
      <c r="R150" s="313"/>
      <c r="S150" s="313"/>
      <c r="T150" s="313"/>
      <c r="U150" s="313"/>
      <c r="V150" s="313"/>
      <c r="W150" s="313"/>
      <c r="X150" s="313"/>
      <c r="Y150" s="313"/>
      <c r="Z150" s="313"/>
      <c r="AA150" s="313"/>
    </row>
    <row r="151" spans="1:27" ht="12.75">
      <c r="A151" s="313"/>
      <c r="B151" s="313"/>
      <c r="C151" s="313"/>
      <c r="D151" s="313"/>
      <c r="E151" s="313"/>
      <c r="F151" s="313"/>
      <c r="G151" s="313"/>
      <c r="H151" s="313"/>
      <c r="J151" s="313"/>
      <c r="K151" s="313"/>
      <c r="L151" s="313"/>
      <c r="M151" s="313"/>
      <c r="N151" s="313"/>
      <c r="O151" s="313"/>
      <c r="P151" s="313"/>
      <c r="Q151" s="313"/>
      <c r="R151" s="313"/>
      <c r="S151" s="313"/>
      <c r="T151" s="313"/>
      <c r="U151" s="313"/>
      <c r="V151" s="313"/>
      <c r="W151" s="313"/>
      <c r="X151" s="313"/>
      <c r="Y151" s="313"/>
      <c r="Z151" s="313"/>
      <c r="AA151" s="313"/>
    </row>
    <row r="152" spans="1:27" ht="12.75">
      <c r="A152" s="313"/>
      <c r="B152" s="313"/>
      <c r="C152" s="313"/>
      <c r="D152" s="313"/>
      <c r="E152" s="313"/>
      <c r="F152" s="313"/>
      <c r="G152" s="313"/>
      <c r="H152" s="313"/>
      <c r="J152" s="313"/>
      <c r="K152" s="313"/>
      <c r="L152" s="313"/>
      <c r="M152" s="313"/>
      <c r="N152" s="313"/>
      <c r="O152" s="313"/>
      <c r="P152" s="313"/>
      <c r="Q152" s="313"/>
      <c r="R152" s="313"/>
      <c r="S152" s="313"/>
      <c r="T152" s="313"/>
      <c r="U152" s="313"/>
      <c r="V152" s="313"/>
      <c r="W152" s="313"/>
      <c r="X152" s="313"/>
      <c r="Y152" s="313"/>
      <c r="Z152" s="313"/>
      <c r="AA152" s="313"/>
    </row>
    <row r="153" spans="1:27" ht="12.75">
      <c r="A153" s="313"/>
      <c r="B153" s="313"/>
      <c r="C153" s="313"/>
      <c r="D153" s="313"/>
      <c r="E153" s="313"/>
      <c r="F153" s="313"/>
      <c r="G153" s="313"/>
      <c r="H153" s="313"/>
      <c r="J153" s="313"/>
      <c r="K153" s="313"/>
      <c r="L153" s="313"/>
      <c r="M153" s="313"/>
      <c r="N153" s="313"/>
      <c r="O153" s="313"/>
      <c r="P153" s="313"/>
      <c r="Q153" s="313"/>
      <c r="R153" s="313"/>
      <c r="S153" s="313"/>
      <c r="T153" s="313"/>
      <c r="U153" s="313"/>
      <c r="V153" s="313"/>
      <c r="W153" s="313"/>
      <c r="X153" s="313"/>
      <c r="Y153" s="313"/>
      <c r="Z153" s="313"/>
      <c r="AA153" s="313"/>
    </row>
    <row r="154" spans="1:27" ht="12.75">
      <c r="A154" s="313"/>
      <c r="B154" s="313"/>
      <c r="C154" s="313"/>
      <c r="D154" s="313"/>
      <c r="E154" s="313"/>
      <c r="F154" s="313"/>
      <c r="G154" s="313"/>
      <c r="H154" s="313"/>
      <c r="J154" s="313"/>
      <c r="K154" s="313"/>
      <c r="L154" s="313"/>
      <c r="M154" s="313"/>
      <c r="N154" s="313"/>
      <c r="O154" s="313"/>
      <c r="P154" s="313"/>
      <c r="Q154" s="313"/>
      <c r="R154" s="313"/>
      <c r="S154" s="313"/>
      <c r="T154" s="313"/>
      <c r="U154" s="313"/>
      <c r="V154" s="313"/>
      <c r="W154" s="313"/>
      <c r="X154" s="313"/>
      <c r="Y154" s="313"/>
      <c r="Z154" s="313"/>
      <c r="AA154" s="313"/>
    </row>
    <row r="155" spans="1:27" ht="12.75">
      <c r="A155" s="313"/>
      <c r="B155" s="313"/>
      <c r="C155" s="313"/>
      <c r="D155" s="313"/>
      <c r="E155" s="313"/>
      <c r="F155" s="313"/>
      <c r="G155" s="313"/>
      <c r="H155" s="313"/>
      <c r="J155" s="313"/>
      <c r="K155" s="313"/>
      <c r="L155" s="313"/>
      <c r="M155" s="313"/>
      <c r="N155" s="313"/>
      <c r="O155" s="313"/>
      <c r="P155" s="313"/>
      <c r="Q155" s="313"/>
      <c r="R155" s="313"/>
      <c r="S155" s="313"/>
      <c r="T155" s="313"/>
      <c r="U155" s="313"/>
      <c r="V155" s="313"/>
      <c r="W155" s="313"/>
      <c r="X155" s="313"/>
      <c r="Y155" s="313"/>
      <c r="Z155" s="313"/>
      <c r="AA155" s="313"/>
    </row>
    <row r="156" spans="1:27" ht="12.75">
      <c r="A156" s="313"/>
      <c r="B156" s="313"/>
      <c r="C156" s="313"/>
      <c r="D156" s="313"/>
      <c r="E156" s="313"/>
      <c r="F156" s="313"/>
      <c r="G156" s="313"/>
      <c r="H156" s="313"/>
      <c r="J156" s="313"/>
      <c r="K156" s="313"/>
      <c r="L156" s="313"/>
      <c r="M156" s="313"/>
      <c r="N156" s="313"/>
      <c r="O156" s="313"/>
      <c r="P156" s="313"/>
      <c r="Q156" s="313"/>
      <c r="R156" s="313"/>
      <c r="S156" s="313"/>
      <c r="T156" s="313"/>
      <c r="U156" s="313"/>
      <c r="V156" s="313"/>
      <c r="W156" s="313"/>
      <c r="X156" s="313"/>
      <c r="Y156" s="313"/>
      <c r="Z156" s="313"/>
      <c r="AA156" s="313"/>
    </row>
    <row r="157" spans="1:27" ht="12.75">
      <c r="A157" s="313"/>
      <c r="B157" s="313"/>
      <c r="C157" s="313"/>
      <c r="D157" s="313"/>
      <c r="E157" s="313"/>
      <c r="F157" s="313"/>
      <c r="G157" s="313"/>
      <c r="H157" s="313"/>
      <c r="J157" s="313"/>
      <c r="K157" s="313"/>
      <c r="L157" s="313"/>
      <c r="M157" s="313"/>
      <c r="N157" s="313"/>
      <c r="O157" s="313"/>
      <c r="P157" s="313"/>
      <c r="Q157" s="313"/>
      <c r="R157" s="313"/>
      <c r="S157" s="313"/>
      <c r="T157" s="313"/>
      <c r="U157" s="313"/>
      <c r="V157" s="313"/>
      <c r="W157" s="313"/>
      <c r="X157" s="313"/>
      <c r="Y157" s="313"/>
      <c r="Z157" s="313"/>
      <c r="AA157" s="313"/>
    </row>
    <row r="158" spans="1:27" ht="12.75">
      <c r="A158" s="313"/>
      <c r="B158" s="313"/>
      <c r="C158" s="313"/>
      <c r="D158" s="313"/>
      <c r="E158" s="313"/>
      <c r="F158" s="313"/>
      <c r="G158" s="313"/>
      <c r="H158" s="313"/>
      <c r="J158" s="313"/>
      <c r="K158" s="313"/>
      <c r="L158" s="313"/>
      <c r="M158" s="313"/>
      <c r="N158" s="313"/>
      <c r="O158" s="313"/>
      <c r="P158" s="313"/>
      <c r="Q158" s="313"/>
      <c r="R158" s="313"/>
      <c r="S158" s="313"/>
      <c r="T158" s="313"/>
      <c r="U158" s="313"/>
      <c r="V158" s="313"/>
      <c r="W158" s="313"/>
      <c r="X158" s="313"/>
      <c r="Y158" s="313"/>
      <c r="Z158" s="313"/>
      <c r="AA158" s="313"/>
    </row>
    <row r="159" spans="1:27" ht="12.75">
      <c r="A159" s="313"/>
      <c r="B159" s="313"/>
      <c r="C159" s="313"/>
      <c r="D159" s="313"/>
      <c r="E159" s="313"/>
      <c r="F159" s="313"/>
      <c r="G159" s="313"/>
      <c r="H159" s="313"/>
      <c r="J159" s="313"/>
      <c r="K159" s="313"/>
      <c r="L159" s="313"/>
      <c r="M159" s="313"/>
      <c r="N159" s="313"/>
      <c r="O159" s="313"/>
      <c r="P159" s="313"/>
      <c r="Q159" s="313"/>
      <c r="R159" s="313"/>
      <c r="S159" s="313"/>
      <c r="T159" s="313"/>
      <c r="U159" s="313"/>
      <c r="V159" s="313"/>
      <c r="W159" s="313"/>
      <c r="X159" s="313"/>
      <c r="Y159" s="313"/>
      <c r="Z159" s="313"/>
      <c r="AA159" s="313"/>
    </row>
    <row r="160" spans="1:27" ht="12.75">
      <c r="A160" s="313"/>
      <c r="B160" s="313"/>
      <c r="C160" s="313"/>
      <c r="D160" s="313"/>
      <c r="E160" s="313"/>
      <c r="F160" s="313"/>
      <c r="G160" s="313"/>
      <c r="H160" s="313"/>
      <c r="J160" s="313"/>
      <c r="K160" s="313"/>
      <c r="L160" s="313"/>
      <c r="M160" s="313"/>
      <c r="N160" s="313"/>
      <c r="O160" s="313"/>
      <c r="P160" s="313"/>
      <c r="Q160" s="313"/>
      <c r="R160" s="313"/>
      <c r="S160" s="313"/>
      <c r="T160" s="313"/>
      <c r="U160" s="313"/>
      <c r="V160" s="313"/>
      <c r="W160" s="313"/>
      <c r="X160" s="313"/>
      <c r="Y160" s="313"/>
      <c r="Z160" s="313"/>
      <c r="AA160" s="313"/>
    </row>
    <row r="161" spans="1:27" ht="12.75">
      <c r="A161" s="313"/>
      <c r="B161" s="313"/>
      <c r="C161" s="313"/>
      <c r="D161" s="313"/>
      <c r="E161" s="313"/>
      <c r="F161" s="313"/>
      <c r="G161" s="313"/>
      <c r="H161" s="313"/>
      <c r="J161" s="313"/>
      <c r="K161" s="313"/>
      <c r="L161" s="313"/>
      <c r="M161" s="313"/>
      <c r="N161" s="313"/>
      <c r="O161" s="313"/>
      <c r="P161" s="313"/>
      <c r="Q161" s="313"/>
      <c r="R161" s="313"/>
      <c r="S161" s="313"/>
      <c r="T161" s="313"/>
      <c r="U161" s="313"/>
      <c r="V161" s="313"/>
      <c r="W161" s="313"/>
      <c r="X161" s="313"/>
      <c r="Y161" s="313"/>
      <c r="Z161" s="313"/>
      <c r="AA161" s="313"/>
    </row>
    <row r="162" spans="1:27" ht="12.75">
      <c r="A162" s="313"/>
      <c r="B162" s="313"/>
      <c r="C162" s="313"/>
      <c r="D162" s="313"/>
      <c r="E162" s="313"/>
      <c r="F162" s="313"/>
      <c r="G162" s="313"/>
      <c r="H162" s="313"/>
      <c r="J162" s="313"/>
      <c r="K162" s="313"/>
      <c r="L162" s="313"/>
      <c r="M162" s="313"/>
      <c r="N162" s="313"/>
      <c r="O162" s="313"/>
      <c r="P162" s="313"/>
      <c r="Q162" s="313"/>
      <c r="R162" s="313"/>
      <c r="S162" s="313"/>
      <c r="T162" s="313"/>
      <c r="U162" s="313"/>
      <c r="V162" s="313"/>
      <c r="W162" s="313"/>
      <c r="X162" s="313"/>
      <c r="Y162" s="313"/>
      <c r="Z162" s="313"/>
      <c r="AA162" s="313"/>
    </row>
    <row r="163" spans="1:27" ht="12.75">
      <c r="A163" s="313"/>
      <c r="B163" s="313"/>
      <c r="C163" s="313"/>
      <c r="D163" s="313"/>
      <c r="E163" s="313"/>
      <c r="F163" s="313"/>
      <c r="G163" s="313"/>
      <c r="H163" s="313"/>
      <c r="J163" s="313"/>
      <c r="K163" s="313"/>
      <c r="L163" s="313"/>
      <c r="M163" s="313"/>
      <c r="N163" s="313"/>
      <c r="O163" s="313"/>
      <c r="P163" s="313"/>
      <c r="Q163" s="313"/>
      <c r="R163" s="313"/>
      <c r="S163" s="313"/>
      <c r="T163" s="313"/>
      <c r="U163" s="313"/>
      <c r="V163" s="313"/>
      <c r="W163" s="313"/>
      <c r="X163" s="313"/>
      <c r="Y163" s="313"/>
      <c r="Z163" s="313"/>
      <c r="AA163" s="313"/>
    </row>
    <row r="164" spans="1:27" ht="12.75">
      <c r="A164" s="313"/>
      <c r="B164" s="313"/>
      <c r="C164" s="313"/>
      <c r="D164" s="313"/>
      <c r="E164" s="313"/>
      <c r="F164" s="313"/>
      <c r="G164" s="313"/>
      <c r="H164" s="313"/>
      <c r="J164" s="313"/>
      <c r="K164" s="313"/>
      <c r="L164" s="313"/>
      <c r="M164" s="313"/>
      <c r="N164" s="313"/>
      <c r="O164" s="313"/>
      <c r="P164" s="313"/>
      <c r="Q164" s="313"/>
      <c r="R164" s="313"/>
      <c r="S164" s="313"/>
      <c r="T164" s="313"/>
      <c r="U164" s="313"/>
      <c r="V164" s="313"/>
      <c r="W164" s="313"/>
      <c r="X164" s="313"/>
      <c r="Y164" s="313"/>
      <c r="Z164" s="313"/>
      <c r="AA164" s="313"/>
    </row>
    <row r="165" spans="1:27" ht="12.75">
      <c r="A165" s="313"/>
      <c r="B165" s="313"/>
      <c r="C165" s="313"/>
      <c r="D165" s="313"/>
      <c r="E165" s="313"/>
      <c r="F165" s="313"/>
      <c r="G165" s="313"/>
      <c r="H165" s="313"/>
      <c r="J165" s="313"/>
      <c r="K165" s="313"/>
      <c r="L165" s="313"/>
      <c r="M165" s="313"/>
      <c r="N165" s="313"/>
      <c r="O165" s="313"/>
      <c r="P165" s="313"/>
      <c r="Q165" s="313"/>
      <c r="R165" s="313"/>
      <c r="S165" s="313"/>
      <c r="T165" s="313"/>
      <c r="U165" s="313"/>
      <c r="V165" s="313"/>
      <c r="W165" s="313"/>
      <c r="X165" s="313"/>
      <c r="Y165" s="313"/>
      <c r="Z165" s="313"/>
      <c r="AA165" s="313"/>
    </row>
    <row r="166" spans="1:27" ht="12.75">
      <c r="A166" s="313"/>
      <c r="B166" s="313"/>
      <c r="C166" s="313"/>
      <c r="D166" s="313"/>
      <c r="E166" s="313"/>
      <c r="F166" s="313"/>
      <c r="G166" s="313"/>
      <c r="H166" s="313"/>
      <c r="J166" s="313"/>
      <c r="K166" s="313"/>
      <c r="L166" s="313"/>
      <c r="M166" s="313"/>
      <c r="N166" s="313"/>
      <c r="O166" s="313"/>
      <c r="P166" s="313"/>
      <c r="Q166" s="313"/>
      <c r="R166" s="313"/>
      <c r="S166" s="313"/>
      <c r="T166" s="313"/>
      <c r="U166" s="313"/>
      <c r="V166" s="313"/>
      <c r="W166" s="313"/>
      <c r="X166" s="313"/>
      <c r="Y166" s="313"/>
      <c r="Z166" s="313"/>
      <c r="AA166" s="313"/>
    </row>
    <row r="167" spans="1:27" ht="12.75">
      <c r="A167" s="313"/>
      <c r="B167" s="313"/>
      <c r="C167" s="313"/>
      <c r="D167" s="313"/>
      <c r="E167" s="313"/>
      <c r="F167" s="313"/>
      <c r="G167" s="313"/>
      <c r="H167" s="313"/>
      <c r="J167" s="313"/>
      <c r="K167" s="313"/>
      <c r="L167" s="313"/>
      <c r="M167" s="313"/>
      <c r="N167" s="313"/>
      <c r="O167" s="313"/>
      <c r="P167" s="313"/>
      <c r="Q167" s="313"/>
      <c r="R167" s="313"/>
      <c r="S167" s="313"/>
      <c r="T167" s="313"/>
      <c r="U167" s="313"/>
      <c r="V167" s="313"/>
      <c r="W167" s="313"/>
      <c r="X167" s="313"/>
      <c r="Y167" s="313"/>
      <c r="Z167" s="313"/>
      <c r="AA167" s="313"/>
    </row>
    <row r="168" spans="1:27" ht="12.75">
      <c r="A168" s="313"/>
      <c r="B168" s="313"/>
      <c r="C168" s="313"/>
      <c r="D168" s="313"/>
      <c r="E168" s="313"/>
      <c r="F168" s="313"/>
      <c r="G168" s="313"/>
      <c r="H168" s="313"/>
      <c r="J168" s="313"/>
      <c r="K168" s="313"/>
      <c r="L168" s="313"/>
      <c r="M168" s="313"/>
      <c r="N168" s="313"/>
      <c r="O168" s="313"/>
      <c r="P168" s="313"/>
      <c r="Q168" s="313"/>
      <c r="R168" s="313"/>
      <c r="S168" s="313"/>
      <c r="T168" s="313"/>
      <c r="U168" s="313"/>
      <c r="V168" s="313"/>
      <c r="W168" s="313"/>
      <c r="X168" s="313"/>
      <c r="Y168" s="313"/>
      <c r="Z168" s="313"/>
      <c r="AA168" s="313"/>
    </row>
    <row r="169" spans="1:27" ht="12.75">
      <c r="A169" s="313"/>
      <c r="B169" s="313"/>
      <c r="C169" s="313"/>
      <c r="D169" s="313"/>
      <c r="E169" s="313"/>
      <c r="F169" s="313"/>
      <c r="G169" s="313"/>
      <c r="H169" s="313"/>
      <c r="J169" s="313"/>
      <c r="K169" s="313"/>
      <c r="L169" s="313"/>
      <c r="M169" s="313"/>
      <c r="N169" s="313"/>
      <c r="O169" s="313"/>
      <c r="P169" s="313"/>
      <c r="Q169" s="313"/>
      <c r="R169" s="313"/>
      <c r="S169" s="313"/>
      <c r="T169" s="313"/>
      <c r="U169" s="313"/>
      <c r="V169" s="313"/>
      <c r="W169" s="313"/>
      <c r="X169" s="313"/>
      <c r="Y169" s="313"/>
      <c r="Z169" s="313"/>
      <c r="AA169" s="313"/>
    </row>
    <row r="170" spans="1:27" ht="12.75">
      <c r="A170" s="313"/>
      <c r="B170" s="313"/>
      <c r="C170" s="313"/>
      <c r="D170" s="313"/>
      <c r="E170" s="313"/>
      <c r="F170" s="313"/>
      <c r="G170" s="313"/>
      <c r="H170" s="313"/>
      <c r="J170" s="313"/>
      <c r="K170" s="313"/>
      <c r="L170" s="313"/>
      <c r="M170" s="313"/>
      <c r="N170" s="313"/>
      <c r="O170" s="313"/>
      <c r="P170" s="313"/>
      <c r="Q170" s="313"/>
      <c r="R170" s="313"/>
      <c r="S170" s="313"/>
      <c r="T170" s="313"/>
      <c r="U170" s="313"/>
      <c r="V170" s="313"/>
      <c r="W170" s="313"/>
      <c r="X170" s="313"/>
      <c r="Y170" s="313"/>
      <c r="Z170" s="313"/>
      <c r="AA170" s="313"/>
    </row>
    <row r="171" spans="1:27" ht="12.75">
      <c r="A171" s="313"/>
      <c r="B171" s="313"/>
      <c r="C171" s="313"/>
      <c r="D171" s="313"/>
      <c r="E171" s="313"/>
      <c r="F171" s="313"/>
      <c r="G171" s="313"/>
      <c r="H171" s="313"/>
      <c r="J171" s="313"/>
      <c r="K171" s="313"/>
      <c r="L171" s="313"/>
      <c r="M171" s="313"/>
      <c r="N171" s="313"/>
      <c r="O171" s="313"/>
      <c r="P171" s="313"/>
      <c r="Q171" s="313"/>
      <c r="R171" s="313"/>
      <c r="S171" s="313"/>
      <c r="T171" s="313"/>
      <c r="U171" s="313"/>
      <c r="V171" s="313"/>
      <c r="W171" s="313"/>
      <c r="X171" s="313"/>
      <c r="Y171" s="313"/>
      <c r="Z171" s="313"/>
      <c r="AA171" s="313"/>
    </row>
    <row r="172" spans="1:27" ht="12.75">
      <c r="A172" s="313"/>
      <c r="B172" s="313"/>
      <c r="C172" s="313"/>
      <c r="D172" s="313"/>
      <c r="E172" s="313"/>
      <c r="F172" s="313"/>
      <c r="G172" s="313"/>
      <c r="H172" s="313"/>
      <c r="J172" s="313"/>
      <c r="K172" s="313"/>
      <c r="L172" s="313"/>
      <c r="M172" s="313"/>
      <c r="N172" s="313"/>
      <c r="O172" s="313"/>
      <c r="P172" s="313"/>
      <c r="Q172" s="313"/>
      <c r="R172" s="313"/>
      <c r="S172" s="313"/>
      <c r="T172" s="313"/>
      <c r="U172" s="313"/>
      <c r="V172" s="313"/>
      <c r="W172" s="313"/>
      <c r="X172" s="313"/>
      <c r="Y172" s="313"/>
      <c r="Z172" s="313"/>
      <c r="AA172" s="313"/>
    </row>
    <row r="173" spans="1:27" ht="12.75">
      <c r="A173" s="313"/>
      <c r="B173" s="313"/>
      <c r="C173" s="313"/>
      <c r="D173" s="313"/>
      <c r="E173" s="313"/>
      <c r="F173" s="313"/>
      <c r="G173" s="313"/>
      <c r="H173" s="313"/>
      <c r="J173" s="313"/>
      <c r="K173" s="313"/>
      <c r="L173" s="313"/>
      <c r="M173" s="313"/>
      <c r="N173" s="313"/>
      <c r="O173" s="313"/>
      <c r="P173" s="313"/>
      <c r="Q173" s="313"/>
      <c r="R173" s="313"/>
      <c r="S173" s="313"/>
      <c r="T173" s="313"/>
      <c r="U173" s="313"/>
      <c r="V173" s="313"/>
      <c r="W173" s="313"/>
      <c r="X173" s="313"/>
      <c r="Y173" s="313"/>
      <c r="Z173" s="313"/>
      <c r="AA173" s="313"/>
    </row>
    <row r="174" spans="1:27" ht="12.75">
      <c r="A174" s="313"/>
      <c r="B174" s="313"/>
      <c r="C174" s="313"/>
      <c r="D174" s="313"/>
      <c r="E174" s="313"/>
      <c r="F174" s="313"/>
      <c r="G174" s="313"/>
      <c r="H174" s="313"/>
      <c r="J174" s="313"/>
      <c r="K174" s="313"/>
      <c r="L174" s="313"/>
      <c r="M174" s="313"/>
      <c r="N174" s="313"/>
      <c r="O174" s="313"/>
      <c r="P174" s="313"/>
      <c r="Q174" s="313"/>
      <c r="R174" s="313"/>
      <c r="S174" s="313"/>
      <c r="T174" s="313"/>
      <c r="U174" s="313"/>
      <c r="V174" s="313"/>
      <c r="W174" s="313"/>
      <c r="X174" s="313"/>
      <c r="Y174" s="313"/>
      <c r="Z174" s="313"/>
      <c r="AA174" s="313"/>
    </row>
    <row r="175" spans="1:27" ht="12.75">
      <c r="A175" s="313"/>
      <c r="B175" s="313"/>
      <c r="C175" s="313"/>
      <c r="D175" s="313"/>
      <c r="E175" s="313"/>
      <c r="F175" s="313"/>
      <c r="G175" s="313"/>
      <c r="H175" s="313"/>
      <c r="J175" s="313"/>
      <c r="K175" s="313"/>
      <c r="L175" s="313"/>
      <c r="M175" s="313"/>
      <c r="N175" s="313"/>
      <c r="O175" s="313"/>
      <c r="P175" s="313"/>
      <c r="Q175" s="313"/>
      <c r="R175" s="313"/>
      <c r="S175" s="313"/>
      <c r="T175" s="313"/>
      <c r="U175" s="313"/>
      <c r="V175" s="313"/>
      <c r="W175" s="313"/>
      <c r="X175" s="313"/>
      <c r="Y175" s="313"/>
      <c r="Z175" s="313"/>
      <c r="AA175" s="313"/>
    </row>
    <row r="176" spans="1:27" ht="12.75">
      <c r="A176" s="313"/>
      <c r="B176" s="313"/>
      <c r="C176" s="313"/>
      <c r="D176" s="313"/>
      <c r="E176" s="313"/>
      <c r="F176" s="313"/>
      <c r="G176" s="313"/>
      <c r="H176" s="313"/>
      <c r="J176" s="313"/>
      <c r="K176" s="313"/>
      <c r="L176" s="313"/>
      <c r="M176" s="313"/>
      <c r="N176" s="313"/>
      <c r="O176" s="313"/>
      <c r="P176" s="313"/>
      <c r="Q176" s="313"/>
      <c r="R176" s="313"/>
      <c r="S176" s="313"/>
      <c r="T176" s="313"/>
      <c r="U176" s="313"/>
      <c r="V176" s="313"/>
      <c r="W176" s="313"/>
      <c r="X176" s="313"/>
      <c r="Y176" s="313"/>
      <c r="Z176" s="313"/>
      <c r="AA176" s="313"/>
    </row>
    <row r="177" spans="1:27" ht="12.75">
      <c r="A177" s="313"/>
      <c r="B177" s="313"/>
      <c r="C177" s="313"/>
      <c r="D177" s="313"/>
      <c r="E177" s="313"/>
      <c r="F177" s="313"/>
      <c r="G177" s="313"/>
      <c r="H177" s="313"/>
      <c r="J177" s="313"/>
      <c r="K177" s="313"/>
      <c r="L177" s="313"/>
      <c r="M177" s="313"/>
      <c r="N177" s="313"/>
      <c r="O177" s="313"/>
      <c r="P177" s="313"/>
      <c r="Q177" s="313"/>
      <c r="R177" s="313"/>
      <c r="S177" s="313"/>
      <c r="T177" s="313"/>
      <c r="U177" s="313"/>
      <c r="V177" s="313"/>
      <c r="W177" s="313"/>
      <c r="X177" s="313"/>
      <c r="Y177" s="313"/>
      <c r="Z177" s="313"/>
      <c r="AA177" s="313"/>
    </row>
    <row r="178" spans="1:27" ht="12.75">
      <c r="A178" s="313"/>
      <c r="B178" s="313"/>
      <c r="C178" s="313"/>
      <c r="D178" s="313"/>
      <c r="E178" s="313"/>
      <c r="F178" s="313"/>
      <c r="G178" s="313"/>
      <c r="H178" s="313"/>
      <c r="J178" s="313"/>
      <c r="K178" s="313"/>
      <c r="L178" s="313"/>
      <c r="M178" s="313"/>
      <c r="N178" s="313"/>
      <c r="O178" s="313"/>
      <c r="P178" s="313"/>
      <c r="Q178" s="313"/>
      <c r="R178" s="313"/>
      <c r="S178" s="313"/>
      <c r="T178" s="313"/>
      <c r="U178" s="313"/>
      <c r="V178" s="313"/>
      <c r="W178" s="313"/>
      <c r="X178" s="313"/>
      <c r="Y178" s="313"/>
      <c r="Z178" s="313"/>
      <c r="AA178" s="313"/>
    </row>
    <row r="179" spans="1:27" ht="12.75">
      <c r="A179" s="313"/>
      <c r="B179" s="313"/>
      <c r="C179" s="313"/>
      <c r="D179" s="313"/>
      <c r="E179" s="313"/>
      <c r="F179" s="313"/>
      <c r="G179" s="313"/>
      <c r="H179" s="313"/>
      <c r="J179" s="313"/>
      <c r="K179" s="313"/>
      <c r="L179" s="313"/>
      <c r="M179" s="313"/>
      <c r="N179" s="313"/>
      <c r="O179" s="313"/>
      <c r="P179" s="313"/>
      <c r="Q179" s="313"/>
      <c r="R179" s="313"/>
      <c r="S179" s="313"/>
      <c r="T179" s="313"/>
      <c r="U179" s="313"/>
      <c r="V179" s="313"/>
      <c r="W179" s="313"/>
      <c r="X179" s="313"/>
      <c r="Y179" s="313"/>
      <c r="Z179" s="313"/>
      <c r="AA179" s="313"/>
    </row>
    <row r="180" spans="1:27" ht="12.75">
      <c r="A180" s="313"/>
      <c r="B180" s="313"/>
      <c r="C180" s="313"/>
      <c r="D180" s="313"/>
      <c r="E180" s="313"/>
      <c r="F180" s="313"/>
      <c r="G180" s="313"/>
      <c r="H180" s="313"/>
      <c r="J180" s="313"/>
      <c r="K180" s="313"/>
      <c r="L180" s="313"/>
      <c r="M180" s="313"/>
      <c r="N180" s="313"/>
      <c r="O180" s="313"/>
      <c r="P180" s="313"/>
      <c r="Q180" s="313"/>
      <c r="R180" s="313"/>
      <c r="S180" s="313"/>
      <c r="T180" s="313"/>
      <c r="U180" s="313"/>
      <c r="V180" s="313"/>
      <c r="W180" s="313"/>
      <c r="X180" s="313"/>
      <c r="Y180" s="313"/>
      <c r="Z180" s="313"/>
      <c r="AA180" s="313"/>
    </row>
    <row r="181" spans="1:27" ht="12.75">
      <c r="A181" s="313"/>
      <c r="B181" s="313"/>
      <c r="C181" s="313"/>
      <c r="D181" s="313"/>
      <c r="E181" s="313"/>
      <c r="F181" s="313"/>
      <c r="G181" s="313"/>
      <c r="H181" s="313"/>
      <c r="J181" s="313"/>
      <c r="K181" s="313"/>
      <c r="L181" s="313"/>
      <c r="M181" s="313"/>
      <c r="N181" s="313"/>
      <c r="O181" s="313"/>
      <c r="P181" s="313"/>
      <c r="Q181" s="313"/>
      <c r="R181" s="313"/>
      <c r="S181" s="313"/>
      <c r="T181" s="313"/>
      <c r="U181" s="313"/>
      <c r="V181" s="313"/>
      <c r="W181" s="313"/>
      <c r="X181" s="313"/>
      <c r="Y181" s="313"/>
      <c r="Z181" s="313"/>
      <c r="AA181" s="313"/>
    </row>
    <row r="182" spans="1:27" ht="12.75">
      <c r="A182" s="313"/>
      <c r="B182" s="313"/>
      <c r="C182" s="313"/>
      <c r="D182" s="313"/>
      <c r="E182" s="313"/>
      <c r="F182" s="313"/>
      <c r="G182" s="313"/>
      <c r="H182" s="313"/>
      <c r="J182" s="313"/>
      <c r="K182" s="313"/>
      <c r="L182" s="313"/>
      <c r="M182" s="313"/>
      <c r="N182" s="313"/>
      <c r="O182" s="313"/>
      <c r="P182" s="313"/>
      <c r="Q182" s="313"/>
      <c r="R182" s="313"/>
      <c r="S182" s="313"/>
      <c r="T182" s="313"/>
      <c r="U182" s="313"/>
      <c r="V182" s="313"/>
      <c r="W182" s="313"/>
      <c r="X182" s="313"/>
      <c r="Y182" s="313"/>
      <c r="Z182" s="313"/>
      <c r="AA182" s="313"/>
    </row>
    <row r="183" spans="1:27" ht="12.75">
      <c r="A183" s="313"/>
      <c r="B183" s="313"/>
      <c r="C183" s="313"/>
      <c r="D183" s="313"/>
      <c r="E183" s="313"/>
      <c r="F183" s="313"/>
      <c r="G183" s="313"/>
      <c r="H183" s="313"/>
      <c r="J183" s="313"/>
      <c r="K183" s="313"/>
      <c r="L183" s="313"/>
      <c r="M183" s="313"/>
      <c r="N183" s="313"/>
      <c r="O183" s="313"/>
      <c r="P183" s="313"/>
      <c r="Q183" s="313"/>
      <c r="R183" s="313"/>
      <c r="S183" s="313"/>
      <c r="T183" s="313"/>
      <c r="U183" s="313"/>
      <c r="V183" s="313"/>
      <c r="W183" s="313"/>
      <c r="X183" s="313"/>
      <c r="Y183" s="313"/>
      <c r="Z183" s="313"/>
      <c r="AA183" s="313"/>
    </row>
    <row r="184" spans="1:27" ht="12.75">
      <c r="A184" s="313"/>
      <c r="B184" s="313"/>
      <c r="C184" s="313"/>
      <c r="D184" s="313"/>
      <c r="E184" s="313"/>
      <c r="F184" s="313"/>
      <c r="G184" s="313"/>
      <c r="H184" s="313"/>
      <c r="J184" s="313"/>
      <c r="K184" s="313"/>
      <c r="L184" s="313"/>
      <c r="M184" s="313"/>
      <c r="N184" s="313"/>
      <c r="O184" s="313"/>
      <c r="P184" s="313"/>
      <c r="Q184" s="313"/>
      <c r="R184" s="313"/>
      <c r="S184" s="313"/>
      <c r="T184" s="313"/>
      <c r="U184" s="313"/>
      <c r="V184" s="313"/>
      <c r="W184" s="313"/>
      <c r="X184" s="313"/>
      <c r="Y184" s="313"/>
      <c r="Z184" s="313"/>
      <c r="AA184" s="313"/>
    </row>
    <row r="185" spans="1:27" ht="12.75">
      <c r="A185" s="313"/>
      <c r="B185" s="313"/>
      <c r="C185" s="313"/>
      <c r="D185" s="313"/>
      <c r="E185" s="313"/>
      <c r="F185" s="313"/>
      <c r="G185" s="313"/>
      <c r="H185" s="313"/>
      <c r="J185" s="313"/>
      <c r="K185" s="313"/>
      <c r="L185" s="313"/>
      <c r="M185" s="313"/>
      <c r="N185" s="313"/>
      <c r="O185" s="313"/>
      <c r="P185" s="313"/>
      <c r="Q185" s="313"/>
      <c r="R185" s="313"/>
      <c r="S185" s="313"/>
      <c r="T185" s="313"/>
      <c r="U185" s="313"/>
      <c r="V185" s="313"/>
      <c r="W185" s="313"/>
      <c r="X185" s="313"/>
      <c r="Y185" s="313"/>
      <c r="Z185" s="313"/>
      <c r="AA185" s="313"/>
    </row>
  </sheetData>
  <mergeCells count="3">
    <mergeCell ref="B4:C4"/>
    <mergeCell ref="B5:C5"/>
    <mergeCell ref="A62:V62"/>
  </mergeCell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AB85"/>
  <sheetViews>
    <sheetView showGridLines="0" zoomScale="75" zoomScaleNormal="75" workbookViewId="0" topLeftCell="A1">
      <selection activeCell="T74" sqref="T74"/>
    </sheetView>
  </sheetViews>
  <sheetFormatPr defaultColWidth="9.140625" defaultRowHeight="12.75"/>
  <cols>
    <col min="1" max="1" width="13.57421875" style="89" customWidth="1"/>
    <col min="2" max="2" width="8.140625" style="89" customWidth="1"/>
    <col min="3" max="3" width="9.140625" style="89" customWidth="1"/>
    <col min="4" max="4" width="1.8515625" style="89" customWidth="1"/>
    <col min="5" max="5" width="5.00390625" style="89" customWidth="1"/>
    <col min="6" max="6" width="8.57421875" style="89" customWidth="1"/>
    <col min="7" max="7" width="1.57421875" style="89" customWidth="1"/>
    <col min="8" max="8" width="10.00390625" style="89" customWidth="1"/>
    <col min="9" max="9" width="0.5625" style="118" customWidth="1"/>
    <col min="10" max="10" width="8.00390625" style="89" customWidth="1"/>
    <col min="11" max="11" width="9.28125" style="89" customWidth="1"/>
    <col min="12" max="12" width="1.57421875" style="89" customWidth="1"/>
    <col min="13" max="13" width="6.00390625" style="89" customWidth="1"/>
    <col min="14" max="14" width="9.00390625" style="89" customWidth="1"/>
    <col min="15" max="15" width="1.7109375" style="89" customWidth="1"/>
    <col min="16" max="16" width="6.421875" style="89" customWidth="1"/>
    <col min="17" max="17" width="8.57421875" style="89" customWidth="1"/>
    <col min="18" max="18" width="1.7109375" style="89" customWidth="1"/>
    <col min="19" max="19" width="9.00390625" style="89" customWidth="1"/>
    <col min="20" max="20" width="9.28125" style="89" customWidth="1"/>
    <col min="21" max="21" width="1.7109375" style="89" customWidth="1"/>
    <col min="22" max="22" width="9.7109375" style="89" customWidth="1"/>
    <col min="23" max="16384" width="9.140625" style="89" customWidth="1"/>
  </cols>
  <sheetData>
    <row r="1" spans="1:22" ht="11.25">
      <c r="A1" s="73" t="s">
        <v>387</v>
      </c>
      <c r="B1" s="30"/>
      <c r="C1" s="30"/>
      <c r="D1" s="30"/>
      <c r="E1" s="30"/>
      <c r="F1" s="30"/>
      <c r="G1" s="30"/>
      <c r="H1" s="30"/>
      <c r="J1" s="30"/>
      <c r="K1" s="30"/>
      <c r="L1" s="30"/>
      <c r="M1" s="30"/>
      <c r="N1" s="30"/>
      <c r="O1" s="30"/>
      <c r="P1" s="30"/>
      <c r="Q1" s="30"/>
      <c r="R1" s="30"/>
      <c r="S1" s="30"/>
      <c r="T1" s="30"/>
      <c r="U1" s="30"/>
      <c r="V1" s="30"/>
    </row>
    <row r="2" spans="1:22" ht="11.25">
      <c r="A2" s="30" t="s">
        <v>0</v>
      </c>
      <c r="B2" s="30"/>
      <c r="C2" s="30"/>
      <c r="D2" s="30"/>
      <c r="E2" s="30"/>
      <c r="F2" s="30"/>
      <c r="G2" s="30"/>
      <c r="H2" s="30"/>
      <c r="J2" s="30"/>
      <c r="K2" s="30"/>
      <c r="L2" s="30"/>
      <c r="M2" s="30"/>
      <c r="N2" s="30"/>
      <c r="O2" s="30"/>
      <c r="P2" s="30"/>
      <c r="Q2" s="30"/>
      <c r="R2" s="30"/>
      <c r="S2" s="30"/>
      <c r="T2" s="30"/>
      <c r="U2" s="30"/>
      <c r="V2" s="30"/>
    </row>
    <row r="3" spans="1:22" ht="14.25" customHeight="1">
      <c r="A3" s="41"/>
      <c r="B3" s="94"/>
      <c r="C3" s="94"/>
      <c r="D3" s="94"/>
      <c r="E3" s="95" t="s">
        <v>19</v>
      </c>
      <c r="F3" s="94"/>
      <c r="G3" s="94"/>
      <c r="H3" s="94"/>
      <c r="I3" s="315"/>
      <c r="J3" s="94"/>
      <c r="K3" s="94"/>
      <c r="L3" s="94"/>
      <c r="M3" s="94"/>
      <c r="N3" s="94"/>
      <c r="O3" s="94"/>
      <c r="P3" s="95" t="s">
        <v>20</v>
      </c>
      <c r="Q3" s="94"/>
      <c r="R3" s="94"/>
      <c r="S3" s="94"/>
      <c r="T3" s="94"/>
      <c r="U3" s="94"/>
      <c r="V3" s="94"/>
    </row>
    <row r="4" spans="1:22" ht="45.75" customHeight="1">
      <c r="A4" s="7"/>
      <c r="B4" s="12" t="s">
        <v>21</v>
      </c>
      <c r="C4" s="12"/>
      <c r="D4" s="42"/>
      <c r="E4" s="11" t="s">
        <v>1</v>
      </c>
      <c r="F4" s="18"/>
      <c r="G4" s="14"/>
      <c r="H4" s="42" t="s">
        <v>39</v>
      </c>
      <c r="I4" s="316"/>
      <c r="J4" s="12" t="s">
        <v>22</v>
      </c>
      <c r="K4" s="12"/>
      <c r="L4" s="42"/>
      <c r="M4" s="9" t="s">
        <v>1</v>
      </c>
      <c r="N4" s="12"/>
      <c r="O4" s="13"/>
      <c r="P4" s="10"/>
      <c r="Q4" s="10"/>
      <c r="R4" s="14"/>
      <c r="S4" s="12" t="s">
        <v>229</v>
      </c>
      <c r="T4" s="11"/>
      <c r="U4" s="42"/>
      <c r="V4" s="42" t="s">
        <v>39</v>
      </c>
    </row>
    <row r="5" spans="1:22" ht="28.5" customHeight="1">
      <c r="A5" s="7"/>
      <c r="B5" s="32"/>
      <c r="C5" s="32"/>
      <c r="D5" s="69"/>
      <c r="E5" s="16" t="s">
        <v>5</v>
      </c>
      <c r="F5" s="16"/>
      <c r="G5" s="7"/>
      <c r="H5" s="20"/>
      <c r="I5" s="293"/>
      <c r="J5" s="7"/>
      <c r="K5" s="7"/>
      <c r="L5" s="7"/>
      <c r="M5" s="18" t="s">
        <v>4</v>
      </c>
      <c r="N5" s="18"/>
      <c r="O5" s="7"/>
      <c r="P5" s="16" t="s">
        <v>5</v>
      </c>
      <c r="Q5" s="16"/>
      <c r="R5" s="14"/>
      <c r="S5" s="18" t="s">
        <v>16</v>
      </c>
      <c r="T5" s="16"/>
      <c r="U5" s="7"/>
      <c r="V5" s="20"/>
    </row>
    <row r="6" spans="1:22" ht="39" customHeight="1">
      <c r="A6" s="21"/>
      <c r="B6" s="106" t="s">
        <v>23</v>
      </c>
      <c r="C6" s="22" t="s">
        <v>34</v>
      </c>
      <c r="D6" s="22"/>
      <c r="E6" s="43" t="s">
        <v>6</v>
      </c>
      <c r="F6" s="22" t="s">
        <v>35</v>
      </c>
      <c r="G6" s="43"/>
      <c r="H6" s="106" t="s">
        <v>8</v>
      </c>
      <c r="I6" s="317"/>
      <c r="J6" s="106" t="s">
        <v>23</v>
      </c>
      <c r="K6" s="22" t="s">
        <v>34</v>
      </c>
      <c r="L6" s="43"/>
      <c r="M6" s="43" t="s">
        <v>6</v>
      </c>
      <c r="N6" s="22" t="s">
        <v>35</v>
      </c>
      <c r="O6" s="33"/>
      <c r="P6" s="43" t="s">
        <v>6</v>
      </c>
      <c r="Q6" s="22" t="s">
        <v>35</v>
      </c>
      <c r="R6" s="22"/>
      <c r="S6" s="43" t="s">
        <v>17</v>
      </c>
      <c r="T6" s="22" t="s">
        <v>36</v>
      </c>
      <c r="U6" s="33"/>
      <c r="V6" s="106" t="s">
        <v>8</v>
      </c>
    </row>
    <row r="7" spans="1:22" ht="10.5" customHeight="1">
      <c r="A7" s="179" t="s">
        <v>31</v>
      </c>
      <c r="B7" s="30"/>
      <c r="C7" s="30"/>
      <c r="D7" s="30"/>
      <c r="E7" s="30"/>
      <c r="F7" s="48"/>
      <c r="G7" s="30"/>
      <c r="H7" s="30"/>
      <c r="I7" s="297"/>
      <c r="J7" s="30"/>
      <c r="K7" s="30"/>
      <c r="L7" s="30"/>
      <c r="M7" s="30"/>
      <c r="N7" s="30"/>
      <c r="O7" s="30"/>
      <c r="P7" s="30"/>
      <c r="Q7" s="30"/>
      <c r="R7" s="30"/>
      <c r="S7" s="30"/>
      <c r="T7" s="30"/>
      <c r="U7" s="30"/>
      <c r="V7" s="35"/>
    </row>
    <row r="8" spans="1:23" ht="10.5" customHeight="1">
      <c r="A8" s="29">
        <v>2005</v>
      </c>
      <c r="B8" s="342">
        <v>0.47</v>
      </c>
      <c r="C8" s="343">
        <v>0.0145992764902783</v>
      </c>
      <c r="D8" s="30"/>
      <c r="E8" s="44">
        <v>85.742374472</v>
      </c>
      <c r="F8" s="47">
        <v>3.7188323339</v>
      </c>
      <c r="G8" s="30"/>
      <c r="H8" s="77">
        <v>2131</v>
      </c>
      <c r="I8" s="297"/>
      <c r="J8" s="204">
        <f>1-B8</f>
        <v>0.53</v>
      </c>
      <c r="K8" s="343">
        <v>0.0145992764902783</v>
      </c>
      <c r="L8" s="30"/>
      <c r="M8" s="44">
        <v>51.831891224</v>
      </c>
      <c r="N8" s="47">
        <v>2.9023365895</v>
      </c>
      <c r="O8" s="44"/>
      <c r="P8" s="44">
        <v>127.64112073</v>
      </c>
      <c r="Q8" s="47">
        <v>4.3341066335</v>
      </c>
      <c r="R8" s="30"/>
      <c r="S8" s="123">
        <v>2.3765966213</v>
      </c>
      <c r="T8" s="108">
        <v>0.0764070959</v>
      </c>
      <c r="U8" s="30"/>
      <c r="V8" s="121">
        <v>2427</v>
      </c>
      <c r="W8" s="199"/>
    </row>
    <row r="9" spans="1:23" ht="10.5" customHeight="1">
      <c r="A9" s="29">
        <v>2006</v>
      </c>
      <c r="B9" s="342">
        <v>0.47</v>
      </c>
      <c r="C9" s="343">
        <v>0.0162017633627539</v>
      </c>
      <c r="D9" s="30"/>
      <c r="E9" s="44">
        <v>78.527698458</v>
      </c>
      <c r="F9" s="47">
        <v>3.0387513294</v>
      </c>
      <c r="G9" s="30"/>
      <c r="H9" s="77">
        <v>1751</v>
      </c>
      <c r="I9" s="297"/>
      <c r="J9" s="204">
        <f>1-B9</f>
        <v>0.53</v>
      </c>
      <c r="K9" s="343">
        <v>0.0162017633627539</v>
      </c>
      <c r="L9" s="30"/>
      <c r="M9" s="44">
        <v>46.797034765</v>
      </c>
      <c r="N9" s="47">
        <v>2.4863520927</v>
      </c>
      <c r="O9" s="44"/>
      <c r="P9" s="44">
        <v>119.90848671</v>
      </c>
      <c r="Q9" s="47">
        <v>3.9468073026</v>
      </c>
      <c r="R9" s="30"/>
      <c r="S9" s="123">
        <v>2.3026584867</v>
      </c>
      <c r="T9" s="108">
        <v>0.0809870945</v>
      </c>
      <c r="U9" s="30"/>
      <c r="V9" s="121">
        <v>1956</v>
      </c>
      <c r="W9" s="199"/>
    </row>
    <row r="10" spans="1:26" ht="10.5" customHeight="1">
      <c r="A10" s="291">
        <v>2007</v>
      </c>
      <c r="B10" s="433">
        <v>0.48</v>
      </c>
      <c r="C10" s="351">
        <v>0.017771677759362517</v>
      </c>
      <c r="D10" s="118"/>
      <c r="E10" s="327">
        <v>69.701149425</v>
      </c>
      <c r="F10" s="334">
        <v>3.0817546455</v>
      </c>
      <c r="G10" s="118"/>
      <c r="H10" s="457">
        <v>1479</v>
      </c>
      <c r="I10" s="297"/>
      <c r="J10" s="204">
        <f>1-B10</f>
        <v>0.52</v>
      </c>
      <c r="K10" s="343">
        <v>0.017771677759362517</v>
      </c>
      <c r="L10" s="30"/>
      <c r="M10" s="44">
        <v>48.640421575</v>
      </c>
      <c r="N10" s="47">
        <v>3.0642430962</v>
      </c>
      <c r="O10" s="44"/>
      <c r="P10" s="44">
        <v>117.35151891</v>
      </c>
      <c r="Q10" s="47">
        <v>4.6026541827</v>
      </c>
      <c r="R10" s="30"/>
      <c r="S10" s="123">
        <v>2.4414135152</v>
      </c>
      <c r="T10" s="108">
        <v>0.0943070767</v>
      </c>
      <c r="U10" s="30"/>
      <c r="V10" s="121">
        <v>1613</v>
      </c>
      <c r="W10" s="49"/>
      <c r="X10" s="118"/>
      <c r="Y10" s="118"/>
      <c r="Z10" s="118"/>
    </row>
    <row r="11" spans="1:26" ht="10.5" customHeight="1">
      <c r="A11" s="291" t="s">
        <v>250</v>
      </c>
      <c r="B11" s="433">
        <v>0.518800169</v>
      </c>
      <c r="C11" s="351">
        <v>0.02028822726207693</v>
      </c>
      <c r="D11" s="118"/>
      <c r="E11" s="327">
        <v>76.51461039</v>
      </c>
      <c r="F11" s="334">
        <v>3.7789772685</v>
      </c>
      <c r="G11" s="118"/>
      <c r="H11" s="457">
        <v>1232</v>
      </c>
      <c r="I11" s="297"/>
      <c r="J11" s="204">
        <f>1-B11</f>
        <v>0.48119983099999997</v>
      </c>
      <c r="K11" s="343">
        <v>0.02028822726207693</v>
      </c>
      <c r="L11" s="30"/>
      <c r="M11" s="44">
        <v>41.340889276</v>
      </c>
      <c r="N11" s="47">
        <v>2.9003083712</v>
      </c>
      <c r="O11" s="44"/>
      <c r="P11" s="44">
        <v>111.67480384</v>
      </c>
      <c r="Q11" s="47">
        <v>5.0066714495</v>
      </c>
      <c r="R11" s="30"/>
      <c r="S11" s="123">
        <v>2.0453356582</v>
      </c>
      <c r="T11" s="108">
        <v>0.0939731094</v>
      </c>
      <c r="U11" s="30"/>
      <c r="V11" s="121">
        <v>1147</v>
      </c>
      <c r="W11" s="457"/>
      <c r="X11" s="118"/>
      <c r="Y11" s="118"/>
      <c r="Z11" s="118"/>
    </row>
    <row r="12" spans="1:26" ht="10.5" customHeight="1">
      <c r="A12" s="291" t="s">
        <v>352</v>
      </c>
      <c r="B12" s="433">
        <v>0.5652826413206603</v>
      </c>
      <c r="C12" s="351">
        <v>0.02198143921731401</v>
      </c>
      <c r="D12" s="118"/>
      <c r="E12" s="327">
        <v>71.299115044</v>
      </c>
      <c r="F12" s="334">
        <v>3.5968454108</v>
      </c>
      <c r="G12" s="118"/>
      <c r="H12" s="457">
        <v>1130</v>
      </c>
      <c r="I12" s="297"/>
      <c r="J12" s="356">
        <v>0.4347173586793397</v>
      </c>
      <c r="K12" s="205">
        <v>0.02198143921731401</v>
      </c>
      <c r="L12" s="30"/>
      <c r="M12" s="44">
        <v>41.453394707</v>
      </c>
      <c r="N12" s="47">
        <v>2.6372780715</v>
      </c>
      <c r="O12" s="44"/>
      <c r="P12" s="44">
        <v>121.712313</v>
      </c>
      <c r="Q12" s="47">
        <v>5.2893909802</v>
      </c>
      <c r="R12" s="30"/>
      <c r="S12" s="123">
        <v>1.9654775604</v>
      </c>
      <c r="T12" s="108">
        <v>0.0985502216</v>
      </c>
      <c r="U12" s="30"/>
      <c r="V12" s="121">
        <v>869</v>
      </c>
      <c r="W12" s="457"/>
      <c r="X12" s="118"/>
      <c r="Y12" s="118"/>
      <c r="Z12" s="118"/>
    </row>
    <row r="13" spans="1:26" ht="10.5" customHeight="1">
      <c r="A13" s="291">
        <v>2010</v>
      </c>
      <c r="B13" s="433">
        <v>0.5432569974554707</v>
      </c>
      <c r="C13" s="351">
        <v>0.02494262259411984</v>
      </c>
      <c r="D13" s="118"/>
      <c r="E13" s="327">
        <v>75.770491803</v>
      </c>
      <c r="F13" s="334">
        <v>4.2147516875</v>
      </c>
      <c r="G13" s="118"/>
      <c r="H13" s="457">
        <v>854</v>
      </c>
      <c r="I13" s="297"/>
      <c r="J13" s="356">
        <v>0.45674300254452926</v>
      </c>
      <c r="K13" s="205">
        <v>0.02494262259411984</v>
      </c>
      <c r="L13" s="30"/>
      <c r="M13" s="44">
        <v>45.71448468</v>
      </c>
      <c r="N13" s="47">
        <v>3.5289210561</v>
      </c>
      <c r="O13" s="44"/>
      <c r="P13" s="44">
        <v>128.2270195</v>
      </c>
      <c r="Q13" s="47">
        <v>10.955322005</v>
      </c>
      <c r="R13" s="30"/>
      <c r="S13" s="123">
        <v>1.9025069638</v>
      </c>
      <c r="T13" s="108">
        <v>0.1034151002</v>
      </c>
      <c r="U13" s="30"/>
      <c r="V13" s="121">
        <v>718</v>
      </c>
      <c r="W13" s="49"/>
      <c r="X13" s="118"/>
      <c r="Y13" s="49"/>
      <c r="Z13" s="118"/>
    </row>
    <row r="14" spans="1:26" ht="4.5" customHeight="1">
      <c r="A14" s="458"/>
      <c r="B14" s="459"/>
      <c r="C14" s="459"/>
      <c r="D14" s="119"/>
      <c r="E14" s="460"/>
      <c r="F14" s="470"/>
      <c r="G14" s="119"/>
      <c r="H14" s="471"/>
      <c r="I14" s="298"/>
      <c r="J14" s="348"/>
      <c r="K14" s="344"/>
      <c r="L14" s="31"/>
      <c r="M14" s="38"/>
      <c r="N14" s="38"/>
      <c r="O14" s="38"/>
      <c r="P14" s="38"/>
      <c r="Q14" s="38"/>
      <c r="R14" s="31"/>
      <c r="S14" s="114"/>
      <c r="T14" s="114"/>
      <c r="U14" s="31"/>
      <c r="V14" s="355"/>
      <c r="W14" s="457"/>
      <c r="X14" s="118"/>
      <c r="Y14" s="118"/>
      <c r="Z14" s="118"/>
    </row>
    <row r="15" spans="1:26" ht="11.25" customHeight="1">
      <c r="A15" s="472" t="s">
        <v>9</v>
      </c>
      <c r="B15" s="352">
        <v>0.47</v>
      </c>
      <c r="C15" s="353">
        <v>0.03434753184445362</v>
      </c>
      <c r="D15" s="118"/>
      <c r="E15" s="327">
        <v>73</v>
      </c>
      <c r="F15" s="334">
        <v>6</v>
      </c>
      <c r="G15" s="118"/>
      <c r="H15" s="432">
        <v>394</v>
      </c>
      <c r="I15" s="308"/>
      <c r="J15" s="342">
        <v>0.53</v>
      </c>
      <c r="K15" s="78">
        <v>0.03434753184445362</v>
      </c>
      <c r="L15" s="46"/>
      <c r="M15" s="70">
        <v>50</v>
      </c>
      <c r="N15" s="47">
        <v>5</v>
      </c>
      <c r="O15" s="37"/>
      <c r="P15" s="70">
        <v>125</v>
      </c>
      <c r="Q15" s="47">
        <v>8</v>
      </c>
      <c r="R15" s="48"/>
      <c r="S15" s="129">
        <v>2.5941704036</v>
      </c>
      <c r="T15" s="108">
        <v>0.1944555437</v>
      </c>
      <c r="U15" s="30"/>
      <c r="V15" s="153">
        <v>446</v>
      </c>
      <c r="W15" s="457"/>
      <c r="X15" s="118"/>
      <c r="Y15" s="118"/>
      <c r="Z15" s="118"/>
    </row>
    <row r="16" spans="1:26" ht="11.25" customHeight="1">
      <c r="A16" s="472" t="s">
        <v>247</v>
      </c>
      <c r="B16" s="352">
        <v>0.45</v>
      </c>
      <c r="C16" s="353">
        <v>0.035836487876712085</v>
      </c>
      <c r="D16" s="118"/>
      <c r="E16" s="327">
        <v>65</v>
      </c>
      <c r="F16" s="334">
        <v>6</v>
      </c>
      <c r="G16" s="118"/>
      <c r="H16" s="432">
        <v>345</v>
      </c>
      <c r="I16" s="308"/>
      <c r="J16" s="342">
        <v>0.55</v>
      </c>
      <c r="K16" s="78">
        <v>0.035836487876712085</v>
      </c>
      <c r="L16" s="46"/>
      <c r="M16" s="329">
        <v>55</v>
      </c>
      <c r="N16" s="334">
        <v>9</v>
      </c>
      <c r="O16" s="172"/>
      <c r="P16" s="329">
        <v>116</v>
      </c>
      <c r="Q16" s="334">
        <v>11</v>
      </c>
      <c r="R16" s="174"/>
      <c r="S16" s="336">
        <v>2.5744680851</v>
      </c>
      <c r="T16" s="337">
        <v>0.1809472451</v>
      </c>
      <c r="U16" s="30"/>
      <c r="V16" s="153">
        <v>423</v>
      </c>
      <c r="W16" s="457"/>
      <c r="X16" s="118"/>
      <c r="Y16" s="118"/>
      <c r="Z16" s="118"/>
    </row>
    <row r="17" spans="1:26" ht="11.25" customHeight="1">
      <c r="A17" s="472" t="s">
        <v>10</v>
      </c>
      <c r="B17" s="352">
        <v>0.49</v>
      </c>
      <c r="C17" s="353">
        <v>0.035199196613410234</v>
      </c>
      <c r="D17" s="118"/>
      <c r="E17" s="327">
        <v>62</v>
      </c>
      <c r="F17" s="334">
        <v>5</v>
      </c>
      <c r="G17" s="118"/>
      <c r="H17" s="432">
        <v>393</v>
      </c>
      <c r="I17" s="308"/>
      <c r="J17" s="342">
        <v>0.51</v>
      </c>
      <c r="K17" s="78">
        <v>0.035199196613410234</v>
      </c>
      <c r="L17" s="46"/>
      <c r="M17" s="329">
        <v>45</v>
      </c>
      <c r="N17" s="334">
        <v>5</v>
      </c>
      <c r="O17" s="172"/>
      <c r="P17" s="329">
        <v>109</v>
      </c>
      <c r="Q17" s="334">
        <v>8</v>
      </c>
      <c r="R17" s="174"/>
      <c r="S17" s="336">
        <v>2.3634146341</v>
      </c>
      <c r="T17" s="337">
        <v>0.1926966058</v>
      </c>
      <c r="U17" s="30"/>
      <c r="V17" s="153">
        <v>410</v>
      </c>
      <c r="W17" s="457"/>
      <c r="X17" s="118"/>
      <c r="Y17" s="118"/>
      <c r="Z17" s="118"/>
    </row>
    <row r="18" spans="1:26" s="96" customFormat="1" ht="11.25" customHeight="1">
      <c r="A18" s="419" t="s">
        <v>25</v>
      </c>
      <c r="B18" s="352">
        <v>0.51</v>
      </c>
      <c r="C18" s="353">
        <v>0.038280384499786844</v>
      </c>
      <c r="D18" s="189"/>
      <c r="E18" s="328">
        <v>79</v>
      </c>
      <c r="F18" s="392">
        <v>7</v>
      </c>
      <c r="G18" s="189"/>
      <c r="H18" s="473">
        <v>347</v>
      </c>
      <c r="I18" s="308"/>
      <c r="J18" s="357">
        <v>0.49</v>
      </c>
      <c r="K18" s="101">
        <v>0.038280384499786844</v>
      </c>
      <c r="L18" s="148"/>
      <c r="M18" s="476">
        <v>44</v>
      </c>
      <c r="N18" s="392">
        <v>5</v>
      </c>
      <c r="O18" s="335"/>
      <c r="P18" s="476">
        <v>119</v>
      </c>
      <c r="Q18" s="392">
        <v>9</v>
      </c>
      <c r="R18" s="305"/>
      <c r="S18" s="477">
        <v>2.1646706587</v>
      </c>
      <c r="T18" s="478">
        <v>0.1741381433</v>
      </c>
      <c r="U18" s="51"/>
      <c r="V18" s="154">
        <v>334</v>
      </c>
      <c r="W18" s="457"/>
      <c r="X18" s="189"/>
      <c r="Y18" s="189"/>
      <c r="Z18" s="189"/>
    </row>
    <row r="19" spans="1:26" ht="11.25" customHeight="1">
      <c r="A19" s="472" t="s">
        <v>11</v>
      </c>
      <c r="B19" s="352">
        <v>0.52</v>
      </c>
      <c r="C19" s="353">
        <v>0.03983879883703554</v>
      </c>
      <c r="D19" s="118"/>
      <c r="E19" s="327">
        <v>73</v>
      </c>
      <c r="F19" s="334">
        <v>7</v>
      </c>
      <c r="G19" s="118"/>
      <c r="H19" s="432">
        <v>329</v>
      </c>
      <c r="I19" s="308"/>
      <c r="J19" s="342">
        <v>0.48</v>
      </c>
      <c r="K19" s="78">
        <v>0.03983879883703554</v>
      </c>
      <c r="L19" s="46"/>
      <c r="M19" s="329">
        <v>44</v>
      </c>
      <c r="N19" s="334">
        <v>6</v>
      </c>
      <c r="O19" s="172"/>
      <c r="P19" s="329">
        <v>118</v>
      </c>
      <c r="Q19" s="334">
        <v>10</v>
      </c>
      <c r="R19" s="174"/>
      <c r="S19" s="336">
        <v>1.99</v>
      </c>
      <c r="T19" s="337">
        <v>0.1590898848</v>
      </c>
      <c r="U19" s="30"/>
      <c r="V19" s="153">
        <v>300</v>
      </c>
      <c r="W19" s="457"/>
      <c r="X19" s="118"/>
      <c r="Y19" s="118"/>
      <c r="Z19" s="118"/>
    </row>
    <row r="20" spans="1:26" ht="11.25" customHeight="1">
      <c r="A20" s="472" t="s">
        <v>226</v>
      </c>
      <c r="B20" s="352">
        <v>0.49</v>
      </c>
      <c r="C20" s="353">
        <v>0.04055866695341007</v>
      </c>
      <c r="D20" s="118"/>
      <c r="E20" s="327">
        <v>79</v>
      </c>
      <c r="F20" s="334">
        <v>9</v>
      </c>
      <c r="G20" s="118"/>
      <c r="H20" s="432">
        <v>297</v>
      </c>
      <c r="I20" s="308"/>
      <c r="J20" s="342">
        <v>0.51</v>
      </c>
      <c r="K20" s="78">
        <v>0.04055866695341007</v>
      </c>
      <c r="L20" s="46"/>
      <c r="M20" s="329">
        <v>41</v>
      </c>
      <c r="N20" s="334">
        <v>7</v>
      </c>
      <c r="O20" s="172"/>
      <c r="P20" s="329">
        <v>111</v>
      </c>
      <c r="Q20" s="334">
        <v>11</v>
      </c>
      <c r="R20" s="174"/>
      <c r="S20" s="336">
        <v>2.1061093248</v>
      </c>
      <c r="T20" s="337">
        <v>0.1928642875</v>
      </c>
      <c r="U20" s="30"/>
      <c r="V20" s="153">
        <v>311</v>
      </c>
      <c r="W20" s="457"/>
      <c r="X20" s="118"/>
      <c r="Y20" s="118"/>
      <c r="Z20" s="118"/>
    </row>
    <row r="21" spans="1:26" ht="11.25" customHeight="1">
      <c r="A21" s="472" t="s">
        <v>12</v>
      </c>
      <c r="B21" s="352">
        <v>0.55</v>
      </c>
      <c r="C21" s="353">
        <v>0.04116961506386553</v>
      </c>
      <c r="D21" s="118"/>
      <c r="E21" s="327">
        <v>69</v>
      </c>
      <c r="F21" s="334">
        <v>7</v>
      </c>
      <c r="G21" s="118"/>
      <c r="H21" s="432">
        <v>319</v>
      </c>
      <c r="I21" s="308"/>
      <c r="J21" s="342">
        <v>0.45</v>
      </c>
      <c r="K21" s="78">
        <v>0.04116961506386553</v>
      </c>
      <c r="L21" s="46"/>
      <c r="M21" s="329">
        <v>39</v>
      </c>
      <c r="N21" s="334">
        <v>5</v>
      </c>
      <c r="O21" s="172"/>
      <c r="P21" s="329">
        <v>109</v>
      </c>
      <c r="Q21" s="334">
        <v>10</v>
      </c>
      <c r="R21" s="174"/>
      <c r="S21" s="336">
        <v>2.022556391</v>
      </c>
      <c r="T21" s="337">
        <v>0.1855685395</v>
      </c>
      <c r="U21" s="30"/>
      <c r="V21" s="153">
        <v>266</v>
      </c>
      <c r="W21" s="457"/>
      <c r="X21" s="118"/>
      <c r="Y21" s="118"/>
      <c r="Z21" s="118"/>
    </row>
    <row r="22" spans="1:23" s="96" customFormat="1" ht="11.25" customHeight="1">
      <c r="A22" s="419" t="s">
        <v>26</v>
      </c>
      <c r="B22" s="352">
        <v>0.52</v>
      </c>
      <c r="C22" s="353">
        <v>0.04238836628728212</v>
      </c>
      <c r="D22" s="189"/>
      <c r="E22" s="328">
        <v>86</v>
      </c>
      <c r="F22" s="392">
        <v>8</v>
      </c>
      <c r="G22" s="189"/>
      <c r="H22" s="473">
        <v>287</v>
      </c>
      <c r="I22" s="308"/>
      <c r="J22" s="357">
        <v>0.48</v>
      </c>
      <c r="K22" s="101">
        <v>0.04238836628728212</v>
      </c>
      <c r="L22" s="148"/>
      <c r="M22" s="476">
        <v>41</v>
      </c>
      <c r="N22" s="392">
        <v>5</v>
      </c>
      <c r="O22" s="335"/>
      <c r="P22" s="476">
        <v>109</v>
      </c>
      <c r="Q22" s="392">
        <v>9</v>
      </c>
      <c r="R22" s="305"/>
      <c r="S22" s="477">
        <v>2.0592592593</v>
      </c>
      <c r="T22" s="478">
        <v>0.2136566889</v>
      </c>
      <c r="U22" s="51"/>
      <c r="V22" s="154">
        <v>270</v>
      </c>
      <c r="W22" s="199"/>
    </row>
    <row r="23" spans="1:23" ht="11.25" customHeight="1">
      <c r="A23" s="419" t="s">
        <v>314</v>
      </c>
      <c r="B23" s="352">
        <v>0.5514018691588785</v>
      </c>
      <c r="C23" s="353">
        <v>0.04307918826264173</v>
      </c>
      <c r="D23" s="118"/>
      <c r="E23" s="327">
        <v>80.115254237</v>
      </c>
      <c r="F23" s="334">
        <v>7.4871799726</v>
      </c>
      <c r="G23" s="118"/>
      <c r="H23" s="432">
        <v>295</v>
      </c>
      <c r="I23" s="308"/>
      <c r="J23" s="342">
        <v>0.4485981308411215</v>
      </c>
      <c r="K23" s="78">
        <v>0.0430791882622816</v>
      </c>
      <c r="L23" s="46"/>
      <c r="M23" s="329">
        <v>43.016666667</v>
      </c>
      <c r="N23" s="334">
        <v>5.2438512042</v>
      </c>
      <c r="O23" s="172"/>
      <c r="P23" s="329">
        <v>133.9375</v>
      </c>
      <c r="Q23" s="334">
        <v>11.62340905</v>
      </c>
      <c r="R23" s="174"/>
      <c r="S23" s="336">
        <v>2.1166666667</v>
      </c>
      <c r="T23" s="337">
        <v>0.2135207118</v>
      </c>
      <c r="U23" s="30"/>
      <c r="V23" s="153">
        <v>240</v>
      </c>
      <c r="W23" s="199"/>
    </row>
    <row r="24" spans="1:23" ht="11.25" customHeight="1">
      <c r="A24" s="419" t="s">
        <v>243</v>
      </c>
      <c r="B24" s="352">
        <v>0.5870535714285714</v>
      </c>
      <c r="C24" s="353">
        <v>0.04670955637039864</v>
      </c>
      <c r="D24" s="118"/>
      <c r="E24" s="327">
        <v>60.908745247</v>
      </c>
      <c r="F24" s="334">
        <v>7.2628418373</v>
      </c>
      <c r="G24" s="118"/>
      <c r="H24" s="432">
        <v>263</v>
      </c>
      <c r="I24" s="308"/>
      <c r="J24" s="342">
        <v>0.41294642857142855</v>
      </c>
      <c r="K24" s="78">
        <v>0.04670955637039864</v>
      </c>
      <c r="L24" s="46"/>
      <c r="M24" s="329">
        <v>45.032432432</v>
      </c>
      <c r="N24" s="334">
        <v>6.4852351761</v>
      </c>
      <c r="O24" s="172"/>
      <c r="P24" s="329">
        <v>119.41621622</v>
      </c>
      <c r="Q24" s="334">
        <v>11.415964397</v>
      </c>
      <c r="R24" s="174"/>
      <c r="S24" s="336">
        <v>2.172972973</v>
      </c>
      <c r="T24" s="337">
        <v>0.2347891161</v>
      </c>
      <c r="U24" s="30"/>
      <c r="V24" s="153">
        <v>185</v>
      </c>
      <c r="W24" s="199"/>
    </row>
    <row r="25" spans="1:23" ht="11.25" customHeight="1">
      <c r="A25" s="171" t="s">
        <v>338</v>
      </c>
      <c r="B25" s="474">
        <v>0.5658627087198516</v>
      </c>
      <c r="C25" s="353">
        <v>0.04277141047844516</v>
      </c>
      <c r="D25" s="118"/>
      <c r="E25" s="327">
        <v>66.649180328</v>
      </c>
      <c r="F25" s="334">
        <v>6.4447073763</v>
      </c>
      <c r="G25" s="118"/>
      <c r="H25" s="475">
        <v>305</v>
      </c>
      <c r="I25" s="308"/>
      <c r="J25" s="347">
        <v>0.43413729128014844</v>
      </c>
      <c r="K25" s="78">
        <v>0.04277141047844516</v>
      </c>
      <c r="L25" s="46"/>
      <c r="M25" s="479">
        <v>40.585470085</v>
      </c>
      <c r="N25" s="334">
        <v>5.0469710618</v>
      </c>
      <c r="O25" s="172"/>
      <c r="P25" s="329">
        <v>118.03846154</v>
      </c>
      <c r="Q25" s="334">
        <v>9.3921608624</v>
      </c>
      <c r="R25" s="174"/>
      <c r="S25" s="336">
        <v>1.8461538462</v>
      </c>
      <c r="T25" s="337">
        <v>0.1717109361</v>
      </c>
      <c r="U25" s="30"/>
      <c r="V25" s="143">
        <v>234</v>
      </c>
      <c r="W25" s="199"/>
    </row>
    <row r="26" spans="1:23" ht="11.25" customHeight="1">
      <c r="A26" s="419" t="s">
        <v>252</v>
      </c>
      <c r="B26" s="352">
        <v>0.559748428</v>
      </c>
      <c r="C26" s="353">
        <v>0.04559781514123313</v>
      </c>
      <c r="D26" s="118"/>
      <c r="E26" s="327">
        <v>77.104868914</v>
      </c>
      <c r="F26" s="334">
        <v>7.4105677505</v>
      </c>
      <c r="G26" s="118"/>
      <c r="H26" s="432">
        <v>267.000000156</v>
      </c>
      <c r="I26" s="308"/>
      <c r="J26" s="342">
        <v>0.440251572</v>
      </c>
      <c r="K26" s="78">
        <v>0.04559781514476564</v>
      </c>
      <c r="L26" s="46"/>
      <c r="M26" s="329">
        <v>37.480952381</v>
      </c>
      <c r="N26" s="334">
        <v>4.3323604659</v>
      </c>
      <c r="O26" s="172"/>
      <c r="P26" s="329">
        <v>113.85714286</v>
      </c>
      <c r="Q26" s="334">
        <v>9.4319824575</v>
      </c>
      <c r="R26" s="174"/>
      <c r="S26" s="336">
        <v>1.7428571429</v>
      </c>
      <c r="T26" s="337">
        <v>0.1599004475</v>
      </c>
      <c r="U26" s="30"/>
      <c r="V26" s="153">
        <v>209.999999844</v>
      </c>
      <c r="W26" s="199"/>
    </row>
    <row r="27" spans="1:23" ht="11.25" customHeight="1">
      <c r="A27" s="171" t="s">
        <v>354</v>
      </c>
      <c r="B27" s="352">
        <v>0.5065789474</v>
      </c>
      <c r="C27" s="353">
        <v>0.04698522311694914</v>
      </c>
      <c r="D27" s="118"/>
      <c r="E27" s="327">
        <v>85.761904762</v>
      </c>
      <c r="F27" s="334">
        <v>8.7395202979</v>
      </c>
      <c r="G27" s="118"/>
      <c r="H27" s="432">
        <v>231.0000000035</v>
      </c>
      <c r="I27" s="308"/>
      <c r="J27" s="342">
        <v>0.4934210526</v>
      </c>
      <c r="K27" s="78">
        <v>0.04698522311713367</v>
      </c>
      <c r="L27" s="46"/>
      <c r="M27" s="329">
        <v>54.822222222</v>
      </c>
      <c r="N27" s="334">
        <v>8.127788942</v>
      </c>
      <c r="O27" s="172"/>
      <c r="P27" s="329">
        <v>156.73333333</v>
      </c>
      <c r="Q27" s="334">
        <v>30.915906607</v>
      </c>
      <c r="R27" s="174"/>
      <c r="S27" s="336">
        <v>2.1555555556</v>
      </c>
      <c r="T27" s="337">
        <v>0.2116241719</v>
      </c>
      <c r="U27" s="30"/>
      <c r="V27" s="153">
        <v>225</v>
      </c>
      <c r="W27" s="199"/>
    </row>
    <row r="28" spans="1:23" ht="11.25" customHeight="1">
      <c r="A28" s="171" t="s">
        <v>323</v>
      </c>
      <c r="B28" s="352">
        <v>0.5377906977</v>
      </c>
      <c r="C28" s="353">
        <v>0.05414041113352255</v>
      </c>
      <c r="D28" s="118"/>
      <c r="E28" s="327">
        <v>67.810810811</v>
      </c>
      <c r="F28" s="334">
        <v>8.9440010986</v>
      </c>
      <c r="G28" s="118"/>
      <c r="H28" s="432">
        <v>185</v>
      </c>
      <c r="I28" s="308"/>
      <c r="J28" s="342">
        <v>0.4622093023</v>
      </c>
      <c r="K28" s="78">
        <v>0.05414041113352255</v>
      </c>
      <c r="L28" s="46"/>
      <c r="M28" s="329">
        <v>38.786163522</v>
      </c>
      <c r="N28" s="334">
        <v>5.4635120947</v>
      </c>
      <c r="O28" s="172"/>
      <c r="P28" s="329">
        <v>115.12578616</v>
      </c>
      <c r="Q28" s="334">
        <v>12.453035959</v>
      </c>
      <c r="R28" s="174"/>
      <c r="S28" s="336">
        <v>1.8364779874</v>
      </c>
      <c r="T28" s="337">
        <v>0.2038508308</v>
      </c>
      <c r="U28" s="30"/>
      <c r="V28" s="153">
        <v>159</v>
      </c>
      <c r="W28" s="199"/>
    </row>
    <row r="29" spans="1:23" ht="11.25" customHeight="1">
      <c r="A29" s="171" t="s">
        <v>330</v>
      </c>
      <c r="B29" s="352">
        <v>0.5498839907</v>
      </c>
      <c r="C29" s="353">
        <v>0.04812951353624062</v>
      </c>
      <c r="D29" s="118"/>
      <c r="E29" s="327">
        <v>71.936708861</v>
      </c>
      <c r="F29" s="334">
        <v>7.557959514</v>
      </c>
      <c r="G29" s="118"/>
      <c r="H29" s="432">
        <v>237</v>
      </c>
      <c r="I29" s="308"/>
      <c r="J29" s="342">
        <v>0.45011600929999995</v>
      </c>
      <c r="K29" s="205">
        <v>0.04812951353624062</v>
      </c>
      <c r="L29" s="411"/>
      <c r="M29" s="329">
        <v>42.505154639</v>
      </c>
      <c r="N29" s="334">
        <v>5.6000505241</v>
      </c>
      <c r="O29" s="172"/>
      <c r="P29" s="329">
        <v>111.18041237</v>
      </c>
      <c r="Q29" s="334">
        <v>10.104602403</v>
      </c>
      <c r="R29" s="174"/>
      <c r="S29" s="336">
        <v>1.7525773196</v>
      </c>
      <c r="T29" s="337">
        <v>0.1916871896</v>
      </c>
      <c r="U29" s="30"/>
      <c r="V29" s="153">
        <v>194</v>
      </c>
      <c r="W29" s="199"/>
    </row>
    <row r="30" spans="1:23" ht="11.25" customHeight="1">
      <c r="A30" s="14" t="s">
        <v>337</v>
      </c>
      <c r="B30" s="345">
        <v>0.5894428152</v>
      </c>
      <c r="C30" s="353">
        <v>0.05368022571654928</v>
      </c>
      <c r="D30" s="118"/>
      <c r="E30" s="327">
        <v>76.134328358</v>
      </c>
      <c r="F30" s="334">
        <v>8.3715677851</v>
      </c>
      <c r="G30" s="30"/>
      <c r="H30" s="153">
        <v>200.99999998319998</v>
      </c>
      <c r="I30" s="308"/>
      <c r="J30" s="342">
        <v>0.41055718480000003</v>
      </c>
      <c r="K30" s="205">
        <v>0.05368022571654928</v>
      </c>
      <c r="L30" s="411"/>
      <c r="M30" s="329">
        <v>43.392857143</v>
      </c>
      <c r="N30" s="334">
        <v>7.3310556818</v>
      </c>
      <c r="O30" s="172"/>
      <c r="P30" s="329">
        <v>120.91428571</v>
      </c>
      <c r="Q30" s="334">
        <v>15.775912414</v>
      </c>
      <c r="R30" s="174"/>
      <c r="S30" s="336">
        <v>1.7785714286</v>
      </c>
      <c r="T30" s="337">
        <v>0.1957660474</v>
      </c>
      <c r="U30" s="30"/>
      <c r="V30" s="153">
        <v>140.00000001680002</v>
      </c>
      <c r="W30" s="199"/>
    </row>
    <row r="31" spans="1:23" ht="11.25" customHeight="1">
      <c r="A31" s="14" t="s">
        <v>356</v>
      </c>
      <c r="B31" s="345">
        <v>0.5698324022</v>
      </c>
      <c r="C31" s="353">
        <v>0.05268361019519265</v>
      </c>
      <c r="D31" s="118"/>
      <c r="E31" s="44">
        <v>91.191176471</v>
      </c>
      <c r="F31" s="47">
        <v>10.048986327</v>
      </c>
      <c r="G31" s="30"/>
      <c r="H31" s="153">
        <v>203.99999998759998</v>
      </c>
      <c r="I31" s="308"/>
      <c r="J31" s="342">
        <v>0.4301675978</v>
      </c>
      <c r="K31" s="205">
        <v>0.05268361019519265</v>
      </c>
      <c r="L31" s="411"/>
      <c r="M31" s="329">
        <v>46.279220779</v>
      </c>
      <c r="N31" s="334">
        <v>6.9763805155</v>
      </c>
      <c r="O31" s="172"/>
      <c r="P31" s="329">
        <v>131.82467532</v>
      </c>
      <c r="Q31" s="334">
        <v>13.181705598</v>
      </c>
      <c r="R31" s="174"/>
      <c r="S31" s="336">
        <v>1.8311688312</v>
      </c>
      <c r="T31" s="337">
        <v>0.2318197546</v>
      </c>
      <c r="U31" s="30"/>
      <c r="V31" s="153">
        <v>154.00000001240002</v>
      </c>
      <c r="W31" s="199"/>
    </row>
    <row r="32" spans="1:23" ht="11.25" customHeight="1">
      <c r="A32" s="171" t="s">
        <v>381</v>
      </c>
      <c r="B32" s="352">
        <v>0.525974025974026</v>
      </c>
      <c r="C32" s="353">
        <v>0.057388662352149865</v>
      </c>
      <c r="D32" s="118"/>
      <c r="E32" s="327">
        <v>61.024691358</v>
      </c>
      <c r="F32" s="334">
        <v>8.8428103781</v>
      </c>
      <c r="G32" s="118"/>
      <c r="H32" s="432">
        <v>162</v>
      </c>
      <c r="I32" s="308"/>
      <c r="J32" s="342">
        <v>0.474025974025974</v>
      </c>
      <c r="K32" s="205">
        <v>0.057388662352149865</v>
      </c>
      <c r="L32" s="411"/>
      <c r="M32" s="329">
        <v>48.150684932</v>
      </c>
      <c r="N32" s="334">
        <v>7.1179582691</v>
      </c>
      <c r="O32" s="172"/>
      <c r="P32" s="329">
        <v>104.04109589</v>
      </c>
      <c r="Q32" s="334">
        <v>11.486898798</v>
      </c>
      <c r="R32" s="174"/>
      <c r="S32" s="336">
        <v>1.9589041096</v>
      </c>
      <c r="T32" s="337">
        <v>0.2540798282</v>
      </c>
      <c r="U32" s="30"/>
      <c r="V32" s="153">
        <v>146</v>
      </c>
      <c r="W32" s="199"/>
    </row>
    <row r="33" spans="1:23" ht="6" customHeight="1">
      <c r="A33" s="74"/>
      <c r="B33" s="345"/>
      <c r="C33" s="346"/>
      <c r="D33" s="30"/>
      <c r="E33" s="44"/>
      <c r="F33" s="47"/>
      <c r="G33" s="30"/>
      <c r="H33" s="153"/>
      <c r="I33" s="308"/>
      <c r="J33" s="342"/>
      <c r="K33" s="205"/>
      <c r="L33" s="411"/>
      <c r="M33" s="329"/>
      <c r="N33" s="334"/>
      <c r="O33" s="172"/>
      <c r="P33" s="329"/>
      <c r="Q33" s="334"/>
      <c r="R33" s="174"/>
      <c r="S33" s="336"/>
      <c r="T33" s="337"/>
      <c r="U33" s="30"/>
      <c r="V33" s="153"/>
      <c r="W33" s="199"/>
    </row>
    <row r="34" spans="1:23" ht="11.25" customHeight="1">
      <c r="A34" s="75" t="s">
        <v>32</v>
      </c>
      <c r="B34" s="345"/>
      <c r="C34" s="346"/>
      <c r="D34" s="30"/>
      <c r="E34" s="44"/>
      <c r="F34" s="47"/>
      <c r="G34" s="30"/>
      <c r="H34" s="153"/>
      <c r="I34" s="308"/>
      <c r="J34" s="342"/>
      <c r="K34" s="78"/>
      <c r="L34" s="46"/>
      <c r="M34" s="70"/>
      <c r="N34" s="47"/>
      <c r="O34" s="37"/>
      <c r="P34" s="70"/>
      <c r="Q34" s="47"/>
      <c r="R34" s="48"/>
      <c r="S34" s="129"/>
      <c r="T34" s="108"/>
      <c r="U34" s="30"/>
      <c r="V34" s="153"/>
      <c r="W34" s="199"/>
    </row>
    <row r="35" spans="1:23" ht="11.25" customHeight="1">
      <c r="A35" s="29">
        <v>2005</v>
      </c>
      <c r="B35" s="342">
        <v>0.31</v>
      </c>
      <c r="C35" s="343">
        <v>0.004903842968583557</v>
      </c>
      <c r="D35" s="30"/>
      <c r="E35" s="327">
        <v>52.159936879</v>
      </c>
      <c r="F35" s="47">
        <v>1.4402469803</v>
      </c>
      <c r="G35" s="30"/>
      <c r="H35" s="153">
        <v>10773</v>
      </c>
      <c r="I35" s="308"/>
      <c r="J35" s="342">
        <f>1-B35</f>
        <v>0.69</v>
      </c>
      <c r="K35" s="343">
        <v>0.004903842968583557</v>
      </c>
      <c r="L35" s="46"/>
      <c r="M35" s="70">
        <v>63.618236515</v>
      </c>
      <c r="N35" s="47">
        <v>0.873532693</v>
      </c>
      <c r="O35" s="37"/>
      <c r="P35" s="329">
        <v>119.30816491</v>
      </c>
      <c r="Q35" s="334">
        <v>1.3515080174</v>
      </c>
      <c r="R35" s="48"/>
      <c r="S35" s="129">
        <v>3.0598703445</v>
      </c>
      <c r="T35" s="108">
        <v>0.0317363158</v>
      </c>
      <c r="U35" s="30"/>
      <c r="V35" s="153">
        <v>23601</v>
      </c>
      <c r="W35" s="199"/>
    </row>
    <row r="36" spans="1:23" ht="11.25" customHeight="1">
      <c r="A36" s="29">
        <v>2006</v>
      </c>
      <c r="B36" s="342">
        <v>0.31</v>
      </c>
      <c r="C36" s="343">
        <v>0.004878077412838142</v>
      </c>
      <c r="D36" s="30"/>
      <c r="E36" s="44">
        <v>49.386728972</v>
      </c>
      <c r="F36" s="47">
        <v>1.408079894</v>
      </c>
      <c r="G36" s="30"/>
      <c r="H36" s="153">
        <v>10700</v>
      </c>
      <c r="I36" s="308"/>
      <c r="J36" s="342">
        <f>1-B36</f>
        <v>0.69</v>
      </c>
      <c r="K36" s="343">
        <v>0.004878077412838142</v>
      </c>
      <c r="L36" s="46"/>
      <c r="M36" s="70">
        <v>62.256313184</v>
      </c>
      <c r="N36" s="47">
        <v>0.8355139253</v>
      </c>
      <c r="O36" s="37"/>
      <c r="P36" s="70">
        <v>119.1151974</v>
      </c>
      <c r="Q36" s="47">
        <v>1.3716992004</v>
      </c>
      <c r="R36" s="48"/>
      <c r="S36" s="129">
        <v>3.0828722386</v>
      </c>
      <c r="T36" s="108">
        <v>0.031672674</v>
      </c>
      <c r="U36" s="30"/>
      <c r="V36" s="153">
        <v>24037</v>
      </c>
      <c r="W36" s="199"/>
    </row>
    <row r="37" spans="1:23" ht="11.25" customHeight="1">
      <c r="A37" s="291">
        <v>2007</v>
      </c>
      <c r="B37" s="433">
        <v>0.33</v>
      </c>
      <c r="C37" s="343">
        <v>0.004973276389927163</v>
      </c>
      <c r="D37" s="30"/>
      <c r="E37" s="44">
        <v>47.348818689</v>
      </c>
      <c r="F37" s="47">
        <v>1.2061521169</v>
      </c>
      <c r="G37" s="30"/>
      <c r="H37" s="153">
        <v>11301</v>
      </c>
      <c r="I37" s="308"/>
      <c r="J37" s="342">
        <f>1-B37</f>
        <v>0.6699999999999999</v>
      </c>
      <c r="K37" s="343">
        <v>0.004973276389927163</v>
      </c>
      <c r="L37" s="46"/>
      <c r="M37" s="70">
        <v>57.350458242</v>
      </c>
      <c r="N37" s="47">
        <v>0.8253611926</v>
      </c>
      <c r="O37" s="37"/>
      <c r="P37" s="70">
        <v>112.61073104</v>
      </c>
      <c r="Q37" s="47">
        <v>1.3751317285</v>
      </c>
      <c r="R37" s="48"/>
      <c r="S37" s="129">
        <v>2.9578331397</v>
      </c>
      <c r="T37" s="108">
        <v>0.0306708614</v>
      </c>
      <c r="U37" s="30"/>
      <c r="V37" s="153">
        <v>23241</v>
      </c>
      <c r="W37" s="199"/>
    </row>
    <row r="38" spans="1:27" ht="11.25" customHeight="1">
      <c r="A38" s="291" t="s">
        <v>250</v>
      </c>
      <c r="B38" s="433">
        <v>0.3923783384</v>
      </c>
      <c r="C38" s="343">
        <v>0.005680800346128481</v>
      </c>
      <c r="D38" s="30"/>
      <c r="E38" s="44">
        <v>45.587700535</v>
      </c>
      <c r="F38" s="47">
        <v>1.2880703037</v>
      </c>
      <c r="G38" s="30"/>
      <c r="H38" s="153">
        <v>11220</v>
      </c>
      <c r="I38" s="308"/>
      <c r="J38" s="342">
        <f>1-B38</f>
        <v>0.6076216616</v>
      </c>
      <c r="K38" s="343">
        <v>0.005680800346128481</v>
      </c>
      <c r="L38" s="46"/>
      <c r="M38" s="70">
        <v>48.702774413</v>
      </c>
      <c r="N38" s="47">
        <v>0.7970934174</v>
      </c>
      <c r="O38" s="37"/>
      <c r="P38" s="70">
        <v>103.19611236</v>
      </c>
      <c r="Q38" s="47">
        <v>1.4957775245</v>
      </c>
      <c r="R38" s="48"/>
      <c r="S38" s="129">
        <v>2.449443387</v>
      </c>
      <c r="T38" s="108">
        <v>0.0295494434</v>
      </c>
      <c r="U38" s="30"/>
      <c r="V38" s="153">
        <v>17337</v>
      </c>
      <c r="X38" s="30"/>
      <c r="Y38" s="30"/>
      <c r="Z38" s="30"/>
      <c r="AA38" s="30"/>
    </row>
    <row r="39" spans="1:28" ht="11.25" customHeight="1">
      <c r="A39" s="291" t="s">
        <v>352</v>
      </c>
      <c r="B39" s="433">
        <v>0.4181775554860894</v>
      </c>
      <c r="C39" s="343">
        <v>0.006062912484332087</v>
      </c>
      <c r="D39" s="30"/>
      <c r="E39" s="44">
        <v>46.721453934</v>
      </c>
      <c r="F39" s="47">
        <v>1.4042145607</v>
      </c>
      <c r="G39" s="30"/>
      <c r="H39" s="153">
        <v>10702</v>
      </c>
      <c r="I39" s="308"/>
      <c r="J39" s="356">
        <v>0.5818224445139106</v>
      </c>
      <c r="K39" s="205">
        <v>0.006062912484332087</v>
      </c>
      <c r="L39" s="46"/>
      <c r="M39" s="70">
        <v>50.238146407</v>
      </c>
      <c r="N39" s="47">
        <v>0.8160897815</v>
      </c>
      <c r="O39" s="37"/>
      <c r="P39" s="70">
        <v>104.23633311</v>
      </c>
      <c r="Q39" s="47">
        <v>1.4863657545</v>
      </c>
      <c r="R39" s="48"/>
      <c r="S39" s="129">
        <v>2.3332437878</v>
      </c>
      <c r="T39" s="108">
        <v>0.0298975318</v>
      </c>
      <c r="U39" s="30"/>
      <c r="V39" s="153">
        <v>14890</v>
      </c>
      <c r="W39" s="49"/>
      <c r="X39" s="118"/>
      <c r="Y39" s="118"/>
      <c r="Z39" s="118"/>
      <c r="AA39" s="118"/>
      <c r="AB39" s="118"/>
    </row>
    <row r="40" spans="1:28" ht="11.25" customHeight="1">
      <c r="A40" s="291">
        <v>2010</v>
      </c>
      <c r="B40" s="433">
        <v>0.39659592351334316</v>
      </c>
      <c r="C40" s="343">
        <v>0.0062367330631215466</v>
      </c>
      <c r="D40" s="30"/>
      <c r="E40" s="327">
        <v>47.834799195</v>
      </c>
      <c r="F40" s="47">
        <v>1.158722588</v>
      </c>
      <c r="G40" s="30"/>
      <c r="H40" s="153">
        <v>9437</v>
      </c>
      <c r="I40" s="308"/>
      <c r="J40" s="356">
        <v>0.6034040764866568</v>
      </c>
      <c r="K40" s="205">
        <v>0.0062367330631215466</v>
      </c>
      <c r="L40" s="46"/>
      <c r="M40" s="70">
        <v>53.367112411</v>
      </c>
      <c r="N40" s="47">
        <v>1.1553513958</v>
      </c>
      <c r="O40" s="37"/>
      <c r="P40" s="329">
        <v>108.70211729</v>
      </c>
      <c r="Q40" s="334">
        <v>1.8744901448</v>
      </c>
      <c r="R40" s="48"/>
      <c r="S40" s="129">
        <v>2.3017829781</v>
      </c>
      <c r="T40" s="108">
        <v>0.0295770699</v>
      </c>
      <c r="U40" s="30"/>
      <c r="V40" s="153">
        <v>14358</v>
      </c>
      <c r="W40" s="118"/>
      <c r="X40" s="118"/>
      <c r="Y40" s="118"/>
      <c r="Z40" s="118"/>
      <c r="AA40" s="118"/>
      <c r="AB40" s="118"/>
    </row>
    <row r="41" spans="1:28" ht="5.25" customHeight="1">
      <c r="A41" s="198"/>
      <c r="B41" s="348"/>
      <c r="C41" s="349"/>
      <c r="D41" s="31"/>
      <c r="E41" s="38"/>
      <c r="F41" s="63"/>
      <c r="G41" s="31"/>
      <c r="H41" s="158"/>
      <c r="I41" s="319"/>
      <c r="J41" s="358"/>
      <c r="K41" s="208"/>
      <c r="L41" s="206"/>
      <c r="M41" s="82"/>
      <c r="N41" s="63"/>
      <c r="O41" s="62"/>
      <c r="P41" s="82"/>
      <c r="Q41" s="63"/>
      <c r="R41" s="54"/>
      <c r="S41" s="207"/>
      <c r="T41" s="126"/>
      <c r="U41" s="31"/>
      <c r="V41" s="158"/>
      <c r="W41" s="457"/>
      <c r="X41" s="118"/>
      <c r="Y41" s="118"/>
      <c r="Z41" s="118"/>
      <c r="AA41" s="118"/>
      <c r="AB41" s="118"/>
    </row>
    <row r="42" spans="1:28" ht="11.25" customHeight="1">
      <c r="A42" s="24" t="s">
        <v>9</v>
      </c>
      <c r="B42" s="350">
        <v>0.3</v>
      </c>
      <c r="C42" s="351">
        <v>0.00959428495279629</v>
      </c>
      <c r="E42" s="93">
        <v>49</v>
      </c>
      <c r="F42" s="99">
        <v>3</v>
      </c>
      <c r="H42" s="153">
        <v>2678</v>
      </c>
      <c r="I42" s="308"/>
      <c r="J42" s="163">
        <v>0.7</v>
      </c>
      <c r="K42" s="78">
        <v>0.009594284952796291</v>
      </c>
      <c r="M42" s="150">
        <v>61</v>
      </c>
      <c r="N42" s="99">
        <v>2</v>
      </c>
      <c r="O42" s="93"/>
      <c r="P42" s="150">
        <v>117</v>
      </c>
      <c r="Q42" s="99">
        <v>3</v>
      </c>
      <c r="S42" s="132">
        <v>3.120355412</v>
      </c>
      <c r="T42" s="128">
        <v>0.0613917085</v>
      </c>
      <c r="V42" s="122">
        <v>6190</v>
      </c>
      <c r="W42" s="49"/>
      <c r="X42" s="118"/>
      <c r="Y42" s="118"/>
      <c r="Z42" s="118"/>
      <c r="AA42" s="118"/>
      <c r="AB42" s="118"/>
    </row>
    <row r="43" spans="1:28" ht="11.25" customHeight="1">
      <c r="A43" s="24" t="s">
        <v>247</v>
      </c>
      <c r="B43" s="103">
        <v>0.32</v>
      </c>
      <c r="C43" s="351">
        <v>0.009699015665111839</v>
      </c>
      <c r="E43" s="93">
        <v>45</v>
      </c>
      <c r="F43" s="99">
        <v>2</v>
      </c>
      <c r="H43" s="153">
        <v>2871</v>
      </c>
      <c r="I43" s="308"/>
      <c r="J43" s="163">
        <v>0.68</v>
      </c>
      <c r="K43" s="78">
        <v>0.009699015665111839</v>
      </c>
      <c r="M43" s="150">
        <v>57</v>
      </c>
      <c r="N43" s="99">
        <v>2</v>
      </c>
      <c r="O43" s="93"/>
      <c r="P43" s="150">
        <v>111</v>
      </c>
      <c r="Q43" s="99">
        <v>3</v>
      </c>
      <c r="S43" s="132">
        <v>3.0117685518</v>
      </c>
      <c r="T43" s="128">
        <v>0.0605695324</v>
      </c>
      <c r="V43" s="122">
        <v>6118</v>
      </c>
      <c r="W43" s="49"/>
      <c r="X43" s="118"/>
      <c r="Y43" s="118"/>
      <c r="Z43" s="118"/>
      <c r="AA43" s="118"/>
      <c r="AB43" s="118"/>
    </row>
    <row r="44" spans="1:28" ht="11.25" customHeight="1">
      <c r="A44" s="24" t="s">
        <v>10</v>
      </c>
      <c r="B44" s="103">
        <v>0.33</v>
      </c>
      <c r="C44" s="351">
        <v>0.010061117302641647</v>
      </c>
      <c r="E44" s="93">
        <v>45</v>
      </c>
      <c r="F44" s="99">
        <v>2</v>
      </c>
      <c r="H44" s="153">
        <v>2811</v>
      </c>
      <c r="I44" s="308"/>
      <c r="J44" s="163">
        <v>0.67</v>
      </c>
      <c r="K44" s="78">
        <v>0.010061117302641647</v>
      </c>
      <c r="M44" s="150">
        <v>57</v>
      </c>
      <c r="N44" s="99">
        <v>2</v>
      </c>
      <c r="O44" s="93"/>
      <c r="P44" s="150">
        <v>110</v>
      </c>
      <c r="Q44" s="99">
        <v>3</v>
      </c>
      <c r="S44" s="132">
        <v>2.8737453777</v>
      </c>
      <c r="T44" s="128">
        <v>0.061011129</v>
      </c>
      <c r="V44" s="122">
        <v>5679</v>
      </c>
      <c r="W44" s="457"/>
      <c r="X44" s="118"/>
      <c r="Y44" s="118"/>
      <c r="Z44" s="118"/>
      <c r="AA44" s="118"/>
      <c r="AB44" s="118"/>
    </row>
    <row r="45" spans="1:23" s="96" customFormat="1" ht="11.25" customHeight="1">
      <c r="A45" s="74" t="s">
        <v>25</v>
      </c>
      <c r="B45" s="352">
        <v>0.36</v>
      </c>
      <c r="C45" s="351">
        <v>0.01045357973448227</v>
      </c>
      <c r="E45" s="97">
        <v>50</v>
      </c>
      <c r="F45" s="98">
        <v>2</v>
      </c>
      <c r="H45" s="154">
        <v>2941</v>
      </c>
      <c r="I45" s="308"/>
      <c r="J45" s="164">
        <v>0.64</v>
      </c>
      <c r="K45" s="101">
        <v>0.01045357973448227</v>
      </c>
      <c r="M45" s="149">
        <v>54</v>
      </c>
      <c r="N45" s="98">
        <v>2</v>
      </c>
      <c r="O45" s="97"/>
      <c r="P45" s="149">
        <v>112</v>
      </c>
      <c r="Q45" s="98">
        <v>3</v>
      </c>
      <c r="S45" s="130">
        <v>2.7944423297</v>
      </c>
      <c r="T45" s="131">
        <v>0.0616775529</v>
      </c>
      <c r="V45" s="152">
        <v>5254</v>
      </c>
      <c r="W45" s="199"/>
    </row>
    <row r="46" spans="1:23" ht="11.25" customHeight="1">
      <c r="A46" s="24" t="s">
        <v>11</v>
      </c>
      <c r="B46" s="103">
        <v>0.38</v>
      </c>
      <c r="C46" s="351">
        <v>0.010843798473151568</v>
      </c>
      <c r="E46" s="93">
        <v>47</v>
      </c>
      <c r="F46" s="99">
        <v>2</v>
      </c>
      <c r="H46" s="153">
        <v>2970</v>
      </c>
      <c r="I46" s="308"/>
      <c r="J46" s="163">
        <v>0.62</v>
      </c>
      <c r="K46" s="78">
        <v>0.010843798473151568</v>
      </c>
      <c r="M46" s="150">
        <v>52</v>
      </c>
      <c r="N46" s="99">
        <v>2</v>
      </c>
      <c r="O46" s="93"/>
      <c r="P46" s="150">
        <v>109</v>
      </c>
      <c r="Q46" s="99">
        <v>3</v>
      </c>
      <c r="S46" s="132">
        <v>2.570242789</v>
      </c>
      <c r="T46" s="128">
        <v>0.0597252867</v>
      </c>
      <c r="V46" s="122">
        <v>4819</v>
      </c>
      <c r="W46" s="199"/>
    </row>
    <row r="47" spans="1:23" ht="11.25" customHeight="1">
      <c r="A47" s="24" t="s">
        <v>226</v>
      </c>
      <c r="B47" s="103">
        <v>0.4</v>
      </c>
      <c r="C47" s="351">
        <v>0.011499354420798172</v>
      </c>
      <c r="E47" s="93">
        <v>44</v>
      </c>
      <c r="F47" s="99">
        <v>2</v>
      </c>
      <c r="H47" s="153">
        <v>2790</v>
      </c>
      <c r="I47" s="308"/>
      <c r="J47" s="163">
        <v>0.6</v>
      </c>
      <c r="K47" s="78">
        <v>0.011499354420798172</v>
      </c>
      <c r="M47" s="150">
        <v>46</v>
      </c>
      <c r="N47" s="99">
        <v>2</v>
      </c>
      <c r="O47" s="93"/>
      <c r="P47" s="150">
        <v>101</v>
      </c>
      <c r="Q47" s="99">
        <v>3</v>
      </c>
      <c r="S47" s="132">
        <v>2.4232841415</v>
      </c>
      <c r="T47" s="128">
        <v>0.0601472408</v>
      </c>
      <c r="V47" s="122">
        <v>4269</v>
      </c>
      <c r="W47" s="199"/>
    </row>
    <row r="48" spans="1:23" ht="11.25" customHeight="1">
      <c r="A48" s="24" t="s">
        <v>12</v>
      </c>
      <c r="B48" s="350">
        <v>0.39</v>
      </c>
      <c r="C48" s="351">
        <v>0.011715253153898509</v>
      </c>
      <c r="E48" s="93">
        <v>43</v>
      </c>
      <c r="F48" s="99">
        <v>3</v>
      </c>
      <c r="H48" s="154">
        <v>2645</v>
      </c>
      <c r="I48" s="308"/>
      <c r="J48" s="163">
        <v>0.61</v>
      </c>
      <c r="K48" s="78">
        <v>0.011715253153898509</v>
      </c>
      <c r="M48" s="150">
        <v>45</v>
      </c>
      <c r="N48" s="99">
        <v>1</v>
      </c>
      <c r="O48" s="93"/>
      <c r="P48" s="150">
        <v>95</v>
      </c>
      <c r="Q48" s="99">
        <v>3</v>
      </c>
      <c r="S48" s="132">
        <v>2.3393510612</v>
      </c>
      <c r="T48" s="128">
        <v>0.0557801673</v>
      </c>
      <c r="V48" s="122">
        <v>4099</v>
      </c>
      <c r="W48" s="199"/>
    </row>
    <row r="49" spans="1:23" s="96" customFormat="1" ht="11.25" customHeight="1">
      <c r="A49" s="74" t="s">
        <v>26</v>
      </c>
      <c r="B49" s="100">
        <v>0.4</v>
      </c>
      <c r="C49" s="351">
        <v>0.01157717187225021</v>
      </c>
      <c r="E49" s="97">
        <v>48</v>
      </c>
      <c r="F49" s="98">
        <v>3</v>
      </c>
      <c r="H49" s="154">
        <v>2815</v>
      </c>
      <c r="I49" s="308"/>
      <c r="J49" s="164">
        <v>0.6</v>
      </c>
      <c r="K49" s="101">
        <v>0.01157717187225021</v>
      </c>
      <c r="M49" s="149">
        <v>51</v>
      </c>
      <c r="N49" s="98">
        <v>2</v>
      </c>
      <c r="O49" s="97"/>
      <c r="P49" s="149">
        <v>107</v>
      </c>
      <c r="Q49" s="98">
        <v>3</v>
      </c>
      <c r="S49" s="130">
        <v>2.4448192771</v>
      </c>
      <c r="T49" s="131">
        <v>0.0595022269</v>
      </c>
      <c r="V49" s="152">
        <v>4150</v>
      </c>
      <c r="W49" s="199"/>
    </row>
    <row r="50" spans="1:23" ht="11.25" customHeight="1">
      <c r="A50" s="74" t="s">
        <v>314</v>
      </c>
      <c r="B50" s="350">
        <v>0.40728476821192056</v>
      </c>
      <c r="C50" s="351">
        <v>0.011889702579974782</v>
      </c>
      <c r="E50" s="327">
        <v>49.662601626</v>
      </c>
      <c r="F50" s="334">
        <v>2.648519902</v>
      </c>
      <c r="H50" s="154">
        <v>2706</v>
      </c>
      <c r="I50" s="308"/>
      <c r="J50" s="163">
        <v>0.5927152318000001</v>
      </c>
      <c r="K50" s="78">
        <v>0.011889702579974782</v>
      </c>
      <c r="M50" s="329">
        <v>49.563991874</v>
      </c>
      <c r="N50" s="334">
        <v>1.4847030217</v>
      </c>
      <c r="O50" s="327"/>
      <c r="P50" s="329">
        <v>105.78110716</v>
      </c>
      <c r="Q50" s="334">
        <v>2.6424245232</v>
      </c>
      <c r="R50" s="118"/>
      <c r="S50" s="336">
        <v>2.3077704418</v>
      </c>
      <c r="T50" s="337">
        <v>0.0571144037</v>
      </c>
      <c r="V50" s="122">
        <v>3938</v>
      </c>
      <c r="W50" s="199"/>
    </row>
    <row r="51" spans="1:23" ht="11.25" customHeight="1">
      <c r="A51" s="24" t="s">
        <v>243</v>
      </c>
      <c r="B51" s="350">
        <v>0.42359585817383116</v>
      </c>
      <c r="C51" s="351">
        <v>0.012209243624992216</v>
      </c>
      <c r="E51" s="93">
        <v>44.581851852</v>
      </c>
      <c r="F51" s="99">
        <v>3.8896608445</v>
      </c>
      <c r="H51" s="154">
        <v>2700</v>
      </c>
      <c r="I51" s="308"/>
      <c r="J51" s="163">
        <v>0.5764041418261688</v>
      </c>
      <c r="K51" s="78">
        <v>0.012209243624992216</v>
      </c>
      <c r="M51" s="150">
        <v>47.60860098</v>
      </c>
      <c r="N51" s="99">
        <v>1.5465086656</v>
      </c>
      <c r="O51" s="93"/>
      <c r="P51" s="150">
        <v>97.544637997</v>
      </c>
      <c r="Q51" s="99">
        <v>3.1997102216</v>
      </c>
      <c r="S51" s="132">
        <v>2.342133914</v>
      </c>
      <c r="T51" s="128">
        <v>0.059817095</v>
      </c>
      <c r="V51" s="122">
        <v>3674</v>
      </c>
      <c r="W51" s="199"/>
    </row>
    <row r="52" spans="1:23" ht="11.25" customHeight="1">
      <c r="A52" s="171" t="s">
        <v>338</v>
      </c>
      <c r="B52" s="345">
        <v>0.4296875</v>
      </c>
      <c r="C52" s="351">
        <v>0.012459744879047444</v>
      </c>
      <c r="D52" s="30"/>
      <c r="E52" s="44">
        <v>46.431060606</v>
      </c>
      <c r="F52" s="47">
        <v>2.2504993797</v>
      </c>
      <c r="G52" s="30"/>
      <c r="H52" s="153">
        <v>2640</v>
      </c>
      <c r="I52" s="308"/>
      <c r="J52" s="342">
        <v>0.5703125</v>
      </c>
      <c r="K52" s="78">
        <v>0.012459744879047444</v>
      </c>
      <c r="L52" s="46"/>
      <c r="M52" s="70">
        <v>50.847317352</v>
      </c>
      <c r="N52" s="47">
        <v>1.8197874378</v>
      </c>
      <c r="O52" s="37"/>
      <c r="P52" s="70">
        <v>103.41923516</v>
      </c>
      <c r="Q52" s="47">
        <v>3.0840389561</v>
      </c>
      <c r="R52" s="48"/>
      <c r="S52" s="129">
        <v>2.3424657534</v>
      </c>
      <c r="T52" s="108">
        <v>0.0622590773</v>
      </c>
      <c r="U52" s="30"/>
      <c r="V52" s="153">
        <v>3504</v>
      </c>
      <c r="W52" s="199"/>
    </row>
    <row r="53" spans="1:23" ht="11.25" customHeight="1">
      <c r="A53" s="74" t="s">
        <v>252</v>
      </c>
      <c r="B53" s="345">
        <v>0.413063764</v>
      </c>
      <c r="C53" s="351">
        <v>0.012112996067586413</v>
      </c>
      <c r="D53" s="30"/>
      <c r="E53" s="44">
        <v>46.188629518</v>
      </c>
      <c r="F53" s="47">
        <v>2.0206229991</v>
      </c>
      <c r="G53" s="30"/>
      <c r="H53" s="153">
        <v>2656.00000252</v>
      </c>
      <c r="I53" s="308"/>
      <c r="J53" s="342">
        <v>0.586936236</v>
      </c>
      <c r="K53" s="78">
        <v>0.012035235569919228</v>
      </c>
      <c r="L53" s="46"/>
      <c r="M53" s="70">
        <v>52.935877054</v>
      </c>
      <c r="N53" s="47">
        <v>1.6830801911</v>
      </c>
      <c r="O53" s="37"/>
      <c r="P53" s="70">
        <v>109.89745628</v>
      </c>
      <c r="Q53" s="47">
        <v>2.9686507678</v>
      </c>
      <c r="R53" s="48"/>
      <c r="S53" s="129">
        <v>2.3426073132</v>
      </c>
      <c r="T53" s="108">
        <v>0.0602652073</v>
      </c>
      <c r="U53" s="30"/>
      <c r="V53" s="153">
        <v>3773.99999748</v>
      </c>
      <c r="W53" s="199"/>
    </row>
    <row r="54" spans="1:23" ht="11.25" customHeight="1">
      <c r="A54" s="14" t="s">
        <v>339</v>
      </c>
      <c r="B54" s="345">
        <v>0.397614938</v>
      </c>
      <c r="C54" s="351">
        <v>0.012094252222560055</v>
      </c>
      <c r="D54" s="30"/>
      <c r="E54" s="44">
        <v>50.870955012</v>
      </c>
      <c r="F54" s="47">
        <v>2.4505681419</v>
      </c>
      <c r="G54" s="30"/>
      <c r="H54" s="153">
        <v>2534</v>
      </c>
      <c r="I54" s="308"/>
      <c r="J54" s="342">
        <v>0.602385062</v>
      </c>
      <c r="K54" s="78">
        <v>0.012094252222560059</v>
      </c>
      <c r="L54" s="46"/>
      <c r="M54" s="70">
        <v>56.453764001</v>
      </c>
      <c r="N54" s="47">
        <v>1.7798252785</v>
      </c>
      <c r="O54" s="37"/>
      <c r="P54" s="70">
        <v>114.87913519</v>
      </c>
      <c r="Q54" s="47">
        <v>3.4225023429</v>
      </c>
      <c r="R54" s="48"/>
      <c r="S54" s="129">
        <v>2.3584266736</v>
      </c>
      <c r="T54" s="108">
        <v>0.058279187</v>
      </c>
      <c r="U54" s="30"/>
      <c r="V54" s="153">
        <v>3839</v>
      </c>
      <c r="W54" s="199"/>
    </row>
    <row r="55" spans="1:23" ht="11.25" customHeight="1">
      <c r="A55" s="14" t="s">
        <v>323</v>
      </c>
      <c r="B55" s="345">
        <v>0.4011432414</v>
      </c>
      <c r="C55" s="351">
        <v>0.01254015391430966</v>
      </c>
      <c r="D55" s="30"/>
      <c r="E55" s="44">
        <v>43.679798826</v>
      </c>
      <c r="F55" s="47">
        <v>2.1810690173</v>
      </c>
      <c r="G55" s="30"/>
      <c r="H55" s="153">
        <v>2386</v>
      </c>
      <c r="I55" s="308"/>
      <c r="J55" s="342">
        <v>0.5988567586</v>
      </c>
      <c r="K55" s="78">
        <v>0.01254015391430966</v>
      </c>
      <c r="L55" s="46"/>
      <c r="M55" s="70">
        <v>49.581695677</v>
      </c>
      <c r="N55" s="47">
        <v>1.8079213879</v>
      </c>
      <c r="O55" s="37"/>
      <c r="P55" s="70">
        <v>103.74845592</v>
      </c>
      <c r="Q55" s="47">
        <v>3.787729185</v>
      </c>
      <c r="R55" s="48"/>
      <c r="S55" s="129">
        <v>2.2975856261</v>
      </c>
      <c r="T55" s="108">
        <v>0.0595592235</v>
      </c>
      <c r="U55" s="30"/>
      <c r="V55" s="153">
        <v>3562</v>
      </c>
      <c r="W55" s="199"/>
    </row>
    <row r="56" spans="1:23" ht="11.25" customHeight="1">
      <c r="A56" s="171" t="s">
        <v>330</v>
      </c>
      <c r="B56" s="345">
        <v>0.3917250584</v>
      </c>
      <c r="C56" s="353">
        <v>0.012441136496904995</v>
      </c>
      <c r="D56" s="118"/>
      <c r="E56" s="327">
        <v>48.260221465</v>
      </c>
      <c r="F56" s="334">
        <v>2.1670702412</v>
      </c>
      <c r="G56" s="30"/>
      <c r="H56" s="153">
        <v>2348</v>
      </c>
      <c r="I56" s="308"/>
      <c r="J56" s="342">
        <v>0.6082749416</v>
      </c>
      <c r="K56" s="205">
        <v>0.012441136496904995</v>
      </c>
      <c r="L56" s="411"/>
      <c r="M56" s="329">
        <v>54.482995063</v>
      </c>
      <c r="N56" s="334">
        <v>3.3299255765</v>
      </c>
      <c r="O56" s="172"/>
      <c r="P56" s="329">
        <v>108.14207351</v>
      </c>
      <c r="Q56" s="334">
        <v>4.2527309288</v>
      </c>
      <c r="R56" s="174"/>
      <c r="S56" s="336">
        <v>2.27537027</v>
      </c>
      <c r="T56" s="337">
        <v>0.0585902622</v>
      </c>
      <c r="U56" s="30"/>
      <c r="V56" s="153">
        <v>3646</v>
      </c>
      <c r="W56" s="199"/>
    </row>
    <row r="57" spans="1:23" ht="11.25" customHeight="1">
      <c r="A57" s="171" t="s">
        <v>337</v>
      </c>
      <c r="B57" s="345">
        <v>0.3958029197</v>
      </c>
      <c r="C57" s="353">
        <v>0.013038999662500309</v>
      </c>
      <c r="D57" s="118"/>
      <c r="E57" s="327">
        <v>48.397879207</v>
      </c>
      <c r="F57" s="334">
        <v>2.4318976466</v>
      </c>
      <c r="G57" s="118"/>
      <c r="H57" s="432">
        <v>2168.999999956</v>
      </c>
      <c r="I57" s="308"/>
      <c r="J57" s="433">
        <v>0.6041970803000001</v>
      </c>
      <c r="K57" s="205">
        <v>0.013038999662500309</v>
      </c>
      <c r="L57" s="411"/>
      <c r="M57" s="329">
        <v>52.631833283</v>
      </c>
      <c r="N57" s="334">
        <v>1.8937667941</v>
      </c>
      <c r="O57" s="172"/>
      <c r="P57" s="329">
        <v>107.4859559</v>
      </c>
      <c r="Q57" s="334">
        <v>3.4237401395</v>
      </c>
      <c r="R57" s="174"/>
      <c r="S57" s="336">
        <v>2.2697070371</v>
      </c>
      <c r="T57" s="337">
        <v>0.0601108519</v>
      </c>
      <c r="U57" s="30"/>
      <c r="V57" s="153">
        <v>3311.000000044</v>
      </c>
      <c r="W57" s="199"/>
    </row>
    <row r="58" spans="1:23" ht="11.25" customHeight="1">
      <c r="A58" s="171" t="s">
        <v>356</v>
      </c>
      <c r="B58" s="345">
        <v>0.4155104945</v>
      </c>
      <c r="C58" s="353">
        <f>1.96*(((B58*(1-B58))/5622)^0.5)+(0.5/5622)</f>
        <v>0.012971135455378018</v>
      </c>
      <c r="D58" s="118"/>
      <c r="E58" s="44">
        <v>47.190496575</v>
      </c>
      <c r="F58" s="47">
        <v>2.28222717</v>
      </c>
      <c r="G58" s="118"/>
      <c r="H58" s="432">
        <v>2336.000000079</v>
      </c>
      <c r="I58" s="308"/>
      <c r="J58" s="342">
        <v>0.5844895055</v>
      </c>
      <c r="K58" s="205">
        <v>0.012971135455378018</v>
      </c>
      <c r="L58" s="411"/>
      <c r="M58" s="70">
        <v>55.372185027</v>
      </c>
      <c r="N58" s="47">
        <v>2.1212247127</v>
      </c>
      <c r="O58" s="37"/>
      <c r="P58" s="70">
        <v>112.39470481</v>
      </c>
      <c r="Q58" s="47">
        <v>3.4422883888</v>
      </c>
      <c r="R58" s="48"/>
      <c r="S58" s="129">
        <v>2.327449787</v>
      </c>
      <c r="T58" s="108">
        <v>0.0647252198</v>
      </c>
      <c r="U58" s="30"/>
      <c r="V58" s="153">
        <v>3285.999999921</v>
      </c>
      <c r="W58" s="199"/>
    </row>
    <row r="59" spans="1:23" ht="11.25" customHeight="1">
      <c r="A59" s="171" t="s">
        <v>381</v>
      </c>
      <c r="B59" s="345">
        <v>0.39961315280464216</v>
      </c>
      <c r="C59" s="353">
        <v>0.013448710197970316</v>
      </c>
      <c r="D59" s="118"/>
      <c r="E59" s="44">
        <v>43.118102614</v>
      </c>
      <c r="F59" s="47">
        <v>2.2790816965</v>
      </c>
      <c r="G59" s="118"/>
      <c r="H59" s="432">
        <v>2066</v>
      </c>
      <c r="I59" s="308"/>
      <c r="J59" s="342">
        <v>0.6003868471953578</v>
      </c>
      <c r="K59" s="205">
        <v>0.013448710197970316</v>
      </c>
      <c r="L59" s="411"/>
      <c r="M59" s="70">
        <v>50.545747423</v>
      </c>
      <c r="N59" s="47">
        <v>1.9900187082</v>
      </c>
      <c r="O59" s="37"/>
      <c r="P59" s="70">
        <v>97.300579897</v>
      </c>
      <c r="Q59" s="47">
        <v>3.1112747292</v>
      </c>
      <c r="R59" s="48"/>
      <c r="S59" s="129">
        <v>2.2422680412</v>
      </c>
      <c r="T59" s="108">
        <v>0.0625893137</v>
      </c>
      <c r="U59" s="30"/>
      <c r="V59" s="153">
        <v>3104</v>
      </c>
      <c r="W59"/>
    </row>
    <row r="60" spans="2:17" ht="6" customHeight="1">
      <c r="B60" s="49"/>
      <c r="C60" s="50"/>
      <c r="I60" s="298"/>
      <c r="J60" s="103"/>
      <c r="K60" s="103"/>
      <c r="M60" s="90"/>
      <c r="N60" s="93"/>
      <c r="O60" s="93"/>
      <c r="P60" s="93"/>
      <c r="Q60" s="93"/>
    </row>
    <row r="61" spans="1:22" ht="11.25">
      <c r="A61" s="79" t="s">
        <v>13</v>
      </c>
      <c r="B61" s="209"/>
      <c r="C61" s="209"/>
      <c r="D61" s="209"/>
      <c r="E61" s="209"/>
      <c r="F61" s="209"/>
      <c r="G61" s="209"/>
      <c r="H61" s="209"/>
      <c r="I61" s="289"/>
      <c r="J61" s="209"/>
      <c r="K61" s="209"/>
      <c r="L61" s="209"/>
      <c r="M61" s="209"/>
      <c r="N61" s="209"/>
      <c r="O61" s="209"/>
      <c r="P61" s="209"/>
      <c r="Q61" s="209"/>
      <c r="R61" s="209"/>
      <c r="S61" s="209"/>
      <c r="T61" s="209"/>
      <c r="U61" s="209"/>
      <c r="V61" s="39" t="s">
        <v>14</v>
      </c>
    </row>
    <row r="62" spans="1:26" ht="21" customHeight="1">
      <c r="A62" s="524" t="s">
        <v>15</v>
      </c>
      <c r="B62" s="532"/>
      <c r="C62" s="532"/>
      <c r="D62" s="532"/>
      <c r="E62" s="532"/>
      <c r="F62" s="532"/>
      <c r="G62" s="532"/>
      <c r="H62" s="532"/>
      <c r="I62" s="532"/>
      <c r="J62" s="532"/>
      <c r="K62" s="532"/>
      <c r="L62" s="532"/>
      <c r="M62" s="532"/>
      <c r="N62" s="532"/>
      <c r="O62" s="532"/>
      <c r="P62" s="532"/>
      <c r="Q62" s="532"/>
      <c r="R62" s="532"/>
      <c r="S62" s="532"/>
      <c r="T62" s="532"/>
      <c r="U62" s="532"/>
      <c r="V62" s="532"/>
      <c r="W62" s="134"/>
      <c r="X62" s="134"/>
      <c r="Y62" s="134"/>
      <c r="Z62" s="134"/>
    </row>
    <row r="63" spans="1:26" ht="10.5" customHeight="1">
      <c r="A63" s="29" t="s">
        <v>284</v>
      </c>
      <c r="B63" s="134"/>
      <c r="C63" s="134"/>
      <c r="D63" s="134"/>
      <c r="E63" s="134"/>
      <c r="F63" s="134"/>
      <c r="G63" s="134"/>
      <c r="H63" s="134"/>
      <c r="I63" s="278"/>
      <c r="J63" s="134"/>
      <c r="K63" s="134"/>
      <c r="L63" s="134"/>
      <c r="M63" s="134"/>
      <c r="N63" s="134"/>
      <c r="O63" s="134"/>
      <c r="P63" s="134"/>
      <c r="Q63" s="134"/>
      <c r="R63" s="134"/>
      <c r="S63" s="134"/>
      <c r="T63" s="134"/>
      <c r="U63" s="134"/>
      <c r="V63" s="134"/>
      <c r="W63" s="134"/>
      <c r="X63" s="134"/>
      <c r="Y63" s="134"/>
      <c r="Z63" s="134"/>
    </row>
    <row r="64" ht="11.25">
      <c r="A64" s="29" t="s">
        <v>353</v>
      </c>
    </row>
    <row r="66" spans="1:19" ht="12.75">
      <c r="A66" s="442"/>
      <c r="B66" s="30"/>
      <c r="C66" s="30"/>
      <c r="D66" s="30"/>
      <c r="E66" s="30"/>
      <c r="F66" s="30"/>
      <c r="G66" s="30"/>
      <c r="H66" s="30"/>
      <c r="I66" s="30"/>
      <c r="J66" s="30"/>
      <c r="K66" s="30"/>
      <c r="L66" s="30"/>
      <c r="M66" s="30"/>
      <c r="N66" s="30"/>
      <c r="O66" s="30"/>
      <c r="P66" s="30"/>
      <c r="Q66" s="30"/>
      <c r="R66" s="30"/>
      <c r="S66" s="30"/>
    </row>
    <row r="67" spans="1:19" ht="11.25">
      <c r="A67" s="455"/>
      <c r="B67" s="455"/>
      <c r="C67" s="455"/>
      <c r="D67" s="455"/>
      <c r="E67" s="455"/>
      <c r="F67" s="455"/>
      <c r="G67" s="455"/>
      <c r="H67" s="455"/>
      <c r="I67" s="455"/>
      <c r="J67" s="455"/>
      <c r="K67" s="455"/>
      <c r="L67" s="455"/>
      <c r="M67" s="455"/>
      <c r="N67" s="455"/>
      <c r="O67" s="30"/>
      <c r="P67" s="30"/>
      <c r="Q67" s="30"/>
      <c r="R67" s="30"/>
      <c r="S67" s="30"/>
    </row>
    <row r="68" spans="1:19" ht="12.75">
      <c r="A68" s="456"/>
      <c r="B68" s="455"/>
      <c r="C68" s="455"/>
      <c r="D68" s="455"/>
      <c r="E68" s="455"/>
      <c r="F68" s="455"/>
      <c r="G68" s="455"/>
      <c r="H68" s="455"/>
      <c r="I68" s="455"/>
      <c r="J68" s="455"/>
      <c r="K68" s="118"/>
      <c r="L68" s="118"/>
      <c r="M68" s="118"/>
      <c r="N68" s="118"/>
      <c r="O68" s="30"/>
      <c r="P68" s="30"/>
      <c r="Q68" s="30"/>
      <c r="R68" s="30"/>
      <c r="S68" s="30"/>
    </row>
    <row r="69" spans="1:19" ht="11.25">
      <c r="A69" s="30"/>
      <c r="B69" s="30"/>
      <c r="C69" s="30"/>
      <c r="D69" s="30"/>
      <c r="E69" s="30"/>
      <c r="F69" s="30"/>
      <c r="G69" s="30"/>
      <c r="H69" s="30"/>
      <c r="I69" s="30"/>
      <c r="J69" s="30"/>
      <c r="K69" s="30"/>
      <c r="L69" s="30"/>
      <c r="M69" s="30"/>
      <c r="N69" s="30"/>
      <c r="O69" s="30"/>
      <c r="P69" s="30"/>
      <c r="Q69" s="30"/>
      <c r="R69" s="30"/>
      <c r="S69" s="30"/>
    </row>
    <row r="70" spans="1:19" ht="11.25">
      <c r="A70" s="30"/>
      <c r="B70" s="30"/>
      <c r="C70" s="30"/>
      <c r="D70" s="30"/>
      <c r="E70" s="30"/>
      <c r="F70" s="30"/>
      <c r="G70" s="30"/>
      <c r="H70" s="30"/>
      <c r="I70" s="30"/>
      <c r="J70" s="30"/>
      <c r="K70" s="30"/>
      <c r="L70" s="30"/>
      <c r="M70" s="30"/>
      <c r="N70" s="30"/>
      <c r="O70" s="30"/>
      <c r="P70" s="30"/>
      <c r="Q70" s="30"/>
      <c r="R70" s="30"/>
      <c r="S70" s="30"/>
    </row>
    <row r="71" spans="1:19" ht="11.25">
      <c r="A71" s="30"/>
      <c r="B71" s="30"/>
      <c r="C71" s="30"/>
      <c r="D71" s="30"/>
      <c r="E71" s="30"/>
      <c r="F71" s="30"/>
      <c r="G71" s="30"/>
      <c r="H71" s="30"/>
      <c r="I71" s="30"/>
      <c r="J71" s="30"/>
      <c r="K71" s="30"/>
      <c r="L71" s="30"/>
      <c r="M71" s="30"/>
      <c r="N71" s="30"/>
      <c r="O71" s="30"/>
      <c r="P71" s="30"/>
      <c r="Q71" s="30"/>
      <c r="R71" s="30"/>
      <c r="S71" s="30"/>
    </row>
    <row r="72" spans="1:19" ht="11.25">
      <c r="A72" s="30"/>
      <c r="B72" s="30"/>
      <c r="C72" s="30"/>
      <c r="D72" s="30"/>
      <c r="E72" s="30"/>
      <c r="F72" s="30"/>
      <c r="G72" s="30"/>
      <c r="H72" s="30"/>
      <c r="I72" s="30"/>
      <c r="J72" s="30"/>
      <c r="K72" s="30"/>
      <c r="L72" s="30"/>
      <c r="M72" s="30"/>
      <c r="N72" s="30"/>
      <c r="O72" s="30"/>
      <c r="P72" s="30"/>
      <c r="Q72" s="30"/>
      <c r="R72" s="30"/>
      <c r="S72" s="30"/>
    </row>
    <row r="73" spans="1:19" ht="11.25">
      <c r="A73" s="30"/>
      <c r="B73" s="30"/>
      <c r="C73" s="30"/>
      <c r="D73" s="30"/>
      <c r="E73" s="30"/>
      <c r="F73" s="30"/>
      <c r="G73" s="30"/>
      <c r="H73" s="30"/>
      <c r="I73" s="30"/>
      <c r="J73" s="30"/>
      <c r="K73" s="30"/>
      <c r="L73" s="30"/>
      <c r="M73" s="30"/>
      <c r="N73" s="30"/>
      <c r="O73" s="30"/>
      <c r="P73" s="30"/>
      <c r="Q73" s="30"/>
      <c r="R73" s="30"/>
      <c r="S73" s="30"/>
    </row>
    <row r="74" spans="1:19" ht="11.25">
      <c r="A74" s="30"/>
      <c r="B74" s="30"/>
      <c r="C74" s="30"/>
      <c r="D74" s="30"/>
      <c r="E74" s="30"/>
      <c r="F74" s="30"/>
      <c r="G74" s="30"/>
      <c r="H74" s="30"/>
      <c r="I74" s="30"/>
      <c r="J74" s="30"/>
      <c r="K74" s="30"/>
      <c r="L74" s="30"/>
      <c r="M74" s="30"/>
      <c r="N74" s="30"/>
      <c r="O74" s="30"/>
      <c r="P74" s="30"/>
      <c r="Q74" s="30"/>
      <c r="R74" s="30"/>
      <c r="S74" s="30"/>
    </row>
    <row r="75" spans="1:19" ht="11.25">
      <c r="A75" s="30"/>
      <c r="B75" s="30"/>
      <c r="C75" s="30"/>
      <c r="D75" s="30"/>
      <c r="E75" s="30"/>
      <c r="F75" s="30"/>
      <c r="G75" s="30"/>
      <c r="H75" s="30"/>
      <c r="I75" s="30"/>
      <c r="J75" s="30"/>
      <c r="K75" s="30"/>
      <c r="L75" s="30"/>
      <c r="M75" s="30"/>
      <c r="N75" s="30"/>
      <c r="O75" s="30"/>
      <c r="P75" s="30"/>
      <c r="Q75" s="30"/>
      <c r="R75" s="30"/>
      <c r="S75" s="30"/>
    </row>
    <row r="76" spans="1:19" ht="11.25">
      <c r="A76" s="30"/>
      <c r="B76" s="30"/>
      <c r="C76" s="30"/>
      <c r="D76" s="30"/>
      <c r="E76" s="30"/>
      <c r="F76" s="30"/>
      <c r="G76" s="30"/>
      <c r="H76" s="30"/>
      <c r="I76" s="30"/>
      <c r="J76" s="30"/>
      <c r="K76" s="30"/>
      <c r="L76" s="30"/>
      <c r="M76" s="30"/>
      <c r="N76" s="30"/>
      <c r="O76" s="30"/>
      <c r="P76" s="30"/>
      <c r="Q76" s="30"/>
      <c r="R76" s="30"/>
      <c r="S76" s="30"/>
    </row>
    <row r="77" spans="1:19" ht="11.25">
      <c r="A77" s="30"/>
      <c r="B77" s="30"/>
      <c r="C77" s="30"/>
      <c r="D77" s="30"/>
      <c r="E77" s="30"/>
      <c r="F77" s="30"/>
      <c r="G77" s="30"/>
      <c r="H77" s="30"/>
      <c r="I77" s="30"/>
      <c r="J77" s="30"/>
      <c r="K77" s="30"/>
      <c r="L77" s="30"/>
      <c r="M77" s="30"/>
      <c r="N77" s="30"/>
      <c r="O77" s="30"/>
      <c r="P77" s="30"/>
      <c r="Q77" s="30"/>
      <c r="R77" s="30"/>
      <c r="S77" s="30"/>
    </row>
    <row r="78" spans="1:19" ht="11.25">
      <c r="A78" s="30"/>
      <c r="B78" s="30"/>
      <c r="C78" s="30"/>
      <c r="D78" s="30"/>
      <c r="E78" s="30"/>
      <c r="F78" s="30"/>
      <c r="G78" s="30"/>
      <c r="H78" s="30"/>
      <c r="I78" s="30"/>
      <c r="J78" s="30"/>
      <c r="K78" s="30"/>
      <c r="L78" s="30"/>
      <c r="M78" s="30"/>
      <c r="N78" s="30"/>
      <c r="O78" s="30"/>
      <c r="P78" s="30"/>
      <c r="Q78" s="30"/>
      <c r="R78" s="30"/>
      <c r="S78" s="30"/>
    </row>
    <row r="79" spans="1:19" ht="11.25">
      <c r="A79" s="30"/>
      <c r="B79" s="30"/>
      <c r="C79" s="30"/>
      <c r="D79" s="30"/>
      <c r="E79" s="30"/>
      <c r="F79" s="30"/>
      <c r="G79" s="30"/>
      <c r="H79" s="30"/>
      <c r="I79" s="30"/>
      <c r="J79" s="30"/>
      <c r="K79" s="30"/>
      <c r="L79" s="30"/>
      <c r="M79" s="30"/>
      <c r="N79" s="30"/>
      <c r="O79" s="30"/>
      <c r="P79" s="30"/>
      <c r="Q79" s="30"/>
      <c r="R79" s="30"/>
      <c r="S79" s="30"/>
    </row>
    <row r="80" spans="1:19" ht="11.25">
      <c r="A80" s="30"/>
      <c r="B80" s="30"/>
      <c r="C80" s="30"/>
      <c r="D80" s="30"/>
      <c r="E80" s="30"/>
      <c r="F80" s="30"/>
      <c r="G80" s="30"/>
      <c r="H80" s="30"/>
      <c r="I80" s="30"/>
      <c r="J80" s="30"/>
      <c r="K80" s="30"/>
      <c r="L80" s="30"/>
      <c r="M80" s="30"/>
      <c r="N80" s="30"/>
      <c r="O80" s="30"/>
      <c r="P80" s="30"/>
      <c r="Q80" s="30"/>
      <c r="R80" s="30"/>
      <c r="S80" s="30"/>
    </row>
    <row r="81" spans="1:19" ht="11.25">
      <c r="A81" s="30"/>
      <c r="B81" s="30"/>
      <c r="C81" s="30"/>
      <c r="D81" s="30"/>
      <c r="E81" s="30"/>
      <c r="F81" s="30"/>
      <c r="G81" s="30"/>
      <c r="H81" s="30"/>
      <c r="I81" s="30"/>
      <c r="J81" s="30"/>
      <c r="K81" s="30"/>
      <c r="L81" s="30"/>
      <c r="M81" s="30"/>
      <c r="N81" s="30"/>
      <c r="O81" s="30"/>
      <c r="P81" s="30"/>
      <c r="Q81" s="30"/>
      <c r="R81" s="30"/>
      <c r="S81" s="30"/>
    </row>
    <row r="82" spans="1:19" ht="11.25">
      <c r="A82" s="30"/>
      <c r="B82" s="30"/>
      <c r="C82" s="30"/>
      <c r="D82" s="30"/>
      <c r="E82" s="30"/>
      <c r="F82" s="30"/>
      <c r="G82" s="30"/>
      <c r="H82" s="30"/>
      <c r="I82" s="30"/>
      <c r="J82" s="30"/>
      <c r="K82" s="30"/>
      <c r="L82" s="30"/>
      <c r="M82" s="30"/>
      <c r="N82" s="30"/>
      <c r="O82" s="30"/>
      <c r="P82" s="30"/>
      <c r="Q82" s="30"/>
      <c r="R82" s="30"/>
      <c r="S82" s="30"/>
    </row>
    <row r="83" spans="1:19" ht="11.25">
      <c r="A83" s="30"/>
      <c r="B83" s="30"/>
      <c r="C83" s="30"/>
      <c r="D83" s="30"/>
      <c r="E83" s="30"/>
      <c r="F83" s="30"/>
      <c r="G83" s="30"/>
      <c r="H83" s="30"/>
      <c r="I83" s="30"/>
      <c r="J83" s="30"/>
      <c r="K83" s="30"/>
      <c r="L83" s="30"/>
      <c r="M83" s="30"/>
      <c r="N83" s="30"/>
      <c r="O83" s="30"/>
      <c r="P83" s="30"/>
      <c r="Q83" s="30"/>
      <c r="R83" s="30"/>
      <c r="S83" s="30"/>
    </row>
    <row r="84" spans="1:19" ht="11.25">
      <c r="A84" s="30"/>
      <c r="B84" s="30"/>
      <c r="C84" s="30"/>
      <c r="D84" s="30"/>
      <c r="E84" s="30"/>
      <c r="F84" s="30"/>
      <c r="G84" s="30"/>
      <c r="H84" s="30"/>
      <c r="I84" s="30"/>
      <c r="J84" s="30"/>
      <c r="K84" s="30"/>
      <c r="L84" s="30"/>
      <c r="M84" s="30"/>
      <c r="N84" s="30"/>
      <c r="O84" s="30"/>
      <c r="P84" s="30"/>
      <c r="Q84" s="30"/>
      <c r="R84" s="30"/>
      <c r="S84" s="30"/>
    </row>
    <row r="85" spans="1:19" ht="11.25">
      <c r="A85" s="30"/>
      <c r="B85" s="30"/>
      <c r="C85" s="30"/>
      <c r="D85" s="30"/>
      <c r="E85" s="30"/>
      <c r="F85" s="30"/>
      <c r="G85" s="30"/>
      <c r="H85" s="30"/>
      <c r="I85" s="30"/>
      <c r="J85" s="30"/>
      <c r="K85" s="30"/>
      <c r="L85" s="30"/>
      <c r="M85" s="30"/>
      <c r="N85" s="30"/>
      <c r="O85" s="30"/>
      <c r="P85" s="30"/>
      <c r="Q85" s="30"/>
      <c r="R85" s="30"/>
      <c r="S85" s="30"/>
    </row>
  </sheetData>
  <mergeCells count="1">
    <mergeCell ref="A62:V62"/>
  </mergeCells>
  <printOptions/>
  <pageMargins left="0.75" right="0.75" top="1" bottom="1"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for criminal proceedings in magistrates' courts: June 2011 statistical tables</dc:title>
  <dc:subject/>
  <dc:creator/>
  <cp:keywords>time intervals, magistrates courts, courts,</cp:keywords>
  <dc:description/>
  <cp:lastModifiedBy>Marc Archbold</cp:lastModifiedBy>
  <cp:lastPrinted>2010-08-19T11:24:44Z</cp:lastPrinted>
  <dcterms:created xsi:type="dcterms:W3CDTF">2009-05-08T14:35:26Z</dcterms:created>
  <dcterms:modified xsi:type="dcterms:W3CDTF">2011-08-24T15:55:20Z</dcterms:modified>
  <cp:category/>
  <cp:version/>
  <cp:contentType/>
  <cp:contentStatus/>
</cp:coreProperties>
</file>