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20835"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<sst xmlns="http://schemas.openxmlformats.org/spreadsheetml/2006/main" count="42" uniqueCount="36">
  <si>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</si>
  <si>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</si>
  <si>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</si>
  <si>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</si>
  <si>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</si>
  <si>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</si>
  <si>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</si>
  <si>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</si>
  <si>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</si>
  <si>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</si>
  <si>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</si>
  <si>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</si>
  <si>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</si>
  <si>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</si>
  <si>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</si>
  <si>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</si>
  <si>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</si>
  <si>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</si>
  <si>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</si>
  <si>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</si>
  <si>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</si>
  <si>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</si>
  <si>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</si>
  <si>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</si>
  <si>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</si>
  <si>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</si>
  <si>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t>7 October 2001 to 30 November 2013</t>
  </si>
  <si>
    <t>2013 (to 30 November)</t>
  </si>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</sst>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b/>
      <sz val="10"/>
      <name val="MS Sans Serif"/>
      <family val="2"/>
    </font>
    <font>
      <b/>
      <vertAlign val="superscript"/>
      <sz val="10"/>
      <name val="MS Sans Serif"/>
      <family val="2"/>
    </font>
    <font>
      <sz val="10"/>
      <color indexed="10"/>
      <name val="MS Sans Serif"/>
      <family val="0"/>
    </font>
    <font>
      <sz val="8"/>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3">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color indexed="22"/>
      </top>
      <bottom style="thin"/>
    </border>
    <border>
      <left style="thin"/>
      <right>
        <color indexed="63"/>
      </right>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9" fillId="2" borderId="0" xfId="0" applyNumberFormat="1" applyFont="1" applyFill="1" applyBorder="1" applyAlignment="1">
      <alignment/>
    </xf>
    <xf numFmtId="3" fontId="13" fillId="2" borderId="0" xfId="0" applyNumberFormat="1" applyFont="1" applyFill="1" applyBorder="1" applyAlignment="1">
      <alignmen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3" fontId="0" fillId="2" borderId="0" xfId="0" applyNumberFormat="1" applyFill="1" applyBorder="1" applyAlignment="1">
      <alignment/>
    </xf>
    <xf numFmtId="3" fontId="13" fillId="2" borderId="7" xfId="0" applyNumberFormat="1" applyFont="1" applyFill="1" applyBorder="1" applyAlignment="1">
      <alignment/>
    </xf>
    <xf numFmtId="3" fontId="0" fillId="2" borderId="0" xfId="0" applyNumberFormat="1" applyFill="1" applyAlignment="1">
      <alignment/>
    </xf>
    <xf numFmtId="3" fontId="17" fillId="2" borderId="6" xfId="0" applyNumberFormat="1" applyFont="1" applyFill="1" applyBorder="1" applyAlignment="1">
      <alignment/>
    </xf>
    <xf numFmtId="3" fontId="18" fillId="2" borderId="0" xfId="0" applyNumberFormat="1" applyFont="1" applyFill="1" applyBorder="1" applyAlignment="1">
      <alignment/>
    </xf>
    <xf numFmtId="3" fontId="0" fillId="2" borderId="7" xfId="0" applyNumberFormat="1" applyFill="1" applyBorder="1" applyAlignment="1">
      <alignment horizontal="right" indent="2"/>
    </xf>
    <xf numFmtId="3" fontId="0" fillId="2" borderId="0" xfId="0" applyNumberFormat="1"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3" fontId="0" fillId="2" borderId="10" xfId="0" applyNumberFormat="1" applyFill="1" applyBorder="1" applyAlignment="1">
      <alignment/>
    </xf>
    <xf numFmtId="3" fontId="0" fillId="2" borderId="11" xfId="0" applyNumberFormat="1" applyFill="1" applyBorder="1" applyAlignment="1">
      <alignment/>
    </xf>
    <xf numFmtId="3" fontId="17" fillId="2" borderId="9" xfId="0" applyNumberFormat="1" applyFont="1" applyFill="1" applyBorder="1" applyAlignment="1">
      <alignment/>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0" fontId="19" fillId="2" borderId="0" xfId="0" applyFont="1" applyFill="1" applyBorder="1" applyAlignment="1">
      <alignment/>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3" fontId="0" fillId="2" borderId="0" xfId="19" applyNumberFormat="1" applyFont="1" applyFill="1" applyBorder="1" applyAlignment="1">
      <alignment horizontal="left"/>
      <protection/>
    </xf>
    <xf numFmtId="3" fontId="19" fillId="2" borderId="0" xfId="0" applyNumberFormat="1" applyFont="1" applyFill="1" applyBorder="1" applyAlignment="1">
      <alignment/>
    </xf>
    <xf numFmtId="3" fontId="9" fillId="2" borderId="6" xfId="0" applyNumberFormat="1" applyFont="1" applyFill="1" applyBorder="1" applyAlignment="1">
      <alignment/>
    </xf>
    <xf numFmtId="0" fontId="19" fillId="2" borderId="7" xfId="0" applyFont="1" applyFill="1" applyBorder="1" applyAlignment="1">
      <alignment/>
    </xf>
    <xf numFmtId="0" fontId="19" fillId="0" borderId="0" xfId="0" applyFont="1" applyAlignment="1">
      <alignment/>
    </xf>
    <xf numFmtId="3" fontId="0" fillId="2" borderId="7" xfId="19" applyNumberFormat="1" applyFont="1" applyFill="1" applyBorder="1" applyAlignment="1">
      <alignment horizontal="left"/>
      <protection/>
    </xf>
    <xf numFmtId="0" fontId="19" fillId="0" borderId="0" xfId="0" applyFont="1" applyBorder="1" applyAlignment="1">
      <alignment/>
    </xf>
    <xf numFmtId="3" fontId="0" fillId="2" borderId="0" xfId="19" applyNumberFormat="1" applyFont="1" applyFill="1" applyBorder="1" applyAlignment="1">
      <alignment horizontal="center"/>
      <protection/>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17" fontId="10" fillId="2" borderId="8" xfId="19" applyNumberFormat="1" applyFont="1" applyFill="1" applyBorder="1" applyAlignment="1">
      <alignment horizontal="right" vertical="justify" indent="1"/>
      <protection/>
    </xf>
    <xf numFmtId="0" fontId="20" fillId="0" borderId="0" xfId="0" applyFont="1" applyFill="1" applyAlignment="1">
      <alignment/>
    </xf>
    <xf numFmtId="0" fontId="20" fillId="0" borderId="0" xfId="0" applyFont="1" applyFill="1" applyAlignment="1">
      <alignment/>
    </xf>
    <xf numFmtId="0" fontId="20" fillId="0" borderId="0" xfId="0" applyFont="1" applyAlignment="1">
      <alignment/>
    </xf>
    <xf numFmtId="0" fontId="21" fillId="0" borderId="0" xfId="0" applyFont="1" applyAlignment="1">
      <alignment/>
    </xf>
    <xf numFmtId="0" fontId="20"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xf>
    <xf numFmtId="0" fontId="20"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5" fillId="3" borderId="8" xfId="19" applyFont="1" applyFill="1" applyBorder="1" applyAlignment="1">
      <alignment horizontal="left"/>
      <protection/>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0" fillId="2" borderId="14" xfId="19" applyFont="1" applyFill="1" applyBorder="1" applyAlignment="1">
      <alignment horizontal="right"/>
      <protection/>
    </xf>
    <xf numFmtId="0" fontId="19" fillId="0" borderId="0" xfId="0" applyFont="1" applyFill="1" applyBorder="1" applyAlignment="1">
      <alignment/>
    </xf>
    <xf numFmtId="0" fontId="10" fillId="0" borderId="0" xfId="19" applyFont="1" applyFill="1" applyBorder="1" applyAlignment="1">
      <alignment/>
      <protection/>
    </xf>
    <xf numFmtId="0" fontId="21"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20" fillId="0" borderId="0" xfId="0" applyFont="1" applyAlignment="1">
      <alignment wrapText="1"/>
    </xf>
    <xf numFmtId="0" fontId="21" fillId="0" borderId="0" xfId="0" applyFont="1" applyAlignment="1">
      <alignment/>
    </xf>
    <xf numFmtId="0" fontId="9" fillId="2" borderId="6" xfId="0" applyFont="1" applyFill="1" applyBorder="1" applyAlignment="1">
      <alignment/>
    </xf>
    <xf numFmtId="0" fontId="17" fillId="2" borderId="6" xfId="0" applyFont="1" applyFill="1" applyBorder="1" applyAlignment="1">
      <alignment/>
    </xf>
    <xf numFmtId="0" fontId="9" fillId="2" borderId="0" xfId="0" applyFont="1" applyFill="1" applyBorder="1" applyAlignment="1">
      <alignment/>
    </xf>
    <xf numFmtId="0" fontId="0" fillId="2" borderId="11" xfId="19" applyFont="1" applyFill="1" applyBorder="1" applyAlignment="1">
      <alignment horizontal="right"/>
      <protection/>
    </xf>
    <xf numFmtId="0" fontId="9" fillId="2" borderId="7" xfId="0" applyFont="1" applyFill="1" applyBorder="1" applyAlignment="1">
      <alignment/>
    </xf>
    <xf numFmtId="17" fontId="10" fillId="2" borderId="15" xfId="19" applyNumberFormat="1" applyFont="1" applyFill="1" applyBorder="1" applyAlignment="1">
      <alignment horizontal="right" vertical="justify" indent="1"/>
      <protection/>
    </xf>
    <xf numFmtId="0" fontId="9" fillId="2" borderId="16" xfId="0" applyFont="1" applyFill="1" applyBorder="1" applyAlignment="1">
      <alignment/>
    </xf>
    <xf numFmtId="0" fontId="19" fillId="2" borderId="17" xfId="0" applyFont="1" applyFill="1" applyBorder="1" applyAlignment="1">
      <alignment/>
    </xf>
    <xf numFmtId="0" fontId="9" fillId="2" borderId="17" xfId="0" applyFont="1" applyFill="1" applyBorder="1" applyAlignment="1">
      <alignment/>
    </xf>
    <xf numFmtId="3" fontId="9" fillId="2" borderId="10" xfId="0" applyNumberFormat="1" applyFont="1" applyFill="1" applyBorder="1" applyAlignment="1">
      <alignment/>
    </xf>
    <xf numFmtId="3" fontId="9" fillId="2" borderId="10" xfId="0" applyNumberFormat="1" applyFont="1" applyFill="1" applyBorder="1" applyAlignment="1">
      <alignment/>
    </xf>
    <xf numFmtId="3" fontId="9" fillId="2" borderId="11" xfId="0" applyNumberFormat="1" applyFont="1" applyFill="1" applyBorder="1" applyAlignment="1">
      <alignment horizontal="left"/>
    </xf>
    <xf numFmtId="0" fontId="19" fillId="2" borderId="5" xfId="0" applyFont="1" applyFill="1" applyBorder="1" applyAlignment="1">
      <alignment/>
    </xf>
    <xf numFmtId="0" fontId="10" fillId="2" borderId="18" xfId="19" applyFont="1" applyFill="1" applyBorder="1" applyAlignment="1">
      <alignment/>
      <protection/>
    </xf>
    <xf numFmtId="0" fontId="10" fillId="2" borderId="16" xfId="19" applyFont="1" applyFill="1" applyBorder="1" applyAlignment="1">
      <alignment horizontal="right" indent="2"/>
      <protection/>
    </xf>
    <xf numFmtId="0" fontId="0" fillId="2" borderId="16" xfId="19" applyFont="1" applyFill="1" applyBorder="1" applyAlignment="1">
      <alignment horizontal="right"/>
      <protection/>
    </xf>
    <xf numFmtId="0" fontId="0" fillId="2" borderId="16" xfId="19" applyFont="1" applyFill="1" applyBorder="1" applyAlignment="1">
      <alignment horizontal="center"/>
      <protection/>
    </xf>
    <xf numFmtId="0" fontId="0" fillId="2" borderId="16" xfId="19" applyFont="1" applyFill="1" applyBorder="1" applyAlignment="1">
      <alignment/>
      <protection/>
    </xf>
    <xf numFmtId="0" fontId="17" fillId="2" borderId="19" xfId="0" applyFont="1" applyFill="1" applyBorder="1" applyAlignment="1">
      <alignment/>
    </xf>
    <xf numFmtId="0" fontId="17" fillId="2" borderId="9" xfId="0" applyFont="1" applyFill="1" applyBorder="1" applyAlignment="1">
      <alignment/>
    </xf>
    <xf numFmtId="0" fontId="9" fillId="2" borderId="10" xfId="0" applyFont="1" applyFill="1" applyBorder="1" applyAlignment="1">
      <alignment/>
    </xf>
    <xf numFmtId="0" fontId="9" fillId="2" borderId="13" xfId="0" applyFont="1" applyFill="1" applyBorder="1" applyAlignment="1">
      <alignment/>
    </xf>
    <xf numFmtId="0" fontId="9" fillId="2" borderId="10" xfId="0" applyFont="1" applyFill="1" applyBorder="1" applyAlignment="1">
      <alignment/>
    </xf>
    <xf numFmtId="0" fontId="9" fillId="2" borderId="19" xfId="0" applyFont="1" applyFill="1" applyBorder="1" applyAlignment="1">
      <alignment/>
    </xf>
    <xf numFmtId="0" fontId="9" fillId="2" borderId="9" xfId="0" applyFont="1" applyFill="1" applyBorder="1" applyAlignment="1">
      <alignment/>
    </xf>
    <xf numFmtId="0" fontId="1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21"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20" xfId="0" applyFont="1" applyFill="1" applyBorder="1" applyAlignment="1">
      <alignment horizontal="center"/>
    </xf>
    <xf numFmtId="0" fontId="10" fillId="0" borderId="21" xfId="0" applyFont="1" applyFill="1" applyBorder="1" applyAlignment="1">
      <alignment horizontal="center"/>
    </xf>
    <xf numFmtId="0" fontId="0" fillId="0" borderId="22" xfId="0" applyFill="1" applyBorder="1" applyAlignment="1">
      <alignment horizont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9" fillId="0" borderId="6" xfId="0" applyFont="1" applyFill="1" applyBorder="1" applyAlignment="1">
      <alignment horizontal="center" vertical="center" wrapText="1"/>
    </xf>
    <xf numFmtId="0" fontId="21" fillId="0" borderId="0" xfId="0" applyFont="1" applyFill="1" applyAlignment="1">
      <alignment wrapText="1"/>
    </xf>
    <xf numFmtId="0" fontId="0" fillId="0" borderId="0" xfId="0" applyFill="1" applyAlignment="1">
      <alignment wrapText="1"/>
    </xf>
    <xf numFmtId="0" fontId="9" fillId="0" borderId="21" xfId="0" applyFont="1" applyFill="1" applyBorder="1" applyAlignment="1">
      <alignment/>
    </xf>
    <xf numFmtId="0" fontId="0" fillId="0" borderId="22"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tabSelected="1" workbookViewId="0" topLeftCell="A1">
      <selection activeCell="A48" sqref="A48"/>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26</v>
      </c>
      <c r="C4" s="6"/>
    </row>
    <row r="5" spans="1:18" ht="15">
      <c r="A5" s="168" t="s">
        <v>19</v>
      </c>
      <c r="B5" s="8"/>
      <c r="C5" s="170" t="s">
        <v>20</v>
      </c>
      <c r="D5" s="171"/>
      <c r="E5" s="171"/>
      <c r="F5" s="171"/>
      <c r="G5" s="171"/>
      <c r="H5" s="172"/>
      <c r="I5" s="9"/>
      <c r="J5" s="170" t="s">
        <v>21</v>
      </c>
      <c r="K5" s="171"/>
      <c r="L5" s="171"/>
      <c r="M5" s="171"/>
      <c r="N5" s="171"/>
      <c r="O5" s="172"/>
      <c r="P5" s="9"/>
      <c r="Q5" s="173" t="s">
        <v>2</v>
      </c>
      <c r="R5" s="174"/>
    </row>
    <row r="6" spans="1:18" ht="12.75">
      <c r="A6" s="169"/>
      <c r="B6" s="8"/>
      <c r="C6" s="177" t="s">
        <v>3</v>
      </c>
      <c r="D6" s="178"/>
      <c r="E6" s="181" t="s">
        <v>4</v>
      </c>
      <c r="F6" s="178"/>
      <c r="G6" s="181" t="s">
        <v>5</v>
      </c>
      <c r="H6" s="183"/>
      <c r="I6" s="9"/>
      <c r="J6" s="173" t="s">
        <v>3</v>
      </c>
      <c r="K6" s="161"/>
      <c r="L6" s="160" t="s">
        <v>6</v>
      </c>
      <c r="M6" s="161"/>
      <c r="N6" s="160" t="s">
        <v>7</v>
      </c>
      <c r="O6" s="164"/>
      <c r="P6" s="9"/>
      <c r="Q6" s="175"/>
      <c r="R6" s="176"/>
    </row>
    <row r="7" spans="1:18" ht="12.75">
      <c r="A7" s="169"/>
      <c r="B7" s="8"/>
      <c r="C7" s="179"/>
      <c r="D7" s="180"/>
      <c r="E7" s="182"/>
      <c r="F7" s="180"/>
      <c r="G7" s="182"/>
      <c r="H7" s="184"/>
      <c r="I7" s="10"/>
      <c r="J7" s="185"/>
      <c r="K7" s="163"/>
      <c r="L7" s="162"/>
      <c r="M7" s="163"/>
      <c r="N7" s="162"/>
      <c r="O7" s="165"/>
      <c r="P7" s="10"/>
      <c r="Q7" s="175"/>
      <c r="R7" s="176"/>
    </row>
    <row r="8" spans="1:18" ht="24.75" customHeight="1">
      <c r="A8" s="169"/>
      <c r="B8" s="11"/>
      <c r="C8" s="179"/>
      <c r="D8" s="180"/>
      <c r="E8" s="182"/>
      <c r="F8" s="180"/>
      <c r="G8" s="182"/>
      <c r="H8" s="184"/>
      <c r="I8" s="12"/>
      <c r="J8" s="185"/>
      <c r="K8" s="163"/>
      <c r="L8" s="162"/>
      <c r="M8" s="163"/>
      <c r="N8" s="162"/>
      <c r="O8" s="165"/>
      <c r="P8" s="12"/>
      <c r="Q8" s="175"/>
      <c r="R8" s="176"/>
    </row>
    <row r="9" spans="1:18" ht="15.75">
      <c r="A9" s="13" t="s">
        <v>3</v>
      </c>
      <c r="B9" s="11"/>
      <c r="C9" s="14">
        <f>SUM(E9:G9)</f>
        <v>608</v>
      </c>
      <c r="D9" s="15"/>
      <c r="E9" s="16">
        <f>SUM(E10:E22)</f>
        <v>303</v>
      </c>
      <c r="F9" s="15"/>
      <c r="G9" s="16">
        <f>SUM(G10:G22)</f>
        <v>305</v>
      </c>
      <c r="H9" s="17"/>
      <c r="I9" s="18"/>
      <c r="J9" s="14">
        <f>SUM(L9:N9)</f>
        <v>7155</v>
      </c>
      <c r="K9" s="15"/>
      <c r="L9" s="16">
        <f>SUM(L15:L22)</f>
        <v>2167</v>
      </c>
      <c r="M9" s="15"/>
      <c r="N9" s="16">
        <f>SUM(N15:N22)</f>
        <v>4988</v>
      </c>
      <c r="O9" s="19"/>
      <c r="P9" s="18"/>
      <c r="Q9" s="14">
        <f>SUM(Q15:Q22)</f>
        <v>7029</v>
      </c>
      <c r="R9" s="20"/>
    </row>
    <row r="10" spans="1:18" ht="15.75">
      <c r="A10" s="21">
        <v>2001</v>
      </c>
      <c r="B10" s="11"/>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1"/>
      <c r="C11" s="22">
        <f t="shared" si="0"/>
        <v>1</v>
      </c>
      <c r="D11" s="23"/>
      <c r="E11" s="24">
        <v>1</v>
      </c>
      <c r="F11" s="25"/>
      <c r="G11" s="24">
        <v>0</v>
      </c>
      <c r="H11" s="26"/>
      <c r="I11" s="18"/>
      <c r="J11" s="22"/>
      <c r="K11" s="23"/>
      <c r="L11" s="30"/>
      <c r="M11" s="31"/>
      <c r="N11" s="27"/>
      <c r="O11" s="28"/>
      <c r="P11" s="18"/>
      <c r="Q11" s="22"/>
      <c r="R11" s="29"/>
    </row>
    <row r="12" spans="1:18" ht="15.75">
      <c r="A12" s="21">
        <v>2003</v>
      </c>
      <c r="B12" s="11"/>
      <c r="C12" s="22">
        <f t="shared" si="0"/>
        <v>1</v>
      </c>
      <c r="D12" s="23"/>
      <c r="E12" s="24">
        <v>0</v>
      </c>
      <c r="F12" s="25"/>
      <c r="G12" s="24">
        <v>1</v>
      </c>
      <c r="H12" s="26"/>
      <c r="I12" s="18"/>
      <c r="J12" s="22"/>
      <c r="K12" s="23"/>
      <c r="L12" s="27"/>
      <c r="M12" s="25"/>
      <c r="N12" s="27"/>
      <c r="O12" s="28"/>
      <c r="P12" s="18"/>
      <c r="Q12" s="22"/>
      <c r="R12" s="29"/>
    </row>
    <row r="13" spans="1:18" ht="15.75">
      <c r="A13" s="21">
        <v>2004</v>
      </c>
      <c r="B13" s="11"/>
      <c r="C13" s="22">
        <f t="shared" si="0"/>
        <v>6</v>
      </c>
      <c r="D13" s="23"/>
      <c r="E13" s="24">
        <v>3</v>
      </c>
      <c r="F13" s="25"/>
      <c r="G13" s="24">
        <v>3</v>
      </c>
      <c r="H13" s="26"/>
      <c r="I13" s="18"/>
      <c r="J13" s="22"/>
      <c r="K13" s="23"/>
      <c r="L13" s="27"/>
      <c r="M13" s="25"/>
      <c r="N13" s="27"/>
      <c r="O13" s="28"/>
      <c r="P13" s="18"/>
      <c r="Q13" s="22"/>
      <c r="R13" s="29"/>
    </row>
    <row r="14" spans="1:18" ht="15.75">
      <c r="A14" s="21">
        <v>2005</v>
      </c>
      <c r="B14" s="11"/>
      <c r="C14" s="22">
        <f t="shared" si="0"/>
        <v>2</v>
      </c>
      <c r="D14" s="23"/>
      <c r="E14" s="24">
        <v>2</v>
      </c>
      <c r="F14" s="25"/>
      <c r="G14" s="24">
        <v>0</v>
      </c>
      <c r="H14" s="26"/>
      <c r="I14" s="18"/>
      <c r="J14" s="22"/>
      <c r="K14" s="23"/>
      <c r="L14" s="27"/>
      <c r="M14" s="25"/>
      <c r="N14" s="27"/>
      <c r="O14" s="28"/>
      <c r="P14" s="18"/>
      <c r="Q14" s="22"/>
      <c r="R14" s="29"/>
    </row>
    <row r="15" spans="1:18" ht="15.75">
      <c r="A15" s="21">
        <v>2006</v>
      </c>
      <c r="B15" s="11"/>
      <c r="C15" s="22">
        <f t="shared" si="0"/>
        <v>31</v>
      </c>
      <c r="D15" s="23"/>
      <c r="E15" s="24">
        <v>18</v>
      </c>
      <c r="F15" s="25"/>
      <c r="G15" s="24">
        <v>13</v>
      </c>
      <c r="H15" s="26"/>
      <c r="I15" s="32"/>
      <c r="J15" s="22">
        <f>SUM(L15:N15)</f>
        <v>240</v>
      </c>
      <c r="K15" s="23"/>
      <c r="L15" s="24">
        <v>85</v>
      </c>
      <c r="M15" s="25"/>
      <c r="N15" s="24">
        <v>155</v>
      </c>
      <c r="O15" s="33"/>
      <c r="P15" s="32"/>
      <c r="Q15" s="22">
        <v>262</v>
      </c>
      <c r="R15" s="29"/>
    </row>
    <row r="16" spans="1:18" ht="15.75">
      <c r="A16" s="21">
        <v>2007</v>
      </c>
      <c r="B16" s="11"/>
      <c r="C16" s="22">
        <f t="shared" si="0"/>
        <v>63</v>
      </c>
      <c r="D16" s="23"/>
      <c r="E16" s="24">
        <v>23</v>
      </c>
      <c r="F16" s="25"/>
      <c r="G16" s="24">
        <v>40</v>
      </c>
      <c r="H16" s="26"/>
      <c r="I16" s="32"/>
      <c r="J16" s="22">
        <f aca="true" t="shared" si="1" ref="J16:J21">SUM(L16:N16)</f>
        <v>832</v>
      </c>
      <c r="K16" s="23"/>
      <c r="L16" s="34">
        <v>234</v>
      </c>
      <c r="M16" s="35"/>
      <c r="N16" s="34">
        <v>598</v>
      </c>
      <c r="O16" s="36"/>
      <c r="P16" s="32"/>
      <c r="Q16" s="22">
        <v>572</v>
      </c>
      <c r="R16" s="29"/>
    </row>
    <row r="17" spans="1:18" ht="15.75">
      <c r="A17" s="37">
        <v>2008</v>
      </c>
      <c r="B17" s="11"/>
      <c r="C17" s="38">
        <f aca="true" t="shared" si="2" ref="C17:C22">SUM(E17:G17)</f>
        <v>65</v>
      </c>
      <c r="D17" s="39"/>
      <c r="E17" s="34">
        <v>27</v>
      </c>
      <c r="F17" s="35"/>
      <c r="G17" s="34">
        <v>38</v>
      </c>
      <c r="H17" s="40"/>
      <c r="I17" s="41"/>
      <c r="J17" s="38">
        <f t="shared" si="1"/>
        <v>1008</v>
      </c>
      <c r="K17" s="39"/>
      <c r="L17" s="34">
        <v>235</v>
      </c>
      <c r="M17" s="35"/>
      <c r="N17" s="34">
        <v>773</v>
      </c>
      <c r="O17" s="36"/>
      <c r="P17" s="41"/>
      <c r="Q17" s="38">
        <v>800</v>
      </c>
      <c r="R17" s="29"/>
    </row>
    <row r="18" spans="1:18" ht="15.75">
      <c r="A18" s="37">
        <v>2009</v>
      </c>
      <c r="B18" s="42"/>
      <c r="C18" s="38">
        <f t="shared" si="2"/>
        <v>157</v>
      </c>
      <c r="D18" s="39"/>
      <c r="E18" s="43">
        <v>82</v>
      </c>
      <c r="F18" s="31"/>
      <c r="G18" s="43">
        <v>75</v>
      </c>
      <c r="H18" s="44"/>
      <c r="I18" s="45"/>
      <c r="J18" s="46">
        <f t="shared" si="1"/>
        <v>1229</v>
      </c>
      <c r="K18" s="47"/>
      <c r="L18" s="43">
        <v>508</v>
      </c>
      <c r="M18" s="31"/>
      <c r="N18" s="43">
        <v>721</v>
      </c>
      <c r="O18" s="48"/>
      <c r="P18" s="45"/>
      <c r="Q18" s="38">
        <v>1313</v>
      </c>
      <c r="R18" s="29"/>
    </row>
    <row r="19" spans="1:18" ht="15.75">
      <c r="A19" s="37">
        <v>2010</v>
      </c>
      <c r="B19" s="42"/>
      <c r="C19" s="38">
        <f t="shared" si="2"/>
        <v>154</v>
      </c>
      <c r="D19" s="39"/>
      <c r="E19" s="43">
        <v>80</v>
      </c>
      <c r="F19" s="43"/>
      <c r="G19" s="43">
        <v>74</v>
      </c>
      <c r="H19" s="44"/>
      <c r="I19" s="45"/>
      <c r="J19" s="46">
        <f t="shared" si="1"/>
        <v>1262</v>
      </c>
      <c r="K19" s="47"/>
      <c r="L19" s="43">
        <v>518</v>
      </c>
      <c r="M19" s="31"/>
      <c r="N19" s="43">
        <v>744</v>
      </c>
      <c r="O19" s="48"/>
      <c r="P19" s="45"/>
      <c r="Q19" s="38">
        <v>1225</v>
      </c>
      <c r="R19" s="29"/>
    </row>
    <row r="20" spans="1:18" ht="15.75">
      <c r="A20" s="37">
        <v>2011</v>
      </c>
      <c r="B20" s="42"/>
      <c r="C20" s="38">
        <f t="shared" si="2"/>
        <v>69</v>
      </c>
      <c r="D20" s="39"/>
      <c r="E20" s="43">
        <v>34</v>
      </c>
      <c r="F20" s="43"/>
      <c r="G20" s="43">
        <v>35</v>
      </c>
      <c r="H20" s="44"/>
      <c r="I20" s="49"/>
      <c r="J20" s="46">
        <f t="shared" si="1"/>
        <v>921</v>
      </c>
      <c r="K20" s="47"/>
      <c r="L20" s="43">
        <v>274</v>
      </c>
      <c r="M20" s="31"/>
      <c r="N20" s="43">
        <v>647</v>
      </c>
      <c r="O20" s="48"/>
      <c r="P20" s="49"/>
      <c r="Q20" s="38">
        <v>1147</v>
      </c>
      <c r="R20" s="29"/>
    </row>
    <row r="21" spans="1:18" ht="15.75">
      <c r="A21" s="37">
        <v>2012</v>
      </c>
      <c r="B21" s="42"/>
      <c r="C21" s="38">
        <f t="shared" si="2"/>
        <v>44</v>
      </c>
      <c r="D21" s="39"/>
      <c r="E21" s="43">
        <v>23</v>
      </c>
      <c r="F21" s="43"/>
      <c r="G21" s="43">
        <v>21</v>
      </c>
      <c r="H21" s="44"/>
      <c r="I21" s="45"/>
      <c r="J21" s="46">
        <f t="shared" si="1"/>
        <v>952</v>
      </c>
      <c r="K21" s="47"/>
      <c r="L21" s="43">
        <v>222</v>
      </c>
      <c r="M21" s="31"/>
      <c r="N21" s="43">
        <v>730</v>
      </c>
      <c r="O21" s="48"/>
      <c r="P21" s="45"/>
      <c r="Q21" s="38">
        <v>1121</v>
      </c>
      <c r="R21" s="29"/>
    </row>
    <row r="22" spans="1:18" ht="15.75">
      <c r="A22" s="50" t="s">
        <v>27</v>
      </c>
      <c r="B22" s="42"/>
      <c r="C22" s="51">
        <f t="shared" si="2"/>
        <v>15</v>
      </c>
      <c r="D22" s="52"/>
      <c r="E22" s="53">
        <f>SUM(E26:E36)</f>
        <v>10</v>
      </c>
      <c r="F22" s="53"/>
      <c r="G22" s="53">
        <f>SUM(G26:G36)</f>
        <v>5</v>
      </c>
      <c r="H22" s="54"/>
      <c r="I22" s="45"/>
      <c r="J22" s="55">
        <f>SUM(L22:N22)</f>
        <v>711</v>
      </c>
      <c r="K22" s="145"/>
      <c r="L22" s="53">
        <f>SUM(L26:L36)</f>
        <v>91</v>
      </c>
      <c r="M22" s="144"/>
      <c r="N22" s="53">
        <f>SUM(N26:N36)</f>
        <v>620</v>
      </c>
      <c r="O22" s="146"/>
      <c r="P22" s="45"/>
      <c r="Q22" s="51">
        <f>SUM(Q26:Q36)</f>
        <v>589</v>
      </c>
      <c r="R22" s="56"/>
    </row>
    <row r="23" spans="1:19" ht="12.75">
      <c r="A23" s="57">
        <v>41183</v>
      </c>
      <c r="B23" s="58"/>
      <c r="C23" s="59">
        <f>SUM(E23:G23)</f>
        <v>3</v>
      </c>
      <c r="D23" s="60"/>
      <c r="E23" s="61">
        <v>2</v>
      </c>
      <c r="F23" s="62"/>
      <c r="G23" s="61">
        <v>1</v>
      </c>
      <c r="H23" s="63"/>
      <c r="I23" s="58"/>
      <c r="J23" s="59">
        <f aca="true" t="shared" si="3" ref="J23:J36">SUM(L23:N23)</f>
        <v>97</v>
      </c>
      <c r="K23" s="64"/>
      <c r="L23" s="61">
        <v>15</v>
      </c>
      <c r="M23" s="64"/>
      <c r="N23" s="61">
        <v>82</v>
      </c>
      <c r="O23" s="69"/>
      <c r="P23" s="65"/>
      <c r="Q23" s="66">
        <v>64</v>
      </c>
      <c r="R23" s="67"/>
      <c r="S23" s="70"/>
    </row>
    <row r="24" spans="1:19" ht="12.75">
      <c r="A24" s="57">
        <v>41214</v>
      </c>
      <c r="B24" s="58"/>
      <c r="C24" s="59">
        <f>SUM(E24:G24)</f>
        <v>4</v>
      </c>
      <c r="D24" s="60"/>
      <c r="E24" s="61">
        <v>3</v>
      </c>
      <c r="F24" s="62"/>
      <c r="G24" s="61">
        <v>1</v>
      </c>
      <c r="H24" s="63"/>
      <c r="I24" s="58"/>
      <c r="J24" s="59">
        <f t="shared" si="3"/>
        <v>76</v>
      </c>
      <c r="K24" s="64"/>
      <c r="L24" s="61">
        <v>11</v>
      </c>
      <c r="M24" s="64"/>
      <c r="N24" s="61">
        <v>65</v>
      </c>
      <c r="O24" s="69"/>
      <c r="P24" s="65"/>
      <c r="Q24" s="66">
        <v>66</v>
      </c>
      <c r="R24" s="67"/>
      <c r="S24" s="70"/>
    </row>
    <row r="25" spans="1:19" ht="12.75">
      <c r="A25" s="57">
        <v>41244</v>
      </c>
      <c r="B25" s="58"/>
      <c r="C25" s="59">
        <f>SUM(E25:G25)</f>
        <v>2</v>
      </c>
      <c r="D25" s="60"/>
      <c r="E25" s="61">
        <v>1</v>
      </c>
      <c r="F25" s="62"/>
      <c r="G25" s="61">
        <v>1</v>
      </c>
      <c r="H25" s="63"/>
      <c r="I25" s="58"/>
      <c r="J25" s="59">
        <f t="shared" si="3"/>
        <v>69</v>
      </c>
      <c r="K25" s="64"/>
      <c r="L25" s="61">
        <v>10</v>
      </c>
      <c r="M25" s="64"/>
      <c r="N25" s="61">
        <v>59</v>
      </c>
      <c r="O25" s="69"/>
      <c r="P25" s="65"/>
      <c r="Q25" s="66">
        <v>63</v>
      </c>
      <c r="R25" s="67"/>
      <c r="S25" s="70"/>
    </row>
    <row r="26" spans="1:19" ht="12.75">
      <c r="A26" s="57">
        <v>41275</v>
      </c>
      <c r="B26" s="58"/>
      <c r="C26" s="59">
        <f aca="true" t="shared" si="4" ref="C26:C36">SUM(E26:G26)</f>
        <v>3</v>
      </c>
      <c r="D26" s="60"/>
      <c r="E26" s="61">
        <v>3</v>
      </c>
      <c r="F26" s="62"/>
      <c r="G26" s="61">
        <v>0</v>
      </c>
      <c r="H26" s="63"/>
      <c r="I26" s="58"/>
      <c r="J26" s="59">
        <f t="shared" si="3"/>
        <v>57</v>
      </c>
      <c r="K26" s="71"/>
      <c r="L26" s="61">
        <v>11</v>
      </c>
      <c r="M26" s="71"/>
      <c r="N26" s="61">
        <v>46</v>
      </c>
      <c r="O26" s="69"/>
      <c r="P26" s="65"/>
      <c r="Q26" s="66">
        <v>60</v>
      </c>
      <c r="R26" s="67"/>
      <c r="S26" s="70"/>
    </row>
    <row r="27" spans="1:19" ht="12.75">
      <c r="A27" s="57">
        <v>41306</v>
      </c>
      <c r="B27" s="58"/>
      <c r="C27" s="59">
        <f t="shared" si="4"/>
        <v>4</v>
      </c>
      <c r="D27" s="60"/>
      <c r="E27" s="61">
        <v>2</v>
      </c>
      <c r="F27" s="62"/>
      <c r="G27" s="61">
        <v>2</v>
      </c>
      <c r="H27" s="63"/>
      <c r="I27" s="58"/>
      <c r="J27" s="59">
        <f t="shared" si="3"/>
        <v>61</v>
      </c>
      <c r="K27" s="71"/>
      <c r="L27" s="61">
        <v>9</v>
      </c>
      <c r="M27" s="71"/>
      <c r="N27" s="61">
        <v>52</v>
      </c>
      <c r="O27" s="63"/>
      <c r="P27" s="65"/>
      <c r="Q27" s="66">
        <v>68</v>
      </c>
      <c r="R27" s="67"/>
      <c r="S27" s="70"/>
    </row>
    <row r="28" spans="1:19" ht="12.75">
      <c r="A28" s="57">
        <v>41334</v>
      </c>
      <c r="B28" s="58"/>
      <c r="C28" s="59">
        <f t="shared" si="4"/>
        <v>1</v>
      </c>
      <c r="D28" s="60"/>
      <c r="E28" s="61">
        <v>1</v>
      </c>
      <c r="F28" s="62"/>
      <c r="G28" s="61">
        <v>0</v>
      </c>
      <c r="H28" s="63"/>
      <c r="I28" s="58"/>
      <c r="J28" s="59">
        <f t="shared" si="3"/>
        <v>84</v>
      </c>
      <c r="K28" s="71"/>
      <c r="L28" s="61">
        <v>20</v>
      </c>
      <c r="M28" s="71"/>
      <c r="N28" s="61">
        <v>64</v>
      </c>
      <c r="O28" s="63"/>
      <c r="P28" s="65"/>
      <c r="Q28" s="66">
        <v>95</v>
      </c>
      <c r="R28" s="67"/>
      <c r="S28" s="70"/>
    </row>
    <row r="29" spans="1:19" ht="12.75">
      <c r="A29" s="57">
        <v>41365</v>
      </c>
      <c r="B29" s="58"/>
      <c r="C29" s="59">
        <f t="shared" si="4"/>
        <v>3</v>
      </c>
      <c r="D29" s="60"/>
      <c r="E29" s="61">
        <v>1</v>
      </c>
      <c r="F29" s="62"/>
      <c r="G29" s="61">
        <v>2</v>
      </c>
      <c r="H29" s="63"/>
      <c r="I29" s="58"/>
      <c r="J29" s="59">
        <f t="shared" si="3"/>
        <v>78</v>
      </c>
      <c r="K29" s="71"/>
      <c r="L29" s="61">
        <v>14</v>
      </c>
      <c r="M29" s="71"/>
      <c r="N29" s="61">
        <v>64</v>
      </c>
      <c r="O29" s="63"/>
      <c r="P29" s="65"/>
      <c r="Q29" s="66">
        <v>59</v>
      </c>
      <c r="R29" s="67"/>
      <c r="S29" s="70"/>
    </row>
    <row r="30" spans="1:19" ht="12.75">
      <c r="A30" s="57">
        <v>41395</v>
      </c>
      <c r="B30" s="58"/>
      <c r="C30" s="136">
        <f t="shared" si="4"/>
        <v>1</v>
      </c>
      <c r="D30" s="11"/>
      <c r="E30" s="11">
        <v>1</v>
      </c>
      <c r="F30" s="11"/>
      <c r="G30" s="11">
        <v>0</v>
      </c>
      <c r="H30" s="63"/>
      <c r="I30" s="58"/>
      <c r="J30" s="136">
        <f t="shared" si="3"/>
        <v>91</v>
      </c>
      <c r="K30" s="137"/>
      <c r="L30" s="137">
        <v>4</v>
      </c>
      <c r="M30" s="137"/>
      <c r="N30" s="137">
        <v>87</v>
      </c>
      <c r="O30" s="63"/>
      <c r="P30" s="65"/>
      <c r="Q30" s="135">
        <v>67</v>
      </c>
      <c r="R30" s="67"/>
      <c r="S30" s="70"/>
    </row>
    <row r="31" spans="1:19" ht="12.75">
      <c r="A31" s="57">
        <v>41426</v>
      </c>
      <c r="B31" s="58"/>
      <c r="C31" s="136">
        <f>SUM(E31:G31)</f>
        <v>1</v>
      </c>
      <c r="D31" s="11"/>
      <c r="E31" s="11">
        <v>0</v>
      </c>
      <c r="F31" s="11"/>
      <c r="G31" s="11">
        <v>1</v>
      </c>
      <c r="H31" s="63"/>
      <c r="I31" s="58"/>
      <c r="J31" s="136">
        <f t="shared" si="3"/>
        <v>72</v>
      </c>
      <c r="K31" s="137"/>
      <c r="L31" s="137">
        <v>5</v>
      </c>
      <c r="M31" s="137"/>
      <c r="N31" s="137">
        <v>67</v>
      </c>
      <c r="O31" s="63"/>
      <c r="P31" s="65"/>
      <c r="Q31" s="135">
        <v>53</v>
      </c>
      <c r="R31" s="67"/>
      <c r="S31" s="70"/>
    </row>
    <row r="32" spans="1:19" ht="12.75">
      <c r="A32" s="57">
        <v>41456</v>
      </c>
      <c r="B32" s="58"/>
      <c r="C32" s="136">
        <f t="shared" si="4"/>
        <v>1</v>
      </c>
      <c r="D32" s="11"/>
      <c r="E32" s="11">
        <v>1</v>
      </c>
      <c r="F32" s="11"/>
      <c r="G32" s="11">
        <v>0</v>
      </c>
      <c r="H32" s="67"/>
      <c r="I32" s="58"/>
      <c r="J32" s="136">
        <f t="shared" si="3"/>
        <v>57</v>
      </c>
      <c r="K32" s="137"/>
      <c r="L32" s="137">
        <v>7</v>
      </c>
      <c r="M32" s="137"/>
      <c r="N32" s="137">
        <v>50</v>
      </c>
      <c r="O32" s="67"/>
      <c r="P32" s="58"/>
      <c r="Q32" s="135">
        <v>41</v>
      </c>
      <c r="R32" s="67"/>
      <c r="S32" s="70"/>
    </row>
    <row r="33" spans="1:19" ht="12.75">
      <c r="A33" s="57">
        <v>41487</v>
      </c>
      <c r="B33" s="58"/>
      <c r="C33" s="136">
        <v>0</v>
      </c>
      <c r="D33" s="11"/>
      <c r="E33" s="11">
        <v>0</v>
      </c>
      <c r="F33" s="11"/>
      <c r="G33" s="11">
        <v>0</v>
      </c>
      <c r="H33" s="67"/>
      <c r="I33" s="58"/>
      <c r="J33" s="136">
        <f t="shared" si="3"/>
        <v>62</v>
      </c>
      <c r="K33" s="137"/>
      <c r="L33" s="137">
        <v>4</v>
      </c>
      <c r="M33" s="137"/>
      <c r="N33" s="137">
        <v>58</v>
      </c>
      <c r="O33" s="139"/>
      <c r="P33" s="58"/>
      <c r="Q33" s="135">
        <v>44</v>
      </c>
      <c r="R33" s="67"/>
      <c r="S33" s="70"/>
    </row>
    <row r="34" spans="1:19" ht="12.75">
      <c r="A34" s="57">
        <v>41518</v>
      </c>
      <c r="B34" s="58"/>
      <c r="C34" s="136">
        <f>SUM(E34:G34)</f>
        <v>0</v>
      </c>
      <c r="D34" s="11"/>
      <c r="E34" s="11">
        <v>0</v>
      </c>
      <c r="F34" s="11"/>
      <c r="G34" s="11">
        <v>0</v>
      </c>
      <c r="H34" s="67"/>
      <c r="I34" s="58"/>
      <c r="J34" s="136">
        <f t="shared" si="3"/>
        <v>55</v>
      </c>
      <c r="K34" s="137"/>
      <c r="L34" s="137">
        <v>13</v>
      </c>
      <c r="M34" s="137"/>
      <c r="N34" s="137">
        <v>42</v>
      </c>
      <c r="O34" s="139"/>
      <c r="P34" s="58"/>
      <c r="Q34" s="135">
        <v>43</v>
      </c>
      <c r="R34" s="67"/>
      <c r="S34" s="70"/>
    </row>
    <row r="35" spans="1:19" ht="12.75">
      <c r="A35" s="72">
        <v>41548</v>
      </c>
      <c r="B35" s="58"/>
      <c r="C35" s="153">
        <f>SUM(E35:G35)</f>
        <v>0</v>
      </c>
      <c r="D35" s="73"/>
      <c r="E35" s="73">
        <v>0</v>
      </c>
      <c r="F35" s="73"/>
      <c r="G35" s="73">
        <v>0</v>
      </c>
      <c r="H35" s="67"/>
      <c r="I35" s="147"/>
      <c r="J35" s="153">
        <f t="shared" si="3"/>
        <v>43</v>
      </c>
      <c r="K35" s="156"/>
      <c r="L35" s="156">
        <v>0</v>
      </c>
      <c r="M35" s="156"/>
      <c r="N35" s="156">
        <v>43</v>
      </c>
      <c r="O35" s="139"/>
      <c r="P35" s="147"/>
      <c r="Q35" s="158">
        <v>26</v>
      </c>
      <c r="R35" s="67"/>
      <c r="S35" s="70"/>
    </row>
    <row r="36" spans="1:19" ht="12.75">
      <c r="A36" s="74">
        <v>41579</v>
      </c>
      <c r="B36" s="58"/>
      <c r="C36" s="154">
        <f t="shared" si="4"/>
        <v>1</v>
      </c>
      <c r="D36" s="155"/>
      <c r="E36" s="155">
        <v>1</v>
      </c>
      <c r="F36" s="155"/>
      <c r="G36" s="155">
        <v>0</v>
      </c>
      <c r="H36" s="142"/>
      <c r="I36" s="147"/>
      <c r="J36" s="154">
        <f t="shared" si="3"/>
        <v>51</v>
      </c>
      <c r="K36" s="157"/>
      <c r="L36" s="157">
        <v>4</v>
      </c>
      <c r="M36" s="157"/>
      <c r="N36" s="157">
        <v>47</v>
      </c>
      <c r="O36" s="143"/>
      <c r="P36" s="147"/>
      <c r="Q36" s="159">
        <v>33</v>
      </c>
      <c r="R36" s="142"/>
      <c r="S36" s="70"/>
    </row>
    <row r="37" spans="1:19" ht="12.75">
      <c r="A37" s="75"/>
      <c r="B37" s="75"/>
      <c r="C37" s="76" t="s">
        <v>8</v>
      </c>
      <c r="D37" s="77"/>
      <c r="E37" s="77"/>
      <c r="F37" s="77"/>
      <c r="G37" s="77"/>
      <c r="H37" s="77"/>
      <c r="I37" s="77"/>
      <c r="J37" s="77" t="s">
        <v>9</v>
      </c>
      <c r="K37" s="77"/>
      <c r="L37" s="77"/>
      <c r="M37" s="77"/>
      <c r="N37" s="77"/>
      <c r="O37" s="77"/>
      <c r="P37" s="77"/>
      <c r="Q37" s="77" t="s">
        <v>10</v>
      </c>
      <c r="R37" s="77"/>
      <c r="S37" s="77"/>
    </row>
    <row r="38" spans="1:19" ht="12.75">
      <c r="A38" s="75"/>
      <c r="B38" s="75"/>
      <c r="C38" s="76"/>
      <c r="D38" s="77"/>
      <c r="E38" s="77"/>
      <c r="F38" s="77"/>
      <c r="G38" s="77"/>
      <c r="H38" s="77"/>
      <c r="I38" s="77"/>
      <c r="J38" s="77"/>
      <c r="K38" s="77"/>
      <c r="L38" s="77"/>
      <c r="M38" s="77"/>
      <c r="N38" s="77"/>
      <c r="O38" s="77"/>
      <c r="P38" s="77"/>
      <c r="Q38" s="77"/>
      <c r="R38" s="77"/>
      <c r="S38" s="77"/>
    </row>
    <row r="39" spans="1:19" ht="12.75">
      <c r="A39" s="78" t="s">
        <v>11</v>
      </c>
      <c r="B39" s="79"/>
      <c r="C39" s="80"/>
      <c r="D39" s="79"/>
      <c r="E39" s="79"/>
      <c r="F39" s="79"/>
      <c r="G39" s="79"/>
      <c r="H39" s="79"/>
      <c r="I39" s="79"/>
      <c r="J39" s="79"/>
      <c r="K39" s="79"/>
      <c r="L39" s="79"/>
      <c r="M39" s="79"/>
      <c r="N39" s="79"/>
      <c r="O39" s="79"/>
      <c r="P39" s="79"/>
      <c r="Q39" s="79"/>
      <c r="R39" s="77"/>
      <c r="S39" s="77"/>
    </row>
    <row r="40" spans="1:19" ht="12.75">
      <c r="A40" s="78" t="s">
        <v>28</v>
      </c>
      <c r="B40" s="79"/>
      <c r="C40" s="80"/>
      <c r="D40" s="79"/>
      <c r="E40" s="79"/>
      <c r="F40" s="79"/>
      <c r="G40" s="79"/>
      <c r="H40" s="79"/>
      <c r="I40" s="79"/>
      <c r="J40" s="79"/>
      <c r="K40" s="79"/>
      <c r="L40" s="79"/>
      <c r="M40" s="79"/>
      <c r="N40" s="79"/>
      <c r="O40" s="79"/>
      <c r="P40" s="79"/>
      <c r="Q40" s="79"/>
      <c r="R40" s="77"/>
      <c r="S40" s="77"/>
    </row>
    <row r="41" spans="1:19" ht="12.75">
      <c r="A41" s="78" t="s">
        <v>29</v>
      </c>
      <c r="B41" s="79"/>
      <c r="C41" s="80"/>
      <c r="D41" s="79"/>
      <c r="E41" s="79"/>
      <c r="F41" s="79"/>
      <c r="G41" s="79"/>
      <c r="H41" s="79"/>
      <c r="I41" s="79"/>
      <c r="J41" s="79"/>
      <c r="K41" s="79"/>
      <c r="L41" s="79"/>
      <c r="M41" s="79"/>
      <c r="N41" s="79"/>
      <c r="O41" s="79"/>
      <c r="P41" s="79"/>
      <c r="Q41" s="79"/>
      <c r="R41" s="77"/>
      <c r="S41" s="77"/>
    </row>
    <row r="42" spans="1:19" ht="12.75" customHeight="1">
      <c r="A42" s="134" t="s">
        <v>30</v>
      </c>
      <c r="B42" s="134"/>
      <c r="C42" s="134"/>
      <c r="D42" s="134"/>
      <c r="E42" s="134"/>
      <c r="F42" s="134"/>
      <c r="G42" s="134"/>
      <c r="H42" s="134"/>
      <c r="I42" s="134"/>
      <c r="J42" s="134"/>
      <c r="K42" s="134"/>
      <c r="L42" s="134"/>
      <c r="M42" s="134"/>
      <c r="N42" s="134"/>
      <c r="O42" s="134"/>
      <c r="P42" s="134"/>
      <c r="Q42" s="134"/>
      <c r="R42" s="134"/>
      <c r="S42" s="134"/>
    </row>
    <row r="43" spans="1:19" ht="12.75">
      <c r="A43" s="78" t="s">
        <v>31</v>
      </c>
      <c r="B43" s="81"/>
      <c r="C43" s="81"/>
      <c r="D43" s="81"/>
      <c r="E43" s="81"/>
      <c r="F43" s="81"/>
      <c r="G43" s="81"/>
      <c r="H43" s="81"/>
      <c r="I43" s="81"/>
      <c r="J43" s="81"/>
      <c r="K43" s="81"/>
      <c r="L43" s="81"/>
      <c r="M43" s="81"/>
      <c r="N43" s="81"/>
      <c r="O43" s="81"/>
      <c r="P43" s="81"/>
      <c r="Q43" s="81"/>
      <c r="R43" s="77"/>
      <c r="S43" s="77"/>
    </row>
    <row r="44" spans="1:19" ht="12.75">
      <c r="A44" s="78" t="s">
        <v>32</v>
      </c>
      <c r="B44" s="79"/>
      <c r="C44" s="80"/>
      <c r="D44" s="79"/>
      <c r="E44" s="79"/>
      <c r="F44" s="79"/>
      <c r="G44" s="79"/>
      <c r="H44" s="79"/>
      <c r="I44" s="79"/>
      <c r="J44" s="79"/>
      <c r="K44" s="79"/>
      <c r="L44" s="79"/>
      <c r="M44" s="79"/>
      <c r="N44" s="79"/>
      <c r="O44" s="79"/>
      <c r="P44" s="79"/>
      <c r="Q44" s="79"/>
      <c r="R44" s="77"/>
      <c r="S44" s="77"/>
    </row>
    <row r="45" spans="1:19" ht="12.75">
      <c r="A45" s="78" t="s">
        <v>33</v>
      </c>
      <c r="B45" s="79"/>
      <c r="C45" s="80"/>
      <c r="D45" s="79"/>
      <c r="E45" s="79"/>
      <c r="F45" s="79"/>
      <c r="G45" s="79"/>
      <c r="H45" s="79"/>
      <c r="I45" s="79"/>
      <c r="J45" s="79"/>
      <c r="K45" s="79"/>
      <c r="L45" s="79"/>
      <c r="M45" s="79"/>
      <c r="N45" s="79"/>
      <c r="O45" s="79"/>
      <c r="P45" s="79"/>
      <c r="Q45" s="79"/>
      <c r="R45" s="77"/>
      <c r="S45" s="77"/>
    </row>
    <row r="46" spans="1:19" ht="12.75">
      <c r="A46" s="134" t="s">
        <v>34</v>
      </c>
      <c r="B46" s="6"/>
      <c r="C46" s="6"/>
      <c r="D46" s="6"/>
      <c r="E46" s="6"/>
      <c r="F46" s="6"/>
      <c r="G46" s="6"/>
      <c r="H46" s="6"/>
      <c r="I46" s="6"/>
      <c r="J46" s="6"/>
      <c r="K46" s="6"/>
      <c r="L46" s="6"/>
      <c r="M46" s="6"/>
      <c r="N46" s="6"/>
      <c r="O46" s="6"/>
      <c r="P46" s="6"/>
      <c r="Q46" s="6"/>
      <c r="R46" s="77"/>
      <c r="S46" s="77"/>
    </row>
    <row r="47" spans="1:19" ht="12.75">
      <c r="A47" s="166" t="s">
        <v>35</v>
      </c>
      <c r="B47" s="167"/>
      <c r="C47" s="167"/>
      <c r="D47" s="167"/>
      <c r="E47" s="167"/>
      <c r="F47" s="167"/>
      <c r="G47" s="167"/>
      <c r="H47" s="167"/>
      <c r="I47" s="167"/>
      <c r="J47" s="167"/>
      <c r="K47" s="167"/>
      <c r="L47" s="167"/>
      <c r="M47" s="167"/>
      <c r="N47" s="167"/>
      <c r="O47" s="167"/>
      <c r="P47" s="167"/>
      <c r="Q47" s="167"/>
      <c r="R47" s="77"/>
      <c r="S47" s="77"/>
    </row>
    <row r="48" spans="1:19" ht="12.75" customHeight="1">
      <c r="A48" s="133"/>
      <c r="B48" s="133"/>
      <c r="C48" s="133"/>
      <c r="D48" s="133"/>
      <c r="E48" s="133"/>
      <c r="F48" s="133"/>
      <c r="G48" s="133"/>
      <c r="H48" s="133"/>
      <c r="I48" s="133"/>
      <c r="J48" s="133"/>
      <c r="K48" s="133"/>
      <c r="L48" s="133"/>
      <c r="M48" s="133"/>
      <c r="N48" s="133"/>
      <c r="O48" s="133"/>
      <c r="P48" s="133"/>
      <c r="Q48" s="133"/>
      <c r="R48" s="133"/>
      <c r="S48" s="133"/>
    </row>
    <row r="49" spans="1:19" ht="12.75">
      <c r="A49" s="133"/>
      <c r="B49" s="133"/>
      <c r="C49" s="133"/>
      <c r="D49" s="133"/>
      <c r="E49" s="133"/>
      <c r="F49" s="133"/>
      <c r="G49" s="133"/>
      <c r="H49" s="133"/>
      <c r="I49" s="133"/>
      <c r="J49" s="133"/>
      <c r="K49" s="133"/>
      <c r="L49" s="133"/>
      <c r="M49" s="133"/>
      <c r="N49" s="133"/>
      <c r="O49" s="133"/>
      <c r="P49" s="133"/>
      <c r="Q49" s="133"/>
      <c r="R49" s="133"/>
      <c r="S49" s="133"/>
    </row>
  </sheetData>
  <mergeCells count="11">
    <mergeCell ref="J6:K8"/>
    <mergeCell ref="L6:M8"/>
    <mergeCell ref="N6:O8"/>
    <mergeCell ref="A47:Q47"/>
    <mergeCell ref="A5:A8"/>
    <mergeCell ref="C5:H5"/>
    <mergeCell ref="J5:O5"/>
    <mergeCell ref="Q5:R8"/>
    <mergeCell ref="C6:D8"/>
    <mergeCell ref="E6:F8"/>
    <mergeCell ref="G6:H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0">
      <selection activeCell="E20" sqref="E20"/>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77"/>
      <c r="C1" s="82"/>
      <c r="D1" s="77"/>
      <c r="E1" s="77"/>
      <c r="F1" s="77"/>
      <c r="G1" s="77"/>
      <c r="H1" s="77"/>
      <c r="I1" s="77"/>
      <c r="J1" s="77"/>
      <c r="K1" s="77"/>
      <c r="L1" s="83"/>
      <c r="M1" s="83"/>
      <c r="N1" s="77"/>
      <c r="O1" s="77"/>
      <c r="P1" s="77"/>
      <c r="Q1" s="77"/>
    </row>
    <row r="2" spans="1:17" ht="15">
      <c r="A2" s="84" t="s">
        <v>26</v>
      </c>
      <c r="B2" s="4"/>
      <c r="C2" s="85"/>
      <c r="D2" s="4"/>
      <c r="E2" s="4"/>
      <c r="F2" s="4"/>
      <c r="G2" s="4"/>
      <c r="H2" s="4"/>
      <c r="I2" s="4"/>
      <c r="J2" s="4"/>
      <c r="K2" s="4"/>
      <c r="L2" s="4"/>
      <c r="M2" s="4"/>
      <c r="N2" s="4"/>
      <c r="O2" s="4"/>
      <c r="P2" s="4"/>
      <c r="Q2" s="4"/>
    </row>
    <row r="3" spans="1:11" ht="12.75">
      <c r="A3" s="168" t="s">
        <v>23</v>
      </c>
      <c r="B3" s="9"/>
      <c r="C3" s="170" t="s">
        <v>22</v>
      </c>
      <c r="D3" s="171"/>
      <c r="E3" s="188"/>
      <c r="F3" s="188"/>
      <c r="G3" s="188"/>
      <c r="H3" s="188"/>
      <c r="I3" s="188"/>
      <c r="J3" s="188"/>
      <c r="K3" s="189"/>
    </row>
    <row r="4" spans="1:11" ht="12.75">
      <c r="A4" s="169"/>
      <c r="B4" s="9"/>
      <c r="C4" s="173" t="s">
        <v>3</v>
      </c>
      <c r="D4" s="161"/>
      <c r="E4" s="160" t="s">
        <v>14</v>
      </c>
      <c r="F4" s="161"/>
      <c r="G4" s="160" t="s">
        <v>15</v>
      </c>
      <c r="H4" s="161"/>
      <c r="I4" s="190" t="s">
        <v>24</v>
      </c>
      <c r="J4" s="191"/>
      <c r="K4" s="192"/>
    </row>
    <row r="5" spans="1:11" ht="12.75">
      <c r="A5" s="169"/>
      <c r="B5" s="86"/>
      <c r="C5" s="185"/>
      <c r="D5" s="163"/>
      <c r="E5" s="162"/>
      <c r="F5" s="163"/>
      <c r="G5" s="162"/>
      <c r="H5" s="163"/>
      <c r="I5" s="193"/>
      <c r="J5" s="193"/>
      <c r="K5" s="194"/>
    </row>
    <row r="6" spans="1:11" ht="12.75">
      <c r="A6" s="169"/>
      <c r="B6" s="86"/>
      <c r="C6" s="185"/>
      <c r="D6" s="163"/>
      <c r="E6" s="162"/>
      <c r="F6" s="163"/>
      <c r="G6" s="162"/>
      <c r="H6" s="163"/>
      <c r="I6" s="193"/>
      <c r="J6" s="193"/>
      <c r="K6" s="194"/>
    </row>
    <row r="7" spans="1:11" ht="12.75">
      <c r="A7" s="13" t="s">
        <v>3</v>
      </c>
      <c r="B7" s="87"/>
      <c r="C7" s="88">
        <f>SUM(E7:J7)</f>
        <v>446</v>
      </c>
      <c r="D7" s="89"/>
      <c r="E7" s="90">
        <f>SUM(E8:E20)</f>
        <v>352</v>
      </c>
      <c r="F7" s="89"/>
      <c r="G7" s="90">
        <f>SUM(G8:G20)</f>
        <v>51</v>
      </c>
      <c r="H7" s="89"/>
      <c r="I7" s="89"/>
      <c r="J7" s="91">
        <f>SUM(J8:J20)</f>
        <v>43</v>
      </c>
      <c r="K7" s="92"/>
    </row>
    <row r="8" spans="1:11" ht="12.75">
      <c r="A8" s="21">
        <v>2001</v>
      </c>
      <c r="B8" s="87"/>
      <c r="C8" s="93">
        <f aca="true" t="shared" si="0" ref="C8:C13">SUM(E8:J8)</f>
        <v>0</v>
      </c>
      <c r="D8" s="94"/>
      <c r="E8" s="95">
        <v>0</v>
      </c>
      <c r="F8" s="96"/>
      <c r="G8" s="95">
        <v>0</v>
      </c>
      <c r="H8" s="96"/>
      <c r="I8" s="96"/>
      <c r="J8" s="97">
        <v>0</v>
      </c>
      <c r="K8" s="98"/>
    </row>
    <row r="9" spans="1:11" ht="12.75">
      <c r="A9" s="21">
        <v>2002</v>
      </c>
      <c r="B9" s="87"/>
      <c r="C9" s="93">
        <f t="shared" si="0"/>
        <v>3</v>
      </c>
      <c r="D9" s="94"/>
      <c r="E9" s="95">
        <v>0</v>
      </c>
      <c r="F9" s="96"/>
      <c r="G9" s="95">
        <v>0</v>
      </c>
      <c r="H9" s="96"/>
      <c r="I9" s="99"/>
      <c r="J9" s="97">
        <v>3</v>
      </c>
      <c r="K9" s="98"/>
    </row>
    <row r="10" spans="1:11" ht="12.75">
      <c r="A10" s="21">
        <v>2003</v>
      </c>
      <c r="B10" s="87"/>
      <c r="C10" s="93">
        <f t="shared" si="0"/>
        <v>0</v>
      </c>
      <c r="D10" s="94"/>
      <c r="E10" s="95">
        <v>0</v>
      </c>
      <c r="F10" s="96"/>
      <c r="G10" s="95">
        <v>0</v>
      </c>
      <c r="H10" s="96"/>
      <c r="I10" s="99"/>
      <c r="J10" s="97">
        <v>0</v>
      </c>
      <c r="K10" s="98"/>
    </row>
    <row r="11" spans="1:11" ht="12.75">
      <c r="A11" s="21">
        <v>2004</v>
      </c>
      <c r="B11" s="87"/>
      <c r="C11" s="93">
        <f t="shared" si="0"/>
        <v>1</v>
      </c>
      <c r="D11" s="94"/>
      <c r="E11" s="95">
        <v>1</v>
      </c>
      <c r="F11" s="96"/>
      <c r="G11" s="95">
        <v>0</v>
      </c>
      <c r="H11" s="96"/>
      <c r="I11" s="99"/>
      <c r="J11" s="97">
        <v>0</v>
      </c>
      <c r="K11" s="98"/>
    </row>
    <row r="12" spans="1:11" ht="12.75">
      <c r="A12" s="21">
        <v>2005</v>
      </c>
      <c r="B12" s="87"/>
      <c r="C12" s="93">
        <f t="shared" si="0"/>
        <v>1</v>
      </c>
      <c r="D12" s="94"/>
      <c r="E12" s="95">
        <v>1</v>
      </c>
      <c r="F12" s="96"/>
      <c r="G12" s="95">
        <v>0</v>
      </c>
      <c r="H12" s="96"/>
      <c r="I12" s="99"/>
      <c r="J12" s="97">
        <v>0</v>
      </c>
      <c r="K12" s="98"/>
    </row>
    <row r="13" spans="1:11" ht="12.75">
      <c r="A13" s="21">
        <v>2006</v>
      </c>
      <c r="B13" s="87"/>
      <c r="C13" s="93">
        <f t="shared" si="0"/>
        <v>39</v>
      </c>
      <c r="D13" s="94"/>
      <c r="E13" s="95">
        <v>20</v>
      </c>
      <c r="F13" s="96"/>
      <c r="G13" s="95">
        <v>1</v>
      </c>
      <c r="H13" s="96"/>
      <c r="I13" s="99"/>
      <c r="J13" s="97">
        <v>18</v>
      </c>
      <c r="K13" s="98"/>
    </row>
    <row r="14" spans="1:13" ht="12.75">
      <c r="A14" s="37">
        <v>2007</v>
      </c>
      <c r="B14" s="100"/>
      <c r="C14" s="101">
        <f aca="true" t="shared" si="1" ref="C14:C19">SUM(E14:J14)</f>
        <v>42</v>
      </c>
      <c r="D14" s="102"/>
      <c r="E14" s="103">
        <v>36</v>
      </c>
      <c r="F14" s="104"/>
      <c r="G14" s="103">
        <v>1</v>
      </c>
      <c r="H14" s="104"/>
      <c r="I14" s="104"/>
      <c r="J14" s="105">
        <v>5</v>
      </c>
      <c r="K14" s="106"/>
      <c r="L14" s="107"/>
      <c r="M14" s="107"/>
    </row>
    <row r="15" spans="1:13" ht="12.75">
      <c r="A15" s="37">
        <v>2008</v>
      </c>
      <c r="B15" s="100"/>
      <c r="C15" s="101">
        <f t="shared" si="1"/>
        <v>51</v>
      </c>
      <c r="D15" s="102"/>
      <c r="E15" s="103">
        <v>47</v>
      </c>
      <c r="F15" s="104"/>
      <c r="G15" s="103">
        <v>3</v>
      </c>
      <c r="H15" s="104"/>
      <c r="I15" s="104"/>
      <c r="J15" s="105">
        <v>1</v>
      </c>
      <c r="K15" s="106"/>
      <c r="L15" s="107"/>
      <c r="M15" s="107"/>
    </row>
    <row r="16" spans="1:13" ht="12.75">
      <c r="A16" s="21">
        <v>2009</v>
      </c>
      <c r="B16" s="108"/>
      <c r="C16" s="101">
        <f t="shared" si="1"/>
        <v>108</v>
      </c>
      <c r="D16" s="102"/>
      <c r="E16" s="109">
        <v>91</v>
      </c>
      <c r="F16" s="110"/>
      <c r="G16" s="109">
        <v>16</v>
      </c>
      <c r="H16" s="110"/>
      <c r="I16" s="110"/>
      <c r="J16" s="111">
        <v>1</v>
      </c>
      <c r="K16" s="112"/>
      <c r="L16" s="107"/>
      <c r="M16" s="107"/>
    </row>
    <row r="17" spans="1:13" ht="12.75">
      <c r="A17" s="21">
        <v>2010</v>
      </c>
      <c r="B17" s="108"/>
      <c r="C17" s="101">
        <f t="shared" si="1"/>
        <v>103</v>
      </c>
      <c r="D17" s="102"/>
      <c r="E17" s="109">
        <v>80</v>
      </c>
      <c r="F17" s="110"/>
      <c r="G17" s="109">
        <v>15</v>
      </c>
      <c r="H17" s="110"/>
      <c r="I17" s="110"/>
      <c r="J17" s="111">
        <v>8</v>
      </c>
      <c r="K17" s="112"/>
      <c r="L17" s="107"/>
      <c r="M17" s="107"/>
    </row>
    <row r="18" spans="1:13" ht="12.75">
      <c r="A18" s="21">
        <v>2011</v>
      </c>
      <c r="B18" s="108"/>
      <c r="C18" s="101">
        <f t="shared" si="1"/>
        <v>46</v>
      </c>
      <c r="D18" s="102"/>
      <c r="E18" s="109">
        <v>35</v>
      </c>
      <c r="F18" s="109"/>
      <c r="G18" s="109">
        <v>8</v>
      </c>
      <c r="H18" s="109"/>
      <c r="I18" s="110"/>
      <c r="J18" s="111">
        <v>3</v>
      </c>
      <c r="K18" s="112"/>
      <c r="L18" s="107"/>
      <c r="M18" s="107"/>
    </row>
    <row r="19" spans="1:13" ht="12.75">
      <c r="A19" s="21">
        <v>2012</v>
      </c>
      <c r="B19" s="42"/>
      <c r="C19" s="101">
        <f t="shared" si="1"/>
        <v>44</v>
      </c>
      <c r="D19" s="102"/>
      <c r="E19" s="109">
        <v>35</v>
      </c>
      <c r="F19" s="110"/>
      <c r="G19" s="109">
        <v>5</v>
      </c>
      <c r="H19" s="110"/>
      <c r="I19" s="110"/>
      <c r="J19" s="111">
        <v>4</v>
      </c>
      <c r="K19" s="112"/>
      <c r="L19" s="107"/>
      <c r="M19" s="107"/>
    </row>
    <row r="20" spans="1:13" ht="12.75">
      <c r="A20" s="113" t="s">
        <v>27</v>
      </c>
      <c r="B20" s="42"/>
      <c r="C20" s="114">
        <f>SUM(E20:J20)</f>
        <v>8</v>
      </c>
      <c r="D20" s="115"/>
      <c r="E20" s="116">
        <f>SUM(E24:E34)</f>
        <v>6</v>
      </c>
      <c r="F20" s="117"/>
      <c r="G20" s="116">
        <f>SUM(G24:G34)</f>
        <v>2</v>
      </c>
      <c r="H20" s="117"/>
      <c r="I20" s="117"/>
      <c r="J20" s="118">
        <f>SUM(J24:J34)</f>
        <v>0</v>
      </c>
      <c r="K20" s="119"/>
      <c r="L20" s="107"/>
      <c r="M20" s="107"/>
    </row>
    <row r="21" spans="1:17" ht="12.75">
      <c r="A21" s="57">
        <v>41183</v>
      </c>
      <c r="B21" s="11"/>
      <c r="C21" s="120">
        <f>SUM(E21:J21)</f>
        <v>4</v>
      </c>
      <c r="D21" s="121"/>
      <c r="E21" s="122">
        <v>4</v>
      </c>
      <c r="F21" s="123"/>
      <c r="G21" s="124">
        <v>0</v>
      </c>
      <c r="H21" s="122"/>
      <c r="I21" s="11"/>
      <c r="J21" s="124">
        <v>0</v>
      </c>
      <c r="K21" s="125"/>
      <c r="L21" s="70"/>
      <c r="M21" s="68"/>
      <c r="N21" s="68"/>
      <c r="O21" s="68"/>
      <c r="P21" s="68"/>
      <c r="Q21" s="68"/>
    </row>
    <row r="22" spans="1:17" ht="12.75">
      <c r="A22" s="57">
        <v>41214</v>
      </c>
      <c r="B22" s="11"/>
      <c r="C22" s="120">
        <f>SUM(E22:J22)</f>
        <v>1</v>
      </c>
      <c r="D22" s="121"/>
      <c r="E22" s="122">
        <v>1</v>
      </c>
      <c r="F22" s="123"/>
      <c r="G22" s="124">
        <v>0</v>
      </c>
      <c r="H22" s="122"/>
      <c r="I22" s="11"/>
      <c r="J22" s="124">
        <v>0</v>
      </c>
      <c r="K22" s="125"/>
      <c r="L22" s="70"/>
      <c r="M22" s="68"/>
      <c r="N22" s="68"/>
      <c r="O22" s="68"/>
      <c r="P22" s="68"/>
      <c r="Q22" s="68"/>
    </row>
    <row r="23" spans="1:17" ht="12.75">
      <c r="A23" s="57">
        <v>41244</v>
      </c>
      <c r="B23" s="11"/>
      <c r="C23" s="120">
        <f>SUM(E23:J23)</f>
        <v>0</v>
      </c>
      <c r="D23" s="121"/>
      <c r="E23" s="122">
        <v>0</v>
      </c>
      <c r="F23" s="123"/>
      <c r="G23" s="124">
        <v>0</v>
      </c>
      <c r="H23" s="122"/>
      <c r="I23" s="11"/>
      <c r="J23" s="124">
        <v>0</v>
      </c>
      <c r="K23" s="125"/>
      <c r="L23" s="70"/>
      <c r="M23" s="68"/>
      <c r="N23" s="68"/>
      <c r="O23" s="68"/>
      <c r="P23" s="68"/>
      <c r="Q23" s="68"/>
    </row>
    <row r="24" spans="1:17" ht="12.75">
      <c r="A24" s="57">
        <v>41275</v>
      </c>
      <c r="B24" s="11"/>
      <c r="C24" s="120">
        <f aca="true" t="shared" si="2" ref="C24:C34">SUM(E24:J24)</f>
        <v>2</v>
      </c>
      <c r="D24" s="121"/>
      <c r="E24" s="122">
        <v>1</v>
      </c>
      <c r="F24" s="123"/>
      <c r="G24" s="124">
        <v>1</v>
      </c>
      <c r="H24" s="122"/>
      <c r="I24" s="11"/>
      <c r="J24" s="124">
        <v>0</v>
      </c>
      <c r="K24" s="125"/>
      <c r="L24" s="70"/>
      <c r="M24" s="68"/>
      <c r="N24" s="68"/>
      <c r="O24" s="68"/>
      <c r="P24" s="68"/>
      <c r="Q24" s="68"/>
    </row>
    <row r="25" spans="1:17" ht="12.75">
      <c r="A25" s="57">
        <v>41306</v>
      </c>
      <c r="B25" s="11"/>
      <c r="C25" s="120">
        <f t="shared" si="2"/>
        <v>0</v>
      </c>
      <c r="D25" s="121"/>
      <c r="E25" s="122">
        <v>0</v>
      </c>
      <c r="F25" s="123"/>
      <c r="G25" s="124">
        <v>0</v>
      </c>
      <c r="H25" s="122"/>
      <c r="I25" s="11"/>
      <c r="J25" s="124">
        <v>0</v>
      </c>
      <c r="K25" s="125"/>
      <c r="L25" s="70"/>
      <c r="M25" s="68"/>
      <c r="N25" s="68"/>
      <c r="O25" s="68"/>
      <c r="P25" s="68"/>
      <c r="Q25" s="68"/>
    </row>
    <row r="26" spans="1:17" ht="12.75">
      <c r="A26" s="57">
        <v>41334</v>
      </c>
      <c r="B26" s="11"/>
      <c r="C26" s="120">
        <f t="shared" si="2"/>
        <v>1</v>
      </c>
      <c r="D26" s="121"/>
      <c r="E26" s="122">
        <v>0</v>
      </c>
      <c r="F26" s="123"/>
      <c r="G26" s="124">
        <v>1</v>
      </c>
      <c r="H26" s="122"/>
      <c r="I26" s="11"/>
      <c r="J26" s="124">
        <v>0</v>
      </c>
      <c r="K26" s="125"/>
      <c r="L26" s="70"/>
      <c r="M26" s="68"/>
      <c r="N26" s="68"/>
      <c r="O26" s="68"/>
      <c r="P26" s="68"/>
      <c r="Q26" s="68"/>
    </row>
    <row r="27" spans="1:17" ht="12.75">
      <c r="A27" s="57">
        <v>41365</v>
      </c>
      <c r="B27" s="11"/>
      <c r="C27" s="120">
        <f t="shared" si="2"/>
        <v>3</v>
      </c>
      <c r="D27" s="121"/>
      <c r="E27" s="122">
        <v>3</v>
      </c>
      <c r="F27" s="123"/>
      <c r="G27" s="124">
        <v>0</v>
      </c>
      <c r="H27" s="122"/>
      <c r="I27" s="11"/>
      <c r="J27" s="124">
        <v>0</v>
      </c>
      <c r="K27" s="125"/>
      <c r="L27" s="70"/>
      <c r="M27" s="68"/>
      <c r="N27" s="68"/>
      <c r="O27" s="68"/>
      <c r="P27" s="68"/>
      <c r="Q27" s="68"/>
    </row>
    <row r="28" spans="1:17" ht="12.75">
      <c r="A28" s="57">
        <v>41395</v>
      </c>
      <c r="B28" s="11"/>
      <c r="C28" s="120">
        <f t="shared" si="2"/>
        <v>0</v>
      </c>
      <c r="D28" s="121"/>
      <c r="E28" s="122">
        <v>0</v>
      </c>
      <c r="F28" s="123"/>
      <c r="G28" s="124">
        <v>0</v>
      </c>
      <c r="H28" s="122"/>
      <c r="I28" s="11"/>
      <c r="J28" s="124">
        <v>0</v>
      </c>
      <c r="K28" s="125"/>
      <c r="L28" s="70"/>
      <c r="M28" s="68"/>
      <c r="N28" s="68"/>
      <c r="O28" s="68"/>
      <c r="P28" s="68"/>
      <c r="Q28" s="68"/>
    </row>
    <row r="29" spans="1:17" ht="12.75">
      <c r="A29" s="57">
        <v>41426</v>
      </c>
      <c r="B29" s="11"/>
      <c r="C29" s="120">
        <f>SUM(E29:J29)</f>
        <v>0</v>
      </c>
      <c r="D29" s="121"/>
      <c r="E29" s="122">
        <v>0</v>
      </c>
      <c r="F29" s="123"/>
      <c r="G29" s="124">
        <v>0</v>
      </c>
      <c r="H29" s="122"/>
      <c r="I29" s="11"/>
      <c r="J29" s="124">
        <v>0</v>
      </c>
      <c r="K29" s="125"/>
      <c r="L29" s="70"/>
      <c r="M29" s="68"/>
      <c r="N29" s="68"/>
      <c r="O29" s="68"/>
      <c r="P29" s="68"/>
      <c r="Q29" s="68"/>
    </row>
    <row r="30" spans="1:17" ht="12.75">
      <c r="A30" s="57">
        <v>41456</v>
      </c>
      <c r="B30" s="11"/>
      <c r="C30" s="120">
        <f>SUM(E30:J30)</f>
        <v>0</v>
      </c>
      <c r="D30" s="121"/>
      <c r="E30" s="122">
        <v>0</v>
      </c>
      <c r="F30" s="123"/>
      <c r="G30" s="124">
        <v>0</v>
      </c>
      <c r="H30" s="122"/>
      <c r="I30" s="11"/>
      <c r="J30" s="124">
        <v>0</v>
      </c>
      <c r="K30" s="125"/>
      <c r="L30" s="70"/>
      <c r="M30" s="68"/>
      <c r="N30" s="68"/>
      <c r="O30" s="70"/>
      <c r="P30" s="68"/>
      <c r="Q30" s="68"/>
    </row>
    <row r="31" spans="1:17" ht="12.75">
      <c r="A31" s="57">
        <v>41487</v>
      </c>
      <c r="B31" s="11"/>
      <c r="C31" s="120">
        <f>SUM(E31:J31)</f>
        <v>0</v>
      </c>
      <c r="D31" s="121"/>
      <c r="E31" s="122">
        <v>0</v>
      </c>
      <c r="F31" s="123"/>
      <c r="G31" s="124">
        <v>0</v>
      </c>
      <c r="H31" s="122"/>
      <c r="I31" s="11"/>
      <c r="J31" s="124">
        <v>0</v>
      </c>
      <c r="K31" s="125"/>
      <c r="L31" s="70"/>
      <c r="M31" s="68"/>
      <c r="N31" s="68"/>
      <c r="O31" s="70"/>
      <c r="P31" s="68"/>
      <c r="Q31" s="68"/>
    </row>
    <row r="32" spans="1:17" ht="12.75">
      <c r="A32" s="57">
        <v>41518</v>
      </c>
      <c r="B32" s="11"/>
      <c r="C32" s="120">
        <f>SUM(E32:J32)</f>
        <v>0</v>
      </c>
      <c r="D32" s="121"/>
      <c r="E32" s="122">
        <v>0</v>
      </c>
      <c r="F32" s="123"/>
      <c r="G32" s="124">
        <v>0</v>
      </c>
      <c r="H32" s="122"/>
      <c r="I32" s="11"/>
      <c r="J32" s="124">
        <v>0</v>
      </c>
      <c r="K32" s="125"/>
      <c r="L32" s="70"/>
      <c r="M32" s="68"/>
      <c r="N32" s="68"/>
      <c r="O32" s="68"/>
      <c r="P32" s="68"/>
      <c r="Q32" s="68"/>
    </row>
    <row r="33" spans="1:17" ht="12.75">
      <c r="A33" s="57">
        <v>41548</v>
      </c>
      <c r="B33" s="73"/>
      <c r="C33" s="120">
        <f>SUM(E33:J33)</f>
        <v>1</v>
      </c>
      <c r="D33" s="121"/>
      <c r="E33" s="122">
        <v>1</v>
      </c>
      <c r="F33" s="123"/>
      <c r="G33" s="124">
        <v>0</v>
      </c>
      <c r="H33" s="122"/>
      <c r="I33" s="11"/>
      <c r="J33" s="124">
        <v>0</v>
      </c>
      <c r="K33" s="126"/>
      <c r="L33" s="70"/>
      <c r="M33" s="68"/>
      <c r="N33" s="68"/>
      <c r="O33" s="68"/>
      <c r="P33" s="68"/>
      <c r="Q33" s="68"/>
    </row>
    <row r="34" spans="1:17" ht="12.75">
      <c r="A34" s="140">
        <v>41579</v>
      </c>
      <c r="B34" s="11"/>
      <c r="C34" s="148">
        <f t="shared" si="2"/>
        <v>1</v>
      </c>
      <c r="D34" s="149"/>
      <c r="E34" s="150">
        <v>1</v>
      </c>
      <c r="F34" s="151"/>
      <c r="G34" s="152">
        <v>0</v>
      </c>
      <c r="H34" s="150"/>
      <c r="I34" s="141"/>
      <c r="J34" s="152">
        <v>0</v>
      </c>
      <c r="K34" s="138"/>
      <c r="L34" s="70"/>
      <c r="M34" s="68"/>
      <c r="N34" s="68"/>
      <c r="O34" s="68"/>
      <c r="P34" s="68"/>
      <c r="Q34" s="68"/>
    </row>
    <row r="35" spans="1:11" ht="12.75">
      <c r="A35" s="127"/>
      <c r="B35" s="127"/>
      <c r="C35" s="128"/>
      <c r="D35" s="127"/>
      <c r="E35" s="127"/>
      <c r="F35" s="127"/>
      <c r="G35" s="127"/>
      <c r="H35" s="127"/>
      <c r="I35" s="70"/>
      <c r="J35" s="70"/>
      <c r="K35" s="70"/>
    </row>
    <row r="36" spans="1:17" ht="12.75">
      <c r="A36" s="129" t="s">
        <v>16</v>
      </c>
      <c r="B36" s="130"/>
      <c r="C36" s="131"/>
      <c r="D36" s="130"/>
      <c r="E36" s="130"/>
      <c r="F36" s="132"/>
      <c r="G36" s="132"/>
      <c r="H36" s="132"/>
      <c r="I36" s="132"/>
      <c r="J36" s="132"/>
      <c r="K36" s="132"/>
      <c r="L36" s="132"/>
      <c r="M36" s="132"/>
      <c r="N36" s="132"/>
      <c r="O36" s="132"/>
      <c r="P36" s="132"/>
      <c r="Q36" s="132"/>
    </row>
    <row r="37" spans="1:17" ht="12.75">
      <c r="A37" s="78" t="s">
        <v>12</v>
      </c>
      <c r="B37" s="130"/>
      <c r="C37" s="131"/>
      <c r="D37" s="130"/>
      <c r="E37" s="130"/>
      <c r="F37" s="132"/>
      <c r="G37" s="132"/>
      <c r="H37" s="132"/>
      <c r="I37" s="132"/>
      <c r="J37" s="132"/>
      <c r="K37" s="132"/>
      <c r="L37" s="132"/>
      <c r="M37" s="132"/>
      <c r="N37" s="132"/>
      <c r="O37" s="132"/>
      <c r="P37" s="132"/>
      <c r="Q37" s="132"/>
    </row>
    <row r="38" spans="1:17" ht="12.75">
      <c r="A38" s="186" t="s">
        <v>17</v>
      </c>
      <c r="B38" s="187"/>
      <c r="C38" s="187"/>
      <c r="D38" s="187"/>
      <c r="E38" s="187"/>
      <c r="F38" s="187"/>
      <c r="G38" s="187"/>
      <c r="H38" s="187"/>
      <c r="I38" s="187"/>
      <c r="J38" s="187"/>
      <c r="K38" s="187"/>
      <c r="L38" s="187"/>
      <c r="M38" s="187"/>
      <c r="N38" s="187"/>
      <c r="O38" s="187"/>
      <c r="P38" s="187"/>
      <c r="Q38" s="187"/>
    </row>
    <row r="39" spans="1:17" ht="12.75">
      <c r="A39" s="133" t="s">
        <v>18</v>
      </c>
      <c r="B39" s="81"/>
      <c r="C39" s="81"/>
      <c r="D39" s="81"/>
      <c r="E39" s="81"/>
      <c r="F39" s="81"/>
      <c r="G39" s="81"/>
      <c r="H39" s="81"/>
      <c r="I39" s="81"/>
      <c r="J39" s="81"/>
      <c r="K39" s="81"/>
      <c r="L39" s="81"/>
      <c r="M39" s="81"/>
      <c r="N39" s="81"/>
      <c r="O39" s="81"/>
      <c r="P39" s="81"/>
      <c r="Q39" s="81"/>
    </row>
    <row r="40" spans="1:17" ht="12.75">
      <c r="A40" s="134" t="s">
        <v>25</v>
      </c>
      <c r="B40" s="6"/>
      <c r="C40" s="6"/>
      <c r="D40" s="6"/>
      <c r="E40" s="6"/>
      <c r="F40" s="6"/>
      <c r="G40" s="6"/>
      <c r="H40" s="6"/>
      <c r="I40" s="6"/>
      <c r="J40" s="6"/>
      <c r="K40" s="6"/>
      <c r="L40" s="6"/>
      <c r="M40" s="6"/>
      <c r="N40" s="6"/>
      <c r="O40" s="6"/>
      <c r="P40" s="6"/>
      <c r="Q40" s="6"/>
    </row>
  </sheetData>
  <mergeCells count="7">
    <mergeCell ref="A38:Q38"/>
    <mergeCell ref="A3:A6"/>
    <mergeCell ref="C3:K3"/>
    <mergeCell ref="C4:D6"/>
    <mergeCell ref="E4:F6"/>
    <mergeCell ref="G4:H6"/>
    <mergeCell ref="I4:K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amoreton</dc:creator>
  <cp:keywords/>
  <dc:description/>
  <cp:lastModifiedBy>C Harvey</cp:lastModifiedBy>
  <dcterms:created xsi:type="dcterms:W3CDTF">2013-07-12T09:37:48Z</dcterms:created>
  <dcterms:modified xsi:type="dcterms:W3CDTF">2013-12-13T09:42:04Z</dcterms:modified>
  <cp:category/>
  <cp:version/>
  <cp:contentType/>
  <cp:contentStatus/>
</cp:coreProperties>
</file>