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76" yWindow="105" windowWidth="17400" windowHeight="4095" tabRatio="731" activeTab="0"/>
  </bookViews>
  <sheets>
    <sheet name="Table P1" sheetId="1" r:id="rId1"/>
    <sheet name="Table P2" sheetId="2" r:id="rId2"/>
    <sheet name="Table P3" sheetId="3" r:id="rId3"/>
    <sheet name="Table P4" sheetId="4" r:id="rId4"/>
    <sheet name="Table P5" sheetId="5" r:id="rId5"/>
    <sheet name="Table P6" sheetId="6" r:id="rId6"/>
    <sheet name="Maj7" sheetId="7" state="hidden" r:id="rId7"/>
  </sheets>
  <definedNames>
    <definedName name="BandA">'Maj7'!$A$1:$G$20</definedName>
    <definedName name="BandB">'Maj7'!$A$22:$G$41</definedName>
    <definedName name="BandC">'Maj7'!$A$43:$G$62</definedName>
    <definedName name="BandCell">'Table P6'!$F$2</definedName>
    <definedName name="BandD">'Maj7'!$A$64:$G$83</definedName>
    <definedName name="BandFill">'Table P6'!$N$2:$N$5</definedName>
    <definedName name="_xlnm.Print_Area" localSheetId="0">'Table P1'!$A$1:$H$190</definedName>
    <definedName name="_xlnm.Print_Area" localSheetId="3">'Table P4'!$A$1:$L$39</definedName>
    <definedName name="_xlnm.Print_Area" localSheetId="4">'Table P5'!$A$1:$I$23</definedName>
    <definedName name="_xlnm.Print_Area" localSheetId="5">'Table P6'!$A$1:$H$41</definedName>
    <definedName name="_xlnm.Print_Titles" localSheetId="0">'Table P1'!$1:$6</definedName>
    <definedName name="Table1_EAL_2008">#REF!</definedName>
    <definedName name="Table1_ETH_2008">#REF!</definedName>
    <definedName name="Table1_FSM_2008">#REF!</definedName>
    <definedName name="Table1_SEN_2008">#REF!</definedName>
    <definedName name="Table1_SENPRI_2008">#REF!</definedName>
    <definedName name="Table1_SENPRINEED_2008">#REF!</definedName>
    <definedName name="Table2_2008">#REF!</definedName>
    <definedName name="Table3_2008">#REF!</definedName>
    <definedName name="Table4_2008">#REF!</definedName>
    <definedName name="Table5_2008">#REF!</definedName>
    <definedName name="Table6_2008">#REF!</definedName>
  </definedNames>
  <calcPr fullCalcOnLoad="1"/>
</workbook>
</file>

<file path=xl/sharedStrings.xml><?xml version="1.0" encoding="utf-8"?>
<sst xmlns="http://schemas.openxmlformats.org/spreadsheetml/2006/main" count="995" uniqueCount="349">
  <si>
    <t>Percentage of pupils at the end of Key Stage 4 achieving</t>
  </si>
  <si>
    <t>Region &amp;
Local Authority</t>
  </si>
  <si>
    <t xml:space="preserve">5+ GCSE at A*-G or equivalent </t>
  </si>
  <si>
    <t>Level 2 English and maths skills</t>
  </si>
  <si>
    <t>Level 1 English and maths skills</t>
  </si>
  <si>
    <t>A pass in any qualification</t>
  </si>
  <si>
    <r>
      <t>Year: 2009/10</t>
    </r>
    <r>
      <rPr>
        <b/>
        <vertAlign val="superscript"/>
        <sz val="9"/>
        <rFont val="Arial"/>
        <family val="2"/>
      </rPr>
      <t>2</t>
    </r>
  </si>
  <si>
    <t>C (1 GCSE)</t>
  </si>
  <si>
    <t>..  Figure has been supressed because the cohort is smaller than 11 pupils</t>
  </si>
  <si>
    <r>
      <t>U</t>
    </r>
    <r>
      <rPr>
        <vertAlign val="superscript"/>
        <sz val="8"/>
        <rFont val="Arial"/>
        <family val="2"/>
      </rPr>
      <t>3</t>
    </r>
  </si>
  <si>
    <r>
      <t>X</t>
    </r>
    <r>
      <rPr>
        <vertAlign val="superscript"/>
        <sz val="8"/>
        <rFont val="Arial"/>
        <family val="2"/>
      </rPr>
      <t>4</t>
    </r>
  </si>
  <si>
    <t>Statistics</t>
  </si>
  <si>
    <t>Core Science</t>
  </si>
  <si>
    <t>Additional Science</t>
  </si>
  <si>
    <t>-</t>
  </si>
  <si>
    <t>Applied AS Level</t>
  </si>
  <si>
    <t>Coverage: England</t>
  </si>
  <si>
    <t>Total</t>
  </si>
  <si>
    <t>2.  Including attempts and achievements by these pupils in previous academic years.</t>
  </si>
  <si>
    <t>Bedford</t>
  </si>
  <si>
    <t>All Double Award Subjects</t>
  </si>
  <si>
    <t>A*-C</t>
  </si>
  <si>
    <t>Additional Applied Science</t>
  </si>
  <si>
    <t>All Single Award Subjects</t>
  </si>
  <si>
    <t>Construction</t>
  </si>
  <si>
    <t>Hospitality and Catering</t>
  </si>
  <si>
    <t>Media: Communication and Production</t>
  </si>
  <si>
    <t>Performing Arts</t>
  </si>
  <si>
    <t>Applied Physical Education</t>
  </si>
  <si>
    <t>Cheshire East</t>
  </si>
  <si>
    <t>Central Bedfordshire</t>
  </si>
  <si>
    <t>Cheshire West and Chester</t>
  </si>
  <si>
    <t>English</t>
  </si>
  <si>
    <t>Mathematics</t>
  </si>
  <si>
    <t>Physics</t>
  </si>
  <si>
    <t>Chemistry</t>
  </si>
  <si>
    <t>Biological Sciences</t>
  </si>
  <si>
    <t>D &amp; T: Electronic Products</t>
  </si>
  <si>
    <t>D &amp; T: Food Technology</t>
  </si>
  <si>
    <t>D &amp; T: Graphic Products</t>
  </si>
  <si>
    <t>D &amp; T: Resistant Materials</t>
  </si>
  <si>
    <t>D &amp; T: Systems &amp; Control</t>
  </si>
  <si>
    <t>D &amp; T: Textiles Technology</t>
  </si>
  <si>
    <t>Business Studies</t>
  </si>
  <si>
    <t>Home Economics</t>
  </si>
  <si>
    <t>Geography</t>
  </si>
  <si>
    <t>History</t>
  </si>
  <si>
    <t>Humanities</t>
  </si>
  <si>
    <t>Social Studies</t>
  </si>
  <si>
    <t>Music</t>
  </si>
  <si>
    <t>French</t>
  </si>
  <si>
    <t>German</t>
  </si>
  <si>
    <t>Spanish</t>
  </si>
  <si>
    <t>Italian</t>
  </si>
  <si>
    <t>Other Modern Languages</t>
  </si>
  <si>
    <t>Art and Design</t>
  </si>
  <si>
    <t>English Literature</t>
  </si>
  <si>
    <t>Drama</t>
  </si>
  <si>
    <t>Communication Studies</t>
  </si>
  <si>
    <t>Classical Studies</t>
  </si>
  <si>
    <t>Physical Education</t>
  </si>
  <si>
    <t>Religious Studies</t>
  </si>
  <si>
    <t>Any other subjects</t>
  </si>
  <si>
    <t>Grades obtained</t>
  </si>
  <si>
    <t>Subjects</t>
  </si>
  <si>
    <t>A*</t>
  </si>
  <si>
    <t>A</t>
  </si>
  <si>
    <t>B</t>
  </si>
  <si>
    <t>C</t>
  </si>
  <si>
    <t>D</t>
  </si>
  <si>
    <t>E</t>
  </si>
  <si>
    <t>F</t>
  </si>
  <si>
    <t>G</t>
  </si>
  <si>
    <t>Entries</t>
  </si>
  <si>
    <t>SCIENCES</t>
  </si>
  <si>
    <t>Other Science</t>
  </si>
  <si>
    <t>SOCIAL SCIENCES</t>
  </si>
  <si>
    <t>Economics</t>
  </si>
  <si>
    <t>Vocational Studies</t>
  </si>
  <si>
    <t>ARTS</t>
  </si>
  <si>
    <t>Media/Film/Television Studies</t>
  </si>
  <si>
    <t>3.  Grade U refers to pupils who are ungraded or unclassified.</t>
  </si>
  <si>
    <t>Total Entries</t>
  </si>
  <si>
    <t>A*A*
to CC</t>
  </si>
  <si>
    <t>A*A*</t>
  </si>
  <si>
    <t>A*A</t>
  </si>
  <si>
    <t>AA</t>
  </si>
  <si>
    <t>AB</t>
  </si>
  <si>
    <t>BB</t>
  </si>
  <si>
    <t>BC</t>
  </si>
  <si>
    <t>CC</t>
  </si>
  <si>
    <t>CD</t>
  </si>
  <si>
    <t>DD</t>
  </si>
  <si>
    <t>DE</t>
  </si>
  <si>
    <t>EE</t>
  </si>
  <si>
    <t>EF</t>
  </si>
  <si>
    <t>FF</t>
  </si>
  <si>
    <t>FG</t>
  </si>
  <si>
    <t>GG</t>
  </si>
  <si>
    <t>Applied Art and Design</t>
  </si>
  <si>
    <t>Applied Business</t>
  </si>
  <si>
    <t>Applied Information and Communication Technology</t>
  </si>
  <si>
    <t>Applied Science</t>
  </si>
  <si>
    <t>Engineering</t>
  </si>
  <si>
    <t>Health and Social Care</t>
  </si>
  <si>
    <t>Leisure and Tourism</t>
  </si>
  <si>
    <t>Manufacturing</t>
  </si>
  <si>
    <t xml:space="preserve">Number achieving grades  </t>
  </si>
  <si>
    <t>Design and Technology</t>
  </si>
  <si>
    <t>Information Technology</t>
  </si>
  <si>
    <t>Citizenship</t>
  </si>
  <si>
    <t>Religious Education</t>
  </si>
  <si>
    <t>All subjects</t>
  </si>
  <si>
    <t>Number of awards</t>
  </si>
  <si>
    <t>Type of Qualification</t>
  </si>
  <si>
    <t>Level 1</t>
  </si>
  <si>
    <t>Level 2</t>
  </si>
  <si>
    <t>Level 3</t>
  </si>
  <si>
    <t>Entry Level Qualifications</t>
  </si>
  <si>
    <t>VRQ</t>
  </si>
  <si>
    <t>Key Skills</t>
  </si>
  <si>
    <t>NVQ</t>
  </si>
  <si>
    <t>Basic Skills</t>
  </si>
  <si>
    <t>BTEC First Diploma</t>
  </si>
  <si>
    <t>BTEC First Certificate</t>
  </si>
  <si>
    <t>AS Level</t>
  </si>
  <si>
    <t>Number of end of Key Stage 4 pupils</t>
  </si>
  <si>
    <t>Average GCSE and equivalents point score per pupil at the end of Key Stage 4</t>
  </si>
  <si>
    <t>5+ A*-C inc. English &amp; mathematics GCSEs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</si>
  <si>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</si>
  <si>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</si>
  <si>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</si>
  <si>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</si>
  <si>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</si>
  <si>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</si>
  <si>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</si>
  <si>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</si>
  <si>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</si>
  <si>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</si>
  <si>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</si>
  <si>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</si>
  <si>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</si>
  <si>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</si>
  <si>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</si>
  <si>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</si>
  <si>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</si>
  <si>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</si>
  <si>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Cumbria</t>
  </si>
  <si>
    <t>Halton</t>
  </si>
  <si>
    <t>Knowsley</t>
  </si>
  <si>
    <t>Lancashire</t>
  </si>
  <si>
    <t>Liverpool</t>
  </si>
  <si>
    <t>GNVQ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</si>
  <si>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</si>
  <si>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</si>
  <si>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</si>
  <si>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</si>
  <si>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</si>
  <si>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</si>
  <si>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</si>
  <si>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</si>
  <si>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</si>
  <si>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</si>
  <si>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</si>
  <si>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</si>
  <si>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&amp;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</si>
  <si>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</si>
  <si>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</si>
  <si>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</si>
  <si>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</si>
  <si>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</si>
  <si>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</si>
  <si>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</si>
  <si>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</si>
  <si>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</si>
  <si>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</si>
  <si>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</si>
  <si>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</si>
  <si>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</si>
  <si>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</si>
  <si>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</si>
  <si>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</si>
  <si>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</si>
  <si>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</si>
  <si>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</si>
  <si>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</si>
  <si>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</si>
  <si>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</si>
  <si>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</si>
  <si>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</si>
  <si>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</si>
  <si>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</si>
  <si>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</si>
  <si>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</si>
  <si>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</si>
  <si>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</si>
  <si>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</si>
  <si>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</si>
  <si>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</si>
  <si>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</si>
  <si>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</si>
  <si>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</si>
  <si>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</si>
  <si>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</si>
  <si>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</si>
  <si>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</si>
  <si>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</si>
  <si>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</si>
  <si>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</si>
  <si>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</si>
  <si>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</si>
  <si>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</si>
  <si>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</si>
  <si>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</si>
  <si>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</si>
  <si>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</si>
  <si>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</si>
  <si>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</si>
  <si>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</si>
  <si>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</si>
  <si>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</si>
  <si>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</si>
  <si>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</si>
  <si>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</si>
  <si>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</si>
  <si>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</si>
  <si>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</si>
  <si>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</si>
  <si>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</si>
  <si>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</si>
  <si>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</si>
  <si>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</si>
  <si>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</si>
  <si>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</si>
  <si>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</si>
  <si>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</si>
  <si>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</si>
  <si>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</si>
  <si>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</si>
  <si>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</si>
  <si>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</si>
  <si>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</si>
  <si>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</si>
  <si>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</si>
  <si>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</si>
  <si>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</si>
  <si>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</si>
  <si>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</si>
  <si>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</si>
  <si>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</si>
  <si>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</si>
  <si>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</si>
  <si>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</si>
  <si>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</si>
  <si>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</si>
  <si>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</si>
  <si>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</si>
  <si>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</si>
  <si>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</si>
  <si>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</si>
  <si>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</si>
  <si>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</si>
  <si>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</si>
  <si>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</si>
  <si>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</si>
  <si>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</si>
  <si>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</si>
  <si>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</si>
  <si>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</si>
  <si>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</si>
  <si>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</si>
  <si>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</si>
  <si>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</si>
  <si>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</si>
  <si>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</si>
  <si>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</si>
  <si>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</si>
  <si>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</si>
  <si>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</si>
  <si>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</si>
  <si>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</si>
  <si>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</si>
  <si>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</si>
  <si>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</si>
  <si>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</si>
  <si>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</si>
  <si>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</si>
  <si>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</si>
  <si>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r>
      <t>U</t>
    </r>
    <r>
      <rPr>
        <vertAlign val="superscript"/>
        <sz val="8"/>
        <rFont val="Arial"/>
        <family val="2"/>
      </rPr>
      <t>4</t>
    </r>
  </si>
  <si>
    <r>
      <t>X</t>
    </r>
    <r>
      <rPr>
        <vertAlign val="superscript"/>
        <sz val="8"/>
        <rFont val="Arial"/>
        <family val="2"/>
      </rPr>
      <t>5</t>
    </r>
  </si>
  <si>
    <t>Other</t>
  </si>
  <si>
    <t>Digital Comm. Studies</t>
  </si>
  <si>
    <t>All other subjects</t>
  </si>
  <si>
    <t>Free-standing Mathematics Qualification</t>
  </si>
  <si>
    <t>ELQ level obtained</t>
  </si>
  <si>
    <t>All Entry Level Qualifications</t>
  </si>
  <si>
    <t>English skills</t>
  </si>
  <si>
    <t>Maths skills</t>
  </si>
  <si>
    <t>Science</t>
  </si>
  <si>
    <t>Personal &amp; Social Education</t>
  </si>
  <si>
    <t>Preparation for Work</t>
  </si>
  <si>
    <t>Self Development</t>
  </si>
  <si>
    <t>Skills for Life</t>
  </si>
  <si>
    <t>ICT Skills for Life</t>
  </si>
  <si>
    <t>Information &amp; Communications Technology</t>
  </si>
  <si>
    <t>Physical Education/Sports Studies</t>
  </si>
  <si>
    <t>Art &amp; Design</t>
  </si>
  <si>
    <t>D&amp;T Food Technology</t>
  </si>
  <si>
    <t>Home Economics: Food</t>
  </si>
  <si>
    <t>Home Economics: Child Development</t>
  </si>
  <si>
    <t>Keyboarding Applications</t>
  </si>
  <si>
    <t>4.  Grade X refers to pupils who were absent or results pending.</t>
  </si>
  <si>
    <t>.</t>
  </si>
  <si>
    <t>..</t>
  </si>
  <si>
    <t>U3</t>
  </si>
  <si>
    <t>X4</t>
  </si>
  <si>
    <r>
      <t>U</t>
    </r>
    <r>
      <rPr>
        <vertAlign val="superscript"/>
        <sz val="8"/>
        <color indexed="9"/>
        <rFont val="Arial"/>
        <family val="0"/>
      </rPr>
      <t>3</t>
    </r>
  </si>
  <si>
    <r>
      <t>X</t>
    </r>
    <r>
      <rPr>
        <vertAlign val="superscript"/>
        <sz val="8"/>
        <color indexed="9"/>
        <rFont val="Arial"/>
        <family val="0"/>
      </rPr>
      <t>4</t>
    </r>
  </si>
  <si>
    <t>.   Figure has been suppressed because the number of pupils in the numerator is 0, 1 or 2</t>
  </si>
  <si>
    <t>.    Numbers 1 and 2 have been suppressed, totals have also been suppressed where necessary</t>
  </si>
  <si>
    <t>England</t>
  </si>
  <si>
    <t>A (0.25 GCSE)</t>
  </si>
  <si>
    <t>B (0.5 GCSE)</t>
  </si>
  <si>
    <t>D (2 GCSEs)</t>
  </si>
  <si>
    <r>
      <t>Table P1: GCSE and equivalent results of pupils at the end of Key Stage 4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each Local Authority and Region</t>
    </r>
  </si>
  <si>
    <t>England (all schools)</t>
  </si>
  <si>
    <t>City of London</t>
  </si>
  <si>
    <t>1.  Includes pupil referral units.  Pupils also registered at an institution included within the Secondary School Performance Tables are excluded.</t>
  </si>
  <si>
    <t xml:space="preserve">2.  Includes attempts and achievements by these pupils in previous academic years. </t>
  </si>
  <si>
    <t>3.  Entry level bands determine the guided learning hours relative to GCSEs, all passes are below grade G</t>
  </si>
  <si>
    <t>4.  Grade U refers to pupils who are ungraded or unclassified.</t>
  </si>
  <si>
    <t>5.  Grade X refers to pupils who were absent or results pending.</t>
  </si>
  <si>
    <r>
      <t>Table P6: Entry Level Qualifications results of pupils at the end of Key Stage 4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by subject and grade</t>
    </r>
  </si>
  <si>
    <r>
      <t>Band</t>
    </r>
    <r>
      <rPr>
        <b/>
        <vertAlign val="superscript"/>
        <sz val="8"/>
        <rFont val="Arial"/>
        <family val="2"/>
      </rPr>
      <t>3</t>
    </r>
  </si>
  <si>
    <t>2.  Including achievements by these pupils in previous academic years.</t>
  </si>
  <si>
    <t>3.  Only passes are included</t>
  </si>
  <si>
    <t xml:space="preserve">4.  Entry level qualifications are assessed below grade G. </t>
  </si>
  <si>
    <r>
      <t>Table P5:   Other Qualifications results of pupils at the end of Key Stage 4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0"/>
      </rPr>
      <t xml:space="preserve"> by type of qualification</t>
    </r>
  </si>
  <si>
    <r>
      <t>Number of awards</t>
    </r>
    <r>
      <rPr>
        <vertAlign val="superscript"/>
        <sz val="8"/>
        <rFont val="Arial"/>
        <family val="2"/>
      </rPr>
      <t>3</t>
    </r>
  </si>
  <si>
    <r>
      <t>Entry Level</t>
    </r>
    <r>
      <rPr>
        <vertAlign val="superscript"/>
        <sz val="8"/>
        <rFont val="Arial"/>
        <family val="2"/>
      </rPr>
      <t>4</t>
    </r>
  </si>
  <si>
    <r>
      <t>Table P4: GCSE (Short Course) results of pupils at the end of Key Stage 4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0"/>
      </rPr>
      <t xml:space="preserve"> by subject and grade</t>
    </r>
  </si>
  <si>
    <r>
      <t>Table P3: Results of GCSEs in Vocational subjects of end of Key Stage 4 pupils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, by subject and grade </t>
    </r>
  </si>
  <si>
    <r>
      <t>Subjects</t>
    </r>
    <r>
      <rPr>
        <vertAlign val="superscript"/>
        <sz val="8"/>
        <rFont val="Arial"/>
        <family val="2"/>
      </rPr>
      <t>3</t>
    </r>
  </si>
  <si>
    <t>3.  Double Award vocational GCSEs are equivalent to 2 GCSEs.</t>
  </si>
  <si>
    <r>
      <t>Table P2: GCSE results of pupils at the end of Key Stage 4 in AP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by subject and grade</t>
    </r>
  </si>
  <si>
    <r>
      <t>Other Design and Technology</t>
    </r>
    <r>
      <rPr>
        <vertAlign val="superscript"/>
        <sz val="8"/>
        <rFont val="Arial"/>
        <family val="2"/>
      </rPr>
      <t>5</t>
    </r>
  </si>
  <si>
    <r>
      <t>Information Technology</t>
    </r>
    <r>
      <rPr>
        <vertAlign val="superscript"/>
        <sz val="8"/>
        <rFont val="Arial"/>
        <family val="2"/>
      </rPr>
      <t>6</t>
    </r>
  </si>
  <si>
    <t>5.  Includes all other combined syllabus of which Design and Technology is the major part.</t>
  </si>
  <si>
    <t>6.  Also includes Computer Studies, Information Systems and any combined syllabus of which Information Technology is the major part.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</si>
</sst>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"/>
    <numFmt numFmtId="167" formatCode="General_)"/>
    <numFmt numFmtId="168" formatCode="#,##0_ ;\-#,##0\ "/>
    <numFmt numFmtId="169" formatCode="0.0%"/>
    <numFmt numFmtId="170" formatCode="_-* #,##0_-;\-* #,##0_-;_-* &quot;-&quot;??_-;_-@_-"/>
    <numFmt numFmtId="171" formatCode="###0.00"/>
    <numFmt numFmtId="172" formatCode="_(* #,##0.0_);_(* \(#,##0.0\);_(* &quot;-&quot;??_);_(@_)"/>
    <numFmt numFmtId="173" formatCode="_(* #,##0.00_);_(* \(#,##0.00\);_(* &quot;-&quot;??_);_(@_)"/>
    <numFmt numFmtId="174" formatCode="_-* #,##0.0_-;\-* #,##0.0_-;_-* &quot;-&quot;?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#,##0.00000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"/>
    <numFmt numFmtId="200" formatCode="0.000000"/>
    <numFmt numFmtId="201" formatCode="0.00000"/>
    <numFmt numFmtId="202" formatCode="0.0000"/>
    <numFmt numFmtId="203" formatCode="#,##0_ ;[Red]\-#,##0\ "/>
    <numFmt numFmtId="204" formatCode="0.000000000"/>
    <numFmt numFmtId="205" formatCode="0.0000000000"/>
    <numFmt numFmtId="206" formatCode="0.00000000"/>
    <numFmt numFmtId="207" formatCode="[$-809]dd\ mmmm\ yyyy"/>
    <numFmt numFmtId="208" formatCode="#;[Red]\&lt;\3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vertAlign val="superscript"/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0" xfId="53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68" applyFont="1" applyFill="1">
      <alignment/>
      <protection/>
    </xf>
    <xf numFmtId="166" fontId="6" fillId="0" borderId="0" xfId="66" applyNumberFormat="1" applyFont="1">
      <alignment/>
      <protection/>
    </xf>
    <xf numFmtId="0" fontId="3" fillId="0" borderId="0" xfId="57" applyFont="1">
      <alignment/>
      <protection/>
    </xf>
    <xf numFmtId="166" fontId="6" fillId="0" borderId="0" xfId="66" applyNumberFormat="1" applyFont="1" applyAlignment="1">
      <alignment horizontal="right"/>
      <protection/>
    </xf>
    <xf numFmtId="167" fontId="12" fillId="0" borderId="0" xfId="66" applyFont="1" applyAlignment="1">
      <alignment vertical="center"/>
      <protection/>
    </xf>
    <xf numFmtId="166" fontId="6" fillId="0" borderId="0" xfId="66" applyNumberFormat="1" applyFont="1" applyAlignment="1">
      <alignment horizontal="right" vertical="center"/>
      <protection/>
    </xf>
    <xf numFmtId="166" fontId="6" fillId="0" borderId="0" xfId="66" applyNumberFormat="1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167" fontId="3" fillId="0" borderId="11" xfId="66" applyFont="1" applyBorder="1" applyAlignment="1">
      <alignment/>
      <protection/>
    </xf>
    <xf numFmtId="166" fontId="3" fillId="0" borderId="10" xfId="66" applyNumberFormat="1" applyFont="1" applyBorder="1" applyAlignment="1">
      <alignment horizontal="center" vertical="center"/>
      <protection/>
    </xf>
    <xf numFmtId="166" fontId="3" fillId="0" borderId="11" xfId="66" applyNumberFormat="1" applyFont="1" applyBorder="1" applyAlignment="1">
      <alignment/>
      <protection/>
    </xf>
    <xf numFmtId="166" fontId="3" fillId="0" borderId="11" xfId="66" applyNumberFormat="1" applyFont="1" applyBorder="1" applyAlignment="1">
      <alignment horizontal="center"/>
      <protection/>
    </xf>
    <xf numFmtId="0" fontId="3" fillId="0" borderId="0" xfId="57" applyFont="1" applyAlignment="1">
      <alignment/>
      <protection/>
    </xf>
    <xf numFmtId="167" fontId="3" fillId="0" borderId="12" xfId="66" applyFont="1" applyBorder="1" applyAlignment="1">
      <alignment vertical="center"/>
      <protection/>
    </xf>
    <xf numFmtId="166" fontId="3" fillId="0" borderId="12" xfId="66" applyNumberFormat="1" applyFont="1" applyBorder="1">
      <alignment/>
      <protection/>
    </xf>
    <xf numFmtId="166" fontId="3" fillId="0" borderId="12" xfId="66" applyNumberFormat="1" applyFont="1" applyBorder="1" applyAlignment="1">
      <alignment horizontal="center" vertical="top"/>
      <protection/>
    </xf>
    <xf numFmtId="167" fontId="3" fillId="0" borderId="0" xfId="66" applyFont="1" applyBorder="1" applyAlignment="1">
      <alignment vertical="center"/>
      <protection/>
    </xf>
    <xf numFmtId="166" fontId="3" fillId="0" borderId="0" xfId="66" applyNumberFormat="1" applyFont="1" applyBorder="1" applyAlignment="1">
      <alignment horizontal="center" vertical="center"/>
      <protection/>
    </xf>
    <xf numFmtId="166" fontId="3" fillId="0" borderId="0" xfId="66" applyNumberFormat="1" applyFont="1" applyBorder="1">
      <alignment/>
      <protection/>
    </xf>
    <xf numFmtId="166" fontId="3" fillId="0" borderId="0" xfId="66" applyNumberFormat="1" applyFont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 vertical="top" wrapText="1"/>
      <protection/>
    </xf>
    <xf numFmtId="166" fontId="11" fillId="0" borderId="0" xfId="57" applyNumberFormat="1" applyFont="1" applyAlignment="1">
      <alignment horizontal="center" vertical="top" wrapText="1"/>
      <protection/>
    </xf>
    <xf numFmtId="0" fontId="11" fillId="0" borderId="0" xfId="65" applyFont="1">
      <alignment/>
      <protection/>
    </xf>
    <xf numFmtId="0" fontId="3" fillId="0" borderId="0" xfId="68" applyFont="1">
      <alignment/>
      <protection/>
    </xf>
    <xf numFmtId="167" fontId="3" fillId="0" borderId="0" xfId="66" applyNumberFormat="1" applyFont="1" applyAlignment="1" applyProtection="1">
      <alignment horizontal="left"/>
      <protection/>
    </xf>
    <xf numFmtId="167" fontId="3" fillId="0" borderId="0" xfId="66" applyNumberFormat="1" applyFont="1" applyAlignment="1" applyProtection="1">
      <alignment horizontal="left" vertical="center"/>
      <protection/>
    </xf>
    <xf numFmtId="166" fontId="3" fillId="0" borderId="0" xfId="57" applyNumberFormat="1" applyFont="1">
      <alignment/>
      <protection/>
    </xf>
    <xf numFmtId="166" fontId="11" fillId="0" borderId="0" xfId="65" applyNumberFormat="1" applyFont="1" applyBorder="1">
      <alignment/>
      <protection/>
    </xf>
    <xf numFmtId="166" fontId="11" fillId="0" borderId="12" xfId="65" applyNumberFormat="1" applyFont="1" applyBorder="1">
      <alignment/>
      <protection/>
    </xf>
    <xf numFmtId="166" fontId="11" fillId="0" borderId="12" xfId="57" applyNumberFormat="1" applyFont="1" applyBorder="1" applyAlignment="1">
      <alignment horizontal="right"/>
      <protection/>
    </xf>
    <xf numFmtId="166" fontId="11" fillId="0" borderId="12" xfId="57" applyNumberFormat="1" applyFont="1" applyBorder="1">
      <alignment/>
      <protection/>
    </xf>
    <xf numFmtId="166" fontId="11" fillId="0" borderId="0" xfId="57" applyNumberFormat="1" applyFont="1" applyBorder="1" applyAlignment="1">
      <alignment horizontal="right"/>
      <protection/>
    </xf>
    <xf numFmtId="166" fontId="11" fillId="0" borderId="0" xfId="57" applyNumberFormat="1" applyFont="1" applyBorder="1">
      <alignment/>
      <protection/>
    </xf>
    <xf numFmtId="167" fontId="4" fillId="0" borderId="0" xfId="66" applyFont="1" applyAlignment="1">
      <alignment/>
      <protection/>
    </xf>
    <xf numFmtId="0" fontId="3" fillId="0" borderId="0" xfId="62" applyFont="1">
      <alignment/>
      <protection/>
    </xf>
    <xf numFmtId="167" fontId="6" fillId="0" borderId="0" xfId="66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/>
      <protection/>
    </xf>
    <xf numFmtId="167" fontId="3" fillId="0" borderId="11" xfId="66" applyFont="1" applyBorder="1" applyAlignment="1">
      <alignment vertical="center"/>
      <protection/>
    </xf>
    <xf numFmtId="3" fontId="11" fillId="0" borderId="11" xfId="62" applyNumberFormat="1" applyFont="1" applyBorder="1" applyAlignment="1">
      <alignment horizontal="center" vertical="top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top" wrapText="1"/>
      <protection/>
    </xf>
    <xf numFmtId="0" fontId="3" fillId="0" borderId="0" xfId="62" applyFont="1" applyBorder="1">
      <alignment/>
      <protection/>
    </xf>
    <xf numFmtId="3" fontId="11" fillId="0" borderId="0" xfId="62" applyNumberFormat="1" applyFont="1" applyBorder="1" applyAlignment="1">
      <alignment horizontal="right" vertical="top" wrapText="1"/>
      <protection/>
    </xf>
    <xf numFmtId="166" fontId="11" fillId="0" borderId="0" xfId="62" applyNumberFormat="1" applyFont="1" applyBorder="1" applyAlignment="1">
      <alignment horizontal="right" vertical="top" wrapText="1"/>
      <protection/>
    </xf>
    <xf numFmtId="0" fontId="3" fillId="0" borderId="0" xfId="62" applyFont="1" applyBorder="1" applyAlignment="1">
      <alignment wrapText="1"/>
      <protection/>
    </xf>
    <xf numFmtId="166" fontId="11" fillId="0" borderId="0" xfId="62" applyNumberFormat="1" applyFont="1" applyBorder="1" applyAlignment="1">
      <alignment horizontal="center" vertical="top" wrapText="1"/>
      <protection/>
    </xf>
    <xf numFmtId="0" fontId="3" fillId="0" borderId="12" xfId="68" applyFont="1" applyBorder="1">
      <alignment/>
      <protection/>
    </xf>
    <xf numFmtId="166" fontId="11" fillId="0" borderId="12" xfId="62" applyNumberFormat="1" applyFont="1" applyBorder="1" applyAlignment="1">
      <alignment horizontal="right"/>
      <protection/>
    </xf>
    <xf numFmtId="0" fontId="3" fillId="0" borderId="0" xfId="68" applyFont="1" applyBorder="1">
      <alignment/>
      <protection/>
    </xf>
    <xf numFmtId="166" fontId="11" fillId="0" borderId="0" xfId="62" applyNumberFormat="1" applyFont="1" applyBorder="1" applyAlignment="1">
      <alignment horizontal="right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vertical="center"/>
      <protection/>
    </xf>
    <xf numFmtId="0" fontId="0" fillId="0" borderId="0" xfId="58">
      <alignment/>
      <protection/>
    </xf>
    <xf numFmtId="0" fontId="3" fillId="0" borderId="0" xfId="58" applyFont="1" applyAlignment="1">
      <alignment/>
      <protection/>
    </xf>
    <xf numFmtId="3" fontId="3" fillId="0" borderId="0" xfId="64" applyNumberFormat="1" applyFont="1">
      <alignment/>
      <protection/>
    </xf>
    <xf numFmtId="167" fontId="12" fillId="0" borderId="11" xfId="66" applyFont="1" applyBorder="1">
      <alignment/>
      <protection/>
    </xf>
    <xf numFmtId="167" fontId="3" fillId="0" borderId="12" xfId="66" applyFont="1" applyBorder="1">
      <alignment/>
      <protection/>
    </xf>
    <xf numFmtId="3" fontId="3" fillId="0" borderId="12" xfId="66" applyNumberFormat="1" applyFont="1" applyBorder="1" applyAlignment="1">
      <alignment horizontal="center" vertical="center"/>
      <protection/>
    </xf>
    <xf numFmtId="3" fontId="3" fillId="0" borderId="12" xfId="66" applyNumberFormat="1" applyFont="1" applyBorder="1" applyAlignment="1" applyProtection="1">
      <alignment horizontal="center" vertical="center"/>
      <protection/>
    </xf>
    <xf numFmtId="0" fontId="3" fillId="0" borderId="0" xfId="64" applyFont="1">
      <alignment/>
      <protection/>
    </xf>
    <xf numFmtId="168" fontId="3" fillId="0" borderId="0" xfId="42" applyNumberFormat="1" applyFont="1" applyAlignment="1" applyProtection="1">
      <alignment horizontal="right"/>
      <protection/>
    </xf>
    <xf numFmtId="0" fontId="3" fillId="0" borderId="12" xfId="64" applyFont="1" applyBorder="1">
      <alignment/>
      <protection/>
    </xf>
    <xf numFmtId="3" fontId="3" fillId="0" borderId="12" xfId="64" applyNumberFormat="1" applyFont="1" applyBorder="1">
      <alignment/>
      <protection/>
    </xf>
    <xf numFmtId="0" fontId="3" fillId="0" borderId="0" xfId="64" applyFont="1" applyBorder="1">
      <alignment/>
      <protection/>
    </xf>
    <xf numFmtId="3" fontId="3" fillId="0" borderId="0" xfId="64" applyNumberFormat="1" applyFont="1" applyBorder="1">
      <alignment/>
      <protection/>
    </xf>
    <xf numFmtId="0" fontId="3" fillId="0" borderId="0" xfId="64" applyFont="1" applyAlignment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 applyAlignment="1">
      <alignment/>
      <protection/>
    </xf>
    <xf numFmtId="166" fontId="3" fillId="0" borderId="10" xfId="66" applyNumberFormat="1" applyFont="1" applyBorder="1" applyAlignment="1" applyProtection="1">
      <alignment horizontal="left"/>
      <protection/>
    </xf>
    <xf numFmtId="0" fontId="0" fillId="0" borderId="10" xfId="58" applyBorder="1" applyAlignment="1">
      <alignment/>
      <protection/>
    </xf>
    <xf numFmtId="0" fontId="3" fillId="0" borderId="0" xfId="67" applyFont="1" applyAlignment="1" applyProtection="1">
      <alignment horizontal="left"/>
      <protection/>
    </xf>
    <xf numFmtId="3" fontId="3" fillId="0" borderId="0" xfId="61" applyNumberFormat="1" applyFont="1" applyAlignment="1" applyProtection="1">
      <alignment horizontal="right"/>
      <protection/>
    </xf>
    <xf numFmtId="0" fontId="4" fillId="0" borderId="0" xfId="64" applyFont="1" applyAlignment="1">
      <alignment/>
      <protection/>
    </xf>
    <xf numFmtId="3" fontId="3" fillId="0" borderId="12" xfId="64" applyNumberFormat="1" applyFont="1" applyBorder="1" applyAlignment="1">
      <alignment horizontal="right"/>
      <protection/>
    </xf>
    <xf numFmtId="3" fontId="3" fillId="0" borderId="10" xfId="66" applyNumberFormat="1" applyFont="1" applyBorder="1" applyAlignment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3" fontId="0" fillId="0" borderId="0" xfId="58" applyNumberFormat="1">
      <alignment/>
      <protection/>
    </xf>
    <xf numFmtId="0" fontId="3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0" applyFont="1" applyAlignment="1">
      <alignment/>
    </xf>
    <xf numFmtId="164" fontId="3" fillId="0" borderId="0" xfId="59" applyNumberFormat="1" applyFont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7" fontId="6" fillId="0" borderId="0" xfId="59" applyNumberFormat="1" applyFont="1" applyAlignment="1" applyProtection="1">
      <alignment horizontal="left" vertical="center"/>
      <protection/>
    </xf>
    <xf numFmtId="164" fontId="6" fillId="0" borderId="0" xfId="59" applyNumberFormat="1" applyFont="1" applyBorder="1" applyAlignment="1" applyProtection="1">
      <alignment horizontal="right" vertical="center"/>
      <protection/>
    </xf>
    <xf numFmtId="0" fontId="6" fillId="0" borderId="0" xfId="59" applyFont="1" applyAlignment="1">
      <alignment vertical="center"/>
      <protection/>
    </xf>
    <xf numFmtId="49" fontId="3" fillId="0" borderId="0" xfId="59" applyNumberFormat="1" applyFont="1">
      <alignment/>
      <protection/>
    </xf>
    <xf numFmtId="164" fontId="3" fillId="0" borderId="0" xfId="59" applyNumberFormat="1" applyFont="1" applyBorder="1" applyAlignment="1" applyProtection="1">
      <alignment horizontal="right" vertical="center"/>
      <protection/>
    </xf>
    <xf numFmtId="49" fontId="3" fillId="0" borderId="0" xfId="59" applyNumberFormat="1" applyFont="1" applyAlignment="1" applyProtection="1">
      <alignment horizontal="left"/>
      <protection/>
    </xf>
    <xf numFmtId="0" fontId="6" fillId="0" borderId="0" xfId="59" applyFont="1">
      <alignment/>
      <protection/>
    </xf>
    <xf numFmtId="0" fontId="3" fillId="0" borderId="0" xfId="60" applyFont="1">
      <alignment/>
      <protection/>
    </xf>
    <xf numFmtId="167" fontId="3" fillId="0" borderId="0" xfId="59" applyNumberFormat="1" applyFont="1" applyAlignment="1" applyProtection="1">
      <alignment horizontal="left"/>
      <protection/>
    </xf>
    <xf numFmtId="0" fontId="3" fillId="0" borderId="0" xfId="59" applyFont="1">
      <alignment/>
      <protection/>
    </xf>
    <xf numFmtId="167" fontId="3" fillId="0" borderId="0" xfId="59" applyNumberFormat="1" applyFont="1" applyBorder="1" applyAlignment="1" applyProtection="1">
      <alignment horizontal="left"/>
      <protection/>
    </xf>
    <xf numFmtId="0" fontId="3" fillId="0" borderId="12" xfId="59" applyFont="1" applyBorder="1">
      <alignment/>
      <protection/>
    </xf>
    <xf numFmtId="164" fontId="3" fillId="0" borderId="12" xfId="59" applyNumberFormat="1" applyFont="1" applyBorder="1" applyAlignment="1">
      <alignment horizontal="center"/>
      <protection/>
    </xf>
    <xf numFmtId="164" fontId="3" fillId="0" borderId="12" xfId="59" applyNumberFormat="1" applyFont="1" applyBorder="1" applyAlignment="1">
      <alignment horizontal="center" vertical="center"/>
      <protection/>
    </xf>
    <xf numFmtId="0" fontId="3" fillId="0" borderId="0" xfId="59" applyFont="1" applyBorder="1">
      <alignment/>
      <protection/>
    </xf>
    <xf numFmtId="164" fontId="3" fillId="0" borderId="0" xfId="59" applyNumberFormat="1" applyFont="1" applyBorder="1" applyAlignment="1">
      <alignment horizontal="center"/>
      <protection/>
    </xf>
    <xf numFmtId="164" fontId="3" fillId="0" borderId="0" xfId="59" applyNumberFormat="1" applyFont="1" applyBorder="1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6" fillId="0" borderId="0" xfId="0" applyNumberFormat="1" applyFont="1" applyAlignment="1">
      <alignment/>
    </xf>
    <xf numFmtId="0" fontId="4" fillId="0" borderId="0" xfId="59" applyFont="1" applyAlignment="1">
      <alignment/>
      <protection/>
    </xf>
    <xf numFmtId="3" fontId="11" fillId="24" borderId="0" xfId="0" applyNumberFormat="1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68" fontId="0" fillId="0" borderId="0" xfId="58" applyNumberFormat="1">
      <alignment/>
      <protection/>
    </xf>
    <xf numFmtId="3" fontId="6" fillId="0" borderId="0" xfId="59" applyNumberFormat="1" applyFont="1" applyAlignment="1">
      <alignment vertical="center"/>
      <protection/>
    </xf>
    <xf numFmtId="166" fontId="11" fillId="0" borderId="0" xfId="62" applyNumberFormat="1" applyFont="1" applyBorder="1" applyAlignment="1">
      <alignment vertical="top" wrapText="1"/>
      <protection/>
    </xf>
    <xf numFmtId="166" fontId="3" fillId="0" borderId="0" xfId="66" applyNumberFormat="1" applyFont="1" applyBorder="1" applyAlignment="1">
      <alignment vertical="center"/>
      <protection/>
    </xf>
    <xf numFmtId="166" fontId="3" fillId="0" borderId="11" xfId="66" applyNumberFormat="1" applyFont="1" applyBorder="1" applyAlignment="1">
      <alignment vertical="center"/>
      <protection/>
    </xf>
    <xf numFmtId="166" fontId="11" fillId="0" borderId="12" xfId="62" applyNumberFormat="1" applyFont="1" applyBorder="1" applyAlignment="1">
      <alignment horizontal="center" vertical="top" wrapText="1"/>
      <protection/>
    </xf>
    <xf numFmtId="166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11" fillId="0" borderId="0" xfId="65" applyFont="1" applyFill="1">
      <alignment/>
      <protection/>
    </xf>
    <xf numFmtId="0" fontId="3" fillId="0" borderId="0" xfId="0" applyFont="1" applyAlignment="1">
      <alignment horizontal="left"/>
    </xf>
    <xf numFmtId="0" fontId="0" fillId="0" borderId="0" xfId="58" applyAlignment="1">
      <alignment horizontal="right"/>
      <protection/>
    </xf>
    <xf numFmtId="1" fontId="11" fillId="0" borderId="0" xfId="57" applyNumberFormat="1" applyFont="1" applyAlignment="1">
      <alignment horizontal="right"/>
      <protection/>
    </xf>
    <xf numFmtId="1" fontId="3" fillId="0" borderId="0" xfId="57" applyNumberFormat="1" applyFont="1">
      <alignment/>
      <protection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11" fillId="0" borderId="0" xfId="62" applyNumberFormat="1" applyFont="1" applyFill="1" applyBorder="1" applyAlignment="1">
      <alignment horizontal="right" vertical="top" wrapText="1"/>
      <protection/>
    </xf>
    <xf numFmtId="166" fontId="3" fillId="0" borderId="0" xfId="66" applyNumberFormat="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166" fontId="6" fillId="0" borderId="12" xfId="66" applyNumberFormat="1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164" fontId="11" fillId="0" borderId="10" xfId="63" applyNumberFormat="1" applyFont="1" applyBorder="1" applyAlignment="1">
      <alignment horizontal="center" vertical="center" wrapText="1"/>
      <protection/>
    </xf>
    <xf numFmtId="3" fontId="3" fillId="0" borderId="10" xfId="66" applyNumberFormat="1" applyFont="1" applyBorder="1" applyAlignment="1">
      <alignment horizontal="center" vertical="center"/>
      <protection/>
    </xf>
    <xf numFmtId="2" fontId="3" fillId="0" borderId="0" xfId="57" applyNumberFormat="1" applyFont="1" applyAlignment="1">
      <alignment vertical="center"/>
      <protection/>
    </xf>
    <xf numFmtId="1" fontId="11" fillId="0" borderId="0" xfId="57" applyNumberFormat="1" applyFont="1" applyFill="1" applyAlignment="1">
      <alignment horizontal="right"/>
      <protection/>
    </xf>
    <xf numFmtId="0" fontId="31" fillId="0" borderId="0" xfId="57" applyFont="1">
      <alignment/>
      <protection/>
    </xf>
    <xf numFmtId="1" fontId="3" fillId="0" borderId="0" xfId="57" applyNumberFormat="1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6" fillId="0" borderId="0" xfId="59" applyFont="1" applyBorder="1" applyAlignment="1">
      <alignment horizontal="center" vertical="center"/>
      <protection/>
    </xf>
    <xf numFmtId="164" fontId="6" fillId="0" borderId="0" xfId="59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/>
    </xf>
    <xf numFmtId="166" fontId="6" fillId="0" borderId="0" xfId="59" applyNumberFormat="1" applyFont="1" applyAlignment="1">
      <alignment horizontal="right" vertical="center"/>
      <protection/>
    </xf>
    <xf numFmtId="1" fontId="3" fillId="0" borderId="0" xfId="57" applyNumberFormat="1" applyFont="1" applyFill="1" applyAlignment="1">
      <alignment horizontal="right"/>
      <protection/>
    </xf>
    <xf numFmtId="168" fontId="3" fillId="0" borderId="0" xfId="42" applyNumberFormat="1" applyFont="1" applyFill="1" applyAlignment="1" applyProtection="1">
      <alignment horizontal="right"/>
      <protection/>
    </xf>
    <xf numFmtId="3" fontId="3" fillId="0" borderId="0" xfId="62" applyNumberFormat="1" applyFont="1">
      <alignment/>
      <protection/>
    </xf>
    <xf numFmtId="0" fontId="32" fillId="0" borderId="0" xfId="0" applyFont="1" applyAlignment="1">
      <alignment/>
    </xf>
    <xf numFmtId="167" fontId="33" fillId="0" borderId="0" xfId="66" applyFont="1" applyBorder="1" applyAlignment="1">
      <alignment vertical="center"/>
      <protection/>
    </xf>
    <xf numFmtId="1" fontId="33" fillId="0" borderId="0" xfId="57" applyNumberFormat="1" applyFont="1" applyAlignment="1">
      <alignment horizontal="right"/>
      <protection/>
    </xf>
    <xf numFmtId="3" fontId="33" fillId="0" borderId="0" xfId="66" applyNumberFormat="1" applyFont="1" applyBorder="1" applyAlignment="1">
      <alignment horizontal="center" vertical="center"/>
      <protection/>
    </xf>
    <xf numFmtId="166" fontId="33" fillId="0" borderId="0" xfId="66" applyNumberFormat="1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3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33" fillId="0" borderId="0" xfId="57" applyFont="1" applyAlignment="1">
      <alignment/>
      <protection/>
    </xf>
    <xf numFmtId="0" fontId="3" fillId="0" borderId="0" xfId="64" applyFont="1" applyAlignment="1">
      <alignment/>
      <protection/>
    </xf>
    <xf numFmtId="167" fontId="3" fillId="0" borderId="0" xfId="59" applyNumberFormat="1" applyFont="1" applyAlignment="1" applyProtection="1">
      <alignment horizontal="left" vertical="center"/>
      <protection/>
    </xf>
    <xf numFmtId="0" fontId="3" fillId="0" borderId="0" xfId="64" applyFont="1" applyAlignment="1">
      <alignment wrapText="1"/>
      <protection/>
    </xf>
    <xf numFmtId="164" fontId="3" fillId="0" borderId="0" xfId="0" applyNumberFormat="1" applyFont="1" applyAlignment="1">
      <alignment wrapText="1"/>
    </xf>
    <xf numFmtId="3" fontId="3" fillId="0" borderId="12" xfId="64" applyNumberFormat="1" applyFont="1" applyBorder="1" applyAlignment="1">
      <alignment horizontal="right"/>
      <protection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59" applyFont="1" applyAlignment="1">
      <alignment horizontal="left" wrapText="1"/>
      <protection/>
    </xf>
    <xf numFmtId="164" fontId="3" fillId="0" borderId="10" xfId="0" applyNumberFormat="1" applyFont="1" applyBorder="1" applyAlignment="1">
      <alignment horizontal="center" vertical="center" wrapText="1"/>
    </xf>
    <xf numFmtId="167" fontId="4" fillId="0" borderId="0" xfId="66" applyFont="1" applyAlignment="1">
      <alignment horizontal="left"/>
      <protection/>
    </xf>
    <xf numFmtId="166" fontId="3" fillId="0" borderId="1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11" xfId="66" applyNumberFormat="1" applyFont="1" applyBorder="1" applyAlignment="1">
      <alignment horizontal="center" vertical="center" wrapText="1"/>
      <protection/>
    </xf>
    <xf numFmtId="3" fontId="3" fillId="0" borderId="12" xfId="66" applyNumberFormat="1" applyFont="1" applyBorder="1" applyAlignment="1">
      <alignment horizontal="center" vertical="center" wrapText="1"/>
      <protection/>
    </xf>
    <xf numFmtId="167" fontId="4" fillId="0" borderId="0" xfId="66" applyFont="1" applyAlignment="1">
      <alignment horizontal="left" wrapText="1"/>
      <protection/>
    </xf>
    <xf numFmtId="166" fontId="3" fillId="0" borderId="11" xfId="66" applyNumberFormat="1" applyFont="1" applyBorder="1" applyAlignment="1">
      <alignment horizontal="center" vertical="center" wrapText="1"/>
      <protection/>
    </xf>
    <xf numFmtId="166" fontId="3" fillId="0" borderId="12" xfId="66" applyNumberFormat="1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left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3" fontId="3" fillId="0" borderId="10" xfId="66" applyNumberFormat="1" applyFont="1" applyBorder="1" applyAlignment="1">
      <alignment horizontal="center" vertical="center"/>
      <protection/>
    </xf>
    <xf numFmtId="0" fontId="3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SE_rev03_tabs" xfId="57"/>
    <cellStyle name="Normal_GCSESFR_Jan05_skeletontabsv1.2" xfId="58"/>
    <cellStyle name="Normal_SB97T19" xfId="59"/>
    <cellStyle name="Normal_SB98T19" xfId="60"/>
    <cellStyle name="Normal_SFR_PROV02_T11" xfId="61"/>
    <cellStyle name="Normal_SFR04_Table12" xfId="62"/>
    <cellStyle name="Normal_SfrOct00tabs2" xfId="63"/>
    <cellStyle name="Normal_Sheet1" xfId="64"/>
    <cellStyle name="Normal_Table 9 CP" xfId="65"/>
    <cellStyle name="Normal_TABLE4F" xfId="66"/>
    <cellStyle name="Normal_Tables 6 and 7" xfId="67"/>
    <cellStyle name="Normal_tables02_Dave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0</xdr:rowOff>
    </xdr:from>
    <xdr:to>
      <xdr:col>7</xdr:col>
      <xdr:colOff>476250</xdr:colOff>
      <xdr:row>2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23850"/>
          <a:ext cx="1066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17"/>
  </sheetPr>
  <dimension ref="A1:I198"/>
  <sheetViews>
    <sheetView showGridLines="0" tabSelected="1" workbookViewId="0" topLeftCell="A1">
      <pane ySplit="6" topLeftCell="BM7" activePane="bottomLeft" state="frozen"/>
      <selection pane="topLeft" activeCell="J30" sqref="J30"/>
      <selection pane="bottomLeft" activeCell="A1" sqref="A1:G1"/>
    </sheetView>
  </sheetViews>
  <sheetFormatPr defaultColWidth="9.140625" defaultRowHeight="9.75" customHeight="1"/>
  <cols>
    <col min="1" max="1" width="22.421875" style="90" customWidth="1"/>
    <col min="2" max="2" width="9.140625" style="90" customWidth="1"/>
    <col min="3" max="6" width="10.140625" style="93" customWidth="1"/>
    <col min="7" max="7" width="11.8515625" style="93" customWidth="1"/>
    <col min="8" max="16384" width="9.140625" style="90" customWidth="1"/>
  </cols>
  <sheetData>
    <row r="1" spans="1:7" ht="24" customHeight="1">
      <c r="A1" s="175" t="s">
        <v>324</v>
      </c>
      <c r="B1" s="175"/>
      <c r="C1" s="175"/>
      <c r="D1" s="175"/>
      <c r="E1" s="175"/>
      <c r="F1" s="175"/>
      <c r="G1" s="175"/>
    </row>
    <row r="2" spans="1:7" ht="13.5" customHeight="1">
      <c r="A2" s="135" t="s">
        <v>6</v>
      </c>
      <c r="B2" s="117"/>
      <c r="C2" s="92"/>
      <c r="D2" s="92"/>
      <c r="E2" s="92"/>
      <c r="F2" s="92"/>
      <c r="G2" s="148"/>
    </row>
    <row r="3" spans="1:7" ht="12.75" customHeight="1">
      <c r="A3" s="1" t="s">
        <v>16</v>
      </c>
      <c r="B3" s="117"/>
      <c r="C3" s="92"/>
      <c r="D3" s="92"/>
      <c r="E3" s="92"/>
      <c r="F3" s="92"/>
      <c r="G3" s="148"/>
    </row>
    <row r="4" spans="1:7" ht="11.25" customHeight="1">
      <c r="A4" s="7"/>
      <c r="G4" s="149"/>
    </row>
    <row r="5" spans="1:8" s="2" customFormat="1" ht="33" customHeight="1">
      <c r="A5" s="94"/>
      <c r="B5" s="173" t="s">
        <v>126</v>
      </c>
      <c r="C5" s="176" t="s">
        <v>0</v>
      </c>
      <c r="D5" s="176"/>
      <c r="E5" s="176"/>
      <c r="F5" s="176"/>
      <c r="G5" s="176"/>
      <c r="H5" s="173" t="s">
        <v>127</v>
      </c>
    </row>
    <row r="6" spans="1:8" s="96" customFormat="1" ht="45" customHeight="1">
      <c r="A6" s="95" t="s">
        <v>1</v>
      </c>
      <c r="B6" s="174"/>
      <c r="C6" s="142" t="s">
        <v>128</v>
      </c>
      <c r="D6" s="6" t="s">
        <v>2</v>
      </c>
      <c r="E6" s="6" t="s">
        <v>3</v>
      </c>
      <c r="F6" s="142" t="s">
        <v>4</v>
      </c>
      <c r="G6" s="141" t="s">
        <v>5</v>
      </c>
      <c r="H6" s="174"/>
    </row>
    <row r="7" spans="1:7" s="96" customFormat="1" ht="11.25" customHeight="1">
      <c r="A7" s="3"/>
      <c r="B7" s="8"/>
      <c r="C7" s="8"/>
      <c r="D7" s="8"/>
      <c r="E7" s="8"/>
      <c r="F7" s="8"/>
      <c r="G7" s="8"/>
    </row>
    <row r="8" spans="1:9" s="99" customFormat="1" ht="11.25" customHeight="1">
      <c r="A8" s="97" t="s">
        <v>129</v>
      </c>
      <c r="B8" s="152">
        <v>447</v>
      </c>
      <c r="C8" s="129" t="s">
        <v>312</v>
      </c>
      <c r="D8" s="129">
        <v>16.3</v>
      </c>
      <c r="E8" s="129">
        <v>5.1</v>
      </c>
      <c r="F8" s="129">
        <v>35.3</v>
      </c>
      <c r="G8" s="129">
        <v>70.7</v>
      </c>
      <c r="H8" s="129">
        <v>66.8</v>
      </c>
      <c r="I8" s="123"/>
    </row>
    <row r="9" spans="1:9" s="63" customFormat="1" ht="11.25" customHeight="1">
      <c r="A9" s="100" t="s">
        <v>130</v>
      </c>
      <c r="B9" s="136">
        <v>42</v>
      </c>
      <c r="C9" s="128" t="s">
        <v>312</v>
      </c>
      <c r="D9" s="128">
        <v>11.9</v>
      </c>
      <c r="E9" s="128" t="s">
        <v>312</v>
      </c>
      <c r="F9" s="128">
        <v>21.4</v>
      </c>
      <c r="G9" s="128">
        <v>66.7</v>
      </c>
      <c r="H9" s="128">
        <v>62.9</v>
      </c>
      <c r="I9" s="123"/>
    </row>
    <row r="10" spans="1:9" s="63" customFormat="1" ht="11.25" customHeight="1">
      <c r="A10" s="100" t="s">
        <v>131</v>
      </c>
      <c r="B10" s="136">
        <v>47</v>
      </c>
      <c r="C10" s="128" t="s">
        <v>312</v>
      </c>
      <c r="D10" s="128">
        <v>55.3</v>
      </c>
      <c r="E10" s="128">
        <v>8.5</v>
      </c>
      <c r="F10" s="128">
        <v>68.1</v>
      </c>
      <c r="G10" s="128">
        <v>87.2</v>
      </c>
      <c r="H10" s="128">
        <v>138.9</v>
      </c>
      <c r="I10" s="123"/>
    </row>
    <row r="11" spans="1:9" s="63" customFormat="1" ht="11.25" customHeight="1">
      <c r="A11" s="102" t="s">
        <v>132</v>
      </c>
      <c r="B11" s="136">
        <v>69</v>
      </c>
      <c r="C11" s="128" t="s">
        <v>312</v>
      </c>
      <c r="D11" s="128">
        <v>18.8</v>
      </c>
      <c r="E11" s="128" t="s">
        <v>312</v>
      </c>
      <c r="F11" s="128">
        <v>39.1</v>
      </c>
      <c r="G11" s="128">
        <v>78.3</v>
      </c>
      <c r="H11" s="128">
        <v>76.2</v>
      </c>
      <c r="I11" s="123"/>
    </row>
    <row r="12" spans="1:9" s="63" customFormat="1" ht="11.25" customHeight="1">
      <c r="A12" s="102" t="s">
        <v>133</v>
      </c>
      <c r="B12" s="136">
        <v>4</v>
      </c>
      <c r="C12" s="128" t="s">
        <v>313</v>
      </c>
      <c r="D12" s="128" t="s">
        <v>313</v>
      </c>
      <c r="E12" s="128" t="s">
        <v>313</v>
      </c>
      <c r="F12" s="128" t="s">
        <v>313</v>
      </c>
      <c r="G12" s="128" t="s">
        <v>313</v>
      </c>
      <c r="H12" s="128" t="s">
        <v>313</v>
      </c>
      <c r="I12" s="123"/>
    </row>
    <row r="13" spans="1:9" s="63" customFormat="1" ht="11.25" customHeight="1">
      <c r="A13" s="102" t="s">
        <v>134</v>
      </c>
      <c r="B13" s="136">
        <v>41</v>
      </c>
      <c r="C13" s="128" t="s">
        <v>312</v>
      </c>
      <c r="D13" s="128">
        <v>17.1</v>
      </c>
      <c r="E13" s="128" t="s">
        <v>312</v>
      </c>
      <c r="F13" s="128">
        <v>29.3</v>
      </c>
      <c r="G13" s="128">
        <v>82.9</v>
      </c>
      <c r="H13" s="128">
        <v>95.1</v>
      </c>
      <c r="I13" s="123"/>
    </row>
    <row r="14" spans="1:9" s="63" customFormat="1" ht="11.25" customHeight="1">
      <c r="A14" s="102" t="s">
        <v>135</v>
      </c>
      <c r="B14" s="136">
        <v>91</v>
      </c>
      <c r="C14" s="128" t="s">
        <v>312</v>
      </c>
      <c r="D14" s="128" t="s">
        <v>312</v>
      </c>
      <c r="E14" s="128">
        <v>6.6</v>
      </c>
      <c r="F14" s="128">
        <v>31.9</v>
      </c>
      <c r="G14" s="128">
        <v>60.4</v>
      </c>
      <c r="H14" s="128">
        <v>27.7</v>
      </c>
      <c r="I14" s="123"/>
    </row>
    <row r="15" spans="1:9" s="63" customFormat="1" ht="11.25" customHeight="1">
      <c r="A15" s="102" t="s">
        <v>136</v>
      </c>
      <c r="B15" s="136">
        <v>16</v>
      </c>
      <c r="C15" s="128" t="s">
        <v>312</v>
      </c>
      <c r="D15" s="128">
        <v>25</v>
      </c>
      <c r="E15" s="128">
        <v>25</v>
      </c>
      <c r="F15" s="128">
        <v>50</v>
      </c>
      <c r="G15" s="128">
        <v>68.8</v>
      </c>
      <c r="H15" s="128">
        <v>70.9</v>
      </c>
      <c r="I15" s="123"/>
    </row>
    <row r="16" spans="1:9" s="63" customFormat="1" ht="11.25" customHeight="1">
      <c r="A16" s="102" t="s">
        <v>137</v>
      </c>
      <c r="B16" s="136">
        <v>46</v>
      </c>
      <c r="C16" s="128" t="s">
        <v>312</v>
      </c>
      <c r="D16" s="128" t="s">
        <v>312</v>
      </c>
      <c r="E16" s="128" t="s">
        <v>312</v>
      </c>
      <c r="F16" s="128">
        <v>15.2</v>
      </c>
      <c r="G16" s="128">
        <v>56.5</v>
      </c>
      <c r="H16" s="128">
        <v>25.1</v>
      </c>
      <c r="I16" s="123"/>
    </row>
    <row r="17" spans="1:9" s="63" customFormat="1" ht="11.25" customHeight="1">
      <c r="A17" s="102" t="s">
        <v>138</v>
      </c>
      <c r="B17" s="136">
        <v>43</v>
      </c>
      <c r="C17" s="128" t="s">
        <v>312</v>
      </c>
      <c r="D17" s="128">
        <v>18.6</v>
      </c>
      <c r="E17" s="128">
        <v>7</v>
      </c>
      <c r="F17" s="128">
        <v>51.2</v>
      </c>
      <c r="G17" s="128">
        <v>88.4</v>
      </c>
      <c r="H17" s="128">
        <v>94.6</v>
      </c>
      <c r="I17" s="123"/>
    </row>
    <row r="18" spans="1:9" ht="11.25" customHeight="1">
      <c r="A18" s="102" t="s">
        <v>139</v>
      </c>
      <c r="B18" s="136">
        <v>15</v>
      </c>
      <c r="C18" s="128" t="s">
        <v>312</v>
      </c>
      <c r="D18" s="128">
        <v>26.7</v>
      </c>
      <c r="E18" s="128" t="s">
        <v>312</v>
      </c>
      <c r="F18" s="128">
        <v>33.3</v>
      </c>
      <c r="G18" s="128">
        <v>53.3</v>
      </c>
      <c r="H18" s="128">
        <v>69.6</v>
      </c>
      <c r="I18" s="123"/>
    </row>
    <row r="19" spans="1:9" ht="11.25" customHeight="1">
      <c r="A19" s="102" t="s">
        <v>140</v>
      </c>
      <c r="B19" s="136">
        <v>17</v>
      </c>
      <c r="C19" s="128" t="s">
        <v>312</v>
      </c>
      <c r="D19" s="128" t="s">
        <v>312</v>
      </c>
      <c r="E19" s="128" t="s">
        <v>312</v>
      </c>
      <c r="F19" s="128" t="s">
        <v>312</v>
      </c>
      <c r="G19" s="128">
        <v>47.1</v>
      </c>
      <c r="H19" s="128">
        <v>27.8</v>
      </c>
      <c r="I19" s="123"/>
    </row>
    <row r="20" spans="1:9" ht="11.25" customHeight="1">
      <c r="A20" s="100" t="s">
        <v>141</v>
      </c>
      <c r="B20" s="136">
        <v>16</v>
      </c>
      <c r="C20" s="128" t="s">
        <v>312</v>
      </c>
      <c r="D20" s="128" t="s">
        <v>312</v>
      </c>
      <c r="E20" s="128" t="s">
        <v>312</v>
      </c>
      <c r="F20" s="128">
        <v>31.3</v>
      </c>
      <c r="G20" s="128">
        <v>68.8</v>
      </c>
      <c r="H20" s="128">
        <v>52.2</v>
      </c>
      <c r="I20" s="123"/>
    </row>
    <row r="21" spans="2:9" s="4" customFormat="1" ht="11.25" customHeight="1">
      <c r="B21" s="9"/>
      <c r="C21" s="9"/>
      <c r="D21" s="9"/>
      <c r="E21" s="9"/>
      <c r="F21" s="9"/>
      <c r="G21" s="9"/>
      <c r="H21" s="153"/>
      <c r="I21" s="123"/>
    </row>
    <row r="22" spans="1:9" s="103" customFormat="1" ht="11.25" customHeight="1">
      <c r="A22" s="97" t="s">
        <v>142</v>
      </c>
      <c r="B22" s="152">
        <v>1578</v>
      </c>
      <c r="C22" s="129">
        <v>1.4</v>
      </c>
      <c r="D22" s="129">
        <v>15.6</v>
      </c>
      <c r="E22" s="129">
        <v>5.1</v>
      </c>
      <c r="F22" s="129">
        <v>38.5</v>
      </c>
      <c r="G22" s="129">
        <v>74.4</v>
      </c>
      <c r="H22" s="129">
        <v>68.5</v>
      </c>
      <c r="I22" s="123"/>
    </row>
    <row r="23" spans="1:9" ht="11.25" customHeight="1">
      <c r="A23" s="104" t="s">
        <v>143</v>
      </c>
      <c r="B23" s="136">
        <v>95</v>
      </c>
      <c r="C23" s="128" t="s">
        <v>312</v>
      </c>
      <c r="D23" s="128">
        <v>18.9</v>
      </c>
      <c r="E23" s="128">
        <v>3.2</v>
      </c>
      <c r="F23" s="128">
        <v>44.2</v>
      </c>
      <c r="G23" s="128">
        <v>82.1</v>
      </c>
      <c r="H23" s="128">
        <v>80.8</v>
      </c>
      <c r="I23" s="123"/>
    </row>
    <row r="24" spans="1:9" ht="11.25" customHeight="1">
      <c r="A24" s="104" t="s">
        <v>144</v>
      </c>
      <c r="B24" s="136">
        <v>185</v>
      </c>
      <c r="C24" s="128">
        <v>1.6</v>
      </c>
      <c r="D24" s="128">
        <v>17.3</v>
      </c>
      <c r="E24" s="128">
        <v>8.1</v>
      </c>
      <c r="F24" s="128">
        <v>39.5</v>
      </c>
      <c r="G24" s="128">
        <v>80</v>
      </c>
      <c r="H24" s="128">
        <v>67.3</v>
      </c>
      <c r="I24" s="123"/>
    </row>
    <row r="25" spans="1:9" ht="11.25" customHeight="1">
      <c r="A25" s="105" t="s">
        <v>145</v>
      </c>
      <c r="B25" s="136">
        <v>36</v>
      </c>
      <c r="C25" s="128" t="s">
        <v>312</v>
      </c>
      <c r="D25" s="128" t="s">
        <v>312</v>
      </c>
      <c r="E25" s="128" t="s">
        <v>312</v>
      </c>
      <c r="F25" s="128">
        <v>55.6</v>
      </c>
      <c r="G25" s="128">
        <v>86.1</v>
      </c>
      <c r="H25" s="128">
        <v>48.5</v>
      </c>
      <c r="I25" s="123"/>
    </row>
    <row r="26" spans="1:9" ht="11.25" customHeight="1">
      <c r="A26" s="105" t="s">
        <v>146</v>
      </c>
      <c r="B26" s="136">
        <v>79</v>
      </c>
      <c r="C26" s="128" t="s">
        <v>312</v>
      </c>
      <c r="D26" s="128">
        <v>15.2</v>
      </c>
      <c r="E26" s="128">
        <v>6.3</v>
      </c>
      <c r="F26" s="128">
        <v>36.7</v>
      </c>
      <c r="G26" s="128">
        <v>86.1</v>
      </c>
      <c r="H26" s="128">
        <v>88.8</v>
      </c>
      <c r="I26" s="123"/>
    </row>
    <row r="27" spans="1:9" ht="11.25" customHeight="1">
      <c r="A27" s="104" t="s">
        <v>29</v>
      </c>
      <c r="B27" s="136">
        <v>12</v>
      </c>
      <c r="C27" s="128" t="s">
        <v>312</v>
      </c>
      <c r="D27" s="128" t="s">
        <v>312</v>
      </c>
      <c r="E27" s="128" t="s">
        <v>312</v>
      </c>
      <c r="F27" s="128">
        <v>33.3</v>
      </c>
      <c r="G27" s="128">
        <v>75</v>
      </c>
      <c r="H27" s="128">
        <v>36.8</v>
      </c>
      <c r="I27" s="123"/>
    </row>
    <row r="28" spans="1:9" ht="11.25" customHeight="1">
      <c r="A28" s="104" t="s">
        <v>31</v>
      </c>
      <c r="B28" s="136">
        <v>12</v>
      </c>
      <c r="C28" s="128" t="s">
        <v>312</v>
      </c>
      <c r="D28" s="128" t="s">
        <v>312</v>
      </c>
      <c r="E28" s="128" t="s">
        <v>312</v>
      </c>
      <c r="F28" s="128" t="s">
        <v>312</v>
      </c>
      <c r="G28" s="128">
        <v>33.3</v>
      </c>
      <c r="H28" s="128">
        <v>32.8</v>
      </c>
      <c r="I28" s="123"/>
    </row>
    <row r="29" spans="1:9" ht="11.25" customHeight="1">
      <c r="A29" s="105" t="s">
        <v>147</v>
      </c>
      <c r="B29" s="136">
        <v>27</v>
      </c>
      <c r="C29" s="128" t="s">
        <v>312</v>
      </c>
      <c r="D29" s="128" t="s">
        <v>312</v>
      </c>
      <c r="E29" s="128" t="s">
        <v>312</v>
      </c>
      <c r="F29" s="128">
        <v>14.8</v>
      </c>
      <c r="G29" s="128">
        <v>77.8</v>
      </c>
      <c r="H29" s="128">
        <v>71.1</v>
      </c>
      <c r="I29" s="123"/>
    </row>
    <row r="30" spans="1:9" ht="11.25" customHeight="1">
      <c r="A30" s="104" t="s">
        <v>148</v>
      </c>
      <c r="B30" s="136">
        <v>33</v>
      </c>
      <c r="C30" s="128" t="s">
        <v>312</v>
      </c>
      <c r="D30" s="128">
        <v>9.1</v>
      </c>
      <c r="E30" s="128" t="s">
        <v>312</v>
      </c>
      <c r="F30" s="128">
        <v>24.2</v>
      </c>
      <c r="G30" s="128">
        <v>66.7</v>
      </c>
      <c r="H30" s="128">
        <v>44.2</v>
      </c>
      <c r="I30" s="123"/>
    </row>
    <row r="31" spans="1:9" ht="11.25" customHeight="1">
      <c r="A31" s="106" t="s">
        <v>149</v>
      </c>
      <c r="B31" s="136">
        <v>23</v>
      </c>
      <c r="C31" s="128" t="s">
        <v>312</v>
      </c>
      <c r="D31" s="128">
        <v>30.4</v>
      </c>
      <c r="E31" s="128" t="s">
        <v>312</v>
      </c>
      <c r="F31" s="128">
        <v>52.2</v>
      </c>
      <c r="G31" s="128">
        <v>69.6</v>
      </c>
      <c r="H31" s="128">
        <v>120.4</v>
      </c>
      <c r="I31" s="123"/>
    </row>
    <row r="32" spans="1:9" ht="11.25" customHeight="1">
      <c r="A32" s="104" t="s">
        <v>150</v>
      </c>
      <c r="B32" s="136">
        <v>266</v>
      </c>
      <c r="C32" s="128">
        <v>2.3</v>
      </c>
      <c r="D32" s="128">
        <v>22.2</v>
      </c>
      <c r="E32" s="128">
        <v>6.4</v>
      </c>
      <c r="F32" s="128">
        <v>45.5</v>
      </c>
      <c r="G32" s="128">
        <v>79.7</v>
      </c>
      <c r="H32" s="128">
        <v>86.8</v>
      </c>
      <c r="I32" s="123"/>
    </row>
    <row r="33" spans="1:9" ht="11.25" customHeight="1">
      <c r="A33" s="105" t="s">
        <v>151</v>
      </c>
      <c r="B33" s="136">
        <v>136</v>
      </c>
      <c r="C33" s="128" t="s">
        <v>312</v>
      </c>
      <c r="D33" s="128" t="s">
        <v>312</v>
      </c>
      <c r="E33" s="128">
        <v>3.7</v>
      </c>
      <c r="F33" s="128">
        <v>14</v>
      </c>
      <c r="G33" s="128">
        <v>42.6</v>
      </c>
      <c r="H33" s="128">
        <v>21.1</v>
      </c>
      <c r="I33" s="123"/>
    </row>
    <row r="34" spans="1:9" ht="11.25" customHeight="1">
      <c r="A34" s="105" t="s">
        <v>153</v>
      </c>
      <c r="B34" s="136">
        <v>71</v>
      </c>
      <c r="C34" s="128" t="s">
        <v>312</v>
      </c>
      <c r="D34" s="128">
        <v>8.5</v>
      </c>
      <c r="E34" s="128" t="s">
        <v>312</v>
      </c>
      <c r="F34" s="128">
        <v>36.6</v>
      </c>
      <c r="G34" s="128">
        <v>62</v>
      </c>
      <c r="H34" s="128">
        <v>48.5</v>
      </c>
      <c r="I34" s="123"/>
    </row>
    <row r="35" spans="1:9" ht="11.25" customHeight="1">
      <c r="A35" s="105" t="s">
        <v>154</v>
      </c>
      <c r="B35" s="136">
        <v>68</v>
      </c>
      <c r="C35" s="128" t="s">
        <v>312</v>
      </c>
      <c r="D35" s="128">
        <v>20.6</v>
      </c>
      <c r="E35" s="128">
        <v>4.4</v>
      </c>
      <c r="F35" s="128">
        <v>36.8</v>
      </c>
      <c r="G35" s="128">
        <v>76.5</v>
      </c>
      <c r="H35" s="128">
        <v>72.4</v>
      </c>
      <c r="I35" s="123"/>
    </row>
    <row r="36" spans="1:9" ht="11.25" customHeight="1">
      <c r="A36" s="105" t="s">
        <v>155</v>
      </c>
      <c r="B36" s="136">
        <v>36</v>
      </c>
      <c r="C36" s="128" t="s">
        <v>312</v>
      </c>
      <c r="D36" s="128">
        <v>33.3</v>
      </c>
      <c r="E36" s="128" t="s">
        <v>312</v>
      </c>
      <c r="F36" s="128">
        <v>52.8</v>
      </c>
      <c r="G36" s="128">
        <v>91.7</v>
      </c>
      <c r="H36" s="128">
        <v>107</v>
      </c>
      <c r="I36" s="123"/>
    </row>
    <row r="37" spans="1:9" ht="11.25" customHeight="1">
      <c r="A37" s="105" t="s">
        <v>156</v>
      </c>
      <c r="B37" s="136">
        <v>101</v>
      </c>
      <c r="C37" s="128">
        <v>4</v>
      </c>
      <c r="D37" s="128">
        <v>9.9</v>
      </c>
      <c r="E37" s="128">
        <v>12.9</v>
      </c>
      <c r="F37" s="128">
        <v>37.6</v>
      </c>
      <c r="G37" s="128">
        <v>80.2</v>
      </c>
      <c r="H37" s="128">
        <v>61.8</v>
      </c>
      <c r="I37" s="123"/>
    </row>
    <row r="38" spans="1:9" ht="11.25" customHeight="1">
      <c r="A38" s="105" t="s">
        <v>157</v>
      </c>
      <c r="B38" s="136">
        <v>130</v>
      </c>
      <c r="C38" s="128" t="s">
        <v>312</v>
      </c>
      <c r="D38" s="128">
        <v>17.7</v>
      </c>
      <c r="E38" s="128">
        <v>3.1</v>
      </c>
      <c r="F38" s="128">
        <v>36.2</v>
      </c>
      <c r="G38" s="128">
        <v>75.4</v>
      </c>
      <c r="H38" s="128">
        <v>64.6</v>
      </c>
      <c r="I38" s="123"/>
    </row>
    <row r="39" spans="1:9" ht="11.25" customHeight="1">
      <c r="A39" s="106" t="s">
        <v>158</v>
      </c>
      <c r="B39" s="136">
        <v>33</v>
      </c>
      <c r="C39" s="128" t="s">
        <v>312</v>
      </c>
      <c r="D39" s="128">
        <v>9.1</v>
      </c>
      <c r="E39" s="128" t="s">
        <v>312</v>
      </c>
      <c r="F39" s="128">
        <v>45.5</v>
      </c>
      <c r="G39" s="128">
        <v>75.8</v>
      </c>
      <c r="H39" s="128">
        <v>66.4</v>
      </c>
      <c r="I39" s="123"/>
    </row>
    <row r="40" spans="1:9" ht="11.25" customHeight="1">
      <c r="A40" s="105" t="s">
        <v>159</v>
      </c>
      <c r="B40" s="136">
        <v>53</v>
      </c>
      <c r="C40" s="128" t="s">
        <v>312</v>
      </c>
      <c r="D40" s="128">
        <v>24.5</v>
      </c>
      <c r="E40" s="128" t="s">
        <v>312</v>
      </c>
      <c r="F40" s="128">
        <v>45.3</v>
      </c>
      <c r="G40" s="128">
        <v>79.2</v>
      </c>
      <c r="H40" s="128">
        <v>90.7</v>
      </c>
      <c r="I40" s="123"/>
    </row>
    <row r="41" spans="1:9" ht="11.25" customHeight="1">
      <c r="A41" s="105" t="s">
        <v>160</v>
      </c>
      <c r="B41" s="136">
        <v>35</v>
      </c>
      <c r="C41" s="128" t="s">
        <v>312</v>
      </c>
      <c r="D41" s="128">
        <v>28.6</v>
      </c>
      <c r="E41" s="128" t="s">
        <v>312</v>
      </c>
      <c r="F41" s="128">
        <v>48.6</v>
      </c>
      <c r="G41" s="128">
        <v>65.7</v>
      </c>
      <c r="H41" s="128">
        <v>76</v>
      </c>
      <c r="I41" s="123"/>
    </row>
    <row r="42" spans="1:9" ht="11.25" customHeight="1">
      <c r="A42" s="105" t="s">
        <v>161</v>
      </c>
      <c r="B42" s="136">
        <v>17</v>
      </c>
      <c r="C42" s="128" t="s">
        <v>312</v>
      </c>
      <c r="D42" s="128" t="s">
        <v>312</v>
      </c>
      <c r="E42" s="128" t="s">
        <v>312</v>
      </c>
      <c r="F42" s="128">
        <v>41.2</v>
      </c>
      <c r="G42" s="128">
        <v>58.8</v>
      </c>
      <c r="H42" s="128">
        <v>57.7</v>
      </c>
      <c r="I42" s="123"/>
    </row>
    <row r="43" spans="1:9" ht="11.25" customHeight="1">
      <c r="A43" s="104" t="s">
        <v>162</v>
      </c>
      <c r="B43" s="136">
        <v>14</v>
      </c>
      <c r="C43" s="128" t="s">
        <v>312</v>
      </c>
      <c r="D43" s="128">
        <v>28.6</v>
      </c>
      <c r="E43" s="128" t="s">
        <v>312</v>
      </c>
      <c r="F43" s="128">
        <v>57.1</v>
      </c>
      <c r="G43" s="128">
        <v>78.6</v>
      </c>
      <c r="H43" s="128">
        <v>80.3</v>
      </c>
      <c r="I43" s="123"/>
    </row>
    <row r="44" spans="1:9" ht="11.25" customHeight="1">
      <c r="A44" s="105" t="s">
        <v>163</v>
      </c>
      <c r="B44" s="136">
        <v>79</v>
      </c>
      <c r="C44" s="128">
        <v>3.8</v>
      </c>
      <c r="D44" s="128">
        <v>5.1</v>
      </c>
      <c r="E44" s="128">
        <v>6.3</v>
      </c>
      <c r="F44" s="128">
        <v>35.4</v>
      </c>
      <c r="G44" s="128">
        <v>70.9</v>
      </c>
      <c r="H44" s="128">
        <v>57</v>
      </c>
      <c r="I44" s="123"/>
    </row>
    <row r="45" spans="1:9" ht="11.25" customHeight="1">
      <c r="A45" s="106" t="s">
        <v>164</v>
      </c>
      <c r="B45" s="136">
        <v>37</v>
      </c>
      <c r="C45" s="128" t="s">
        <v>312</v>
      </c>
      <c r="D45" s="128">
        <v>18.9</v>
      </c>
      <c r="E45" s="128" t="s">
        <v>312</v>
      </c>
      <c r="F45" s="128">
        <v>51.4</v>
      </c>
      <c r="G45" s="128">
        <v>86.5</v>
      </c>
      <c r="H45" s="128">
        <v>85</v>
      </c>
      <c r="I45" s="123"/>
    </row>
    <row r="46" spans="2:9" s="4" customFormat="1" ht="11.25" customHeight="1">
      <c r="B46" s="9"/>
      <c r="C46" s="9"/>
      <c r="D46" s="9"/>
      <c r="E46" s="9"/>
      <c r="F46" s="9"/>
      <c r="G46" s="9"/>
      <c r="H46" s="153"/>
      <c r="I46" s="123"/>
    </row>
    <row r="47" spans="1:9" s="99" customFormat="1" ht="11.25" customHeight="1">
      <c r="A47" s="97" t="s">
        <v>165</v>
      </c>
      <c r="B47" s="152">
        <v>1012</v>
      </c>
      <c r="C47" s="129">
        <v>1.1</v>
      </c>
      <c r="D47" s="129">
        <v>10</v>
      </c>
      <c r="E47" s="129">
        <v>4.2</v>
      </c>
      <c r="F47" s="129">
        <v>29.9</v>
      </c>
      <c r="G47" s="129">
        <v>67.2</v>
      </c>
      <c r="H47" s="129">
        <v>51</v>
      </c>
      <c r="I47" s="123"/>
    </row>
    <row r="48" spans="1:9" ht="11.25" customHeight="1">
      <c r="A48" s="105" t="s">
        <v>166</v>
      </c>
      <c r="B48" s="136">
        <v>36</v>
      </c>
      <c r="C48" s="128" t="s">
        <v>312</v>
      </c>
      <c r="D48" s="128" t="s">
        <v>312</v>
      </c>
      <c r="E48" s="128" t="s">
        <v>312</v>
      </c>
      <c r="F48" s="128">
        <v>11.1</v>
      </c>
      <c r="G48" s="128">
        <v>38.9</v>
      </c>
      <c r="H48" s="128">
        <v>19.6</v>
      </c>
      <c r="I48" s="123"/>
    </row>
    <row r="49" spans="1:9" ht="11.25" customHeight="1">
      <c r="A49" s="105" t="s">
        <v>167</v>
      </c>
      <c r="B49" s="136">
        <v>108</v>
      </c>
      <c r="C49" s="128" t="s">
        <v>312</v>
      </c>
      <c r="D49" s="128">
        <v>10.2</v>
      </c>
      <c r="E49" s="128">
        <v>3.7</v>
      </c>
      <c r="F49" s="128">
        <v>20.4</v>
      </c>
      <c r="G49" s="128">
        <v>52.8</v>
      </c>
      <c r="H49" s="128">
        <v>36.9</v>
      </c>
      <c r="I49" s="123"/>
    </row>
    <row r="50" spans="1:9" ht="11.25" customHeight="1">
      <c r="A50" s="105" t="s">
        <v>168</v>
      </c>
      <c r="B50" s="136">
        <v>34</v>
      </c>
      <c r="C50" s="128" t="s">
        <v>312</v>
      </c>
      <c r="D50" s="128">
        <v>17.6</v>
      </c>
      <c r="E50" s="128" t="s">
        <v>312</v>
      </c>
      <c r="F50" s="128">
        <v>32.4</v>
      </c>
      <c r="G50" s="128">
        <v>76.5</v>
      </c>
      <c r="H50" s="128">
        <v>68.4</v>
      </c>
      <c r="I50" s="123"/>
    </row>
    <row r="51" spans="1:9" ht="11.25" customHeight="1">
      <c r="A51" s="105" t="s">
        <v>169</v>
      </c>
      <c r="B51" s="136">
        <v>52</v>
      </c>
      <c r="C51" s="128" t="s">
        <v>312</v>
      </c>
      <c r="D51" s="128">
        <v>15.4</v>
      </c>
      <c r="E51" s="128">
        <v>5.8</v>
      </c>
      <c r="F51" s="128">
        <v>38.5</v>
      </c>
      <c r="G51" s="128">
        <v>73.1</v>
      </c>
      <c r="H51" s="128">
        <v>64.1</v>
      </c>
      <c r="I51" s="123"/>
    </row>
    <row r="52" spans="1:9" ht="11.25" customHeight="1">
      <c r="A52" s="105" t="s">
        <v>170</v>
      </c>
      <c r="B52" s="136">
        <v>104</v>
      </c>
      <c r="C52" s="128" t="s">
        <v>312</v>
      </c>
      <c r="D52" s="128">
        <v>2.9</v>
      </c>
      <c r="E52" s="128" t="s">
        <v>312</v>
      </c>
      <c r="F52" s="128">
        <v>16.3</v>
      </c>
      <c r="G52" s="128">
        <v>79.8</v>
      </c>
      <c r="H52" s="128">
        <v>33</v>
      </c>
      <c r="I52" s="123"/>
    </row>
    <row r="53" spans="1:9" ht="11.25" customHeight="1">
      <c r="A53" s="105" t="s">
        <v>171</v>
      </c>
      <c r="B53" s="136">
        <v>165</v>
      </c>
      <c r="C53" s="128" t="s">
        <v>312</v>
      </c>
      <c r="D53" s="128">
        <v>9.7</v>
      </c>
      <c r="E53" s="128">
        <v>4.2</v>
      </c>
      <c r="F53" s="128">
        <v>37</v>
      </c>
      <c r="G53" s="128">
        <v>67.9</v>
      </c>
      <c r="H53" s="128">
        <v>51.3</v>
      </c>
      <c r="I53" s="123"/>
    </row>
    <row r="54" spans="1:9" ht="11.25" customHeight="1">
      <c r="A54" s="105" t="s">
        <v>172</v>
      </c>
      <c r="B54" s="136">
        <v>142</v>
      </c>
      <c r="C54" s="128">
        <v>2.1</v>
      </c>
      <c r="D54" s="128">
        <v>3.5</v>
      </c>
      <c r="E54" s="128">
        <v>4.2</v>
      </c>
      <c r="F54" s="128">
        <v>29.6</v>
      </c>
      <c r="G54" s="128">
        <v>59.2</v>
      </c>
      <c r="H54" s="128">
        <v>35.8</v>
      </c>
      <c r="I54" s="123"/>
    </row>
    <row r="55" spans="1:9" ht="11.25" customHeight="1">
      <c r="A55" s="105" t="s">
        <v>173</v>
      </c>
      <c r="B55" s="136">
        <v>34</v>
      </c>
      <c r="C55" s="128" t="s">
        <v>312</v>
      </c>
      <c r="D55" s="128">
        <v>29.4</v>
      </c>
      <c r="E55" s="128" t="s">
        <v>312</v>
      </c>
      <c r="F55" s="128">
        <v>38.2</v>
      </c>
      <c r="G55" s="128">
        <v>64.7</v>
      </c>
      <c r="H55" s="128">
        <v>77.1</v>
      </c>
      <c r="I55" s="123"/>
    </row>
    <row r="56" spans="1:9" ht="11.25" customHeight="1">
      <c r="A56" s="105" t="s">
        <v>174</v>
      </c>
      <c r="B56" s="136">
        <v>19</v>
      </c>
      <c r="C56" s="128" t="s">
        <v>312</v>
      </c>
      <c r="D56" s="128" t="s">
        <v>312</v>
      </c>
      <c r="E56" s="128" t="s">
        <v>312</v>
      </c>
      <c r="F56" s="128">
        <v>31.6</v>
      </c>
      <c r="G56" s="128">
        <v>78.9</v>
      </c>
      <c r="H56" s="128">
        <v>31.6</v>
      </c>
      <c r="I56" s="123"/>
    </row>
    <row r="57" spans="1:9" ht="11.25" customHeight="1">
      <c r="A57" s="105" t="s">
        <v>175</v>
      </c>
      <c r="B57" s="136">
        <v>33</v>
      </c>
      <c r="C57" s="128" t="s">
        <v>312</v>
      </c>
      <c r="D57" s="128" t="s">
        <v>312</v>
      </c>
      <c r="E57" s="128">
        <v>15.2</v>
      </c>
      <c r="F57" s="128">
        <v>36.4</v>
      </c>
      <c r="G57" s="128">
        <v>81.8</v>
      </c>
      <c r="H57" s="128">
        <v>57.5</v>
      </c>
      <c r="I57" s="123"/>
    </row>
    <row r="58" spans="1:9" ht="11.25" customHeight="1">
      <c r="A58" s="106" t="s">
        <v>176</v>
      </c>
      <c r="B58" s="136">
        <v>79</v>
      </c>
      <c r="C58" s="128">
        <v>5.1</v>
      </c>
      <c r="D58" s="128">
        <v>19</v>
      </c>
      <c r="E58" s="128">
        <v>8.9</v>
      </c>
      <c r="F58" s="128">
        <v>54.4</v>
      </c>
      <c r="G58" s="128">
        <v>78.5</v>
      </c>
      <c r="H58" s="128">
        <v>91.9</v>
      </c>
      <c r="I58" s="123"/>
    </row>
    <row r="59" spans="1:9" ht="11.25" customHeight="1">
      <c r="A59" s="105" t="s">
        <v>177</v>
      </c>
      <c r="B59" s="136">
        <v>21</v>
      </c>
      <c r="C59" s="128" t="s">
        <v>312</v>
      </c>
      <c r="D59" s="128" t="s">
        <v>312</v>
      </c>
      <c r="E59" s="128" t="s">
        <v>312</v>
      </c>
      <c r="F59" s="128">
        <v>19</v>
      </c>
      <c r="G59" s="128">
        <v>57.1</v>
      </c>
      <c r="H59" s="128">
        <v>29.6</v>
      </c>
      <c r="I59" s="123"/>
    </row>
    <row r="60" spans="1:9" ht="11.25" customHeight="1">
      <c r="A60" s="105" t="s">
        <v>178</v>
      </c>
      <c r="B60" s="136">
        <v>86</v>
      </c>
      <c r="C60" s="128" t="s">
        <v>312</v>
      </c>
      <c r="D60" s="128">
        <v>16.3</v>
      </c>
      <c r="E60" s="128" t="s">
        <v>312</v>
      </c>
      <c r="F60" s="128">
        <v>25.6</v>
      </c>
      <c r="G60" s="128">
        <v>61.6</v>
      </c>
      <c r="H60" s="128">
        <v>57.4</v>
      </c>
      <c r="I60" s="123"/>
    </row>
    <row r="61" spans="1:9" ht="11.25" customHeight="1">
      <c r="A61" s="105" t="s">
        <v>179</v>
      </c>
      <c r="B61" s="136">
        <v>38</v>
      </c>
      <c r="C61" s="128" t="s">
        <v>312</v>
      </c>
      <c r="D61" s="128" t="s">
        <v>312</v>
      </c>
      <c r="E61" s="128" t="s">
        <v>312</v>
      </c>
      <c r="F61" s="128">
        <v>15.8</v>
      </c>
      <c r="G61" s="128">
        <v>84.2</v>
      </c>
      <c r="H61" s="128">
        <v>48.1</v>
      </c>
      <c r="I61" s="123"/>
    </row>
    <row r="62" spans="1:9" ht="11.25" customHeight="1">
      <c r="A62" s="105" t="s">
        <v>180</v>
      </c>
      <c r="B62" s="136">
        <v>61</v>
      </c>
      <c r="C62" s="128" t="s">
        <v>312</v>
      </c>
      <c r="D62" s="128">
        <v>14.8</v>
      </c>
      <c r="E62" s="128" t="s">
        <v>312</v>
      </c>
      <c r="F62" s="128">
        <v>32.8</v>
      </c>
      <c r="G62" s="128">
        <v>70.5</v>
      </c>
      <c r="H62" s="128">
        <v>74.1</v>
      </c>
      <c r="I62" s="123"/>
    </row>
    <row r="63" spans="2:9" s="4" customFormat="1" ht="11.25" customHeight="1">
      <c r="B63" s="9"/>
      <c r="C63" s="9"/>
      <c r="D63" s="9"/>
      <c r="E63" s="9"/>
      <c r="F63" s="9"/>
      <c r="G63" s="9"/>
      <c r="H63" s="153"/>
      <c r="I63" s="123"/>
    </row>
    <row r="64" spans="1:9" s="99" customFormat="1" ht="11.25" customHeight="1">
      <c r="A64" s="97" t="s">
        <v>181</v>
      </c>
      <c r="B64" s="152">
        <v>744</v>
      </c>
      <c r="C64" s="129">
        <v>0.5</v>
      </c>
      <c r="D64" s="129">
        <v>17.3</v>
      </c>
      <c r="E64" s="129">
        <v>3.9</v>
      </c>
      <c r="F64" s="129">
        <v>39.7</v>
      </c>
      <c r="G64" s="129">
        <v>76.7</v>
      </c>
      <c r="H64" s="129">
        <v>70.8</v>
      </c>
      <c r="I64" s="123"/>
    </row>
    <row r="65" spans="1:9" ht="11.25" customHeight="1">
      <c r="A65" s="106" t="s">
        <v>182</v>
      </c>
      <c r="B65" s="136">
        <v>95</v>
      </c>
      <c r="C65" s="128" t="s">
        <v>312</v>
      </c>
      <c r="D65" s="128">
        <v>21.1</v>
      </c>
      <c r="E65" s="128">
        <v>4.2</v>
      </c>
      <c r="F65" s="128">
        <v>53.7</v>
      </c>
      <c r="G65" s="128">
        <v>89.5</v>
      </c>
      <c r="H65" s="128">
        <v>83.3</v>
      </c>
      <c r="I65" s="123"/>
    </row>
    <row r="66" spans="1:9" ht="11.25" customHeight="1">
      <c r="A66" s="106" t="s">
        <v>183</v>
      </c>
      <c r="B66" s="136">
        <v>118</v>
      </c>
      <c r="C66" s="128" t="s">
        <v>312</v>
      </c>
      <c r="D66" s="128">
        <v>13.6</v>
      </c>
      <c r="E66" s="128">
        <v>3.4</v>
      </c>
      <c r="F66" s="128">
        <v>36.4</v>
      </c>
      <c r="G66" s="128">
        <v>77.1</v>
      </c>
      <c r="H66" s="128">
        <v>66.5</v>
      </c>
      <c r="I66" s="123"/>
    </row>
    <row r="67" spans="1:9" ht="11.25" customHeight="1">
      <c r="A67" s="106" t="s">
        <v>184</v>
      </c>
      <c r="B67" s="136">
        <v>41</v>
      </c>
      <c r="C67" s="128" t="s">
        <v>312</v>
      </c>
      <c r="D67" s="128">
        <v>12.2</v>
      </c>
      <c r="E67" s="128">
        <v>7.3</v>
      </c>
      <c r="F67" s="128">
        <v>22</v>
      </c>
      <c r="G67" s="128">
        <v>63.4</v>
      </c>
      <c r="H67" s="128">
        <v>60.7</v>
      </c>
      <c r="I67" s="123"/>
    </row>
    <row r="68" spans="1:9" ht="11.25" customHeight="1">
      <c r="A68" s="106" t="s">
        <v>185</v>
      </c>
      <c r="B68" s="136">
        <v>41</v>
      </c>
      <c r="C68" s="128" t="s">
        <v>312</v>
      </c>
      <c r="D68" s="128">
        <v>19.5</v>
      </c>
      <c r="E68" s="128">
        <v>7.3</v>
      </c>
      <c r="F68" s="128">
        <v>46.3</v>
      </c>
      <c r="G68" s="128">
        <v>68.3</v>
      </c>
      <c r="H68" s="128">
        <v>67.7</v>
      </c>
      <c r="I68" s="123"/>
    </row>
    <row r="69" spans="1:9" ht="11.25" customHeight="1">
      <c r="A69" s="105" t="s">
        <v>186</v>
      </c>
      <c r="B69" s="136">
        <v>153</v>
      </c>
      <c r="C69" s="128" t="s">
        <v>312</v>
      </c>
      <c r="D69" s="128">
        <v>17.6</v>
      </c>
      <c r="E69" s="128" t="s">
        <v>312</v>
      </c>
      <c r="F69" s="128">
        <v>29.4</v>
      </c>
      <c r="G69" s="128">
        <v>83</v>
      </c>
      <c r="H69" s="128">
        <v>72.7</v>
      </c>
      <c r="I69" s="123"/>
    </row>
    <row r="70" spans="1:9" ht="11.25" customHeight="1">
      <c r="A70" s="105" t="s">
        <v>187</v>
      </c>
      <c r="B70" s="136">
        <v>131</v>
      </c>
      <c r="C70" s="128" t="s">
        <v>312</v>
      </c>
      <c r="D70" s="128">
        <v>27.5</v>
      </c>
      <c r="E70" s="128">
        <v>4.6</v>
      </c>
      <c r="F70" s="128">
        <v>56.5</v>
      </c>
      <c r="G70" s="128">
        <v>76.3</v>
      </c>
      <c r="H70" s="128">
        <v>91.5</v>
      </c>
      <c r="I70" s="123"/>
    </row>
    <row r="71" spans="1:9" ht="11.25" customHeight="1">
      <c r="A71" s="105" t="s">
        <v>188</v>
      </c>
      <c r="B71" s="136">
        <v>70</v>
      </c>
      <c r="C71" s="128" t="s">
        <v>312</v>
      </c>
      <c r="D71" s="128">
        <v>18.6</v>
      </c>
      <c r="E71" s="128">
        <v>5.7</v>
      </c>
      <c r="F71" s="128">
        <v>37.1</v>
      </c>
      <c r="G71" s="128">
        <v>68.6</v>
      </c>
      <c r="H71" s="128">
        <v>71.2</v>
      </c>
      <c r="I71" s="123"/>
    </row>
    <row r="72" spans="1:9" ht="11.25" customHeight="1">
      <c r="A72" s="105" t="s">
        <v>189</v>
      </c>
      <c r="B72" s="136">
        <v>90</v>
      </c>
      <c r="C72" s="128" t="s">
        <v>312</v>
      </c>
      <c r="D72" s="128">
        <v>4.4</v>
      </c>
      <c r="E72" s="128" t="s">
        <v>312</v>
      </c>
      <c r="F72" s="128">
        <v>27.8</v>
      </c>
      <c r="G72" s="128">
        <v>68.9</v>
      </c>
      <c r="H72" s="128">
        <v>35.7</v>
      </c>
      <c r="I72" s="123"/>
    </row>
    <row r="73" spans="1:9" ht="11.25" customHeight="1">
      <c r="A73" s="106" t="s">
        <v>190</v>
      </c>
      <c r="B73" s="136">
        <v>5</v>
      </c>
      <c r="C73" s="128" t="s">
        <v>313</v>
      </c>
      <c r="D73" s="128" t="s">
        <v>313</v>
      </c>
      <c r="E73" s="128" t="s">
        <v>313</v>
      </c>
      <c r="F73" s="128" t="s">
        <v>313</v>
      </c>
      <c r="G73" s="128" t="s">
        <v>313</v>
      </c>
      <c r="H73" s="128" t="s">
        <v>313</v>
      </c>
      <c r="I73" s="123"/>
    </row>
    <row r="74" spans="2:9" s="4" customFormat="1" ht="11.25" customHeight="1">
      <c r="B74" s="9"/>
      <c r="C74" s="9"/>
      <c r="D74" s="9"/>
      <c r="E74" s="9"/>
      <c r="F74" s="9"/>
      <c r="G74" s="9"/>
      <c r="H74" s="153"/>
      <c r="I74" s="123"/>
    </row>
    <row r="75" spans="1:9" s="99" customFormat="1" ht="11.25" customHeight="1">
      <c r="A75" s="99" t="s">
        <v>191</v>
      </c>
      <c r="B75" s="152">
        <v>1381</v>
      </c>
      <c r="C75" s="129">
        <v>1.3</v>
      </c>
      <c r="D75" s="129">
        <v>12.7</v>
      </c>
      <c r="E75" s="129">
        <v>5.1</v>
      </c>
      <c r="F75" s="129">
        <v>33.9</v>
      </c>
      <c r="G75" s="129">
        <v>70.4</v>
      </c>
      <c r="H75" s="129">
        <v>62</v>
      </c>
      <c r="I75" s="123"/>
    </row>
    <row r="76" spans="1:9" ht="11.25" customHeight="1">
      <c r="A76" s="106" t="s">
        <v>192</v>
      </c>
      <c r="B76" s="136">
        <v>440</v>
      </c>
      <c r="C76" s="128">
        <v>0.9</v>
      </c>
      <c r="D76" s="128">
        <v>5.2</v>
      </c>
      <c r="E76" s="128">
        <v>3.2</v>
      </c>
      <c r="F76" s="128">
        <v>23.6</v>
      </c>
      <c r="G76" s="128">
        <v>59.5</v>
      </c>
      <c r="H76" s="128">
        <v>37.9</v>
      </c>
      <c r="I76" s="123"/>
    </row>
    <row r="77" spans="1:9" ht="11.25" customHeight="1">
      <c r="A77" s="105" t="s">
        <v>193</v>
      </c>
      <c r="B77" s="136">
        <v>81</v>
      </c>
      <c r="C77" s="128" t="s">
        <v>312</v>
      </c>
      <c r="D77" s="128">
        <v>25.9</v>
      </c>
      <c r="E77" s="128">
        <v>7.4</v>
      </c>
      <c r="F77" s="128">
        <v>46.9</v>
      </c>
      <c r="G77" s="128">
        <v>82.7</v>
      </c>
      <c r="H77" s="128">
        <v>96</v>
      </c>
      <c r="I77" s="123"/>
    </row>
    <row r="78" spans="1:9" ht="11.25" customHeight="1">
      <c r="A78" s="106" t="s">
        <v>194</v>
      </c>
      <c r="B78" s="136">
        <v>49</v>
      </c>
      <c r="C78" s="128" t="s">
        <v>312</v>
      </c>
      <c r="D78" s="128" t="s">
        <v>312</v>
      </c>
      <c r="E78" s="128" t="s">
        <v>312</v>
      </c>
      <c r="F78" s="128">
        <v>26.5</v>
      </c>
      <c r="G78" s="128">
        <v>61.2</v>
      </c>
      <c r="H78" s="128">
        <v>45.2</v>
      </c>
      <c r="I78" s="123"/>
    </row>
    <row r="79" spans="1:9" ht="11.25" customHeight="1">
      <c r="A79" s="104" t="s">
        <v>195</v>
      </c>
      <c r="B79" s="136">
        <v>29</v>
      </c>
      <c r="C79" s="128" t="s">
        <v>312</v>
      </c>
      <c r="D79" s="128">
        <v>13.8</v>
      </c>
      <c r="E79" s="128">
        <v>10.3</v>
      </c>
      <c r="F79" s="128">
        <v>31</v>
      </c>
      <c r="G79" s="128">
        <v>79.3</v>
      </c>
      <c r="H79" s="128">
        <v>74.2</v>
      </c>
      <c r="I79" s="123"/>
    </row>
    <row r="80" spans="1:9" ht="11.25" customHeight="1">
      <c r="A80" s="105" t="s">
        <v>196</v>
      </c>
      <c r="B80" s="136">
        <v>50</v>
      </c>
      <c r="C80" s="128" t="s">
        <v>312</v>
      </c>
      <c r="D80" s="128">
        <v>10</v>
      </c>
      <c r="E80" s="128" t="s">
        <v>312</v>
      </c>
      <c r="F80" s="128">
        <v>24</v>
      </c>
      <c r="G80" s="128">
        <v>78</v>
      </c>
      <c r="H80" s="128">
        <v>56.8</v>
      </c>
      <c r="I80" s="123"/>
    </row>
    <row r="81" spans="1:9" ht="11.25" customHeight="1">
      <c r="A81" s="104" t="s">
        <v>197</v>
      </c>
      <c r="B81" s="136">
        <v>46</v>
      </c>
      <c r="C81" s="128" t="s">
        <v>312</v>
      </c>
      <c r="D81" s="128">
        <v>6.5</v>
      </c>
      <c r="E81" s="128">
        <v>10.9</v>
      </c>
      <c r="F81" s="128">
        <v>54.3</v>
      </c>
      <c r="G81" s="128">
        <v>91.3</v>
      </c>
      <c r="H81" s="128">
        <v>104.8</v>
      </c>
      <c r="I81" s="123"/>
    </row>
    <row r="82" spans="1:9" ht="11.25" customHeight="1">
      <c r="A82" s="105" t="s">
        <v>198</v>
      </c>
      <c r="B82" s="136">
        <v>87</v>
      </c>
      <c r="C82" s="128">
        <v>3.4</v>
      </c>
      <c r="D82" s="128">
        <v>24.1</v>
      </c>
      <c r="E82" s="128">
        <v>11.5</v>
      </c>
      <c r="F82" s="128">
        <v>52.9</v>
      </c>
      <c r="G82" s="128">
        <v>90.8</v>
      </c>
      <c r="H82" s="128">
        <v>100.8</v>
      </c>
      <c r="I82" s="123"/>
    </row>
    <row r="83" spans="1:9" ht="11.25" customHeight="1">
      <c r="A83" s="106" t="s">
        <v>199</v>
      </c>
      <c r="B83" s="136">
        <v>131</v>
      </c>
      <c r="C83" s="128">
        <v>3.1</v>
      </c>
      <c r="D83" s="128">
        <v>16.8</v>
      </c>
      <c r="E83" s="128">
        <v>8.4</v>
      </c>
      <c r="F83" s="128">
        <v>36.6</v>
      </c>
      <c r="G83" s="128">
        <v>72.5</v>
      </c>
      <c r="H83" s="128">
        <v>68.2</v>
      </c>
      <c r="I83" s="123"/>
    </row>
    <row r="84" spans="1:9" ht="11.25" customHeight="1">
      <c r="A84" s="106" t="s">
        <v>200</v>
      </c>
      <c r="B84" s="136">
        <v>42</v>
      </c>
      <c r="C84" s="128" t="s">
        <v>312</v>
      </c>
      <c r="D84" s="128">
        <v>21.4</v>
      </c>
      <c r="E84" s="128" t="s">
        <v>312</v>
      </c>
      <c r="F84" s="128">
        <v>28.6</v>
      </c>
      <c r="G84" s="128">
        <v>61.9</v>
      </c>
      <c r="H84" s="128">
        <v>70.2</v>
      </c>
      <c r="I84" s="123"/>
    </row>
    <row r="85" spans="1:9" ht="11.25" customHeight="1">
      <c r="A85" s="104" t="s">
        <v>201</v>
      </c>
      <c r="B85" s="136">
        <v>117</v>
      </c>
      <c r="C85" s="128" t="s">
        <v>312</v>
      </c>
      <c r="D85" s="128">
        <v>18.8</v>
      </c>
      <c r="E85" s="128">
        <v>4.3</v>
      </c>
      <c r="F85" s="128">
        <v>44.4</v>
      </c>
      <c r="G85" s="128">
        <v>74.4</v>
      </c>
      <c r="H85" s="128">
        <v>76.8</v>
      </c>
      <c r="I85" s="123"/>
    </row>
    <row r="86" spans="1:9" ht="11.25" customHeight="1">
      <c r="A86" s="105" t="s">
        <v>202</v>
      </c>
      <c r="B86" s="136">
        <v>28</v>
      </c>
      <c r="C86" s="128" t="s">
        <v>312</v>
      </c>
      <c r="D86" s="128" t="s">
        <v>312</v>
      </c>
      <c r="E86" s="128" t="s">
        <v>312</v>
      </c>
      <c r="F86" s="128">
        <v>28.6</v>
      </c>
      <c r="G86" s="128">
        <v>67.9</v>
      </c>
      <c r="H86" s="128">
        <v>31.7</v>
      </c>
      <c r="I86" s="123"/>
    </row>
    <row r="87" spans="1:9" ht="11.25" customHeight="1">
      <c r="A87" s="105" t="s">
        <v>203</v>
      </c>
      <c r="B87" s="136">
        <v>70</v>
      </c>
      <c r="C87" s="128" t="s">
        <v>312</v>
      </c>
      <c r="D87" s="128">
        <v>14.3</v>
      </c>
      <c r="E87" s="128">
        <v>8.6</v>
      </c>
      <c r="F87" s="128">
        <v>50</v>
      </c>
      <c r="G87" s="128">
        <v>85.7</v>
      </c>
      <c r="H87" s="128">
        <v>71.7</v>
      </c>
      <c r="I87" s="123"/>
    </row>
    <row r="88" spans="1:9" ht="11.25" customHeight="1">
      <c r="A88" s="105" t="s">
        <v>204</v>
      </c>
      <c r="B88" s="136">
        <v>173</v>
      </c>
      <c r="C88" s="128" t="s">
        <v>312</v>
      </c>
      <c r="D88" s="128">
        <v>12.7</v>
      </c>
      <c r="E88" s="128">
        <v>2.3</v>
      </c>
      <c r="F88" s="128">
        <v>26.6</v>
      </c>
      <c r="G88" s="128">
        <v>66.5</v>
      </c>
      <c r="H88" s="128">
        <v>53.5</v>
      </c>
      <c r="I88" s="123"/>
    </row>
    <row r="89" spans="1:9" ht="11.25" customHeight="1">
      <c r="A89" s="104" t="s">
        <v>205</v>
      </c>
      <c r="B89" s="136">
        <v>38</v>
      </c>
      <c r="C89" s="128" t="s">
        <v>312</v>
      </c>
      <c r="D89" s="128">
        <v>28.9</v>
      </c>
      <c r="E89" s="128" t="s">
        <v>312</v>
      </c>
      <c r="F89" s="128">
        <v>52.6</v>
      </c>
      <c r="G89" s="128">
        <v>73.7</v>
      </c>
      <c r="H89" s="128">
        <v>113.1</v>
      </c>
      <c r="I89" s="123"/>
    </row>
    <row r="90" spans="2:9" s="4" customFormat="1" ht="11.25" customHeight="1">
      <c r="B90" s="9"/>
      <c r="C90" s="9"/>
      <c r="D90" s="9"/>
      <c r="E90" s="9"/>
      <c r="F90" s="9"/>
      <c r="G90" s="9"/>
      <c r="H90" s="153"/>
      <c r="I90" s="123"/>
    </row>
    <row r="91" spans="1:9" s="99" customFormat="1" ht="11.25" customHeight="1">
      <c r="A91" s="99" t="s">
        <v>206</v>
      </c>
      <c r="B91" s="152">
        <v>1075</v>
      </c>
      <c r="C91" s="129">
        <v>0.6</v>
      </c>
      <c r="D91" s="129">
        <v>14.2</v>
      </c>
      <c r="E91" s="129">
        <v>4.5</v>
      </c>
      <c r="F91" s="129">
        <v>40.2</v>
      </c>
      <c r="G91" s="129">
        <v>75.1</v>
      </c>
      <c r="H91" s="129">
        <v>73.4</v>
      </c>
      <c r="I91" s="123"/>
    </row>
    <row r="92" spans="1:9" ht="11.25" customHeight="1">
      <c r="A92" s="106" t="s">
        <v>19</v>
      </c>
      <c r="B92" s="136">
        <v>38</v>
      </c>
      <c r="C92" s="128" t="s">
        <v>312</v>
      </c>
      <c r="D92" s="128">
        <v>21.1</v>
      </c>
      <c r="E92" s="128">
        <v>7.9</v>
      </c>
      <c r="F92" s="128">
        <v>50</v>
      </c>
      <c r="G92" s="128">
        <v>73.7</v>
      </c>
      <c r="H92" s="128">
        <v>88.3</v>
      </c>
      <c r="I92" s="123"/>
    </row>
    <row r="93" spans="1:9" ht="11.25" customHeight="1">
      <c r="A93" s="104" t="s">
        <v>207</v>
      </c>
      <c r="B93" s="136">
        <v>168</v>
      </c>
      <c r="C93" s="128" t="s">
        <v>312</v>
      </c>
      <c r="D93" s="128">
        <v>6</v>
      </c>
      <c r="E93" s="128">
        <v>3.6</v>
      </c>
      <c r="F93" s="128">
        <v>35.1</v>
      </c>
      <c r="G93" s="128">
        <v>78</v>
      </c>
      <c r="H93" s="128">
        <v>63.4</v>
      </c>
      <c r="I93" s="123"/>
    </row>
    <row r="94" spans="1:9" ht="11.25" customHeight="1">
      <c r="A94" s="104" t="s">
        <v>30</v>
      </c>
      <c r="B94" s="136">
        <v>5</v>
      </c>
      <c r="C94" s="128" t="s">
        <v>313</v>
      </c>
      <c r="D94" s="128" t="s">
        <v>313</v>
      </c>
      <c r="E94" s="128" t="s">
        <v>313</v>
      </c>
      <c r="F94" s="128" t="s">
        <v>313</v>
      </c>
      <c r="G94" s="128" t="s">
        <v>313</v>
      </c>
      <c r="H94" s="128" t="s">
        <v>313</v>
      </c>
      <c r="I94" s="123"/>
    </row>
    <row r="95" spans="1:9" ht="11.25" customHeight="1">
      <c r="A95" s="104" t="s">
        <v>208</v>
      </c>
      <c r="B95" s="136">
        <v>178</v>
      </c>
      <c r="C95" s="128" t="s">
        <v>312</v>
      </c>
      <c r="D95" s="128">
        <v>18.5</v>
      </c>
      <c r="E95" s="128">
        <v>5.1</v>
      </c>
      <c r="F95" s="128">
        <v>46.1</v>
      </c>
      <c r="G95" s="128">
        <v>78.7</v>
      </c>
      <c r="H95" s="128">
        <v>79.7</v>
      </c>
      <c r="I95" s="123"/>
    </row>
    <row r="96" spans="1:9" ht="11.25" customHeight="1">
      <c r="A96" s="105" t="s">
        <v>209</v>
      </c>
      <c r="B96" s="136">
        <v>190</v>
      </c>
      <c r="C96" s="128" t="s">
        <v>312</v>
      </c>
      <c r="D96" s="128">
        <v>23.7</v>
      </c>
      <c r="E96" s="128">
        <v>7.4</v>
      </c>
      <c r="F96" s="128">
        <v>47.4</v>
      </c>
      <c r="G96" s="128">
        <v>75.3</v>
      </c>
      <c r="H96" s="128">
        <v>89.7</v>
      </c>
      <c r="I96" s="123"/>
    </row>
    <row r="97" spans="1:9" ht="11.25" customHeight="1">
      <c r="A97" s="106" t="s">
        <v>210</v>
      </c>
      <c r="B97" s="136">
        <v>52</v>
      </c>
      <c r="C97" s="128" t="s">
        <v>312</v>
      </c>
      <c r="D97" s="128" t="s">
        <v>312</v>
      </c>
      <c r="E97" s="128" t="s">
        <v>312</v>
      </c>
      <c r="F97" s="128">
        <v>32.7</v>
      </c>
      <c r="G97" s="128">
        <v>53.8</v>
      </c>
      <c r="H97" s="128">
        <v>41.2</v>
      </c>
      <c r="I97" s="123"/>
    </row>
    <row r="98" spans="1:9" ht="11.25" customHeight="1">
      <c r="A98" s="105" t="s">
        <v>211</v>
      </c>
      <c r="B98" s="136">
        <v>203</v>
      </c>
      <c r="C98" s="128" t="s">
        <v>312</v>
      </c>
      <c r="D98" s="128">
        <v>9.9</v>
      </c>
      <c r="E98" s="128">
        <v>2.5</v>
      </c>
      <c r="F98" s="128">
        <v>33</v>
      </c>
      <c r="G98" s="128">
        <v>70.4</v>
      </c>
      <c r="H98" s="128">
        <v>59.5</v>
      </c>
      <c r="I98" s="123"/>
    </row>
    <row r="99" spans="1:9" ht="11.25" customHeight="1">
      <c r="A99" s="104" t="s">
        <v>212</v>
      </c>
      <c r="B99" s="136">
        <v>45</v>
      </c>
      <c r="C99" s="128" t="s">
        <v>312</v>
      </c>
      <c r="D99" s="128">
        <v>22.2</v>
      </c>
      <c r="E99" s="128">
        <v>8.9</v>
      </c>
      <c r="F99" s="128">
        <v>42.2</v>
      </c>
      <c r="G99" s="128">
        <v>73.3</v>
      </c>
      <c r="H99" s="128">
        <v>100.5</v>
      </c>
      <c r="I99" s="123"/>
    </row>
    <row r="100" spans="1:9" ht="11.25" customHeight="1">
      <c r="A100" s="104" t="s">
        <v>213</v>
      </c>
      <c r="B100" s="136">
        <v>31</v>
      </c>
      <c r="C100" s="128" t="s">
        <v>312</v>
      </c>
      <c r="D100" s="128">
        <v>19.4</v>
      </c>
      <c r="E100" s="128" t="s">
        <v>312</v>
      </c>
      <c r="F100" s="128">
        <v>38.7</v>
      </c>
      <c r="G100" s="128">
        <v>87.1</v>
      </c>
      <c r="H100" s="128">
        <v>78.7</v>
      </c>
      <c r="I100" s="123"/>
    </row>
    <row r="101" spans="1:9" ht="11.25" customHeight="1">
      <c r="A101" s="105" t="s">
        <v>214</v>
      </c>
      <c r="B101" s="136">
        <v>125</v>
      </c>
      <c r="C101" s="128" t="s">
        <v>312</v>
      </c>
      <c r="D101" s="128">
        <v>14.4</v>
      </c>
      <c r="E101" s="128">
        <v>4</v>
      </c>
      <c r="F101" s="128">
        <v>47.2</v>
      </c>
      <c r="G101" s="128">
        <v>82.4</v>
      </c>
      <c r="H101" s="128">
        <v>86.8</v>
      </c>
      <c r="I101" s="123"/>
    </row>
    <row r="102" spans="1:9" ht="11.25" customHeight="1">
      <c r="A102" s="104" t="s">
        <v>215</v>
      </c>
      <c r="B102" s="136">
        <v>40</v>
      </c>
      <c r="C102" s="128" t="s">
        <v>312</v>
      </c>
      <c r="D102" s="128" t="s">
        <v>312</v>
      </c>
      <c r="E102" s="128" t="s">
        <v>312</v>
      </c>
      <c r="F102" s="128">
        <v>17.5</v>
      </c>
      <c r="G102" s="128">
        <v>70</v>
      </c>
      <c r="H102" s="128">
        <v>34.4</v>
      </c>
      <c r="I102" s="123"/>
    </row>
    <row r="103" spans="2:9" s="4" customFormat="1" ht="11.25" customHeight="1">
      <c r="B103" s="9"/>
      <c r="C103" s="9"/>
      <c r="D103" s="9"/>
      <c r="E103" s="9"/>
      <c r="F103" s="9"/>
      <c r="G103" s="9"/>
      <c r="H103" s="153"/>
      <c r="I103" s="123"/>
    </row>
    <row r="104" spans="1:9" s="99" customFormat="1" ht="11.25" customHeight="1">
      <c r="A104" s="99" t="s">
        <v>216</v>
      </c>
      <c r="B104" s="152">
        <v>2825</v>
      </c>
      <c r="C104" s="129">
        <v>2.1</v>
      </c>
      <c r="D104" s="129">
        <v>17.9</v>
      </c>
      <c r="E104" s="129">
        <v>5.5</v>
      </c>
      <c r="F104" s="129">
        <v>37</v>
      </c>
      <c r="G104" s="129">
        <v>69.7</v>
      </c>
      <c r="H104" s="129">
        <v>73.6</v>
      </c>
      <c r="I104" s="123"/>
    </row>
    <row r="105" spans="1:9" s="121" customFormat="1" ht="11.25" customHeight="1">
      <c r="A105" s="97" t="s">
        <v>217</v>
      </c>
      <c r="B105" s="152">
        <v>1213</v>
      </c>
      <c r="C105" s="129">
        <v>2.3</v>
      </c>
      <c r="D105" s="129">
        <v>21</v>
      </c>
      <c r="E105" s="129">
        <v>6</v>
      </c>
      <c r="F105" s="129">
        <v>37.2</v>
      </c>
      <c r="G105" s="129">
        <v>71.1</v>
      </c>
      <c r="H105" s="129">
        <v>79</v>
      </c>
      <c r="I105" s="123"/>
    </row>
    <row r="106" spans="1:9" s="103" customFormat="1" ht="11.25" customHeight="1">
      <c r="A106" s="167" t="s">
        <v>326</v>
      </c>
      <c r="B106" s="136">
        <v>0</v>
      </c>
      <c r="C106" s="128" t="s">
        <v>313</v>
      </c>
      <c r="D106" s="128" t="s">
        <v>313</v>
      </c>
      <c r="E106" s="128" t="s">
        <v>313</v>
      </c>
      <c r="F106" s="128" t="s">
        <v>313</v>
      </c>
      <c r="G106" s="128" t="s">
        <v>313</v>
      </c>
      <c r="H106" s="128" t="s">
        <v>313</v>
      </c>
      <c r="I106" s="123"/>
    </row>
    <row r="107" spans="1:9" ht="11.25" customHeight="1">
      <c r="A107" s="90" t="s">
        <v>218</v>
      </c>
      <c r="B107" s="136">
        <v>46</v>
      </c>
      <c r="C107" s="128" t="s">
        <v>312</v>
      </c>
      <c r="D107" s="128">
        <v>21.7</v>
      </c>
      <c r="E107" s="128">
        <v>17.4</v>
      </c>
      <c r="F107" s="128">
        <v>47.8</v>
      </c>
      <c r="G107" s="128">
        <v>84.8</v>
      </c>
      <c r="H107" s="128">
        <v>90.6</v>
      </c>
      <c r="I107" s="123"/>
    </row>
    <row r="108" spans="1:9" ht="11.25" customHeight="1">
      <c r="A108" s="105" t="s">
        <v>219</v>
      </c>
      <c r="B108" s="136">
        <v>124</v>
      </c>
      <c r="C108" s="128" t="s">
        <v>312</v>
      </c>
      <c r="D108" s="128">
        <v>15.3</v>
      </c>
      <c r="E108" s="128">
        <v>10.5</v>
      </c>
      <c r="F108" s="128">
        <v>26.6</v>
      </c>
      <c r="G108" s="128">
        <v>60.5</v>
      </c>
      <c r="H108" s="128">
        <v>56</v>
      </c>
      <c r="I108" s="123"/>
    </row>
    <row r="109" spans="1:9" ht="11.25" customHeight="1">
      <c r="A109" s="106" t="s">
        <v>220</v>
      </c>
      <c r="B109" s="136">
        <v>95</v>
      </c>
      <c r="C109" s="128" t="s">
        <v>312</v>
      </c>
      <c r="D109" s="128">
        <v>16.8</v>
      </c>
      <c r="E109" s="128" t="s">
        <v>312</v>
      </c>
      <c r="F109" s="128">
        <v>28.4</v>
      </c>
      <c r="G109" s="128">
        <v>66.3</v>
      </c>
      <c r="H109" s="128">
        <v>52.5</v>
      </c>
      <c r="I109" s="123"/>
    </row>
    <row r="110" spans="1:9" ht="11.25" customHeight="1">
      <c r="A110" s="105" t="s">
        <v>221</v>
      </c>
      <c r="B110" s="136">
        <v>25</v>
      </c>
      <c r="C110" s="128" t="s">
        <v>312</v>
      </c>
      <c r="D110" s="128" t="s">
        <v>312</v>
      </c>
      <c r="E110" s="128" t="s">
        <v>312</v>
      </c>
      <c r="F110" s="128">
        <v>20</v>
      </c>
      <c r="G110" s="128">
        <v>60</v>
      </c>
      <c r="H110" s="128">
        <v>17.4</v>
      </c>
      <c r="I110" s="123"/>
    </row>
    <row r="111" spans="1:9" ht="11.25" customHeight="1">
      <c r="A111" s="105" t="s">
        <v>222</v>
      </c>
      <c r="B111" s="136">
        <v>123</v>
      </c>
      <c r="C111" s="128" t="s">
        <v>312</v>
      </c>
      <c r="D111" s="128">
        <v>9.8</v>
      </c>
      <c r="E111" s="128" t="s">
        <v>312</v>
      </c>
      <c r="F111" s="128">
        <v>28.5</v>
      </c>
      <c r="G111" s="128">
        <v>59.3</v>
      </c>
      <c r="H111" s="128">
        <v>45.9</v>
      </c>
      <c r="I111" s="123"/>
    </row>
    <row r="112" spans="1:9" ht="11.25" customHeight="1">
      <c r="A112" s="105" t="s">
        <v>223</v>
      </c>
      <c r="B112" s="136">
        <v>32</v>
      </c>
      <c r="C112" s="128" t="s">
        <v>312</v>
      </c>
      <c r="D112" s="128">
        <v>9.4</v>
      </c>
      <c r="E112" s="128" t="s">
        <v>312</v>
      </c>
      <c r="F112" s="128">
        <v>31.3</v>
      </c>
      <c r="G112" s="128">
        <v>56.3</v>
      </c>
      <c r="H112" s="128">
        <v>41.8</v>
      </c>
      <c r="I112" s="123"/>
    </row>
    <row r="113" spans="1:9" ht="11.25" customHeight="1">
      <c r="A113" s="105" t="s">
        <v>224</v>
      </c>
      <c r="B113" s="136">
        <v>97</v>
      </c>
      <c r="C113" s="128">
        <v>5.2</v>
      </c>
      <c r="D113" s="128">
        <v>45.4</v>
      </c>
      <c r="E113" s="128">
        <v>6.2</v>
      </c>
      <c r="F113" s="128">
        <v>61.9</v>
      </c>
      <c r="G113" s="128">
        <v>90.7</v>
      </c>
      <c r="H113" s="128">
        <v>153.6</v>
      </c>
      <c r="I113" s="123"/>
    </row>
    <row r="114" spans="1:9" ht="11.25" customHeight="1">
      <c r="A114" s="105" t="s">
        <v>225</v>
      </c>
      <c r="B114" s="136">
        <v>98</v>
      </c>
      <c r="C114" s="128" t="s">
        <v>312</v>
      </c>
      <c r="D114" s="128">
        <v>17.3</v>
      </c>
      <c r="E114" s="128">
        <v>4.1</v>
      </c>
      <c r="F114" s="128">
        <v>18.4</v>
      </c>
      <c r="G114" s="128">
        <v>72.4</v>
      </c>
      <c r="H114" s="128">
        <v>76.9</v>
      </c>
      <c r="I114" s="123"/>
    </row>
    <row r="115" spans="1:9" ht="11.25" customHeight="1">
      <c r="A115" s="105" t="s">
        <v>226</v>
      </c>
      <c r="B115" s="136">
        <v>212</v>
      </c>
      <c r="C115" s="128">
        <v>4.2</v>
      </c>
      <c r="D115" s="128">
        <v>21.7</v>
      </c>
      <c r="E115" s="128">
        <v>9.4</v>
      </c>
      <c r="F115" s="128">
        <v>32.5</v>
      </c>
      <c r="G115" s="128">
        <v>74.1</v>
      </c>
      <c r="H115" s="128">
        <v>95.4</v>
      </c>
      <c r="I115" s="123"/>
    </row>
    <row r="116" spans="1:9" ht="11.25" customHeight="1">
      <c r="A116" s="105" t="s">
        <v>227</v>
      </c>
      <c r="B116" s="136">
        <v>95</v>
      </c>
      <c r="C116" s="128" t="s">
        <v>312</v>
      </c>
      <c r="D116" s="128">
        <v>25.3</v>
      </c>
      <c r="E116" s="128">
        <v>4.2</v>
      </c>
      <c r="F116" s="128">
        <v>43.2</v>
      </c>
      <c r="G116" s="128">
        <v>77.9</v>
      </c>
      <c r="H116" s="128">
        <v>92.6</v>
      </c>
      <c r="I116" s="123"/>
    </row>
    <row r="117" spans="1:9" ht="11.25" customHeight="1">
      <c r="A117" s="105" t="s">
        <v>228</v>
      </c>
      <c r="B117" s="136">
        <v>132</v>
      </c>
      <c r="C117" s="128">
        <v>2.3</v>
      </c>
      <c r="D117" s="128">
        <v>25</v>
      </c>
      <c r="E117" s="128">
        <v>4.5</v>
      </c>
      <c r="F117" s="128">
        <v>59.8</v>
      </c>
      <c r="G117" s="128">
        <v>79.5</v>
      </c>
      <c r="H117" s="128">
        <v>89.3</v>
      </c>
      <c r="I117" s="123"/>
    </row>
    <row r="118" spans="1:9" ht="11.25" customHeight="1">
      <c r="A118" s="105" t="s">
        <v>229</v>
      </c>
      <c r="B118" s="136">
        <v>100</v>
      </c>
      <c r="C118" s="128">
        <v>3</v>
      </c>
      <c r="D118" s="128">
        <v>26</v>
      </c>
      <c r="E118" s="128">
        <v>7</v>
      </c>
      <c r="F118" s="128">
        <v>44</v>
      </c>
      <c r="G118" s="128">
        <v>65</v>
      </c>
      <c r="H118" s="128">
        <v>78.2</v>
      </c>
      <c r="I118" s="123"/>
    </row>
    <row r="119" spans="1:9" ht="11.25" customHeight="1">
      <c r="A119" s="105" t="s">
        <v>230</v>
      </c>
      <c r="B119" s="136">
        <v>34</v>
      </c>
      <c r="C119" s="128" t="s">
        <v>312</v>
      </c>
      <c r="D119" s="128">
        <v>14.7</v>
      </c>
      <c r="E119" s="128" t="s">
        <v>312</v>
      </c>
      <c r="F119" s="128">
        <v>23.5</v>
      </c>
      <c r="G119" s="128">
        <v>58.8</v>
      </c>
      <c r="H119" s="128">
        <v>35.5</v>
      </c>
      <c r="I119" s="123"/>
    </row>
    <row r="120" spans="1:9" s="121" customFormat="1" ht="11.25" customHeight="1">
      <c r="A120" s="4"/>
      <c r="B120" s="9"/>
      <c r="C120" s="101"/>
      <c r="D120" s="101"/>
      <c r="E120" s="101"/>
      <c r="F120" s="101"/>
      <c r="G120" s="101"/>
      <c r="H120" s="153"/>
      <c r="I120" s="123"/>
    </row>
    <row r="121" spans="1:9" s="103" customFormat="1" ht="11.25" customHeight="1">
      <c r="A121" s="99" t="s">
        <v>231</v>
      </c>
      <c r="B121" s="152">
        <v>1612</v>
      </c>
      <c r="C121" s="129">
        <v>1.9</v>
      </c>
      <c r="D121" s="129">
        <v>15.6</v>
      </c>
      <c r="E121" s="129">
        <v>5</v>
      </c>
      <c r="F121" s="129">
        <v>36.9</v>
      </c>
      <c r="G121" s="129">
        <v>68.6</v>
      </c>
      <c r="H121" s="129">
        <v>69.5</v>
      </c>
      <c r="I121" s="123"/>
    </row>
    <row r="122" spans="1:9" ht="11.25" customHeight="1">
      <c r="A122" s="105" t="s">
        <v>232</v>
      </c>
      <c r="B122" s="136">
        <v>149</v>
      </c>
      <c r="C122" s="128" t="s">
        <v>312</v>
      </c>
      <c r="D122" s="128">
        <v>4.7</v>
      </c>
      <c r="E122" s="128" t="s">
        <v>312</v>
      </c>
      <c r="F122" s="128">
        <v>22.8</v>
      </c>
      <c r="G122" s="128">
        <v>60.4</v>
      </c>
      <c r="H122" s="128">
        <v>37.6</v>
      </c>
      <c r="I122" s="123"/>
    </row>
    <row r="123" spans="1:9" ht="11.25" customHeight="1">
      <c r="A123" s="105" t="s">
        <v>233</v>
      </c>
      <c r="B123" s="136">
        <v>48</v>
      </c>
      <c r="C123" s="128" t="s">
        <v>312</v>
      </c>
      <c r="D123" s="128">
        <v>16.7</v>
      </c>
      <c r="E123" s="128">
        <v>12.5</v>
      </c>
      <c r="F123" s="128">
        <v>33.3</v>
      </c>
      <c r="G123" s="128">
        <v>64.6</v>
      </c>
      <c r="H123" s="128">
        <v>67.1</v>
      </c>
      <c r="I123" s="123"/>
    </row>
    <row r="124" spans="1:9" ht="11.25" customHeight="1">
      <c r="A124" s="105" t="s">
        <v>234</v>
      </c>
      <c r="B124" s="136">
        <v>76</v>
      </c>
      <c r="C124" s="128">
        <v>5.3</v>
      </c>
      <c r="D124" s="128">
        <v>17.1</v>
      </c>
      <c r="E124" s="128">
        <v>6.6</v>
      </c>
      <c r="F124" s="128">
        <v>40.8</v>
      </c>
      <c r="G124" s="128">
        <v>56.6</v>
      </c>
      <c r="H124" s="128">
        <v>68.1</v>
      </c>
      <c r="I124" s="123"/>
    </row>
    <row r="125" spans="1:9" ht="11.25" customHeight="1">
      <c r="A125" s="105" t="s">
        <v>235</v>
      </c>
      <c r="B125" s="136">
        <v>138</v>
      </c>
      <c r="C125" s="128">
        <v>2.9</v>
      </c>
      <c r="D125" s="128">
        <v>18.8</v>
      </c>
      <c r="E125" s="128">
        <v>6.5</v>
      </c>
      <c r="F125" s="128">
        <v>38.4</v>
      </c>
      <c r="G125" s="128">
        <v>55.8</v>
      </c>
      <c r="H125" s="128">
        <v>61.5</v>
      </c>
      <c r="I125" s="123"/>
    </row>
    <row r="126" spans="1:9" ht="11.25" customHeight="1">
      <c r="A126" s="105" t="s">
        <v>236</v>
      </c>
      <c r="B126" s="136">
        <v>66</v>
      </c>
      <c r="C126" s="128" t="s">
        <v>312</v>
      </c>
      <c r="D126" s="128">
        <v>16.7</v>
      </c>
      <c r="E126" s="128">
        <v>4.5</v>
      </c>
      <c r="F126" s="128">
        <v>50</v>
      </c>
      <c r="G126" s="128">
        <v>78.8</v>
      </c>
      <c r="H126" s="128">
        <v>80.6</v>
      </c>
      <c r="I126" s="123"/>
    </row>
    <row r="127" spans="1:9" ht="11.25" customHeight="1">
      <c r="A127" s="105" t="s">
        <v>237</v>
      </c>
      <c r="B127" s="136">
        <v>139</v>
      </c>
      <c r="C127" s="128">
        <v>2.9</v>
      </c>
      <c r="D127" s="128">
        <v>19.4</v>
      </c>
      <c r="E127" s="128">
        <v>5</v>
      </c>
      <c r="F127" s="128">
        <v>45.3</v>
      </c>
      <c r="G127" s="128">
        <v>74.8</v>
      </c>
      <c r="H127" s="128">
        <v>88</v>
      </c>
      <c r="I127" s="123"/>
    </row>
    <row r="128" spans="1:9" ht="11.25" customHeight="1">
      <c r="A128" s="105" t="s">
        <v>238</v>
      </c>
      <c r="B128" s="136">
        <v>122</v>
      </c>
      <c r="C128" s="128">
        <v>2.5</v>
      </c>
      <c r="D128" s="128">
        <v>14.8</v>
      </c>
      <c r="E128" s="128">
        <v>4.1</v>
      </c>
      <c r="F128" s="128">
        <v>48.4</v>
      </c>
      <c r="G128" s="128">
        <v>77.9</v>
      </c>
      <c r="H128" s="128">
        <v>71.1</v>
      </c>
      <c r="I128" s="123"/>
    </row>
    <row r="129" spans="1:9" ht="11.25" customHeight="1">
      <c r="A129" s="105" t="s">
        <v>239</v>
      </c>
      <c r="B129" s="136">
        <v>132</v>
      </c>
      <c r="C129" s="128" t="s">
        <v>312</v>
      </c>
      <c r="D129" s="128">
        <v>11.4</v>
      </c>
      <c r="E129" s="128">
        <v>6.8</v>
      </c>
      <c r="F129" s="128">
        <v>35.6</v>
      </c>
      <c r="G129" s="128">
        <v>73.5</v>
      </c>
      <c r="H129" s="128">
        <v>69.8</v>
      </c>
      <c r="I129" s="123"/>
    </row>
    <row r="130" spans="1:9" ht="11.25" customHeight="1">
      <c r="A130" s="105" t="s">
        <v>240</v>
      </c>
      <c r="B130" s="136">
        <v>80</v>
      </c>
      <c r="C130" s="128" t="s">
        <v>312</v>
      </c>
      <c r="D130" s="128">
        <v>8.8</v>
      </c>
      <c r="E130" s="128">
        <v>3.8</v>
      </c>
      <c r="F130" s="128">
        <v>31.3</v>
      </c>
      <c r="G130" s="128">
        <v>53.8</v>
      </c>
      <c r="H130" s="128">
        <v>42.7</v>
      </c>
      <c r="I130" s="123"/>
    </row>
    <row r="131" spans="1:9" ht="11.25" customHeight="1">
      <c r="A131" s="106" t="s">
        <v>241</v>
      </c>
      <c r="B131" s="136">
        <v>56</v>
      </c>
      <c r="C131" s="128" t="s">
        <v>312</v>
      </c>
      <c r="D131" s="128">
        <v>12.5</v>
      </c>
      <c r="E131" s="128">
        <v>8.9</v>
      </c>
      <c r="F131" s="128">
        <v>28.6</v>
      </c>
      <c r="G131" s="128">
        <v>55.4</v>
      </c>
      <c r="H131" s="128">
        <v>52.9</v>
      </c>
      <c r="I131" s="123"/>
    </row>
    <row r="132" spans="1:9" ht="11.25" customHeight="1">
      <c r="A132" s="105" t="s">
        <v>242</v>
      </c>
      <c r="B132" s="136">
        <v>86</v>
      </c>
      <c r="C132" s="128" t="s">
        <v>312</v>
      </c>
      <c r="D132" s="128">
        <v>10.5</v>
      </c>
      <c r="E132" s="128" t="s">
        <v>312</v>
      </c>
      <c r="F132" s="128">
        <v>23.3</v>
      </c>
      <c r="G132" s="128">
        <v>64</v>
      </c>
      <c r="H132" s="128">
        <v>48.5</v>
      </c>
      <c r="I132" s="123"/>
    </row>
    <row r="133" spans="1:9" ht="11.25" customHeight="1">
      <c r="A133" s="107" t="s">
        <v>243</v>
      </c>
      <c r="B133" s="136">
        <v>39</v>
      </c>
      <c r="C133" s="128" t="s">
        <v>312</v>
      </c>
      <c r="D133" s="128">
        <v>12.8</v>
      </c>
      <c r="E133" s="128" t="s">
        <v>312</v>
      </c>
      <c r="F133" s="128">
        <v>33.3</v>
      </c>
      <c r="G133" s="128">
        <v>61.5</v>
      </c>
      <c r="H133" s="128">
        <v>57.9</v>
      </c>
      <c r="I133" s="123"/>
    </row>
    <row r="134" spans="1:9" ht="11.25" customHeight="1">
      <c r="A134" s="105" t="s">
        <v>244</v>
      </c>
      <c r="B134" s="136">
        <v>123</v>
      </c>
      <c r="C134" s="128" t="s">
        <v>312</v>
      </c>
      <c r="D134" s="128">
        <v>11.4</v>
      </c>
      <c r="E134" s="128" t="s">
        <v>312</v>
      </c>
      <c r="F134" s="128">
        <v>35</v>
      </c>
      <c r="G134" s="128">
        <v>78</v>
      </c>
      <c r="H134" s="128">
        <v>70.2</v>
      </c>
      <c r="I134" s="123"/>
    </row>
    <row r="135" spans="1:9" ht="11.25" customHeight="1">
      <c r="A135" s="105" t="s">
        <v>245</v>
      </c>
      <c r="B135" s="136">
        <v>18</v>
      </c>
      <c r="C135" s="128" t="s">
        <v>312</v>
      </c>
      <c r="D135" s="128">
        <v>33.3</v>
      </c>
      <c r="E135" s="128" t="s">
        <v>312</v>
      </c>
      <c r="F135" s="128">
        <v>50</v>
      </c>
      <c r="G135" s="128">
        <v>77.8</v>
      </c>
      <c r="H135" s="128">
        <v>104.7</v>
      </c>
      <c r="I135" s="123"/>
    </row>
    <row r="136" spans="1:9" ht="11.25" customHeight="1">
      <c r="A136" s="105" t="s">
        <v>246</v>
      </c>
      <c r="B136" s="136">
        <v>17</v>
      </c>
      <c r="C136" s="128" t="s">
        <v>312</v>
      </c>
      <c r="D136" s="128" t="s">
        <v>312</v>
      </c>
      <c r="E136" s="128" t="s">
        <v>312</v>
      </c>
      <c r="F136" s="128">
        <v>17.6</v>
      </c>
      <c r="G136" s="128">
        <v>52.9</v>
      </c>
      <c r="H136" s="128">
        <v>27.5</v>
      </c>
      <c r="I136" s="123"/>
    </row>
    <row r="137" spans="1:9" ht="11.25" customHeight="1">
      <c r="A137" s="105" t="s">
        <v>247</v>
      </c>
      <c r="B137" s="136">
        <v>70</v>
      </c>
      <c r="C137" s="128">
        <v>4.3</v>
      </c>
      <c r="D137" s="128">
        <v>32.9</v>
      </c>
      <c r="E137" s="128">
        <v>4.3</v>
      </c>
      <c r="F137" s="128">
        <v>45.7</v>
      </c>
      <c r="G137" s="128">
        <v>74.3</v>
      </c>
      <c r="H137" s="128">
        <v>118.9</v>
      </c>
      <c r="I137" s="123"/>
    </row>
    <row r="138" spans="1:9" ht="11.25" customHeight="1">
      <c r="A138" s="105" t="s">
        <v>248</v>
      </c>
      <c r="B138" s="136">
        <v>19</v>
      </c>
      <c r="C138" s="128" t="s">
        <v>312</v>
      </c>
      <c r="D138" s="128">
        <v>15.8</v>
      </c>
      <c r="E138" s="128" t="s">
        <v>312</v>
      </c>
      <c r="F138" s="128">
        <v>31.6</v>
      </c>
      <c r="G138" s="128">
        <v>57.9</v>
      </c>
      <c r="H138" s="128">
        <v>77.6</v>
      </c>
      <c r="I138" s="123"/>
    </row>
    <row r="139" spans="1:9" ht="11.25" customHeight="1">
      <c r="A139" s="105" t="s">
        <v>249</v>
      </c>
      <c r="B139" s="136">
        <v>64</v>
      </c>
      <c r="C139" s="128" t="s">
        <v>312</v>
      </c>
      <c r="D139" s="128">
        <v>25</v>
      </c>
      <c r="E139" s="128">
        <v>7.8</v>
      </c>
      <c r="F139" s="128">
        <v>62.5</v>
      </c>
      <c r="G139" s="128">
        <v>89.1</v>
      </c>
      <c r="H139" s="128">
        <v>109.3</v>
      </c>
      <c r="I139" s="123"/>
    </row>
    <row r="140" spans="1:9" ht="11.25" customHeight="1">
      <c r="A140" s="105" t="s">
        <v>250</v>
      </c>
      <c r="B140" s="136">
        <v>170</v>
      </c>
      <c r="C140" s="128">
        <v>2.9</v>
      </c>
      <c r="D140" s="128">
        <v>21.8</v>
      </c>
      <c r="E140" s="128">
        <v>5.3</v>
      </c>
      <c r="F140" s="128">
        <v>30.6</v>
      </c>
      <c r="G140" s="128">
        <v>73.5</v>
      </c>
      <c r="H140" s="128">
        <v>79.3</v>
      </c>
      <c r="I140" s="123"/>
    </row>
    <row r="141" spans="1:9" s="121" customFormat="1" ht="11.25" customHeight="1">
      <c r="A141" s="4"/>
      <c r="B141" s="9"/>
      <c r="C141" s="101"/>
      <c r="D141" s="101"/>
      <c r="E141" s="101"/>
      <c r="F141" s="101"/>
      <c r="G141" s="101"/>
      <c r="H141" s="153"/>
      <c r="I141" s="123"/>
    </row>
    <row r="142" spans="1:9" s="99" customFormat="1" ht="11.25" customHeight="1">
      <c r="A142" s="97" t="s">
        <v>251</v>
      </c>
      <c r="B142" s="152">
        <v>1453</v>
      </c>
      <c r="C142" s="129">
        <v>1.5</v>
      </c>
      <c r="D142" s="129">
        <v>18.8</v>
      </c>
      <c r="E142" s="129">
        <v>4.8</v>
      </c>
      <c r="F142" s="129">
        <v>42.5</v>
      </c>
      <c r="G142" s="129">
        <v>77.7</v>
      </c>
      <c r="H142" s="129">
        <v>83.7</v>
      </c>
      <c r="I142" s="123"/>
    </row>
    <row r="143" spans="1:9" ht="11.25" customHeight="1">
      <c r="A143" s="104" t="s">
        <v>252</v>
      </c>
      <c r="B143" s="136">
        <v>28</v>
      </c>
      <c r="C143" s="128" t="s">
        <v>312</v>
      </c>
      <c r="D143" s="128">
        <v>71.4</v>
      </c>
      <c r="E143" s="128" t="s">
        <v>312</v>
      </c>
      <c r="F143" s="128">
        <v>67.9</v>
      </c>
      <c r="G143" s="128">
        <v>92.9</v>
      </c>
      <c r="H143" s="128">
        <v>215.5</v>
      </c>
      <c r="I143" s="123"/>
    </row>
    <row r="144" spans="1:9" ht="11.25" customHeight="1">
      <c r="A144" s="106" t="s">
        <v>253</v>
      </c>
      <c r="B144" s="136">
        <v>16</v>
      </c>
      <c r="C144" s="128" t="s">
        <v>312</v>
      </c>
      <c r="D144" s="128" t="s">
        <v>312</v>
      </c>
      <c r="E144" s="128" t="s">
        <v>312</v>
      </c>
      <c r="F144" s="128">
        <v>31.3</v>
      </c>
      <c r="G144" s="128">
        <v>93.8</v>
      </c>
      <c r="H144" s="128">
        <v>95.2</v>
      </c>
      <c r="I144" s="123"/>
    </row>
    <row r="145" spans="1:9" ht="11.25" customHeight="1">
      <c r="A145" s="106" t="s">
        <v>254</v>
      </c>
      <c r="B145" s="136">
        <v>120</v>
      </c>
      <c r="C145" s="128">
        <v>2.5</v>
      </c>
      <c r="D145" s="128">
        <v>23.3</v>
      </c>
      <c r="E145" s="128">
        <v>14.2</v>
      </c>
      <c r="F145" s="128">
        <v>70.8</v>
      </c>
      <c r="G145" s="128">
        <v>86.7</v>
      </c>
      <c r="H145" s="128">
        <v>93.6</v>
      </c>
      <c r="I145" s="123"/>
    </row>
    <row r="146" spans="1:9" ht="11.25" customHeight="1">
      <c r="A146" s="106" t="s">
        <v>255</v>
      </c>
      <c r="B146" s="136">
        <v>59</v>
      </c>
      <c r="C146" s="128" t="s">
        <v>312</v>
      </c>
      <c r="D146" s="128">
        <v>23.7</v>
      </c>
      <c r="E146" s="128">
        <v>5.1</v>
      </c>
      <c r="F146" s="128">
        <v>52.5</v>
      </c>
      <c r="G146" s="128">
        <v>86.4</v>
      </c>
      <c r="H146" s="128">
        <v>113.3</v>
      </c>
      <c r="I146" s="123"/>
    </row>
    <row r="147" spans="1:9" ht="11.25" customHeight="1">
      <c r="A147" s="106" t="s">
        <v>256</v>
      </c>
      <c r="B147" s="136">
        <v>174</v>
      </c>
      <c r="C147" s="128" t="s">
        <v>312</v>
      </c>
      <c r="D147" s="128">
        <v>22.4</v>
      </c>
      <c r="E147" s="128">
        <v>2.9</v>
      </c>
      <c r="F147" s="128">
        <v>44.8</v>
      </c>
      <c r="G147" s="128">
        <v>77.6</v>
      </c>
      <c r="H147" s="128">
        <v>91.7</v>
      </c>
      <c r="I147" s="123"/>
    </row>
    <row r="148" spans="1:9" ht="11.25" customHeight="1">
      <c r="A148" s="104" t="s">
        <v>257</v>
      </c>
      <c r="B148" s="136">
        <v>8</v>
      </c>
      <c r="C148" s="128" t="s">
        <v>313</v>
      </c>
      <c r="D148" s="128" t="s">
        <v>313</v>
      </c>
      <c r="E148" s="128" t="s">
        <v>313</v>
      </c>
      <c r="F148" s="128" t="s">
        <v>313</v>
      </c>
      <c r="G148" s="128" t="s">
        <v>313</v>
      </c>
      <c r="H148" s="128" t="s">
        <v>313</v>
      </c>
      <c r="I148" s="123"/>
    </row>
    <row r="149" spans="1:9" ht="11.25" customHeight="1">
      <c r="A149" s="104" t="s">
        <v>258</v>
      </c>
      <c r="B149" s="136">
        <v>346</v>
      </c>
      <c r="C149" s="128">
        <v>0.9</v>
      </c>
      <c r="D149" s="128">
        <v>11.8</v>
      </c>
      <c r="E149" s="128">
        <v>2.9</v>
      </c>
      <c r="F149" s="128">
        <v>35.5</v>
      </c>
      <c r="G149" s="128">
        <v>76</v>
      </c>
      <c r="H149" s="128">
        <v>63.7</v>
      </c>
      <c r="I149" s="123"/>
    </row>
    <row r="150" spans="1:9" ht="11.25" customHeight="1">
      <c r="A150" s="104" t="s">
        <v>259</v>
      </c>
      <c r="B150" s="136">
        <v>54</v>
      </c>
      <c r="C150" s="128" t="s">
        <v>312</v>
      </c>
      <c r="D150" s="128">
        <v>24.1</v>
      </c>
      <c r="E150" s="128" t="s">
        <v>312</v>
      </c>
      <c r="F150" s="128">
        <v>51.9</v>
      </c>
      <c r="G150" s="128">
        <v>77.8</v>
      </c>
      <c r="H150" s="128">
        <v>95.5</v>
      </c>
      <c r="I150" s="123"/>
    </row>
    <row r="151" spans="1:9" ht="11.25" customHeight="1">
      <c r="A151" s="106" t="s">
        <v>260</v>
      </c>
      <c r="B151" s="136">
        <v>86</v>
      </c>
      <c r="C151" s="128" t="s">
        <v>312</v>
      </c>
      <c r="D151" s="128">
        <v>7</v>
      </c>
      <c r="E151" s="128">
        <v>4.7</v>
      </c>
      <c r="F151" s="128">
        <v>38.4</v>
      </c>
      <c r="G151" s="128">
        <v>75.6</v>
      </c>
      <c r="H151" s="128">
        <v>51.6</v>
      </c>
      <c r="I151" s="123"/>
    </row>
    <row r="152" spans="1:9" ht="11.25" customHeight="1">
      <c r="A152" s="104" t="s">
        <v>261</v>
      </c>
      <c r="B152" s="136">
        <v>65</v>
      </c>
      <c r="C152" s="128" t="s">
        <v>312</v>
      </c>
      <c r="D152" s="128">
        <v>30.8</v>
      </c>
      <c r="E152" s="128">
        <v>7.7</v>
      </c>
      <c r="F152" s="128">
        <v>52.3</v>
      </c>
      <c r="G152" s="128">
        <v>84.6</v>
      </c>
      <c r="H152" s="128">
        <v>96.5</v>
      </c>
      <c r="I152" s="123"/>
    </row>
    <row r="153" spans="1:9" ht="11.25" customHeight="1">
      <c r="A153" s="106" t="s">
        <v>262</v>
      </c>
      <c r="B153" s="136">
        <v>1</v>
      </c>
      <c r="C153" s="128" t="s">
        <v>313</v>
      </c>
      <c r="D153" s="128" t="s">
        <v>313</v>
      </c>
      <c r="E153" s="128" t="s">
        <v>313</v>
      </c>
      <c r="F153" s="128" t="s">
        <v>313</v>
      </c>
      <c r="G153" s="128" t="s">
        <v>313</v>
      </c>
      <c r="H153" s="128" t="s">
        <v>313</v>
      </c>
      <c r="I153" s="123"/>
    </row>
    <row r="154" spans="1:9" ht="11.25" customHeight="1">
      <c r="A154" s="104" t="s">
        <v>263</v>
      </c>
      <c r="B154" s="136">
        <v>80</v>
      </c>
      <c r="C154" s="128">
        <v>3.8</v>
      </c>
      <c r="D154" s="128">
        <v>6.3</v>
      </c>
      <c r="E154" s="128">
        <v>5</v>
      </c>
      <c r="F154" s="128">
        <v>37.5</v>
      </c>
      <c r="G154" s="128">
        <v>88.8</v>
      </c>
      <c r="H154" s="128">
        <v>79.6</v>
      </c>
      <c r="I154" s="123"/>
    </row>
    <row r="155" spans="1:9" ht="11.25" customHeight="1">
      <c r="A155" s="104" t="s">
        <v>264</v>
      </c>
      <c r="B155" s="136">
        <v>93</v>
      </c>
      <c r="C155" s="128" t="s">
        <v>312</v>
      </c>
      <c r="D155" s="128">
        <v>33.3</v>
      </c>
      <c r="E155" s="128">
        <v>3.2</v>
      </c>
      <c r="F155" s="128">
        <v>23.7</v>
      </c>
      <c r="G155" s="128">
        <v>58.1</v>
      </c>
      <c r="H155" s="128">
        <v>114.6</v>
      </c>
      <c r="I155" s="123"/>
    </row>
    <row r="156" spans="1:9" ht="11.25" customHeight="1">
      <c r="A156" s="106" t="s">
        <v>265</v>
      </c>
      <c r="B156" s="136">
        <v>34</v>
      </c>
      <c r="C156" s="128" t="s">
        <v>312</v>
      </c>
      <c r="D156" s="128">
        <v>14.7</v>
      </c>
      <c r="E156" s="128" t="s">
        <v>312</v>
      </c>
      <c r="F156" s="128">
        <v>55.9</v>
      </c>
      <c r="G156" s="128">
        <v>82.4</v>
      </c>
      <c r="H156" s="128">
        <v>69</v>
      </c>
      <c r="I156" s="123"/>
    </row>
    <row r="157" spans="1:9" ht="11.25" customHeight="1">
      <c r="A157" s="104" t="s">
        <v>266</v>
      </c>
      <c r="B157" s="136">
        <v>114</v>
      </c>
      <c r="C157" s="128" t="s">
        <v>312</v>
      </c>
      <c r="D157" s="128">
        <v>17.5</v>
      </c>
      <c r="E157" s="128" t="s">
        <v>312</v>
      </c>
      <c r="F157" s="128">
        <v>29.8</v>
      </c>
      <c r="G157" s="128">
        <v>71.9</v>
      </c>
      <c r="H157" s="128">
        <v>72.6</v>
      </c>
      <c r="I157" s="123"/>
    </row>
    <row r="158" spans="1:9" ht="11.25" customHeight="1">
      <c r="A158" s="104" t="s">
        <v>267</v>
      </c>
      <c r="B158" s="136">
        <v>33</v>
      </c>
      <c r="C158" s="128" t="s">
        <v>312</v>
      </c>
      <c r="D158" s="128">
        <v>12.1</v>
      </c>
      <c r="E158" s="128" t="s">
        <v>312</v>
      </c>
      <c r="F158" s="128">
        <v>45.5</v>
      </c>
      <c r="G158" s="128">
        <v>72.7</v>
      </c>
      <c r="H158" s="128">
        <v>61.3</v>
      </c>
      <c r="I158" s="123"/>
    </row>
    <row r="159" spans="1:9" ht="11.25" customHeight="1">
      <c r="A159" s="104" t="s">
        <v>268</v>
      </c>
      <c r="B159" s="136">
        <v>108</v>
      </c>
      <c r="C159" s="128">
        <v>2.8</v>
      </c>
      <c r="D159" s="128">
        <v>16.7</v>
      </c>
      <c r="E159" s="128">
        <v>7.4</v>
      </c>
      <c r="F159" s="128">
        <v>42.6</v>
      </c>
      <c r="G159" s="128">
        <v>76.9</v>
      </c>
      <c r="H159" s="128">
        <v>85</v>
      </c>
      <c r="I159" s="123"/>
    </row>
    <row r="160" spans="1:9" ht="11.25" customHeight="1">
      <c r="A160" s="104" t="s">
        <v>269</v>
      </c>
      <c r="B160" s="136">
        <v>21</v>
      </c>
      <c r="C160" s="128" t="s">
        <v>312</v>
      </c>
      <c r="D160" s="128">
        <v>14.3</v>
      </c>
      <c r="E160" s="128" t="s">
        <v>312</v>
      </c>
      <c r="F160" s="128">
        <v>38.1</v>
      </c>
      <c r="G160" s="128">
        <v>71.4</v>
      </c>
      <c r="H160" s="128">
        <v>69</v>
      </c>
      <c r="I160" s="123"/>
    </row>
    <row r="161" spans="1:9" ht="11.25" customHeight="1">
      <c r="A161" s="104" t="s">
        <v>270</v>
      </c>
      <c r="B161" s="136">
        <v>13</v>
      </c>
      <c r="C161" s="128" t="s">
        <v>312</v>
      </c>
      <c r="D161" s="128">
        <v>30.8</v>
      </c>
      <c r="E161" s="128" t="s">
        <v>312</v>
      </c>
      <c r="F161" s="128">
        <v>46.2</v>
      </c>
      <c r="G161" s="128">
        <v>69.2</v>
      </c>
      <c r="H161" s="128">
        <v>115.5</v>
      </c>
      <c r="I161" s="123"/>
    </row>
    <row r="162" spans="1:9" s="121" customFormat="1" ht="11.25" customHeight="1">
      <c r="A162" s="4"/>
      <c r="B162" s="9"/>
      <c r="C162" s="101"/>
      <c r="D162" s="101"/>
      <c r="E162" s="101"/>
      <c r="F162" s="101"/>
      <c r="G162" s="101"/>
      <c r="H162" s="153"/>
      <c r="I162" s="123"/>
    </row>
    <row r="163" spans="1:9" s="99" customFormat="1" ht="11.25" customHeight="1">
      <c r="A163" s="97" t="s">
        <v>271</v>
      </c>
      <c r="B163" s="152">
        <v>1079</v>
      </c>
      <c r="C163" s="129">
        <v>2</v>
      </c>
      <c r="D163" s="129">
        <v>17.2</v>
      </c>
      <c r="E163" s="129">
        <v>6.4</v>
      </c>
      <c r="F163" s="129">
        <v>43.8</v>
      </c>
      <c r="G163" s="129">
        <v>75.7</v>
      </c>
      <c r="H163" s="129">
        <v>81.6</v>
      </c>
      <c r="I163" s="123"/>
    </row>
    <row r="164" spans="1:9" ht="11.25" customHeight="1">
      <c r="A164" s="118" t="s">
        <v>279</v>
      </c>
      <c r="B164" s="136">
        <v>0</v>
      </c>
      <c r="C164" s="128" t="s">
        <v>313</v>
      </c>
      <c r="D164" s="128" t="s">
        <v>313</v>
      </c>
      <c r="E164" s="128" t="s">
        <v>313</v>
      </c>
      <c r="F164" s="128" t="s">
        <v>313</v>
      </c>
      <c r="G164" s="128" t="s">
        <v>313</v>
      </c>
      <c r="H164" s="128" t="s">
        <v>313</v>
      </c>
      <c r="I164" s="123"/>
    </row>
    <row r="165" spans="1:9" ht="11.25" customHeight="1">
      <c r="A165" s="119" t="s">
        <v>272</v>
      </c>
      <c r="B165" s="136">
        <v>4</v>
      </c>
      <c r="C165" s="128" t="s">
        <v>313</v>
      </c>
      <c r="D165" s="128" t="s">
        <v>313</v>
      </c>
      <c r="E165" s="128" t="s">
        <v>313</v>
      </c>
      <c r="F165" s="128" t="s">
        <v>313</v>
      </c>
      <c r="G165" s="128" t="s">
        <v>313</v>
      </c>
      <c r="H165" s="128" t="s">
        <v>313</v>
      </c>
      <c r="I165" s="123"/>
    </row>
    <row r="166" spans="1:9" ht="11.25" customHeight="1">
      <c r="A166" s="120" t="s">
        <v>273</v>
      </c>
      <c r="B166" s="136">
        <v>16</v>
      </c>
      <c r="C166" s="128" t="s">
        <v>312</v>
      </c>
      <c r="D166" s="128" t="s">
        <v>312</v>
      </c>
      <c r="E166" s="128" t="s">
        <v>312</v>
      </c>
      <c r="F166" s="128">
        <v>31.3</v>
      </c>
      <c r="G166" s="128">
        <v>81.3</v>
      </c>
      <c r="H166" s="128">
        <v>43.4</v>
      </c>
      <c r="I166" s="123"/>
    </row>
    <row r="167" spans="1:9" ht="11.25" customHeight="1">
      <c r="A167" s="120" t="s">
        <v>274</v>
      </c>
      <c r="B167" s="136">
        <v>165</v>
      </c>
      <c r="C167" s="128">
        <v>3.6</v>
      </c>
      <c r="D167" s="128">
        <v>15.2</v>
      </c>
      <c r="E167" s="128">
        <v>9.7</v>
      </c>
      <c r="F167" s="128">
        <v>36.4</v>
      </c>
      <c r="G167" s="128">
        <v>70.3</v>
      </c>
      <c r="H167" s="128">
        <v>74.7</v>
      </c>
      <c r="I167" s="123"/>
    </row>
    <row r="168" spans="1:9" s="63" customFormat="1" ht="11.25" customHeight="1">
      <c r="A168" s="120" t="s">
        <v>275</v>
      </c>
      <c r="B168" s="136">
        <v>20</v>
      </c>
      <c r="C168" s="128" t="s">
        <v>312</v>
      </c>
      <c r="D168" s="128">
        <v>20</v>
      </c>
      <c r="E168" s="128">
        <v>15</v>
      </c>
      <c r="F168" s="128">
        <v>40</v>
      </c>
      <c r="G168" s="128">
        <v>75</v>
      </c>
      <c r="H168" s="128">
        <v>105.9</v>
      </c>
      <c r="I168" s="123"/>
    </row>
    <row r="169" spans="1:9" ht="11.25" customHeight="1">
      <c r="A169" s="120" t="s">
        <v>276</v>
      </c>
      <c r="B169" s="136">
        <v>116</v>
      </c>
      <c r="C169" s="128" t="s">
        <v>312</v>
      </c>
      <c r="D169" s="128">
        <v>14.7</v>
      </c>
      <c r="E169" s="128">
        <v>5.2</v>
      </c>
      <c r="F169" s="128">
        <v>46.6</v>
      </c>
      <c r="G169" s="128">
        <v>81.9</v>
      </c>
      <c r="H169" s="128">
        <v>74.8</v>
      </c>
      <c r="I169" s="123"/>
    </row>
    <row r="170" spans="1:9" s="63" customFormat="1" ht="11.25" customHeight="1">
      <c r="A170" s="120" t="s">
        <v>277</v>
      </c>
      <c r="B170" s="136">
        <v>133</v>
      </c>
      <c r="C170" s="128">
        <v>4.5</v>
      </c>
      <c r="D170" s="128">
        <v>32.3</v>
      </c>
      <c r="E170" s="128">
        <v>6.8</v>
      </c>
      <c r="F170" s="128">
        <v>52.6</v>
      </c>
      <c r="G170" s="128">
        <v>89.5</v>
      </c>
      <c r="H170" s="128">
        <v>124.6</v>
      </c>
      <c r="I170" s="123"/>
    </row>
    <row r="171" spans="1:9" ht="11.25" customHeight="1">
      <c r="A171" s="120" t="s">
        <v>278</v>
      </c>
      <c r="B171" s="136">
        <v>93</v>
      </c>
      <c r="C171" s="128" t="s">
        <v>312</v>
      </c>
      <c r="D171" s="128">
        <v>14</v>
      </c>
      <c r="E171" s="128">
        <v>10.8</v>
      </c>
      <c r="F171" s="128">
        <v>48.4</v>
      </c>
      <c r="G171" s="128">
        <v>73.1</v>
      </c>
      <c r="H171" s="128">
        <v>72.2</v>
      </c>
      <c r="I171" s="123"/>
    </row>
    <row r="172" spans="1:9" ht="11.25" customHeight="1">
      <c r="A172" s="120" t="s">
        <v>280</v>
      </c>
      <c r="B172" s="136">
        <v>54</v>
      </c>
      <c r="C172" s="128" t="s">
        <v>312</v>
      </c>
      <c r="D172" s="128">
        <v>16.7</v>
      </c>
      <c r="E172" s="128">
        <v>5.6</v>
      </c>
      <c r="F172" s="128">
        <v>40.7</v>
      </c>
      <c r="G172" s="128">
        <v>63</v>
      </c>
      <c r="H172" s="128">
        <v>79.2</v>
      </c>
      <c r="I172" s="123"/>
    </row>
    <row r="173" spans="1:9" ht="11.25" customHeight="1">
      <c r="A173" s="120" t="s">
        <v>281</v>
      </c>
      <c r="B173" s="136">
        <v>76</v>
      </c>
      <c r="C173" s="128" t="s">
        <v>312</v>
      </c>
      <c r="D173" s="128">
        <v>11.8</v>
      </c>
      <c r="E173" s="128" t="s">
        <v>312</v>
      </c>
      <c r="F173" s="128">
        <v>30.3</v>
      </c>
      <c r="G173" s="128">
        <v>78.9</v>
      </c>
      <c r="H173" s="128">
        <v>47.5</v>
      </c>
      <c r="I173" s="123"/>
    </row>
    <row r="174" spans="1:9" ht="11.25" customHeight="1">
      <c r="A174" s="120" t="s">
        <v>282</v>
      </c>
      <c r="B174" s="136">
        <v>21</v>
      </c>
      <c r="C174" s="128" t="s">
        <v>312</v>
      </c>
      <c r="D174" s="128" t="s">
        <v>312</v>
      </c>
      <c r="E174" s="128" t="s">
        <v>312</v>
      </c>
      <c r="F174" s="128">
        <v>52.4</v>
      </c>
      <c r="G174" s="128">
        <v>85.7</v>
      </c>
      <c r="H174" s="128">
        <v>76.4</v>
      </c>
      <c r="I174" s="123"/>
    </row>
    <row r="175" spans="1:9" ht="11.25" customHeight="1">
      <c r="A175" s="120" t="s">
        <v>283</v>
      </c>
      <c r="B175" s="136">
        <v>135</v>
      </c>
      <c r="C175" s="128">
        <v>2.2</v>
      </c>
      <c r="D175" s="128">
        <v>12.6</v>
      </c>
      <c r="E175" s="128">
        <v>5.2</v>
      </c>
      <c r="F175" s="128">
        <v>37.8</v>
      </c>
      <c r="G175" s="128">
        <v>63</v>
      </c>
      <c r="H175" s="128">
        <v>70.9</v>
      </c>
      <c r="I175" s="123"/>
    </row>
    <row r="176" spans="1:9" s="63" customFormat="1" ht="11.25" customHeight="1">
      <c r="A176" s="120" t="s">
        <v>284</v>
      </c>
      <c r="B176" s="136">
        <v>38</v>
      </c>
      <c r="C176" s="128" t="s">
        <v>312</v>
      </c>
      <c r="D176" s="128">
        <v>10.5</v>
      </c>
      <c r="E176" s="128" t="s">
        <v>312</v>
      </c>
      <c r="F176" s="128">
        <v>23.7</v>
      </c>
      <c r="G176" s="128">
        <v>57.9</v>
      </c>
      <c r="H176" s="128">
        <v>58</v>
      </c>
      <c r="I176" s="123"/>
    </row>
    <row r="177" spans="1:9" ht="11.25" customHeight="1">
      <c r="A177" s="120" t="s">
        <v>285</v>
      </c>
      <c r="B177" s="136">
        <v>103</v>
      </c>
      <c r="C177" s="128">
        <v>3.9</v>
      </c>
      <c r="D177" s="128">
        <v>33</v>
      </c>
      <c r="E177" s="128">
        <v>8.7</v>
      </c>
      <c r="F177" s="128">
        <v>64.1</v>
      </c>
      <c r="G177" s="128">
        <v>87.4</v>
      </c>
      <c r="H177" s="128">
        <v>119.4</v>
      </c>
      <c r="I177" s="123"/>
    </row>
    <row r="178" spans="1:9" s="63" customFormat="1" ht="11.25" customHeight="1">
      <c r="A178" s="120" t="s">
        <v>286</v>
      </c>
      <c r="B178" s="136">
        <v>53</v>
      </c>
      <c r="C178" s="128" t="s">
        <v>312</v>
      </c>
      <c r="D178" s="128">
        <v>15.1</v>
      </c>
      <c r="E178" s="128" t="s">
        <v>312</v>
      </c>
      <c r="F178" s="128">
        <v>52.8</v>
      </c>
      <c r="G178" s="128">
        <v>77.4</v>
      </c>
      <c r="H178" s="128">
        <v>78.1</v>
      </c>
      <c r="I178" s="123"/>
    </row>
    <row r="179" spans="1:9" ht="11.25" customHeight="1">
      <c r="A179" s="120" t="s">
        <v>287</v>
      </c>
      <c r="B179" s="136">
        <v>52</v>
      </c>
      <c r="C179" s="128" t="s">
        <v>312</v>
      </c>
      <c r="D179" s="128" t="s">
        <v>312</v>
      </c>
      <c r="E179" s="128">
        <v>5.8</v>
      </c>
      <c r="F179" s="128">
        <v>40.4</v>
      </c>
      <c r="G179" s="128">
        <v>75</v>
      </c>
      <c r="H179" s="128">
        <v>60.1</v>
      </c>
      <c r="I179" s="123"/>
    </row>
    <row r="180" spans="1:9" s="91" customFormat="1" ht="12" customHeight="1">
      <c r="A180" s="106"/>
      <c r="B180" s="9"/>
      <c r="C180" s="101"/>
      <c r="D180" s="101"/>
      <c r="E180" s="101"/>
      <c r="F180" s="101"/>
      <c r="G180" s="101"/>
      <c r="H180" s="153"/>
      <c r="I180" s="123"/>
    </row>
    <row r="181" spans="1:9" s="91" customFormat="1" ht="12" customHeight="1">
      <c r="A181" s="99" t="s">
        <v>320</v>
      </c>
      <c r="B181" s="152">
        <v>11594</v>
      </c>
      <c r="C181" s="129">
        <v>1.4</v>
      </c>
      <c r="D181" s="129">
        <v>15.9</v>
      </c>
      <c r="E181" s="129">
        <v>5.1</v>
      </c>
      <c r="F181" s="129">
        <v>37.9</v>
      </c>
      <c r="G181" s="129">
        <v>72.8</v>
      </c>
      <c r="H181" s="129">
        <v>71.1</v>
      </c>
      <c r="I181" s="123"/>
    </row>
    <row r="182" spans="1:9" s="91" customFormat="1" ht="12" customHeight="1">
      <c r="A182" s="99"/>
      <c r="B182" s="152"/>
      <c r="C182" s="129"/>
      <c r="D182" s="129"/>
      <c r="E182" s="129"/>
      <c r="F182" s="129"/>
      <c r="G182" s="129"/>
      <c r="H182" s="129"/>
      <c r="I182" s="123"/>
    </row>
    <row r="183" spans="1:8" ht="11.25" customHeight="1">
      <c r="A183" s="99" t="s">
        <v>325</v>
      </c>
      <c r="B183" s="116">
        <v>639744</v>
      </c>
      <c r="C183" s="98">
        <v>53.4</v>
      </c>
      <c r="D183" s="98">
        <v>92.8</v>
      </c>
      <c r="E183" s="98">
        <v>57.4</v>
      </c>
      <c r="F183" s="98">
        <v>91.1</v>
      </c>
      <c r="G183" s="98">
        <v>99</v>
      </c>
      <c r="H183" s="98">
        <v>438.5</v>
      </c>
    </row>
    <row r="184" spans="1:8" ht="11.25" customHeight="1">
      <c r="A184" s="108"/>
      <c r="B184" s="108"/>
      <c r="C184" s="109"/>
      <c r="D184" s="109"/>
      <c r="E184" s="109"/>
      <c r="F184" s="109"/>
      <c r="G184" s="110"/>
      <c r="H184" s="108"/>
    </row>
    <row r="185" spans="1:8" s="115" customFormat="1" ht="22.5" customHeight="1">
      <c r="A185" s="111"/>
      <c r="B185" s="90"/>
      <c r="C185" s="112"/>
      <c r="D185" s="112"/>
      <c r="E185" s="112"/>
      <c r="F185" s="112"/>
      <c r="G185" s="113"/>
      <c r="H185" s="90"/>
    </row>
    <row r="186" spans="1:8" s="115" customFormat="1" ht="22.5" customHeight="1">
      <c r="A186" s="172" t="s">
        <v>327</v>
      </c>
      <c r="B186" s="172"/>
      <c r="C186" s="172"/>
      <c r="D186" s="172"/>
      <c r="E186" s="172"/>
      <c r="F186" s="172"/>
      <c r="G186" s="172"/>
      <c r="H186" s="172"/>
    </row>
    <row r="187" spans="1:8" ht="9.75" customHeight="1">
      <c r="A187" s="114" t="s">
        <v>18</v>
      </c>
      <c r="B187" s="114"/>
      <c r="C187" s="5"/>
      <c r="D187" s="5"/>
      <c r="E187" s="5"/>
      <c r="F187" s="5"/>
      <c r="G187" s="151"/>
      <c r="H187" s="115"/>
    </row>
    <row r="188" ht="12" customHeight="1"/>
    <row r="189" ht="9.75" customHeight="1">
      <c r="A189" s="79" t="s">
        <v>8</v>
      </c>
    </row>
    <row r="190" ht="9.75" customHeight="1">
      <c r="A190" s="90" t="s">
        <v>318</v>
      </c>
    </row>
    <row r="193" spans="1:7" ht="9.75" customHeight="1">
      <c r="A193" s="99"/>
      <c r="G193" s="150"/>
    </row>
    <row r="198" spans="2:7" ht="9.75" customHeight="1">
      <c r="B198" s="116"/>
      <c r="C198" s="98"/>
      <c r="D198" s="98"/>
      <c r="E198" s="98"/>
      <c r="F198" s="98"/>
      <c r="G198" s="150"/>
    </row>
  </sheetData>
  <mergeCells count="5">
    <mergeCell ref="A186:H186"/>
    <mergeCell ref="H5:H6"/>
    <mergeCell ref="B5:B6"/>
    <mergeCell ref="A1:G1"/>
    <mergeCell ref="C5:G5"/>
  </mergeCells>
  <conditionalFormatting sqref="A164:A179">
    <cfRule type="cellIs" priority="1" dxfId="0" operator="equal" stopIfTrue="1">
      <formula>"x"</formula>
    </cfRule>
  </conditionalFormatting>
  <printOptions/>
  <pageMargins left="0.31" right="0.27" top="0.5" bottom="0.51" header="0.5118110236220472" footer="0.5118110236220472"/>
  <pageSetup fitToHeight="3" horizontalDpi="600" verticalDpi="600" orientation="portrait" paperSize="9" r:id="rId1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tabColor indexed="17"/>
  </sheetPr>
  <dimension ref="A1:M65"/>
  <sheetViews>
    <sheetView showGridLines="0" workbookViewId="0" topLeftCell="A1">
      <pane ySplit="6" topLeftCell="BM7" activePane="bottomLeft" state="frozen"/>
      <selection pane="topLeft" activeCell="J30" sqref="J30"/>
      <selection pane="bottomLeft" activeCell="A1" sqref="A1:M1"/>
    </sheetView>
  </sheetViews>
  <sheetFormatPr defaultColWidth="9.140625" defaultRowHeight="12.75"/>
  <cols>
    <col min="1" max="1" width="30.140625" style="12" customWidth="1"/>
    <col min="2" max="11" width="6.7109375" style="12" customWidth="1"/>
    <col min="12" max="12" width="2.28125" style="12" customWidth="1"/>
    <col min="13" max="13" width="8.8515625" style="37" customWidth="1"/>
    <col min="14" max="16384" width="9.140625" style="12" customWidth="1"/>
  </cols>
  <sheetData>
    <row r="1" spans="1:13" ht="13.5" customHeight="1">
      <c r="A1" s="177" t="s">
        <v>344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3.5" customHeight="1">
      <c r="A2" s="179" t="s">
        <v>6</v>
      </c>
      <c r="B2" s="17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 customHeight="1">
      <c r="A3" s="1" t="s">
        <v>16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7" customFormat="1" ht="11.2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39" t="s">
        <v>113</v>
      </c>
    </row>
    <row r="5" spans="1:13" s="22" customFormat="1" ht="11.25" customHeight="1">
      <c r="A5" s="18"/>
      <c r="B5" s="178" t="s">
        <v>63</v>
      </c>
      <c r="C5" s="178"/>
      <c r="D5" s="178"/>
      <c r="E5" s="178"/>
      <c r="F5" s="178"/>
      <c r="G5" s="178"/>
      <c r="H5" s="178"/>
      <c r="I5" s="178"/>
      <c r="J5" s="178"/>
      <c r="K5" s="178"/>
      <c r="L5" s="20"/>
      <c r="M5" s="21" t="s">
        <v>17</v>
      </c>
    </row>
    <row r="6" spans="1:13" ht="11.25" customHeight="1">
      <c r="A6" s="23" t="s">
        <v>64</v>
      </c>
      <c r="B6" s="19" t="s">
        <v>65</v>
      </c>
      <c r="C6" s="19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9" t="s">
        <v>72</v>
      </c>
      <c r="J6" s="19" t="s">
        <v>9</v>
      </c>
      <c r="K6" s="19" t="s">
        <v>10</v>
      </c>
      <c r="L6" s="24"/>
      <c r="M6" s="25" t="s">
        <v>73</v>
      </c>
    </row>
    <row r="7" spans="1:13" ht="11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9"/>
    </row>
    <row r="8" spans="1:13" s="17" customFormat="1" ht="11.25" customHeight="1">
      <c r="A8" s="26" t="s">
        <v>74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1.25" customHeight="1">
      <c r="A9" s="33" t="s">
        <v>36</v>
      </c>
      <c r="B9" s="133" t="s">
        <v>312</v>
      </c>
      <c r="C9" s="133" t="s">
        <v>312</v>
      </c>
      <c r="D9" s="133">
        <v>8</v>
      </c>
      <c r="E9" s="133">
        <v>20</v>
      </c>
      <c r="F9" s="133">
        <v>39</v>
      </c>
      <c r="G9" s="133">
        <v>37</v>
      </c>
      <c r="H9" s="133">
        <v>38</v>
      </c>
      <c r="I9" s="133">
        <v>17</v>
      </c>
      <c r="J9" s="133">
        <v>18</v>
      </c>
      <c r="K9" s="133">
        <v>10</v>
      </c>
      <c r="L9" s="134"/>
      <c r="M9" s="133">
        <v>190</v>
      </c>
    </row>
    <row r="10" spans="1:13" ht="11.25" customHeight="1">
      <c r="A10" s="33" t="s">
        <v>35</v>
      </c>
      <c r="B10" s="133" t="s">
        <v>312</v>
      </c>
      <c r="C10" s="133">
        <v>3</v>
      </c>
      <c r="D10" s="133">
        <v>5</v>
      </c>
      <c r="E10" s="133">
        <v>6</v>
      </c>
      <c r="F10" s="133">
        <v>5</v>
      </c>
      <c r="G10" s="133" t="s">
        <v>312</v>
      </c>
      <c r="H10" s="133" t="s">
        <v>312</v>
      </c>
      <c r="I10" s="133" t="s">
        <v>312</v>
      </c>
      <c r="J10" s="133" t="s">
        <v>312</v>
      </c>
      <c r="K10" s="133" t="s">
        <v>312</v>
      </c>
      <c r="L10" s="133"/>
      <c r="M10" s="133">
        <v>28</v>
      </c>
    </row>
    <row r="11" spans="1:13" ht="11.25" customHeight="1">
      <c r="A11" s="33" t="s">
        <v>34</v>
      </c>
      <c r="B11" s="133" t="s">
        <v>312</v>
      </c>
      <c r="C11" s="133">
        <v>3</v>
      </c>
      <c r="D11" s="133">
        <v>6</v>
      </c>
      <c r="E11" s="133">
        <v>5</v>
      </c>
      <c r="F11" s="133">
        <v>5</v>
      </c>
      <c r="G11" s="133" t="s">
        <v>312</v>
      </c>
      <c r="H11" s="133">
        <v>4</v>
      </c>
      <c r="I11" s="133" t="s">
        <v>312</v>
      </c>
      <c r="J11" s="133" t="s">
        <v>312</v>
      </c>
      <c r="K11" s="133">
        <v>0</v>
      </c>
      <c r="L11" s="133"/>
      <c r="M11" s="133">
        <v>28</v>
      </c>
    </row>
    <row r="12" spans="1:13" ht="11.25" customHeight="1">
      <c r="A12" s="33" t="s">
        <v>12</v>
      </c>
      <c r="B12" s="133">
        <v>4</v>
      </c>
      <c r="C12" s="133">
        <v>36</v>
      </c>
      <c r="D12" s="133">
        <v>73</v>
      </c>
      <c r="E12" s="133">
        <v>305</v>
      </c>
      <c r="F12" s="133">
        <v>555</v>
      </c>
      <c r="G12" s="133">
        <v>585</v>
      </c>
      <c r="H12" s="133">
        <v>468</v>
      </c>
      <c r="I12" s="133">
        <v>313</v>
      </c>
      <c r="J12" s="133">
        <v>209</v>
      </c>
      <c r="K12" s="133">
        <v>215</v>
      </c>
      <c r="L12" s="133"/>
      <c r="M12" s="133">
        <v>2763</v>
      </c>
    </row>
    <row r="13" spans="1:13" ht="11.25" customHeight="1">
      <c r="A13" s="33" t="s">
        <v>13</v>
      </c>
      <c r="B13" s="133">
        <v>6</v>
      </c>
      <c r="C13" s="133">
        <v>16</v>
      </c>
      <c r="D13" s="133">
        <v>28</v>
      </c>
      <c r="E13" s="133">
        <v>48</v>
      </c>
      <c r="F13" s="133">
        <v>47</v>
      </c>
      <c r="G13" s="133">
        <v>30</v>
      </c>
      <c r="H13" s="133">
        <v>22</v>
      </c>
      <c r="I13" s="133">
        <v>10</v>
      </c>
      <c r="J13" s="133">
        <v>12</v>
      </c>
      <c r="K13" s="133">
        <v>16</v>
      </c>
      <c r="L13" s="133"/>
      <c r="M13" s="133">
        <v>235</v>
      </c>
    </row>
    <row r="14" spans="1:13" ht="11.25" customHeight="1">
      <c r="A14" s="33" t="s">
        <v>75</v>
      </c>
      <c r="B14" s="133">
        <v>0</v>
      </c>
      <c r="C14" s="133">
        <v>0</v>
      </c>
      <c r="D14" s="133">
        <v>0</v>
      </c>
      <c r="E14" s="133" t="s">
        <v>312</v>
      </c>
      <c r="F14" s="133" t="s">
        <v>312</v>
      </c>
      <c r="G14" s="133">
        <v>0</v>
      </c>
      <c r="H14" s="133" t="s">
        <v>312</v>
      </c>
      <c r="I14" s="133">
        <v>0</v>
      </c>
      <c r="J14" s="133" t="s">
        <v>312</v>
      </c>
      <c r="K14" s="133">
        <v>0</v>
      </c>
      <c r="L14" s="133"/>
      <c r="M14" s="133">
        <v>6</v>
      </c>
    </row>
    <row r="15" spans="1:13" ht="11.25" customHeight="1">
      <c r="A15" s="130" t="s">
        <v>33</v>
      </c>
      <c r="B15" s="133">
        <v>10</v>
      </c>
      <c r="C15" s="133">
        <v>45</v>
      </c>
      <c r="D15" s="133">
        <v>97</v>
      </c>
      <c r="E15" s="133">
        <v>510</v>
      </c>
      <c r="F15" s="133">
        <v>856</v>
      </c>
      <c r="G15" s="133">
        <v>1117</v>
      </c>
      <c r="H15" s="133">
        <v>1101</v>
      </c>
      <c r="I15" s="133">
        <v>820</v>
      </c>
      <c r="J15" s="133">
        <v>461</v>
      </c>
      <c r="K15" s="133">
        <v>793</v>
      </c>
      <c r="L15" s="133"/>
      <c r="M15" s="133">
        <v>5810</v>
      </c>
    </row>
    <row r="16" spans="1:13" ht="11.25" customHeight="1">
      <c r="A16" s="130" t="s">
        <v>11</v>
      </c>
      <c r="B16" s="133" t="s">
        <v>312</v>
      </c>
      <c r="C16" s="133">
        <v>5</v>
      </c>
      <c r="D16" s="133">
        <v>7</v>
      </c>
      <c r="E16" s="133">
        <v>21</v>
      </c>
      <c r="F16" s="133">
        <v>25</v>
      </c>
      <c r="G16" s="133">
        <v>28</v>
      </c>
      <c r="H16" s="133">
        <v>19</v>
      </c>
      <c r="I16" s="133">
        <v>13</v>
      </c>
      <c r="J16" s="133">
        <v>36</v>
      </c>
      <c r="K16" s="133">
        <v>17</v>
      </c>
      <c r="L16" s="133"/>
      <c r="M16" s="133" t="s">
        <v>312</v>
      </c>
    </row>
    <row r="17" spans="1:13" ht="11.25" customHeight="1">
      <c r="A17" s="34" t="s">
        <v>37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54"/>
      <c r="M17" s="133">
        <v>0</v>
      </c>
    </row>
    <row r="18" spans="1:13" ht="11.25" customHeight="1">
      <c r="A18" s="34" t="s">
        <v>38</v>
      </c>
      <c r="B18" s="133">
        <v>0</v>
      </c>
      <c r="C18" s="133">
        <v>0</v>
      </c>
      <c r="D18" s="133" t="s">
        <v>312</v>
      </c>
      <c r="E18" s="133">
        <v>9</v>
      </c>
      <c r="F18" s="133">
        <v>4</v>
      </c>
      <c r="G18" s="133">
        <v>4</v>
      </c>
      <c r="H18" s="133" t="s">
        <v>312</v>
      </c>
      <c r="I18" s="133" t="s">
        <v>312</v>
      </c>
      <c r="J18" s="133">
        <v>4</v>
      </c>
      <c r="K18" s="133">
        <v>4</v>
      </c>
      <c r="L18" s="154"/>
      <c r="M18" s="133">
        <v>30</v>
      </c>
    </row>
    <row r="19" spans="1:13" ht="11.25" customHeight="1">
      <c r="A19" s="34" t="s">
        <v>39</v>
      </c>
      <c r="B19" s="133">
        <v>0</v>
      </c>
      <c r="C19" s="133">
        <v>0</v>
      </c>
      <c r="D19" s="133">
        <v>0</v>
      </c>
      <c r="E19" s="133">
        <v>4</v>
      </c>
      <c r="F19" s="133">
        <v>5</v>
      </c>
      <c r="G19" s="133">
        <v>9</v>
      </c>
      <c r="H19" s="133">
        <v>3</v>
      </c>
      <c r="I19" s="133" t="s">
        <v>312</v>
      </c>
      <c r="J19" s="133">
        <v>5</v>
      </c>
      <c r="K19" s="133">
        <v>0</v>
      </c>
      <c r="L19" s="154"/>
      <c r="M19" s="133" t="s">
        <v>312</v>
      </c>
    </row>
    <row r="20" spans="1:13" ht="11.25" customHeight="1">
      <c r="A20" s="34" t="s">
        <v>40</v>
      </c>
      <c r="B20" s="133">
        <v>0</v>
      </c>
      <c r="C20" s="133">
        <v>10</v>
      </c>
      <c r="D20" s="133">
        <v>10</v>
      </c>
      <c r="E20" s="133">
        <v>31</v>
      </c>
      <c r="F20" s="133">
        <v>28</v>
      </c>
      <c r="G20" s="133">
        <v>21</v>
      </c>
      <c r="H20" s="133">
        <v>15</v>
      </c>
      <c r="I20" s="133">
        <v>8</v>
      </c>
      <c r="J20" s="133">
        <v>9</v>
      </c>
      <c r="K20" s="133">
        <v>6</v>
      </c>
      <c r="L20" s="154"/>
      <c r="M20" s="133">
        <v>138</v>
      </c>
    </row>
    <row r="21" spans="1:13" ht="11.25" customHeight="1">
      <c r="A21" s="34" t="s">
        <v>41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54"/>
      <c r="M21" s="133">
        <v>0</v>
      </c>
    </row>
    <row r="22" spans="1:13" ht="11.25" customHeight="1">
      <c r="A22" s="34" t="s">
        <v>42</v>
      </c>
      <c r="B22" s="133">
        <v>0</v>
      </c>
      <c r="C22" s="133">
        <v>0</v>
      </c>
      <c r="D22" s="133">
        <v>0</v>
      </c>
      <c r="E22" s="133" t="s">
        <v>312</v>
      </c>
      <c r="F22" s="133">
        <v>3</v>
      </c>
      <c r="G22" s="133" t="s">
        <v>312</v>
      </c>
      <c r="H22" s="133">
        <v>0</v>
      </c>
      <c r="I22" s="133" t="s">
        <v>312</v>
      </c>
      <c r="J22" s="133" t="s">
        <v>312</v>
      </c>
      <c r="K22" s="133">
        <v>0</v>
      </c>
      <c r="L22" s="147"/>
      <c r="M22" s="133">
        <v>10</v>
      </c>
    </row>
    <row r="23" spans="1:13" ht="12" customHeight="1">
      <c r="A23" s="34" t="s">
        <v>345</v>
      </c>
      <c r="B23" s="133">
        <v>0</v>
      </c>
      <c r="C23" s="133">
        <v>0</v>
      </c>
      <c r="D23" s="133">
        <v>0</v>
      </c>
      <c r="E23" s="133">
        <v>3</v>
      </c>
      <c r="F23" s="133">
        <v>4</v>
      </c>
      <c r="G23" s="133">
        <v>5</v>
      </c>
      <c r="H23" s="133">
        <v>5</v>
      </c>
      <c r="I23" s="133" t="s">
        <v>312</v>
      </c>
      <c r="J23" s="133">
        <v>4</v>
      </c>
      <c r="K23" s="133" t="s">
        <v>312</v>
      </c>
      <c r="L23" s="147"/>
      <c r="M23" s="133" t="s">
        <v>312</v>
      </c>
    </row>
    <row r="24" spans="1:13" ht="12" customHeight="1">
      <c r="A24" s="35" t="s">
        <v>346</v>
      </c>
      <c r="B24" s="133" t="s">
        <v>312</v>
      </c>
      <c r="C24" s="133">
        <v>6</v>
      </c>
      <c r="D24" s="133">
        <v>4</v>
      </c>
      <c r="E24" s="133">
        <v>10</v>
      </c>
      <c r="F24" s="133">
        <v>7</v>
      </c>
      <c r="G24" s="133">
        <v>7</v>
      </c>
      <c r="H24" s="133">
        <v>4</v>
      </c>
      <c r="I24" s="133">
        <v>5</v>
      </c>
      <c r="J24" s="133">
        <v>7</v>
      </c>
      <c r="K24" s="133">
        <v>8</v>
      </c>
      <c r="L24" s="133"/>
      <c r="M24" s="133" t="s">
        <v>312</v>
      </c>
    </row>
    <row r="25" spans="1:13" ht="11.25" customHeight="1">
      <c r="A25" s="33" t="s">
        <v>44</v>
      </c>
      <c r="B25" s="133">
        <v>0</v>
      </c>
      <c r="C25" s="133">
        <v>0</v>
      </c>
      <c r="D25" s="133" t="s">
        <v>312</v>
      </c>
      <c r="E25" s="133">
        <v>34</v>
      </c>
      <c r="F25" s="133">
        <v>24</v>
      </c>
      <c r="G25" s="133">
        <v>21</v>
      </c>
      <c r="H25" s="133">
        <v>10</v>
      </c>
      <c r="I25" s="133">
        <v>4</v>
      </c>
      <c r="J25" s="133">
        <v>9</v>
      </c>
      <c r="K25" s="133">
        <v>5</v>
      </c>
      <c r="L25" s="133"/>
      <c r="M25" s="133" t="s">
        <v>312</v>
      </c>
    </row>
    <row r="26" s="17" customFormat="1" ht="11.25" customHeight="1">
      <c r="A26" s="35"/>
    </row>
    <row r="27" spans="1:13" ht="11.25" customHeight="1">
      <c r="A27" s="36" t="s">
        <v>76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1.25" customHeight="1">
      <c r="A28" s="33" t="s">
        <v>43</v>
      </c>
      <c r="B28" s="133">
        <v>0</v>
      </c>
      <c r="C28" s="133" t="s">
        <v>312</v>
      </c>
      <c r="D28" s="133">
        <v>4</v>
      </c>
      <c r="E28" s="133">
        <v>4</v>
      </c>
      <c r="F28" s="133">
        <v>3</v>
      </c>
      <c r="G28" s="133" t="s">
        <v>312</v>
      </c>
      <c r="H28" s="133">
        <v>4</v>
      </c>
      <c r="I28" s="133" t="s">
        <v>312</v>
      </c>
      <c r="J28" s="133">
        <v>0</v>
      </c>
      <c r="K28" s="133" t="s">
        <v>312</v>
      </c>
      <c r="L28" s="133"/>
      <c r="M28" s="133">
        <v>20</v>
      </c>
    </row>
    <row r="29" spans="1:13" ht="11.25" customHeight="1">
      <c r="A29" s="33" t="s">
        <v>45</v>
      </c>
      <c r="B29" s="133">
        <v>0</v>
      </c>
      <c r="C29" s="133">
        <v>6</v>
      </c>
      <c r="D29" s="133">
        <v>8</v>
      </c>
      <c r="E29" s="133">
        <v>16</v>
      </c>
      <c r="F29" s="133">
        <v>9</v>
      </c>
      <c r="G29" s="133">
        <v>13</v>
      </c>
      <c r="H29" s="133">
        <v>5</v>
      </c>
      <c r="I29" s="133" t="s">
        <v>312</v>
      </c>
      <c r="J29" s="133">
        <v>16</v>
      </c>
      <c r="K29" s="133">
        <v>5</v>
      </c>
      <c r="L29" s="133"/>
      <c r="M29" s="133" t="s">
        <v>312</v>
      </c>
    </row>
    <row r="30" spans="1:13" ht="11.25" customHeight="1">
      <c r="A30" s="33" t="s">
        <v>46</v>
      </c>
      <c r="B30" s="133">
        <v>0</v>
      </c>
      <c r="C30" s="133">
        <v>3</v>
      </c>
      <c r="D30" s="133">
        <v>6</v>
      </c>
      <c r="E30" s="133">
        <v>12</v>
      </c>
      <c r="F30" s="133">
        <v>17</v>
      </c>
      <c r="G30" s="133">
        <v>11</v>
      </c>
      <c r="H30" s="133">
        <v>10</v>
      </c>
      <c r="I30" s="133">
        <v>5</v>
      </c>
      <c r="J30" s="133">
        <v>8</v>
      </c>
      <c r="K30" s="133">
        <v>6</v>
      </c>
      <c r="L30" s="133"/>
      <c r="M30" s="133">
        <v>78</v>
      </c>
    </row>
    <row r="31" spans="1:13" ht="11.25" customHeight="1">
      <c r="A31" s="33" t="s">
        <v>77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/>
      <c r="M31" s="133">
        <v>0</v>
      </c>
    </row>
    <row r="32" spans="1:13" ht="11.25" customHeight="1">
      <c r="A32" s="33" t="s">
        <v>47</v>
      </c>
      <c r="B32" s="133">
        <v>0</v>
      </c>
      <c r="C32" s="133" t="s">
        <v>312</v>
      </c>
      <c r="D32" s="133" t="s">
        <v>312</v>
      </c>
      <c r="E32" s="133">
        <v>4</v>
      </c>
      <c r="F32" s="133">
        <v>7</v>
      </c>
      <c r="G32" s="133">
        <v>9</v>
      </c>
      <c r="H32" s="133">
        <v>4</v>
      </c>
      <c r="I32" s="133">
        <v>6</v>
      </c>
      <c r="J32" s="133">
        <v>5</v>
      </c>
      <c r="K32" s="133" t="s">
        <v>312</v>
      </c>
      <c r="L32" s="133"/>
      <c r="M32" s="133">
        <v>39</v>
      </c>
    </row>
    <row r="33" spans="1:13" ht="11.25" customHeight="1">
      <c r="A33" s="33" t="s">
        <v>48</v>
      </c>
      <c r="B33" s="133">
        <v>0</v>
      </c>
      <c r="C33" s="133" t="s">
        <v>312</v>
      </c>
      <c r="D33" s="133">
        <v>3</v>
      </c>
      <c r="E33" s="133">
        <v>9</v>
      </c>
      <c r="F33" s="133">
        <v>3</v>
      </c>
      <c r="G33" s="133">
        <v>9</v>
      </c>
      <c r="H33" s="133">
        <v>6</v>
      </c>
      <c r="I33" s="133">
        <v>3</v>
      </c>
      <c r="J33" s="133">
        <v>3</v>
      </c>
      <c r="K33" s="133" t="s">
        <v>312</v>
      </c>
      <c r="L33" s="133"/>
      <c r="M33" s="133">
        <v>39</v>
      </c>
    </row>
    <row r="34" spans="1:13" ht="11.25" customHeight="1">
      <c r="A34" s="33" t="s">
        <v>60</v>
      </c>
      <c r="B34" s="133">
        <v>0</v>
      </c>
      <c r="C34" s="133" t="s">
        <v>312</v>
      </c>
      <c r="D34" s="133">
        <v>8</v>
      </c>
      <c r="E34" s="133">
        <v>12</v>
      </c>
      <c r="F34" s="133">
        <v>14</v>
      </c>
      <c r="G34" s="133">
        <v>19</v>
      </c>
      <c r="H34" s="133">
        <v>5</v>
      </c>
      <c r="I34" s="133" t="s">
        <v>312</v>
      </c>
      <c r="J34" s="133" t="s">
        <v>312</v>
      </c>
      <c r="K34" s="133">
        <v>3</v>
      </c>
      <c r="L34" s="133"/>
      <c r="M34" s="133">
        <v>66</v>
      </c>
    </row>
    <row r="35" spans="1:13" ht="11.25" customHeight="1">
      <c r="A35" s="33" t="s">
        <v>78</v>
      </c>
      <c r="B35" s="133">
        <v>0</v>
      </c>
      <c r="C35" s="133">
        <v>4</v>
      </c>
      <c r="D35" s="133">
        <v>4</v>
      </c>
      <c r="E35" s="133">
        <v>41</v>
      </c>
      <c r="F35" s="133">
        <v>40</v>
      </c>
      <c r="G35" s="133">
        <v>32</v>
      </c>
      <c r="H35" s="133">
        <v>34</v>
      </c>
      <c r="I35" s="133">
        <v>8</v>
      </c>
      <c r="J35" s="133">
        <v>12</v>
      </c>
      <c r="K35" s="133">
        <v>15</v>
      </c>
      <c r="L35" s="133"/>
      <c r="M35" s="133">
        <v>190</v>
      </c>
    </row>
    <row r="36" s="17" customFormat="1" ht="11.25" customHeight="1">
      <c r="A36" s="35"/>
    </row>
    <row r="37" spans="1:13" ht="11.25" customHeight="1">
      <c r="A37" s="36" t="s">
        <v>79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1.25" customHeight="1">
      <c r="A38" s="33" t="s">
        <v>55</v>
      </c>
      <c r="B38" s="133">
        <v>13</v>
      </c>
      <c r="C38" s="133">
        <v>46</v>
      </c>
      <c r="D38" s="133">
        <v>107</v>
      </c>
      <c r="E38" s="133">
        <v>197</v>
      </c>
      <c r="F38" s="133">
        <v>171</v>
      </c>
      <c r="G38" s="133">
        <v>140</v>
      </c>
      <c r="H38" s="133">
        <v>67</v>
      </c>
      <c r="I38" s="133">
        <v>26</v>
      </c>
      <c r="J38" s="133">
        <v>18</v>
      </c>
      <c r="K38" s="133">
        <v>51</v>
      </c>
      <c r="L38" s="133"/>
      <c r="M38" s="133">
        <v>836</v>
      </c>
    </row>
    <row r="39" spans="1:13" ht="11.25" customHeight="1">
      <c r="A39" s="33" t="s">
        <v>32</v>
      </c>
      <c r="B39" s="133">
        <v>6</v>
      </c>
      <c r="C39" s="133">
        <v>24</v>
      </c>
      <c r="D39" s="133">
        <v>70</v>
      </c>
      <c r="E39" s="133">
        <v>434</v>
      </c>
      <c r="F39" s="133">
        <v>897</v>
      </c>
      <c r="G39" s="133">
        <v>1079</v>
      </c>
      <c r="H39" s="133">
        <v>743</v>
      </c>
      <c r="I39" s="133">
        <v>488</v>
      </c>
      <c r="J39" s="133">
        <v>461</v>
      </c>
      <c r="K39" s="133">
        <v>288</v>
      </c>
      <c r="L39" s="133"/>
      <c r="M39" s="133">
        <v>4490</v>
      </c>
    </row>
    <row r="40" spans="1:13" ht="11.25" customHeight="1">
      <c r="A40" s="33" t="s">
        <v>56</v>
      </c>
      <c r="B40" s="133" t="s">
        <v>312</v>
      </c>
      <c r="C40" s="133">
        <v>9</v>
      </c>
      <c r="D40" s="133">
        <v>30</v>
      </c>
      <c r="E40" s="133">
        <v>111</v>
      </c>
      <c r="F40" s="133">
        <v>126</v>
      </c>
      <c r="G40" s="133">
        <v>111</v>
      </c>
      <c r="H40" s="133">
        <v>53</v>
      </c>
      <c r="I40" s="133">
        <v>27</v>
      </c>
      <c r="J40" s="133">
        <v>50</v>
      </c>
      <c r="K40" s="133">
        <v>47</v>
      </c>
      <c r="L40" s="133"/>
      <c r="M40" s="133" t="s">
        <v>312</v>
      </c>
    </row>
    <row r="41" spans="1:13" ht="11.25" customHeight="1">
      <c r="A41" s="33" t="s">
        <v>57</v>
      </c>
      <c r="B41" s="133">
        <v>0</v>
      </c>
      <c r="C41" s="133" t="s">
        <v>312</v>
      </c>
      <c r="D41" s="133">
        <v>4</v>
      </c>
      <c r="E41" s="133">
        <v>13</v>
      </c>
      <c r="F41" s="133">
        <v>13</v>
      </c>
      <c r="G41" s="133">
        <v>6</v>
      </c>
      <c r="H41" s="133">
        <v>5</v>
      </c>
      <c r="I41" s="133">
        <v>4</v>
      </c>
      <c r="J41" s="133" t="s">
        <v>312</v>
      </c>
      <c r="K41" s="133" t="s">
        <v>312</v>
      </c>
      <c r="L41" s="133"/>
      <c r="M41" s="133">
        <v>49</v>
      </c>
    </row>
    <row r="42" spans="1:13" ht="11.25" customHeight="1">
      <c r="A42" s="33" t="s">
        <v>58</v>
      </c>
      <c r="B42" s="133">
        <v>0</v>
      </c>
      <c r="C42" s="133" t="s">
        <v>312</v>
      </c>
      <c r="D42" s="133">
        <v>10</v>
      </c>
      <c r="E42" s="133">
        <v>7</v>
      </c>
      <c r="F42" s="133">
        <v>15</v>
      </c>
      <c r="G42" s="133" t="s">
        <v>312</v>
      </c>
      <c r="H42" s="133">
        <v>9</v>
      </c>
      <c r="I42" s="133" t="s">
        <v>312</v>
      </c>
      <c r="J42" s="133" t="s">
        <v>312</v>
      </c>
      <c r="K42" s="133" t="s">
        <v>312</v>
      </c>
      <c r="L42" s="133"/>
      <c r="M42" s="133">
        <v>48</v>
      </c>
    </row>
    <row r="43" spans="1:13" ht="11.25" customHeight="1">
      <c r="A43" s="33" t="s">
        <v>80</v>
      </c>
      <c r="B43" s="133">
        <v>0</v>
      </c>
      <c r="C43" s="133">
        <v>3</v>
      </c>
      <c r="D43" s="133">
        <v>7</v>
      </c>
      <c r="E43" s="133">
        <v>21</v>
      </c>
      <c r="F43" s="133">
        <v>22</v>
      </c>
      <c r="G43" s="133">
        <v>15</v>
      </c>
      <c r="H43" s="133">
        <v>9</v>
      </c>
      <c r="I43" s="133">
        <v>6</v>
      </c>
      <c r="J43" s="133">
        <v>7</v>
      </c>
      <c r="K43" s="133">
        <v>13</v>
      </c>
      <c r="L43" s="133"/>
      <c r="M43" s="133">
        <v>103</v>
      </c>
    </row>
    <row r="44" spans="1:13" ht="11.25" customHeight="1">
      <c r="A44" s="33" t="s">
        <v>50</v>
      </c>
      <c r="B44" s="133">
        <v>3</v>
      </c>
      <c r="C44" s="133">
        <v>3</v>
      </c>
      <c r="D44" s="133">
        <v>4</v>
      </c>
      <c r="E44" s="133">
        <v>15</v>
      </c>
      <c r="F44" s="133">
        <v>6</v>
      </c>
      <c r="G44" s="133">
        <v>7</v>
      </c>
      <c r="H44" s="133">
        <v>8</v>
      </c>
      <c r="I44" s="133">
        <v>7</v>
      </c>
      <c r="J44" s="133">
        <v>3</v>
      </c>
      <c r="K44" s="133">
        <v>8</v>
      </c>
      <c r="L44" s="133"/>
      <c r="M44" s="133">
        <v>64</v>
      </c>
    </row>
    <row r="45" spans="1:13" ht="11.25" customHeight="1">
      <c r="A45" s="33" t="s">
        <v>51</v>
      </c>
      <c r="B45" s="133" t="s">
        <v>312</v>
      </c>
      <c r="C45" s="133" t="s">
        <v>312</v>
      </c>
      <c r="D45" s="133" t="s">
        <v>312</v>
      </c>
      <c r="E45" s="133" t="s">
        <v>312</v>
      </c>
      <c r="F45" s="133">
        <v>0</v>
      </c>
      <c r="G45" s="133" t="s">
        <v>312</v>
      </c>
      <c r="H45" s="133" t="s">
        <v>312</v>
      </c>
      <c r="I45" s="133" t="s">
        <v>312</v>
      </c>
      <c r="J45" s="133">
        <v>0</v>
      </c>
      <c r="K45" s="133">
        <v>0</v>
      </c>
      <c r="L45" s="133"/>
      <c r="M45" s="133">
        <v>10</v>
      </c>
    </row>
    <row r="46" spans="1:13" ht="11.25" customHeight="1">
      <c r="A46" s="33" t="s">
        <v>52</v>
      </c>
      <c r="B46" s="133">
        <v>7</v>
      </c>
      <c r="C46" s="133" t="s">
        <v>312</v>
      </c>
      <c r="D46" s="133">
        <v>3</v>
      </c>
      <c r="E46" s="133">
        <v>4</v>
      </c>
      <c r="F46" s="133" t="s">
        <v>312</v>
      </c>
      <c r="G46" s="133">
        <v>4</v>
      </c>
      <c r="H46" s="133">
        <v>3</v>
      </c>
      <c r="I46" s="133" t="s">
        <v>312</v>
      </c>
      <c r="J46" s="133" t="s">
        <v>312</v>
      </c>
      <c r="K46" s="133" t="s">
        <v>312</v>
      </c>
      <c r="L46" s="133"/>
      <c r="M46" s="133">
        <v>27</v>
      </c>
    </row>
    <row r="47" spans="1:13" ht="11.25" customHeight="1">
      <c r="A47" s="33" t="s">
        <v>53</v>
      </c>
      <c r="B47" s="133">
        <v>0</v>
      </c>
      <c r="C47" s="133" t="s">
        <v>312</v>
      </c>
      <c r="D47" s="133">
        <v>0</v>
      </c>
      <c r="E47" s="133">
        <v>0</v>
      </c>
      <c r="F47" s="133">
        <v>0</v>
      </c>
      <c r="G47" s="133" t="s">
        <v>312</v>
      </c>
      <c r="H47" s="133">
        <v>0</v>
      </c>
      <c r="I47" s="133">
        <v>0</v>
      </c>
      <c r="J47" s="133">
        <v>0</v>
      </c>
      <c r="K47" s="133">
        <v>0</v>
      </c>
      <c r="L47" s="133"/>
      <c r="M47" s="133" t="s">
        <v>312</v>
      </c>
    </row>
    <row r="48" spans="1:13" ht="11.25" customHeight="1">
      <c r="A48" s="33" t="s">
        <v>54</v>
      </c>
      <c r="B48" s="133">
        <v>20</v>
      </c>
      <c r="C48" s="133">
        <v>27</v>
      </c>
      <c r="D48" s="133">
        <v>15</v>
      </c>
      <c r="E48" s="133">
        <v>10</v>
      </c>
      <c r="F48" s="133">
        <v>10</v>
      </c>
      <c r="G48" s="133">
        <v>9</v>
      </c>
      <c r="H48" s="133" t="s">
        <v>312</v>
      </c>
      <c r="I48" s="133">
        <v>11</v>
      </c>
      <c r="J48" s="133" t="s">
        <v>312</v>
      </c>
      <c r="K48" s="133">
        <v>19</v>
      </c>
      <c r="L48" s="133"/>
      <c r="M48" s="133" t="s">
        <v>312</v>
      </c>
    </row>
    <row r="49" spans="1:13" ht="11.25" customHeight="1">
      <c r="A49" s="33" t="s">
        <v>59</v>
      </c>
      <c r="B49" s="133">
        <v>0</v>
      </c>
      <c r="C49" s="133">
        <v>0</v>
      </c>
      <c r="D49" s="133">
        <v>0</v>
      </c>
      <c r="E49" s="133">
        <v>0</v>
      </c>
      <c r="F49" s="133" t="s">
        <v>312</v>
      </c>
      <c r="G49" s="133">
        <v>0</v>
      </c>
      <c r="H49" s="133">
        <v>0</v>
      </c>
      <c r="I49" s="133">
        <v>0</v>
      </c>
      <c r="J49" s="133" t="s">
        <v>312</v>
      </c>
      <c r="K49" s="133">
        <v>0</v>
      </c>
      <c r="L49" s="133"/>
      <c r="M49" s="133" t="s">
        <v>312</v>
      </c>
    </row>
    <row r="50" spans="1:13" ht="11.25" customHeight="1">
      <c r="A50" s="33" t="s">
        <v>49</v>
      </c>
      <c r="B50" s="133">
        <v>0</v>
      </c>
      <c r="C50" s="133">
        <v>0</v>
      </c>
      <c r="D50" s="133" t="s">
        <v>312</v>
      </c>
      <c r="E50" s="133">
        <v>7</v>
      </c>
      <c r="F50" s="133">
        <v>5</v>
      </c>
      <c r="G50" s="133">
        <v>13</v>
      </c>
      <c r="H50" s="133" t="s">
        <v>312</v>
      </c>
      <c r="I50" s="133" t="s">
        <v>312</v>
      </c>
      <c r="J50" s="133">
        <v>5</v>
      </c>
      <c r="K50" s="133" t="s">
        <v>312</v>
      </c>
      <c r="L50" s="133"/>
      <c r="M50" s="133">
        <v>35</v>
      </c>
    </row>
    <row r="51" spans="1:13" s="37" customFormat="1" ht="11.25" customHeight="1">
      <c r="A51" s="33" t="s">
        <v>61</v>
      </c>
      <c r="B51" s="133">
        <v>4</v>
      </c>
      <c r="C51" s="133">
        <v>4</v>
      </c>
      <c r="D51" s="133">
        <v>7</v>
      </c>
      <c r="E51" s="133">
        <v>9</v>
      </c>
      <c r="F51" s="133">
        <v>5</v>
      </c>
      <c r="G51" s="133">
        <v>6</v>
      </c>
      <c r="H51" s="133">
        <v>8</v>
      </c>
      <c r="I51" s="133">
        <v>6</v>
      </c>
      <c r="J51" s="133">
        <v>3</v>
      </c>
      <c r="K51" s="133">
        <v>6</v>
      </c>
      <c r="L51" s="133"/>
      <c r="M51" s="133">
        <v>58</v>
      </c>
    </row>
    <row r="52" ht="11.25" customHeight="1">
      <c r="A52" s="33"/>
    </row>
    <row r="53" spans="1:13" ht="11.25" customHeight="1">
      <c r="A53" s="10" t="s">
        <v>62</v>
      </c>
      <c r="B53" s="133" t="s">
        <v>312</v>
      </c>
      <c r="C53" s="133">
        <v>0</v>
      </c>
      <c r="D53" s="133">
        <v>3</v>
      </c>
      <c r="E53" s="133">
        <v>5</v>
      </c>
      <c r="F53" s="133">
        <v>13</v>
      </c>
      <c r="G53" s="133">
        <v>12</v>
      </c>
      <c r="H53" s="133">
        <v>18</v>
      </c>
      <c r="I53" s="133">
        <v>21</v>
      </c>
      <c r="J53" s="133">
        <v>18</v>
      </c>
      <c r="K53" s="133">
        <v>9</v>
      </c>
      <c r="L53" s="133"/>
      <c r="M53" s="133" t="s">
        <v>312</v>
      </c>
    </row>
    <row r="54" ht="11.25" customHeight="1">
      <c r="A54" s="33"/>
    </row>
    <row r="55" spans="1:13" ht="11.25" customHeight="1">
      <c r="A55" s="38" t="s">
        <v>17</v>
      </c>
      <c r="B55" s="133">
        <v>84</v>
      </c>
      <c r="C55" s="133">
        <v>266</v>
      </c>
      <c r="D55" s="133">
        <v>538</v>
      </c>
      <c r="E55" s="133">
        <v>1941</v>
      </c>
      <c r="F55" s="133">
        <v>2987</v>
      </c>
      <c r="G55" s="133">
        <v>3369</v>
      </c>
      <c r="H55" s="133">
        <v>2690</v>
      </c>
      <c r="I55" s="133">
        <v>1825</v>
      </c>
      <c r="J55" s="133">
        <v>1398</v>
      </c>
      <c r="K55" s="133">
        <v>1558</v>
      </c>
      <c r="L55" s="133"/>
      <c r="M55" s="133">
        <v>16656</v>
      </c>
    </row>
    <row r="56" spans="1:13" ht="11.2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41"/>
    </row>
    <row r="57" spans="1:13" ht="11.25" customHeight="1">
      <c r="A57" s="3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3"/>
    </row>
    <row r="58" spans="1:13" ht="11.25">
      <c r="A58" s="172" t="s">
        <v>327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6" ht="11.25" customHeight="1">
      <c r="A59" s="180" t="s">
        <v>328</v>
      </c>
      <c r="B59" s="180"/>
      <c r="C59" s="180"/>
      <c r="D59" s="180"/>
      <c r="E59" s="180"/>
      <c r="F59" s="180"/>
    </row>
    <row r="60" spans="1:3" ht="11.25" customHeight="1">
      <c r="A60" s="180" t="s">
        <v>81</v>
      </c>
      <c r="B60" s="180"/>
      <c r="C60" s="180"/>
    </row>
    <row r="61" spans="1:4" ht="11.25" customHeight="1">
      <c r="A61" s="180" t="s">
        <v>311</v>
      </c>
      <c r="B61" s="180"/>
      <c r="C61" s="180"/>
      <c r="D61" s="180"/>
    </row>
    <row r="62" spans="1:6" ht="11.25" customHeight="1">
      <c r="A62" s="180" t="s">
        <v>347</v>
      </c>
      <c r="B62" s="180"/>
      <c r="C62" s="180"/>
      <c r="D62" s="180"/>
      <c r="E62" s="180"/>
      <c r="F62" s="180"/>
    </row>
    <row r="63" spans="1:11" ht="11.25" customHeight="1">
      <c r="A63" s="180" t="s">
        <v>348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5" ht="11.25">
      <c r="A65" s="12" t="s">
        <v>319</v>
      </c>
    </row>
  </sheetData>
  <mergeCells count="9">
    <mergeCell ref="A63:K63"/>
    <mergeCell ref="A60:C60"/>
    <mergeCell ref="A59:F59"/>
    <mergeCell ref="A61:D61"/>
    <mergeCell ref="A1:M1"/>
    <mergeCell ref="B5:K5"/>
    <mergeCell ref="A2:B2"/>
    <mergeCell ref="A62:F62"/>
    <mergeCell ref="A58:M58"/>
  </mergeCells>
  <conditionalFormatting sqref="B9:M25 B27:M35 B37:M51 B53:M53 B55:M55">
    <cfRule type="cellIs" priority="1" dxfId="1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7"/>
  </sheetPr>
  <dimension ref="A1:U43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36.7109375" style="45" customWidth="1"/>
    <col min="2" max="7" width="5.7109375" style="45" customWidth="1"/>
    <col min="8" max="9" width="6.140625" style="45" customWidth="1"/>
    <col min="10" max="10" width="4.7109375" style="45" customWidth="1"/>
    <col min="11" max="11" width="4.8515625" style="45" customWidth="1"/>
    <col min="12" max="18" width="5.7109375" style="45" customWidth="1"/>
    <col min="19" max="19" width="7.7109375" style="45" customWidth="1"/>
    <col min="20" max="16384" width="9.140625" style="45" customWidth="1"/>
  </cols>
  <sheetData>
    <row r="1" spans="1:21" ht="13.5" customHeight="1">
      <c r="A1" s="183" t="s">
        <v>341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44"/>
      <c r="U1" s="44"/>
    </row>
    <row r="2" spans="1:19" ht="13.5" customHeight="1">
      <c r="A2" s="135" t="s">
        <v>6</v>
      </c>
      <c r="B2" s="13"/>
      <c r="C2" s="1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 customHeight="1">
      <c r="A3" s="1" t="s">
        <v>16</v>
      </c>
      <c r="B3" s="13"/>
      <c r="C3" s="1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s="47" customFormat="1" ht="11.25" customHeight="1">
      <c r="A4" s="46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40"/>
      <c r="S4" s="140"/>
      <c r="T4" s="139" t="s">
        <v>113</v>
      </c>
    </row>
    <row r="5" spans="1:20" s="48" customFormat="1" ht="12" customHeight="1">
      <c r="A5" s="18"/>
      <c r="B5" s="178" t="s">
        <v>63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84" t="s">
        <v>83</v>
      </c>
      <c r="T5" s="181" t="s">
        <v>82</v>
      </c>
    </row>
    <row r="6" spans="1:20" ht="12" customHeight="1">
      <c r="A6" s="23" t="s">
        <v>342</v>
      </c>
      <c r="B6" s="19" t="s">
        <v>84</v>
      </c>
      <c r="C6" s="19" t="s">
        <v>85</v>
      </c>
      <c r="D6" s="19" t="s">
        <v>86</v>
      </c>
      <c r="E6" s="19" t="s">
        <v>87</v>
      </c>
      <c r="F6" s="19" t="s">
        <v>88</v>
      </c>
      <c r="G6" s="19" t="s">
        <v>89</v>
      </c>
      <c r="H6" s="19" t="s">
        <v>90</v>
      </c>
      <c r="I6" s="19" t="s">
        <v>91</v>
      </c>
      <c r="J6" s="19" t="s">
        <v>92</v>
      </c>
      <c r="K6" s="19" t="s">
        <v>93</v>
      </c>
      <c r="L6" s="19" t="s">
        <v>94</v>
      </c>
      <c r="M6" s="19" t="s">
        <v>95</v>
      </c>
      <c r="N6" s="19" t="s">
        <v>96</v>
      </c>
      <c r="O6" s="19" t="s">
        <v>97</v>
      </c>
      <c r="P6" s="19" t="s">
        <v>98</v>
      </c>
      <c r="Q6" s="19" t="s">
        <v>288</v>
      </c>
      <c r="R6" s="19" t="s">
        <v>289</v>
      </c>
      <c r="S6" s="185"/>
      <c r="T6" s="182"/>
    </row>
    <row r="7" spans="1:20" s="47" customFormat="1" ht="11.25" customHeight="1">
      <c r="A7" s="49"/>
      <c r="B7" s="51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0"/>
    </row>
    <row r="8" spans="1:20" s="47" customFormat="1" ht="11.25" customHeight="1">
      <c r="A8" s="53" t="s">
        <v>20</v>
      </c>
      <c r="B8" s="137">
        <v>0</v>
      </c>
      <c r="C8" s="137">
        <v>0</v>
      </c>
      <c r="D8" s="137">
        <v>0</v>
      </c>
      <c r="E8" s="137">
        <v>3</v>
      </c>
      <c r="F8" s="137" t="s">
        <v>312</v>
      </c>
      <c r="G8" s="137" t="s">
        <v>312</v>
      </c>
      <c r="H8" s="137" t="s">
        <v>312</v>
      </c>
      <c r="I8" s="137" t="s">
        <v>312</v>
      </c>
      <c r="J8" s="137">
        <v>6</v>
      </c>
      <c r="K8" s="137" t="s">
        <v>312</v>
      </c>
      <c r="L8" s="137">
        <v>12</v>
      </c>
      <c r="M8" s="137">
        <v>14</v>
      </c>
      <c r="N8" s="137">
        <v>17</v>
      </c>
      <c r="O8" s="137" t="s">
        <v>312</v>
      </c>
      <c r="P8" s="137">
        <v>17</v>
      </c>
      <c r="Q8" s="137">
        <v>42</v>
      </c>
      <c r="R8" s="137" t="s">
        <v>312</v>
      </c>
      <c r="S8" s="137" t="s">
        <v>312</v>
      </c>
      <c r="T8" s="137" t="s">
        <v>312</v>
      </c>
    </row>
    <row r="9" spans="1:20" s="47" customFormat="1" ht="11.25" customHeight="1">
      <c r="A9" s="53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11.25" customHeight="1">
      <c r="A10" s="53" t="s">
        <v>99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</row>
    <row r="11" spans="1:20" ht="11.25" customHeight="1">
      <c r="A11" s="53" t="s">
        <v>100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 t="s">
        <v>312</v>
      </c>
      <c r="H11" s="137">
        <v>5</v>
      </c>
      <c r="I11" s="137">
        <v>4</v>
      </c>
      <c r="J11" s="137" t="s">
        <v>312</v>
      </c>
      <c r="K11" s="137" t="s">
        <v>312</v>
      </c>
      <c r="L11" s="137" t="s">
        <v>312</v>
      </c>
      <c r="M11" s="137">
        <v>0</v>
      </c>
      <c r="N11" s="137" t="s">
        <v>312</v>
      </c>
      <c r="O11" s="137">
        <v>0</v>
      </c>
      <c r="P11" s="137">
        <v>3</v>
      </c>
      <c r="Q11" s="137">
        <v>8</v>
      </c>
      <c r="R11" s="137" t="s">
        <v>312</v>
      </c>
      <c r="S11" s="137" t="s">
        <v>312</v>
      </c>
      <c r="T11" s="137">
        <v>28</v>
      </c>
    </row>
    <row r="12" spans="1:20" ht="11.25" customHeight="1">
      <c r="A12" s="56" t="s">
        <v>101</v>
      </c>
      <c r="B12" s="137">
        <v>0</v>
      </c>
      <c r="C12" s="137">
        <v>0</v>
      </c>
      <c r="D12" s="137">
        <v>0</v>
      </c>
      <c r="E12" s="137">
        <v>3</v>
      </c>
      <c r="F12" s="137">
        <v>7</v>
      </c>
      <c r="G12" s="137">
        <v>5</v>
      </c>
      <c r="H12" s="137">
        <v>3</v>
      </c>
      <c r="I12" s="137">
        <v>5</v>
      </c>
      <c r="J12" s="137">
        <v>3</v>
      </c>
      <c r="K12" s="137">
        <v>4</v>
      </c>
      <c r="L12" s="137" t="s">
        <v>312</v>
      </c>
      <c r="M12" s="137" t="s">
        <v>312</v>
      </c>
      <c r="N12" s="137" t="s">
        <v>312</v>
      </c>
      <c r="O12" s="137" t="s">
        <v>312</v>
      </c>
      <c r="P12" s="137" t="s">
        <v>312</v>
      </c>
      <c r="Q12" s="137">
        <v>3</v>
      </c>
      <c r="R12" s="137">
        <v>3</v>
      </c>
      <c r="S12" s="137">
        <v>18</v>
      </c>
      <c r="T12" s="137">
        <v>43</v>
      </c>
    </row>
    <row r="13" spans="1:20" ht="11.25" customHeight="1">
      <c r="A13" s="53" t="s">
        <v>102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 t="s">
        <v>312</v>
      </c>
      <c r="K13" s="137">
        <v>3</v>
      </c>
      <c r="L13" s="137">
        <v>5</v>
      </c>
      <c r="M13" s="137">
        <v>9</v>
      </c>
      <c r="N13" s="137">
        <v>10</v>
      </c>
      <c r="O13" s="137">
        <v>11</v>
      </c>
      <c r="P13" s="137">
        <v>9</v>
      </c>
      <c r="Q13" s="137">
        <v>12</v>
      </c>
      <c r="R13" s="137">
        <v>5</v>
      </c>
      <c r="S13" s="137">
        <v>0</v>
      </c>
      <c r="T13" s="137" t="s">
        <v>312</v>
      </c>
    </row>
    <row r="14" spans="1:20" ht="11.25" customHeight="1">
      <c r="A14" s="53" t="s">
        <v>103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 t="s">
        <v>312</v>
      </c>
      <c r="Q14" s="137">
        <v>0</v>
      </c>
      <c r="R14" s="137">
        <v>0</v>
      </c>
      <c r="S14" s="137">
        <v>0</v>
      </c>
      <c r="T14" s="137" t="s">
        <v>312</v>
      </c>
    </row>
    <row r="15" spans="1:20" ht="11.25" customHeight="1">
      <c r="A15" s="53" t="s">
        <v>104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 t="s">
        <v>312</v>
      </c>
      <c r="J15" s="137">
        <v>0</v>
      </c>
      <c r="K15" s="137">
        <v>0</v>
      </c>
      <c r="L15" s="137" t="s">
        <v>312</v>
      </c>
      <c r="M15" s="137" t="s">
        <v>312</v>
      </c>
      <c r="N15" s="137">
        <v>3</v>
      </c>
      <c r="O15" s="137">
        <v>0</v>
      </c>
      <c r="P15" s="137" t="s">
        <v>312</v>
      </c>
      <c r="Q15" s="137">
        <v>3</v>
      </c>
      <c r="R15" s="137">
        <v>0</v>
      </c>
      <c r="S15" s="137">
        <v>0</v>
      </c>
      <c r="T15" s="137">
        <v>12</v>
      </c>
    </row>
    <row r="16" spans="1:20" ht="11.25" customHeight="1">
      <c r="A16" s="53" t="s">
        <v>105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 t="s">
        <v>312</v>
      </c>
      <c r="I16" s="137">
        <v>0</v>
      </c>
      <c r="J16" s="137">
        <v>0</v>
      </c>
      <c r="K16" s="137">
        <v>0</v>
      </c>
      <c r="L16" s="137">
        <v>3</v>
      </c>
      <c r="M16" s="137" t="s">
        <v>312</v>
      </c>
      <c r="N16" s="137" t="s">
        <v>312</v>
      </c>
      <c r="O16" s="137">
        <v>4</v>
      </c>
      <c r="P16" s="137" t="s">
        <v>312</v>
      </c>
      <c r="Q16" s="137">
        <v>16</v>
      </c>
      <c r="R16" s="137">
        <v>6</v>
      </c>
      <c r="S16" s="137" t="s">
        <v>312</v>
      </c>
      <c r="T16" s="137">
        <v>34</v>
      </c>
    </row>
    <row r="17" spans="1:20" ht="11.25" customHeight="1">
      <c r="A17" s="53" t="s">
        <v>106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</row>
    <row r="18" spans="1:20" ht="11.25" customHeight="1">
      <c r="A18" s="53" t="s">
        <v>24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</row>
    <row r="19" spans="1:20" ht="11.25" customHeight="1">
      <c r="A19" s="53" t="s">
        <v>25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</row>
    <row r="20" spans="1:20" ht="11.25" customHeight="1">
      <c r="A20" s="53" t="s">
        <v>26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</row>
    <row r="21" spans="1:20" ht="11.25" customHeight="1">
      <c r="A21" s="53" t="s">
        <v>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</row>
    <row r="22" spans="1:20" ht="11.25" customHeight="1">
      <c r="A22" s="53" t="s">
        <v>28</v>
      </c>
      <c r="B22" s="137">
        <v>0</v>
      </c>
      <c r="C22" s="137">
        <v>0</v>
      </c>
      <c r="D22" s="137">
        <v>0</v>
      </c>
      <c r="E22" s="137">
        <v>0</v>
      </c>
      <c r="F22" s="137" t="s">
        <v>312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 t="s">
        <v>312</v>
      </c>
      <c r="T22" s="54" t="s">
        <v>312</v>
      </c>
    </row>
    <row r="23" spans="1:20" ht="11.25" customHeight="1">
      <c r="A23" s="5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4"/>
    </row>
    <row r="24" spans="1:20" ht="11.25" customHeight="1">
      <c r="A24" s="53"/>
      <c r="B24" s="178" t="s">
        <v>63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26"/>
      <c r="M24" s="181" t="s">
        <v>82</v>
      </c>
      <c r="N24" s="125"/>
      <c r="O24" s="125"/>
      <c r="P24" s="125"/>
      <c r="Q24" s="125"/>
      <c r="R24" s="125"/>
      <c r="S24" s="124"/>
      <c r="T24" s="54"/>
    </row>
    <row r="25" spans="1:20" ht="11.25" customHeight="1">
      <c r="A25" s="53"/>
      <c r="B25" s="19" t="s">
        <v>65</v>
      </c>
      <c r="C25" s="19" t="s">
        <v>66</v>
      </c>
      <c r="D25" s="19" t="s">
        <v>67</v>
      </c>
      <c r="E25" s="19" t="s">
        <v>68</v>
      </c>
      <c r="F25" s="19" t="s">
        <v>69</v>
      </c>
      <c r="G25" s="19" t="s">
        <v>70</v>
      </c>
      <c r="H25" s="19" t="s">
        <v>71</v>
      </c>
      <c r="I25" s="19" t="s">
        <v>72</v>
      </c>
      <c r="J25" s="19" t="s">
        <v>288</v>
      </c>
      <c r="K25" s="19" t="s">
        <v>289</v>
      </c>
      <c r="L25" s="127" t="s">
        <v>21</v>
      </c>
      <c r="M25" s="182"/>
      <c r="N25" s="27"/>
      <c r="O25" s="27"/>
      <c r="P25" s="27"/>
      <c r="Q25" s="27"/>
      <c r="R25" s="27"/>
      <c r="S25" s="57"/>
      <c r="T25" s="54"/>
    </row>
    <row r="26" spans="1:20" ht="11.25" customHeight="1">
      <c r="A26" s="5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7"/>
      <c r="T26" s="54"/>
    </row>
    <row r="27" spans="1:20" ht="11.25" customHeight="1">
      <c r="A27" s="53" t="s">
        <v>23</v>
      </c>
      <c r="B27" s="137">
        <v>0</v>
      </c>
      <c r="C27" s="137" t="s">
        <v>312</v>
      </c>
      <c r="D27" s="137">
        <v>0</v>
      </c>
      <c r="E27" s="137">
        <v>6</v>
      </c>
      <c r="F27" s="137" t="s">
        <v>312</v>
      </c>
      <c r="G27" s="137" t="s">
        <v>312</v>
      </c>
      <c r="H27" s="137">
        <v>11</v>
      </c>
      <c r="I27" s="137" t="s">
        <v>312</v>
      </c>
      <c r="J27" s="137" t="s">
        <v>312</v>
      </c>
      <c r="K27" s="137" t="s">
        <v>312</v>
      </c>
      <c r="L27" s="137" t="s">
        <v>312</v>
      </c>
      <c r="M27" s="54" t="s">
        <v>312</v>
      </c>
      <c r="N27" s="27"/>
      <c r="O27" s="27"/>
      <c r="P27" s="27"/>
      <c r="Q27" s="27"/>
      <c r="R27" s="27"/>
      <c r="S27" s="57"/>
      <c r="T27" s="156"/>
    </row>
    <row r="28" spans="1:19" ht="11.25" customHeight="1">
      <c r="A28" s="53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54"/>
      <c r="N28" s="27"/>
      <c r="O28" s="27"/>
      <c r="P28" s="27"/>
      <c r="Q28" s="27"/>
      <c r="R28" s="27"/>
      <c r="S28" s="57"/>
    </row>
    <row r="29" spans="1:19" ht="11.25" customHeight="1">
      <c r="A29" s="53" t="s">
        <v>22</v>
      </c>
      <c r="B29" s="137">
        <v>0</v>
      </c>
      <c r="C29" s="137" t="s">
        <v>312</v>
      </c>
      <c r="D29" s="137">
        <v>0</v>
      </c>
      <c r="E29" s="137" t="s">
        <v>312</v>
      </c>
      <c r="F29" s="137">
        <v>7</v>
      </c>
      <c r="G29" s="137">
        <v>5</v>
      </c>
      <c r="H29" s="137">
        <v>7</v>
      </c>
      <c r="I29" s="137">
        <v>9</v>
      </c>
      <c r="J29" s="137" t="s">
        <v>312</v>
      </c>
      <c r="K29" s="137" t="s">
        <v>312</v>
      </c>
      <c r="L29" s="137">
        <v>3</v>
      </c>
      <c r="M29" s="54" t="s">
        <v>312</v>
      </c>
      <c r="N29" s="27"/>
      <c r="O29" s="27"/>
      <c r="P29" s="27"/>
      <c r="Q29" s="27"/>
      <c r="R29" s="27"/>
      <c r="S29" s="55"/>
    </row>
    <row r="30" spans="1:19" ht="11.25" customHeight="1">
      <c r="A30" s="53" t="s">
        <v>24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27"/>
      <c r="O30" s="27"/>
      <c r="P30" s="27"/>
      <c r="Q30" s="27"/>
      <c r="R30" s="27"/>
      <c r="S30" s="55"/>
    </row>
    <row r="31" spans="1:19" ht="11.25" customHeight="1">
      <c r="A31" s="53" t="s">
        <v>25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 t="s">
        <v>312</v>
      </c>
      <c r="H31" s="137" t="s">
        <v>312</v>
      </c>
      <c r="I31" s="137">
        <v>0</v>
      </c>
      <c r="J31" s="137">
        <v>0</v>
      </c>
      <c r="K31" s="137">
        <v>0</v>
      </c>
      <c r="L31" s="137">
        <v>0</v>
      </c>
      <c r="M31" s="54" t="s">
        <v>312</v>
      </c>
      <c r="N31" s="27"/>
      <c r="O31" s="27"/>
      <c r="P31" s="27"/>
      <c r="Q31" s="27"/>
      <c r="R31" s="27"/>
      <c r="S31" s="55"/>
    </row>
    <row r="32" spans="1:19" ht="11.25" customHeight="1">
      <c r="A32" s="53" t="s">
        <v>26</v>
      </c>
      <c r="B32" s="137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27"/>
      <c r="O32" s="27"/>
      <c r="P32" s="27"/>
      <c r="Q32" s="27"/>
      <c r="R32" s="27"/>
      <c r="S32" s="55"/>
    </row>
    <row r="33" spans="1:19" ht="11.25" customHeight="1">
      <c r="A33" s="53" t="s">
        <v>27</v>
      </c>
      <c r="B33" s="137">
        <v>0</v>
      </c>
      <c r="C33" s="137">
        <v>0</v>
      </c>
      <c r="D33" s="137">
        <v>0</v>
      </c>
      <c r="E33" s="137" t="s">
        <v>312</v>
      </c>
      <c r="F33" s="137">
        <v>0</v>
      </c>
      <c r="G33" s="137" t="s">
        <v>312</v>
      </c>
      <c r="H33" s="137" t="s">
        <v>312</v>
      </c>
      <c r="I33" s="137">
        <v>0</v>
      </c>
      <c r="J33" s="137" t="s">
        <v>312</v>
      </c>
      <c r="K33" s="137" t="s">
        <v>312</v>
      </c>
      <c r="L33" s="137" t="s">
        <v>312</v>
      </c>
      <c r="M33" s="54">
        <v>8</v>
      </c>
      <c r="N33" s="27"/>
      <c r="O33" s="27"/>
      <c r="P33" s="27"/>
      <c r="Q33" s="27"/>
      <c r="R33" s="27"/>
      <c r="S33" s="55"/>
    </row>
    <row r="34" spans="1:19" ht="11.25" customHeight="1">
      <c r="A34" s="53" t="s">
        <v>28</v>
      </c>
      <c r="B34" s="137">
        <v>0</v>
      </c>
      <c r="C34" s="137">
        <v>0</v>
      </c>
      <c r="D34" s="137">
        <v>0</v>
      </c>
      <c r="E34" s="137">
        <v>3</v>
      </c>
      <c r="F34" s="137" t="s">
        <v>312</v>
      </c>
      <c r="G34" s="137">
        <v>0</v>
      </c>
      <c r="H34" s="137" t="s">
        <v>312</v>
      </c>
      <c r="I34" s="137" t="s">
        <v>312</v>
      </c>
      <c r="J34" s="137">
        <v>0</v>
      </c>
      <c r="K34" s="137">
        <v>4</v>
      </c>
      <c r="L34" s="137">
        <v>3</v>
      </c>
      <c r="M34" s="54" t="s">
        <v>312</v>
      </c>
      <c r="N34" s="27"/>
      <c r="O34" s="27"/>
      <c r="P34" s="27"/>
      <c r="Q34" s="27"/>
      <c r="R34" s="27"/>
      <c r="S34" s="55"/>
    </row>
    <row r="35" spans="1:19" ht="11.2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1.2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1.25" customHeight="1">
      <c r="A37" s="172" t="s">
        <v>327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61"/>
      <c r="O37" s="61"/>
      <c r="P37" s="61"/>
      <c r="Q37" s="61"/>
      <c r="R37" s="61"/>
      <c r="S37" s="61"/>
    </row>
    <row r="38" spans="1:13" ht="11.25" customHeight="1">
      <c r="A38" s="186" t="s">
        <v>328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62"/>
    </row>
    <row r="39" spans="1:7" ht="11.25" customHeight="1">
      <c r="A39" s="186" t="s">
        <v>343</v>
      </c>
      <c r="B39" s="186"/>
      <c r="C39" s="186"/>
      <c r="D39" s="186"/>
      <c r="E39" s="186"/>
      <c r="F39" s="186"/>
      <c r="G39" s="62"/>
    </row>
    <row r="40" spans="1:7" ht="11.25" customHeight="1">
      <c r="A40" s="186" t="s">
        <v>330</v>
      </c>
      <c r="B40" s="186"/>
      <c r="C40" s="186"/>
      <c r="D40" s="186"/>
      <c r="E40" s="186"/>
      <c r="F40" s="186"/>
      <c r="G40" s="62"/>
    </row>
    <row r="41" spans="1:3" ht="11.25" customHeight="1">
      <c r="A41" s="63" t="s">
        <v>331</v>
      </c>
      <c r="B41" s="63"/>
      <c r="C41" s="62"/>
    </row>
    <row r="43" ht="11.25">
      <c r="A43" s="12" t="s">
        <v>319</v>
      </c>
    </row>
  </sheetData>
  <mergeCells count="10">
    <mergeCell ref="A38:L38"/>
    <mergeCell ref="A39:F39"/>
    <mergeCell ref="A40:F40"/>
    <mergeCell ref="B24:K24"/>
    <mergeCell ref="A37:M37"/>
    <mergeCell ref="M24:M25"/>
    <mergeCell ref="A1:S1"/>
    <mergeCell ref="T5:T6"/>
    <mergeCell ref="S5:S6"/>
    <mergeCell ref="B5:R5"/>
  </mergeCells>
  <conditionalFormatting sqref="B27:M34 B8:T22">
    <cfRule type="cellIs" priority="1" dxfId="1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5">
    <tabColor indexed="17"/>
  </sheetPr>
  <dimension ref="A1:O39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9.00390625" style="64" customWidth="1"/>
    <col min="2" max="11" width="6.7109375" style="64" customWidth="1"/>
    <col min="12" max="12" width="7.00390625" style="64" customWidth="1"/>
    <col min="13" max="16384" width="9.140625" style="64" customWidth="1"/>
  </cols>
  <sheetData>
    <row r="1" spans="1:12" ht="13.5" customHeight="1">
      <c r="A1" s="188" t="s">
        <v>340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3.5" customHeight="1">
      <c r="A2" s="179" t="s">
        <v>6</v>
      </c>
      <c r="B2" s="179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 customHeight="1">
      <c r="A3" s="1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11.25" customHeight="1">
      <c r="A4" s="7"/>
      <c r="B4" s="66"/>
      <c r="C4" s="66"/>
      <c r="D4" s="66"/>
      <c r="E4" s="66"/>
      <c r="F4" s="66"/>
      <c r="G4" s="66"/>
      <c r="H4" s="66"/>
      <c r="I4" s="66"/>
      <c r="J4" s="66"/>
      <c r="K4" s="66"/>
      <c r="L4" s="86" t="s">
        <v>113</v>
      </c>
      <c r="M4" s="86"/>
      <c r="N4" s="86"/>
    </row>
    <row r="5" spans="1:12" ht="11.25" customHeight="1">
      <c r="A5" s="67"/>
      <c r="B5" s="191" t="s">
        <v>107</v>
      </c>
      <c r="C5" s="191"/>
      <c r="D5" s="191"/>
      <c r="E5" s="191"/>
      <c r="F5" s="191"/>
      <c r="G5" s="191"/>
      <c r="H5" s="191"/>
      <c r="I5" s="191"/>
      <c r="J5" s="191"/>
      <c r="K5" s="191"/>
      <c r="L5" s="189" t="s">
        <v>82</v>
      </c>
    </row>
    <row r="6" spans="1:12" ht="12" customHeight="1">
      <c r="A6" s="68"/>
      <c r="B6" s="69" t="s">
        <v>65</v>
      </c>
      <c r="C6" s="70" t="s">
        <v>66</v>
      </c>
      <c r="D6" s="70" t="s">
        <v>67</v>
      </c>
      <c r="E6" s="70" t="s">
        <v>68</v>
      </c>
      <c r="F6" s="70" t="s">
        <v>69</v>
      </c>
      <c r="G6" s="70" t="s">
        <v>70</v>
      </c>
      <c r="H6" s="70" t="s">
        <v>71</v>
      </c>
      <c r="I6" s="70" t="s">
        <v>72</v>
      </c>
      <c r="J6" s="70" t="s">
        <v>9</v>
      </c>
      <c r="K6" s="70" t="s">
        <v>10</v>
      </c>
      <c r="L6" s="190"/>
    </row>
    <row r="7" spans="1:12" ht="11.25" customHeight="1">
      <c r="A7" s="7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1.25" customHeight="1">
      <c r="A8" s="71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5" ht="11.25" customHeight="1">
      <c r="A9" s="71" t="s">
        <v>108</v>
      </c>
      <c r="B9" s="72">
        <v>0</v>
      </c>
      <c r="C9" s="72">
        <v>0</v>
      </c>
      <c r="D9" s="72">
        <v>0</v>
      </c>
      <c r="E9" s="72">
        <v>28</v>
      </c>
      <c r="F9" s="72">
        <v>28</v>
      </c>
      <c r="G9" s="72">
        <v>25</v>
      </c>
      <c r="H9" s="72">
        <v>21</v>
      </c>
      <c r="I9" s="72">
        <v>14</v>
      </c>
      <c r="J9" s="72">
        <v>9</v>
      </c>
      <c r="K9" s="72">
        <v>4</v>
      </c>
      <c r="L9" s="72">
        <v>129</v>
      </c>
      <c r="M9" s="122"/>
      <c r="O9" s="132"/>
    </row>
    <row r="10" spans="1:15" ht="11.25" customHeight="1">
      <c r="A10" s="71" t="s">
        <v>291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22"/>
      <c r="O10" s="132"/>
    </row>
    <row r="11" spans="1:13" ht="11.25" customHeight="1">
      <c r="A11" s="71" t="s">
        <v>109</v>
      </c>
      <c r="B11" s="72" t="s">
        <v>312</v>
      </c>
      <c r="C11" s="72">
        <v>4</v>
      </c>
      <c r="D11" s="72">
        <v>14</v>
      </c>
      <c r="E11" s="72">
        <v>47</v>
      </c>
      <c r="F11" s="72">
        <v>47</v>
      </c>
      <c r="G11" s="72">
        <v>77</v>
      </c>
      <c r="H11" s="72">
        <v>84</v>
      </c>
      <c r="I11" s="72">
        <v>90</v>
      </c>
      <c r="J11" s="72">
        <v>72</v>
      </c>
      <c r="K11" s="72">
        <v>35</v>
      </c>
      <c r="L11" s="72" t="s">
        <v>312</v>
      </c>
      <c r="M11" s="122"/>
    </row>
    <row r="12" spans="1:13" ht="11.25" customHeight="1">
      <c r="A12" s="71"/>
      <c r="M12" s="122"/>
    </row>
    <row r="13" spans="1:13" ht="11.25" customHeight="1">
      <c r="A13" s="71" t="s">
        <v>76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22"/>
    </row>
    <row r="14" spans="1:13" ht="11.25" customHeight="1">
      <c r="A14" s="71" t="s">
        <v>43</v>
      </c>
      <c r="B14" s="72">
        <v>0</v>
      </c>
      <c r="C14" s="72">
        <v>0</v>
      </c>
      <c r="D14" s="72" t="s">
        <v>312</v>
      </c>
      <c r="E14" s="72">
        <v>10</v>
      </c>
      <c r="F14" s="72">
        <v>9</v>
      </c>
      <c r="G14" s="72">
        <v>6</v>
      </c>
      <c r="H14" s="72">
        <v>10</v>
      </c>
      <c r="I14" s="72">
        <v>6</v>
      </c>
      <c r="J14" s="72">
        <v>4</v>
      </c>
      <c r="K14" s="72">
        <v>8</v>
      </c>
      <c r="L14" s="72" t="s">
        <v>312</v>
      </c>
      <c r="M14" s="122"/>
    </row>
    <row r="15" spans="1:13" ht="11.25" customHeight="1">
      <c r="A15" s="71" t="s">
        <v>110</v>
      </c>
      <c r="B15" s="72">
        <v>0</v>
      </c>
      <c r="C15" s="72">
        <v>6</v>
      </c>
      <c r="D15" s="72">
        <v>15</v>
      </c>
      <c r="E15" s="72">
        <v>35</v>
      </c>
      <c r="F15" s="72">
        <v>55</v>
      </c>
      <c r="G15" s="72">
        <v>54</v>
      </c>
      <c r="H15" s="72">
        <v>40</v>
      </c>
      <c r="I15" s="72">
        <v>42</v>
      </c>
      <c r="J15" s="72">
        <v>52</v>
      </c>
      <c r="K15" s="72">
        <v>41</v>
      </c>
      <c r="L15" s="72">
        <v>340</v>
      </c>
      <c r="M15" s="122"/>
    </row>
    <row r="16" spans="1:13" ht="11.25" customHeight="1">
      <c r="A16" s="71" t="s">
        <v>77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22"/>
    </row>
    <row r="17" spans="1:13" ht="11.25" customHeight="1">
      <c r="A17" s="71" t="s">
        <v>45</v>
      </c>
      <c r="B17" s="72">
        <v>0</v>
      </c>
      <c r="C17" s="72">
        <v>0</v>
      </c>
      <c r="D17" s="72">
        <v>5</v>
      </c>
      <c r="E17" s="72">
        <v>10</v>
      </c>
      <c r="F17" s="72">
        <v>23</v>
      </c>
      <c r="G17" s="72">
        <v>16</v>
      </c>
      <c r="H17" s="72">
        <v>22</v>
      </c>
      <c r="I17" s="72">
        <v>11</v>
      </c>
      <c r="J17" s="72">
        <v>17</v>
      </c>
      <c r="K17" s="72" t="s">
        <v>312</v>
      </c>
      <c r="L17" s="72" t="s">
        <v>312</v>
      </c>
      <c r="M17" s="122"/>
    </row>
    <row r="18" spans="1:13" ht="11.25" customHeight="1">
      <c r="A18" s="71" t="s">
        <v>46</v>
      </c>
      <c r="B18" s="72">
        <v>0</v>
      </c>
      <c r="C18" s="72">
        <v>4</v>
      </c>
      <c r="D18" s="72">
        <v>6</v>
      </c>
      <c r="E18" s="72">
        <v>14</v>
      </c>
      <c r="F18" s="72">
        <v>14</v>
      </c>
      <c r="G18" s="72">
        <v>17</v>
      </c>
      <c r="H18" s="72">
        <v>12</v>
      </c>
      <c r="I18" s="72">
        <v>14</v>
      </c>
      <c r="J18" s="72">
        <v>7</v>
      </c>
      <c r="K18" s="72">
        <v>7</v>
      </c>
      <c r="L18" s="72">
        <v>95</v>
      </c>
      <c r="M18" s="122"/>
    </row>
    <row r="19" spans="1:13" ht="11.25" customHeight="1">
      <c r="A19" s="71" t="s">
        <v>60</v>
      </c>
      <c r="B19" s="72">
        <v>0</v>
      </c>
      <c r="C19" s="72">
        <v>3</v>
      </c>
      <c r="D19" s="72">
        <v>15</v>
      </c>
      <c r="E19" s="72">
        <v>28</v>
      </c>
      <c r="F19" s="72">
        <v>66</v>
      </c>
      <c r="G19" s="72">
        <v>94</v>
      </c>
      <c r="H19" s="72">
        <v>67</v>
      </c>
      <c r="I19" s="72">
        <v>38</v>
      </c>
      <c r="J19" s="72">
        <v>41</v>
      </c>
      <c r="K19" s="72">
        <v>17</v>
      </c>
      <c r="L19" s="72">
        <v>369</v>
      </c>
      <c r="M19" s="122"/>
    </row>
    <row r="20" spans="1:13" ht="11.25" customHeight="1">
      <c r="A20" s="71"/>
      <c r="M20" s="122"/>
    </row>
    <row r="21" spans="1:13" ht="11.25" customHeight="1">
      <c r="A21" s="71" t="s">
        <v>79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22"/>
    </row>
    <row r="22" spans="1:13" ht="11.25" customHeight="1">
      <c r="A22" s="71" t="s">
        <v>55</v>
      </c>
      <c r="B22" s="72">
        <v>0</v>
      </c>
      <c r="C22" s="72">
        <v>16</v>
      </c>
      <c r="D22" s="72">
        <v>42</v>
      </c>
      <c r="E22" s="72">
        <v>130</v>
      </c>
      <c r="F22" s="72">
        <v>143</v>
      </c>
      <c r="G22" s="72">
        <v>142</v>
      </c>
      <c r="H22" s="72">
        <v>127</v>
      </c>
      <c r="I22" s="72">
        <v>97</v>
      </c>
      <c r="J22" s="72">
        <v>54</v>
      </c>
      <c r="K22" s="72">
        <v>106</v>
      </c>
      <c r="L22" s="72">
        <v>857</v>
      </c>
      <c r="M22" s="122"/>
    </row>
    <row r="23" spans="1:13" ht="11.25" customHeight="1">
      <c r="A23" s="71" t="s">
        <v>56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22"/>
    </row>
    <row r="24" spans="1:13" ht="11.25" customHeight="1">
      <c r="A24" s="71" t="s">
        <v>50</v>
      </c>
      <c r="B24" s="72">
        <v>0</v>
      </c>
      <c r="C24" s="72">
        <v>0</v>
      </c>
      <c r="D24" s="72">
        <v>0</v>
      </c>
      <c r="E24" s="72" t="s">
        <v>312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 t="s">
        <v>312</v>
      </c>
      <c r="M24" s="122"/>
    </row>
    <row r="25" spans="1:13" ht="11.25" customHeight="1">
      <c r="A25" s="71" t="s">
        <v>51</v>
      </c>
      <c r="B25" s="72">
        <v>0</v>
      </c>
      <c r="C25" s="72">
        <v>0</v>
      </c>
      <c r="D25" s="72" t="s">
        <v>312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 t="s">
        <v>312</v>
      </c>
      <c r="M25" s="122"/>
    </row>
    <row r="26" spans="1:13" ht="11.25" customHeight="1">
      <c r="A26" s="71" t="s">
        <v>52</v>
      </c>
      <c r="B26" s="72" t="s">
        <v>312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 t="s">
        <v>312</v>
      </c>
      <c r="M26" s="122"/>
    </row>
    <row r="27" spans="1:13" ht="11.25" customHeight="1">
      <c r="A27" s="71" t="s">
        <v>111</v>
      </c>
      <c r="B27" s="72" t="s">
        <v>312</v>
      </c>
      <c r="C27" s="72">
        <v>9</v>
      </c>
      <c r="D27" s="72">
        <v>16</v>
      </c>
      <c r="E27" s="72">
        <v>36</v>
      </c>
      <c r="F27" s="72">
        <v>36</v>
      </c>
      <c r="G27" s="72">
        <v>37</v>
      </c>
      <c r="H27" s="72">
        <v>52</v>
      </c>
      <c r="I27" s="72">
        <v>48</v>
      </c>
      <c r="J27" s="72">
        <v>42</v>
      </c>
      <c r="K27" s="72">
        <v>134</v>
      </c>
      <c r="L27" s="72" t="s">
        <v>312</v>
      </c>
      <c r="M27" s="122"/>
    </row>
    <row r="28" spans="1:13" ht="11.2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22"/>
    </row>
    <row r="29" spans="1:13" ht="11.25" customHeight="1">
      <c r="A29" s="71" t="s">
        <v>292</v>
      </c>
      <c r="B29" s="72" t="s">
        <v>312</v>
      </c>
      <c r="C29" s="72">
        <v>0</v>
      </c>
      <c r="D29" s="72">
        <v>0</v>
      </c>
      <c r="E29" s="72">
        <v>0</v>
      </c>
      <c r="F29" s="72">
        <v>0</v>
      </c>
      <c r="G29" s="72">
        <v>5</v>
      </c>
      <c r="H29" s="72">
        <v>0</v>
      </c>
      <c r="I29" s="72">
        <v>0</v>
      </c>
      <c r="J29" s="72">
        <v>0</v>
      </c>
      <c r="K29" s="72">
        <v>0</v>
      </c>
      <c r="L29" s="72" t="s">
        <v>312</v>
      </c>
      <c r="M29" s="122"/>
    </row>
    <row r="30" spans="1:13" ht="11.2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22"/>
    </row>
    <row r="31" spans="1:13" ht="11.25" customHeight="1">
      <c r="A31" s="71" t="s">
        <v>112</v>
      </c>
      <c r="B31" s="72">
        <v>6</v>
      </c>
      <c r="C31" s="72">
        <v>42</v>
      </c>
      <c r="D31" s="72">
        <v>116</v>
      </c>
      <c r="E31" s="72" t="s">
        <v>312</v>
      </c>
      <c r="F31" s="72">
        <v>421</v>
      </c>
      <c r="G31" s="72">
        <v>473</v>
      </c>
      <c r="H31" s="72">
        <v>435</v>
      </c>
      <c r="I31" s="72">
        <v>360</v>
      </c>
      <c r="J31" s="72">
        <v>298</v>
      </c>
      <c r="K31" s="72" t="s">
        <v>312</v>
      </c>
      <c r="L31" s="72">
        <v>2844</v>
      </c>
      <c r="M31" s="122"/>
    </row>
    <row r="32" spans="1:12" ht="11.2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1.25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3" ht="21.75" customHeight="1">
      <c r="A34" s="172" t="s">
        <v>327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69"/>
    </row>
    <row r="35" spans="1:12" ht="11.25" customHeight="1">
      <c r="A35" s="187" t="s">
        <v>18</v>
      </c>
      <c r="B35" s="187"/>
      <c r="C35" s="187"/>
      <c r="D35" s="187"/>
      <c r="E35" s="187"/>
      <c r="F35" s="187"/>
      <c r="G35" s="187"/>
      <c r="H35" s="187"/>
      <c r="I35" s="66"/>
      <c r="J35" s="66"/>
      <c r="K35" s="66"/>
      <c r="L35" s="66"/>
    </row>
    <row r="36" spans="1:5" s="78" customFormat="1" ht="11.25" customHeight="1">
      <c r="A36" s="187" t="s">
        <v>81</v>
      </c>
      <c r="B36" s="187"/>
      <c r="C36" s="187"/>
      <c r="D36" s="187"/>
      <c r="E36" s="187"/>
    </row>
    <row r="37" spans="1:4" s="78" customFormat="1" ht="11.25" customHeight="1">
      <c r="A37" s="166" t="s">
        <v>311</v>
      </c>
      <c r="B37" s="166"/>
      <c r="C37" s="166"/>
      <c r="D37" s="166"/>
    </row>
    <row r="38" spans="1:4" s="78" customFormat="1" ht="11.25" customHeight="1">
      <c r="A38" s="77"/>
      <c r="B38" s="77"/>
      <c r="C38" s="77"/>
      <c r="D38" s="77"/>
    </row>
    <row r="39" ht="11.25" customHeight="1">
      <c r="A39" s="12" t="s">
        <v>319</v>
      </c>
    </row>
  </sheetData>
  <mergeCells count="7">
    <mergeCell ref="A36:E36"/>
    <mergeCell ref="A35:H35"/>
    <mergeCell ref="A1:L1"/>
    <mergeCell ref="A2:B2"/>
    <mergeCell ref="L5:L6"/>
    <mergeCell ref="B5:K5"/>
    <mergeCell ref="A34:L34"/>
  </mergeCells>
  <conditionalFormatting sqref="B9:L31">
    <cfRule type="cellIs" priority="1" dxfId="1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landscape" paperSize="9" scale="1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17"/>
  </sheetPr>
  <dimension ref="A1:J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7.57421875" style="64" customWidth="1"/>
    <col min="2" max="2" width="2.28125" style="64" customWidth="1"/>
    <col min="3" max="3" width="9.28125" style="64" bestFit="1" customWidth="1"/>
    <col min="4" max="4" width="2.57421875" style="64" customWidth="1"/>
    <col min="5" max="5" width="6.8515625" style="64" bestFit="1" customWidth="1"/>
    <col min="6" max="6" width="2.8515625" style="64" customWidth="1"/>
    <col min="7" max="7" width="6.57421875" style="64" customWidth="1"/>
    <col min="8" max="8" width="4.28125" style="64" customWidth="1"/>
    <col min="9" max="9" width="7.28125" style="64" customWidth="1"/>
    <col min="10" max="16384" width="9.140625" style="64" customWidth="1"/>
  </cols>
  <sheetData>
    <row r="1" spans="1:9" ht="26.25" customHeight="1">
      <c r="A1" s="193" t="s">
        <v>337</v>
      </c>
      <c r="B1" s="193"/>
      <c r="C1" s="193"/>
      <c r="D1" s="193"/>
      <c r="E1" s="193"/>
      <c r="F1" s="193"/>
      <c r="G1" s="193"/>
      <c r="H1" s="193"/>
      <c r="I1" s="193"/>
    </row>
    <row r="2" spans="1:9" ht="13.5" customHeight="1">
      <c r="A2" s="179" t="s">
        <v>6</v>
      </c>
      <c r="B2" s="179"/>
      <c r="C2" s="85"/>
      <c r="D2" s="85"/>
      <c r="E2" s="85"/>
      <c r="F2" s="85"/>
      <c r="G2" s="80"/>
      <c r="H2" s="80"/>
      <c r="I2" s="80"/>
    </row>
    <row r="3" spans="1:9" ht="12.75" customHeight="1">
      <c r="A3" s="1" t="s">
        <v>16</v>
      </c>
      <c r="B3" s="66"/>
      <c r="C3" s="85"/>
      <c r="D3" s="85"/>
      <c r="E3" s="85"/>
      <c r="F3" s="85"/>
      <c r="G3" s="80"/>
      <c r="H3" s="80"/>
      <c r="I3" s="80"/>
    </row>
    <row r="4" spans="1:9" ht="11.25" customHeight="1">
      <c r="A4" s="73"/>
      <c r="B4" s="74"/>
      <c r="C4" s="74"/>
      <c r="D4" s="74"/>
      <c r="E4" s="74"/>
      <c r="F4" s="74"/>
      <c r="G4" s="170" t="s">
        <v>338</v>
      </c>
      <c r="H4" s="170"/>
      <c r="I4" s="170"/>
    </row>
    <row r="5" spans="1:9" ht="12.75">
      <c r="A5" s="81" t="s">
        <v>114</v>
      </c>
      <c r="B5" s="82"/>
      <c r="C5" s="87" t="s">
        <v>339</v>
      </c>
      <c r="D5" s="82"/>
      <c r="E5" s="87" t="s">
        <v>115</v>
      </c>
      <c r="F5" s="82"/>
      <c r="G5" s="87" t="s">
        <v>116</v>
      </c>
      <c r="H5" s="82"/>
      <c r="I5" s="87" t="s">
        <v>117</v>
      </c>
    </row>
    <row r="6" spans="1:9" ht="11.25" customHeight="1">
      <c r="A6" s="71"/>
      <c r="B6" s="66"/>
      <c r="C6" s="66"/>
      <c r="D6" s="66"/>
      <c r="E6" s="66"/>
      <c r="F6" s="66"/>
      <c r="G6" s="66"/>
      <c r="H6" s="66"/>
      <c r="I6" s="66"/>
    </row>
    <row r="7" spans="1:9" ht="11.25" customHeight="1">
      <c r="A7" s="83" t="s">
        <v>118</v>
      </c>
      <c r="B7" s="88"/>
      <c r="C7" s="84">
        <v>6165</v>
      </c>
      <c r="D7" s="84"/>
      <c r="E7" s="84" t="s">
        <v>14</v>
      </c>
      <c r="F7" s="84"/>
      <c r="G7" s="84" t="s">
        <v>14</v>
      </c>
      <c r="H7" s="84"/>
      <c r="I7" s="84" t="s">
        <v>14</v>
      </c>
    </row>
    <row r="8" spans="1:10" ht="11.25" customHeight="1">
      <c r="A8" s="83" t="s">
        <v>119</v>
      </c>
      <c r="B8" s="88"/>
      <c r="C8" s="84" t="s">
        <v>14</v>
      </c>
      <c r="D8" s="84"/>
      <c r="E8" s="84">
        <v>3075</v>
      </c>
      <c r="F8" s="84"/>
      <c r="G8" s="84">
        <v>1074</v>
      </c>
      <c r="H8" s="84"/>
      <c r="I8" s="84" t="s">
        <v>14</v>
      </c>
      <c r="J8" s="89"/>
    </row>
    <row r="9" spans="1:10" ht="11.25" customHeight="1">
      <c r="A9" s="83" t="s">
        <v>120</v>
      </c>
      <c r="B9" s="88"/>
      <c r="C9" s="84" t="s">
        <v>14</v>
      </c>
      <c r="D9" s="84"/>
      <c r="E9" s="84">
        <v>1077</v>
      </c>
      <c r="F9" s="84"/>
      <c r="G9" s="84">
        <v>259</v>
      </c>
      <c r="H9" s="84"/>
      <c r="I9" s="84" t="s">
        <v>14</v>
      </c>
      <c r="J9" s="89"/>
    </row>
    <row r="10" spans="1:10" ht="11.25" customHeight="1">
      <c r="A10" s="83" t="s">
        <v>121</v>
      </c>
      <c r="B10" s="88"/>
      <c r="C10" s="84" t="s">
        <v>14</v>
      </c>
      <c r="D10" s="84"/>
      <c r="E10" s="84">
        <v>154</v>
      </c>
      <c r="F10" s="84"/>
      <c r="G10" s="84">
        <v>8</v>
      </c>
      <c r="H10" s="84"/>
      <c r="I10" s="84" t="s">
        <v>14</v>
      </c>
      <c r="J10" s="89"/>
    </row>
    <row r="11" spans="1:10" ht="11.25" customHeight="1">
      <c r="A11" s="83" t="s">
        <v>152</v>
      </c>
      <c r="B11" s="88"/>
      <c r="C11" s="84" t="s">
        <v>14</v>
      </c>
      <c r="D11" s="84"/>
      <c r="E11" s="84" t="s">
        <v>14</v>
      </c>
      <c r="F11" s="84"/>
      <c r="G11" s="84" t="s">
        <v>14</v>
      </c>
      <c r="H11" s="84"/>
      <c r="I11" s="84" t="s">
        <v>14</v>
      </c>
      <c r="J11" s="89"/>
    </row>
    <row r="12" spans="1:10" ht="11.25" customHeight="1">
      <c r="A12" s="83" t="s">
        <v>122</v>
      </c>
      <c r="B12" s="88"/>
      <c r="C12" s="84" t="s">
        <v>14</v>
      </c>
      <c r="D12" s="84"/>
      <c r="E12" s="84">
        <v>3004</v>
      </c>
      <c r="F12" s="84"/>
      <c r="G12" s="84">
        <v>1120</v>
      </c>
      <c r="H12" s="84"/>
      <c r="I12" s="84" t="s">
        <v>14</v>
      </c>
      <c r="J12" s="89"/>
    </row>
    <row r="13" spans="1:10" ht="11.25" customHeight="1">
      <c r="A13" s="83" t="s">
        <v>123</v>
      </c>
      <c r="B13" s="88"/>
      <c r="C13" s="84" t="s">
        <v>14</v>
      </c>
      <c r="D13" s="84"/>
      <c r="E13" s="84" t="s">
        <v>14</v>
      </c>
      <c r="F13" s="84"/>
      <c r="G13" s="84">
        <v>96</v>
      </c>
      <c r="H13" s="84"/>
      <c r="I13" s="84" t="s">
        <v>14</v>
      </c>
      <c r="J13" s="89"/>
    </row>
    <row r="14" spans="1:10" ht="11.25" customHeight="1">
      <c r="A14" s="83" t="s">
        <v>124</v>
      </c>
      <c r="B14" s="88"/>
      <c r="C14" s="84" t="s">
        <v>14</v>
      </c>
      <c r="D14" s="84"/>
      <c r="E14" s="84" t="s">
        <v>14</v>
      </c>
      <c r="F14" s="84"/>
      <c r="G14" s="84">
        <v>377</v>
      </c>
      <c r="H14" s="84"/>
      <c r="I14" s="84" t="s">
        <v>14</v>
      </c>
      <c r="J14" s="89"/>
    </row>
    <row r="15" spans="1:10" ht="11.25" customHeight="1">
      <c r="A15" s="83" t="s">
        <v>293</v>
      </c>
      <c r="B15" s="88"/>
      <c r="C15" s="84" t="s">
        <v>14</v>
      </c>
      <c r="D15" s="84"/>
      <c r="E15" s="84">
        <v>3</v>
      </c>
      <c r="F15" s="84"/>
      <c r="G15" s="84" t="s">
        <v>14</v>
      </c>
      <c r="H15" s="84"/>
      <c r="I15" s="84">
        <v>6</v>
      </c>
      <c r="J15" s="89"/>
    </row>
    <row r="16" spans="1:9" ht="11.25" customHeight="1">
      <c r="A16" s="83" t="s">
        <v>125</v>
      </c>
      <c r="B16" s="88"/>
      <c r="C16" s="84" t="s">
        <v>14</v>
      </c>
      <c r="D16" s="84"/>
      <c r="E16" s="84" t="s">
        <v>14</v>
      </c>
      <c r="F16" s="84"/>
      <c r="G16" s="84" t="s">
        <v>14</v>
      </c>
      <c r="H16" s="84"/>
      <c r="I16" s="84">
        <v>34</v>
      </c>
    </row>
    <row r="17" spans="1:9" ht="11.25" customHeight="1">
      <c r="A17" s="83" t="s">
        <v>15</v>
      </c>
      <c r="B17" s="88"/>
      <c r="C17" s="84" t="s">
        <v>14</v>
      </c>
      <c r="D17" s="84"/>
      <c r="E17" s="84" t="s">
        <v>14</v>
      </c>
      <c r="F17" s="84"/>
      <c r="G17" s="84" t="s">
        <v>14</v>
      </c>
      <c r="H17" s="84"/>
      <c r="I17" s="84" t="s">
        <v>14</v>
      </c>
    </row>
    <row r="18" spans="1:9" ht="11.25" customHeight="1">
      <c r="A18" s="73"/>
      <c r="B18" s="74"/>
      <c r="C18" s="86"/>
      <c r="D18" s="86"/>
      <c r="E18" s="86"/>
      <c r="F18" s="86"/>
      <c r="G18" s="86"/>
      <c r="H18" s="86"/>
      <c r="I18" s="86"/>
    </row>
    <row r="19" spans="1:9" ht="11.25" customHeight="1">
      <c r="A19" s="75"/>
      <c r="B19" s="76"/>
      <c r="C19" s="76"/>
      <c r="D19" s="76"/>
      <c r="E19" s="76"/>
      <c r="F19" s="76"/>
      <c r="G19" s="76"/>
      <c r="H19" s="76"/>
      <c r="I19" s="76"/>
    </row>
    <row r="20" spans="1:9" ht="22.5" customHeight="1">
      <c r="A20" s="172" t="s">
        <v>327</v>
      </c>
      <c r="B20" s="172"/>
      <c r="C20" s="172"/>
      <c r="D20" s="172"/>
      <c r="E20" s="172"/>
      <c r="F20" s="172"/>
      <c r="G20" s="172"/>
      <c r="H20" s="172"/>
      <c r="I20" s="172"/>
    </row>
    <row r="21" spans="1:9" ht="11.25" customHeight="1">
      <c r="A21" s="187" t="s">
        <v>334</v>
      </c>
      <c r="B21" s="187"/>
      <c r="C21" s="187"/>
      <c r="D21" s="187"/>
      <c r="E21" s="187"/>
      <c r="F21" s="187"/>
      <c r="G21" s="66"/>
      <c r="H21" s="66"/>
      <c r="I21" s="66"/>
    </row>
    <row r="22" spans="1:10" ht="11.25" customHeight="1">
      <c r="A22" s="77" t="s">
        <v>335</v>
      </c>
      <c r="B22" s="77"/>
      <c r="C22" s="77"/>
      <c r="D22" s="77"/>
      <c r="E22" s="77"/>
      <c r="F22" s="77"/>
      <c r="G22" s="66"/>
      <c r="H22" s="66"/>
      <c r="I22" s="66"/>
      <c r="J22" s="168"/>
    </row>
    <row r="23" spans="1:9" ht="11.25" customHeight="1">
      <c r="A23" s="192" t="s">
        <v>336</v>
      </c>
      <c r="B23" s="192"/>
      <c r="C23" s="192"/>
      <c r="D23" s="192"/>
      <c r="E23" s="192"/>
      <c r="F23" s="192"/>
      <c r="G23" s="192"/>
      <c r="H23" s="192"/>
      <c r="I23" s="192"/>
    </row>
    <row r="24" ht="11.25" customHeight="1">
      <c r="A24" s="79"/>
    </row>
  </sheetData>
  <mergeCells count="6">
    <mergeCell ref="A23:I23"/>
    <mergeCell ref="A21:F21"/>
    <mergeCell ref="A1:I1"/>
    <mergeCell ref="G4:I4"/>
    <mergeCell ref="A2:B2"/>
    <mergeCell ref="A20:I20"/>
  </mergeCells>
  <printOptions/>
  <pageMargins left="0.31" right="0.27" top="0.5" bottom="0.51" header="0.5118110236220472" footer="0.5118110236220472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3">
    <tabColor indexed="17"/>
  </sheetPr>
  <dimension ref="A1:P41"/>
  <sheetViews>
    <sheetView showGridLines="0" workbookViewId="0" topLeftCell="A1">
      <pane ySplit="6" topLeftCell="BM7" activePane="bottomLeft" state="frozen"/>
      <selection pane="topLeft" activeCell="A1" sqref="A1:G1"/>
      <selection pane="bottomLeft" activeCell="A1" sqref="A1:H1"/>
    </sheetView>
  </sheetViews>
  <sheetFormatPr defaultColWidth="9.140625" defaultRowHeight="12.75"/>
  <cols>
    <col min="1" max="1" width="30.140625" style="12" customWidth="1"/>
    <col min="2" max="6" width="6.7109375" style="12" customWidth="1"/>
    <col min="7" max="7" width="2.28125" style="12" customWidth="1"/>
    <col min="8" max="8" width="8.8515625" style="37" customWidth="1"/>
    <col min="9" max="16384" width="9.140625" style="12" customWidth="1"/>
  </cols>
  <sheetData>
    <row r="1" spans="1:8" ht="25.5" customHeight="1">
      <c r="A1" s="183" t="s">
        <v>332</v>
      </c>
      <c r="B1" s="183"/>
      <c r="C1" s="183"/>
      <c r="D1" s="183"/>
      <c r="E1" s="183"/>
      <c r="F1" s="183"/>
      <c r="G1" s="183"/>
      <c r="H1" s="183"/>
    </row>
    <row r="2" spans="1:14" ht="13.5" customHeight="1">
      <c r="A2" s="179" t="s">
        <v>6</v>
      </c>
      <c r="B2" s="179"/>
      <c r="C2" s="11"/>
      <c r="E2" s="13" t="s">
        <v>333</v>
      </c>
      <c r="F2" s="11" t="s">
        <v>7</v>
      </c>
      <c r="G2" s="11"/>
      <c r="N2" s="163" t="s">
        <v>321</v>
      </c>
    </row>
    <row r="3" spans="1:14" ht="12.75" customHeight="1">
      <c r="A3" s="1" t="s">
        <v>16</v>
      </c>
      <c r="D3" s="11"/>
      <c r="E3" s="11"/>
      <c r="F3" s="11"/>
      <c r="N3" s="163" t="s">
        <v>322</v>
      </c>
    </row>
    <row r="4" spans="1:14" s="17" customFormat="1" ht="11.25" customHeight="1">
      <c r="A4" s="14"/>
      <c r="B4" s="15"/>
      <c r="C4" s="16"/>
      <c r="D4" s="16"/>
      <c r="E4" s="16"/>
      <c r="F4" s="16"/>
      <c r="G4" s="16"/>
      <c r="H4" s="139" t="s">
        <v>113</v>
      </c>
      <c r="N4" s="164" t="s">
        <v>7</v>
      </c>
    </row>
    <row r="5" spans="1:14" s="22" customFormat="1" ht="11.25" customHeight="1">
      <c r="A5" s="18"/>
      <c r="B5" s="178" t="s">
        <v>294</v>
      </c>
      <c r="C5" s="178"/>
      <c r="D5" s="178"/>
      <c r="E5" s="178"/>
      <c r="F5" s="178"/>
      <c r="G5" s="20"/>
      <c r="H5" s="21" t="s">
        <v>17</v>
      </c>
      <c r="N5" s="165" t="s">
        <v>323</v>
      </c>
    </row>
    <row r="6" spans="1:8" ht="11.25" customHeight="1">
      <c r="A6" s="23" t="s">
        <v>64</v>
      </c>
      <c r="B6" s="143">
        <v>1</v>
      </c>
      <c r="C6" s="143">
        <v>2</v>
      </c>
      <c r="D6" s="143">
        <v>3</v>
      </c>
      <c r="E6" s="19" t="s">
        <v>288</v>
      </c>
      <c r="F6" s="19" t="s">
        <v>289</v>
      </c>
      <c r="G6" s="24"/>
      <c r="H6" s="25" t="s">
        <v>73</v>
      </c>
    </row>
    <row r="7" spans="1:8" ht="11.25" customHeight="1">
      <c r="A7" s="26"/>
      <c r="B7" s="27"/>
      <c r="C7" s="27"/>
      <c r="D7" s="27"/>
      <c r="E7" s="27"/>
      <c r="F7" s="27"/>
      <c r="G7" s="28"/>
      <c r="H7" s="29"/>
    </row>
    <row r="8" spans="1:12" s="17" customFormat="1" ht="11.25" customHeight="1">
      <c r="A8" s="26" t="s">
        <v>295</v>
      </c>
      <c r="B8" s="133">
        <f ca="1">INDEX(OFFSET(Maj7!$B$2:$G$20,MATCH(LEFT($F$2),Maj7!$A$1:$A$64,0)-1,0),MATCH($A8,Maj7!$A$2:$A$20,0),COLUMN(A7))</f>
        <v>753</v>
      </c>
      <c r="C8" s="133">
        <f ca="1">INDEX(OFFSET(Maj7!$B$2:$G$20,MATCH(LEFT($F$2),Maj7!$A$1:$A$64,0)-1,0),MATCH($A8,Maj7!$A$2:$A$20,0),COLUMN(B7))</f>
        <v>1157</v>
      </c>
      <c r="D8" s="133">
        <f ca="1">INDEX(OFFSET(Maj7!$B$2:$G$20,MATCH(LEFT($F$2),Maj7!$A$1:$A$64,0)-1,0),MATCH($A8,Maj7!$A$2:$A$20,0),COLUMN(C7))</f>
        <v>2522</v>
      </c>
      <c r="E8" s="133">
        <f ca="1">INDEX(OFFSET(Maj7!$B$2:$G$20,MATCH(LEFT($F$2),Maj7!$A$1:$A$64,0)-1,0),MATCH($A8,Maj7!$A$2:$A$20,0),COLUMN(D7))</f>
        <v>184</v>
      </c>
      <c r="F8" s="133">
        <f ca="1">INDEX(OFFSET(Maj7!$B$2:$G$20,MATCH(LEFT($F$2),Maj7!$A$1:$A$64,0)-1,0),MATCH($A8,Maj7!$A$2:$A$20,0),COLUMN(E7))</f>
        <v>980</v>
      </c>
      <c r="H8" s="133">
        <f ca="1">INDEX(OFFSET(Maj7!$B$2:$G$20,MATCH(LEFT($F$2),Maj7!$A$1:$A$64,0)-1,0),MATCH($A8,Maj7!$A$2:$A$20,0),COLUMN(F7))</f>
        <v>5596</v>
      </c>
      <c r="L8" s="144"/>
    </row>
    <row r="9" spans="1:12" ht="11.25" customHeight="1">
      <c r="A9" s="26"/>
      <c r="B9" s="133"/>
      <c r="C9" s="133"/>
      <c r="D9" s="133"/>
      <c r="E9" s="133"/>
      <c r="F9" s="133"/>
      <c r="G9" s="134"/>
      <c r="H9" s="133"/>
      <c r="L9" s="144"/>
    </row>
    <row r="10" spans="1:12" ht="11.25" customHeight="1">
      <c r="A10" s="26" t="s">
        <v>296</v>
      </c>
      <c r="B10" s="133">
        <f ca="1">INDEX(OFFSET(Maj7!$B$2:$G$20,MATCH(LEFT($F$2),Maj7!$A$1:$A$64,0)-1,0),MATCH($A10,Maj7!$A$2:$A$20,0),COLUMN(A9))</f>
        <v>57</v>
      </c>
      <c r="C10" s="133">
        <f ca="1">INDEX(OFFSET(Maj7!$B$2:$G$20,MATCH(LEFT($F$2),Maj7!$A$1:$A$64,0)-1,0),MATCH($A10,Maj7!$A$2:$A$20,0),COLUMN(B9))</f>
        <v>267</v>
      </c>
      <c r="D10" s="133">
        <f ca="1">INDEX(OFFSET(Maj7!$B$2:$G$20,MATCH(LEFT($F$2),Maj7!$A$1:$A$64,0)-1,0),MATCH($A10,Maj7!$A$2:$A$20,0),COLUMN(C9))</f>
        <v>494</v>
      </c>
      <c r="E10" s="133">
        <f ca="1">INDEX(OFFSET(Maj7!$B$2:$G$20,MATCH(LEFT($F$2),Maj7!$A$1:$A$64,0)-1,0),MATCH($A10,Maj7!$A$2:$A$20,0),COLUMN(D9))</f>
        <v>23</v>
      </c>
      <c r="F10" s="133">
        <f ca="1">INDEX(OFFSET(Maj7!$B$2:$G$20,MATCH(LEFT($F$2),Maj7!$A$1:$A$64,0)-1,0),MATCH($A10,Maj7!$A$2:$A$20,0),COLUMN(E9))</f>
        <v>178</v>
      </c>
      <c r="G10" s="17"/>
      <c r="H10" s="133">
        <f ca="1">INDEX(OFFSET(Maj7!$B$2:$G$20,MATCH(LEFT($F$2),Maj7!$A$1:$A$64,0)-1,0),MATCH($A10,Maj7!$A$2:$A$20,0),COLUMN(F9))</f>
        <v>1019</v>
      </c>
      <c r="L10" s="144"/>
    </row>
    <row r="11" spans="1:12" ht="11.25" customHeight="1">
      <c r="A11" s="26" t="s">
        <v>297</v>
      </c>
      <c r="B11" s="133">
        <f ca="1">INDEX(OFFSET(Maj7!$B$2:$G$20,MATCH(LEFT($F$2),Maj7!$A$1:$A$64,0)-1,0),MATCH($A11,Maj7!$A$2:$A$20,0),COLUMN(A10))</f>
        <v>47</v>
      </c>
      <c r="C11" s="133">
        <f ca="1">INDEX(OFFSET(Maj7!$B$2:$G$20,MATCH(LEFT($F$2),Maj7!$A$1:$A$64,0)-1,0),MATCH($A11,Maj7!$A$2:$A$20,0),COLUMN(B10))</f>
        <v>132</v>
      </c>
      <c r="D11" s="133">
        <f ca="1">INDEX(OFFSET(Maj7!$B$2:$G$20,MATCH(LEFT($F$2),Maj7!$A$1:$A$64,0)-1,0),MATCH($A11,Maj7!$A$2:$A$20,0),COLUMN(C10))</f>
        <v>417</v>
      </c>
      <c r="E11" s="133">
        <f ca="1">INDEX(OFFSET(Maj7!$B$2:$G$20,MATCH(LEFT($F$2),Maj7!$A$1:$A$64,0)-1,0),MATCH($A11,Maj7!$A$2:$A$20,0),COLUMN(D10))</f>
        <v>20</v>
      </c>
      <c r="F11" s="133">
        <f ca="1">INDEX(OFFSET(Maj7!$B$2:$G$20,MATCH(LEFT($F$2),Maj7!$A$1:$A$64,0)-1,0),MATCH($A11,Maj7!$A$2:$A$20,0),COLUMN(E10))</f>
        <v>117</v>
      </c>
      <c r="G11" s="17"/>
      <c r="H11" s="133">
        <f ca="1">INDEX(OFFSET(Maj7!$B$2:$G$20,MATCH(LEFT($F$2),Maj7!$A$1:$A$64,0)-1,0),MATCH($A11,Maj7!$A$2:$A$20,0),COLUMN(F10))</f>
        <v>733</v>
      </c>
      <c r="L11" s="144"/>
    </row>
    <row r="12" spans="1:12" ht="11.25" customHeight="1">
      <c r="A12" s="26" t="s">
        <v>298</v>
      </c>
      <c r="B12" s="133">
        <f ca="1">INDEX(OFFSET(Maj7!$B$2:$G$20,MATCH(LEFT($F$2),Maj7!$A$1:$A$64,0)-1,0),MATCH($A12,Maj7!$A$2:$A$20,0),COLUMN(A11))</f>
        <v>106</v>
      </c>
      <c r="C12" s="133">
        <f ca="1">INDEX(OFFSET(Maj7!$B$2:$G$20,MATCH(LEFT($F$2),Maj7!$A$1:$A$64,0)-1,0),MATCH($A12,Maj7!$A$2:$A$20,0),COLUMN(B11))</f>
        <v>146</v>
      </c>
      <c r="D12" s="133">
        <f ca="1">INDEX(OFFSET(Maj7!$B$2:$G$20,MATCH(LEFT($F$2),Maj7!$A$1:$A$64,0)-1,0),MATCH($A12,Maj7!$A$2:$A$20,0),COLUMN(C11))</f>
        <v>238</v>
      </c>
      <c r="E12" s="133">
        <f ca="1">INDEX(OFFSET(Maj7!$B$2:$G$20,MATCH(LEFT($F$2),Maj7!$A$1:$A$64,0)-1,0),MATCH($A12,Maj7!$A$2:$A$20,0),COLUMN(D11))</f>
        <v>40</v>
      </c>
      <c r="F12" s="133">
        <f ca="1">INDEX(OFFSET(Maj7!$B$2:$G$20,MATCH(LEFT($F$2),Maj7!$A$1:$A$64,0)-1,0),MATCH($A12,Maj7!$A$2:$A$20,0),COLUMN(E11))</f>
        <v>114</v>
      </c>
      <c r="G12" s="17"/>
      <c r="H12" s="133">
        <f ca="1">INDEX(OFFSET(Maj7!$B$2:$G$20,MATCH(LEFT($F$2),Maj7!$A$1:$A$64,0)-1,0),MATCH($A12,Maj7!$A$2:$A$20,0),COLUMN(F11))</f>
        <v>644</v>
      </c>
      <c r="L12" s="144"/>
    </row>
    <row r="13" spans="1:12" ht="12" customHeight="1">
      <c r="A13" s="26"/>
      <c r="B13" s="133"/>
      <c r="C13" s="133"/>
      <c r="D13" s="133"/>
      <c r="E13" s="133"/>
      <c r="F13" s="133"/>
      <c r="G13" s="145"/>
      <c r="H13" s="133"/>
      <c r="L13" s="144"/>
    </row>
    <row r="14" spans="1:12" s="17" customFormat="1" ht="11.25" customHeight="1">
      <c r="A14" s="26" t="s">
        <v>299</v>
      </c>
      <c r="B14" s="133">
        <f ca="1">INDEX(OFFSET(Maj7!$B$2:$G$20,MATCH(LEFT($F$2),Maj7!$A$1:$A$64,0)-1,0),MATCH($A14,Maj7!$A$2:$A$20,0),COLUMN(A13))</f>
        <v>14</v>
      </c>
      <c r="C14" s="133">
        <f ca="1">INDEX(OFFSET(Maj7!$B$2:$G$20,MATCH(LEFT($F$2),Maj7!$A$1:$A$64,0)-1,0),MATCH($A14,Maj7!$A$2:$A$20,0),COLUMN(B13))</f>
        <v>40</v>
      </c>
      <c r="D14" s="133">
        <f ca="1">INDEX(OFFSET(Maj7!$B$2:$G$20,MATCH(LEFT($F$2),Maj7!$A$1:$A$64,0)-1,0),MATCH($A14,Maj7!$A$2:$A$20,0),COLUMN(C13))</f>
        <v>255</v>
      </c>
      <c r="E14" s="133">
        <f ca="1">INDEX(OFFSET(Maj7!$B$2:$G$20,MATCH(LEFT($F$2),Maj7!$A$1:$A$64,0)-1,0),MATCH($A14,Maj7!$A$2:$A$20,0),COLUMN(D13))</f>
        <v>3</v>
      </c>
      <c r="F14" s="133">
        <f ca="1">INDEX(OFFSET(Maj7!$B$2:$G$20,MATCH(LEFT($F$2),Maj7!$A$1:$A$64,0)-1,0),MATCH($A14,Maj7!$A$2:$A$20,0),COLUMN(E13))</f>
        <v>165</v>
      </c>
      <c r="H14" s="133">
        <f ca="1">INDEX(OFFSET(Maj7!$B$2:$G$20,MATCH(LEFT($F$2),Maj7!$A$1:$A$64,0)-1,0),MATCH($A14,Maj7!$A$2:$A$20,0),COLUMN(F13))</f>
        <v>477</v>
      </c>
      <c r="L14" s="144"/>
    </row>
    <row r="15" spans="1:12" ht="11.25" customHeight="1">
      <c r="A15" s="26" t="s">
        <v>300</v>
      </c>
      <c r="B15" s="133">
        <f ca="1">INDEX(OFFSET(Maj7!$B$2:$G$20,MATCH(LEFT($F$2),Maj7!$A$1:$A$64,0)-1,0),MATCH($A15,Maj7!$A$2:$A$20,0),COLUMN(A14))</f>
        <v>26</v>
      </c>
      <c r="C15" s="133">
        <f ca="1">INDEX(OFFSET(Maj7!$B$2:$G$20,MATCH(LEFT($F$2),Maj7!$A$1:$A$64,0)-1,0),MATCH($A15,Maj7!$A$2:$A$20,0),COLUMN(B14))</f>
        <v>8</v>
      </c>
      <c r="D15" s="133">
        <f ca="1">INDEX(OFFSET(Maj7!$B$2:$G$20,MATCH(LEFT($F$2),Maj7!$A$1:$A$64,0)-1,0),MATCH($A15,Maj7!$A$2:$A$20,0),COLUMN(C14))</f>
        <v>16</v>
      </c>
      <c r="E15" s="133">
        <f ca="1">INDEX(OFFSET(Maj7!$B$2:$G$20,MATCH(LEFT($F$2),Maj7!$A$1:$A$64,0)-1,0),MATCH($A15,Maj7!$A$2:$A$20,0),COLUMN(D14))</f>
        <v>0</v>
      </c>
      <c r="F15" s="133">
        <f ca="1">INDEX(OFFSET(Maj7!$B$2:$G$20,MATCH(LEFT($F$2),Maj7!$A$1:$A$64,0)-1,0),MATCH($A15,Maj7!$A$2:$A$20,0),COLUMN(E14))</f>
        <v>0</v>
      </c>
      <c r="G15" s="17"/>
      <c r="H15" s="133">
        <f ca="1">INDEX(OFFSET(Maj7!$B$2:$G$20,MATCH(LEFT($F$2),Maj7!$A$1:$A$64,0)-1,0),MATCH($A15,Maj7!$A$2:$A$20,0),COLUMN(F14))</f>
        <v>50</v>
      </c>
      <c r="L15" s="144"/>
    </row>
    <row r="16" spans="1:12" ht="11.25" customHeight="1">
      <c r="A16" s="26" t="s">
        <v>301</v>
      </c>
      <c r="B16" s="133">
        <f ca="1">INDEX(OFFSET(Maj7!$B$2:$G$20,MATCH(LEFT($F$2),Maj7!$A$1:$A$64,0)-1,0),MATCH($A16,Maj7!$A$2:$A$20,0),COLUMN(A15))</f>
        <v>63</v>
      </c>
      <c r="C16" s="133">
        <f ca="1">INDEX(OFFSET(Maj7!$B$2:$G$20,MATCH(LEFT($F$2),Maj7!$A$1:$A$64,0)-1,0),MATCH($A16,Maj7!$A$2:$A$20,0),COLUMN(B15))</f>
        <v>0</v>
      </c>
      <c r="D16" s="133">
        <f ca="1">INDEX(OFFSET(Maj7!$B$2:$G$20,MATCH(LEFT($F$2),Maj7!$A$1:$A$64,0)-1,0),MATCH($A16,Maj7!$A$2:$A$20,0),COLUMN(C15))</f>
        <v>0</v>
      </c>
      <c r="E16" s="133">
        <f ca="1">INDEX(OFFSET(Maj7!$B$2:$G$20,MATCH(LEFT($F$2),Maj7!$A$1:$A$64,0)-1,0),MATCH($A16,Maj7!$A$2:$A$20,0),COLUMN(D15))</f>
        <v>0</v>
      </c>
      <c r="F16" s="133">
        <f ca="1">INDEX(OFFSET(Maj7!$B$2:$G$20,MATCH(LEFT($F$2),Maj7!$A$1:$A$64,0)-1,0),MATCH($A16,Maj7!$A$2:$A$20,0),COLUMN(E15))</f>
        <v>0</v>
      </c>
      <c r="G16" s="17"/>
      <c r="H16" s="133">
        <f ca="1">INDEX(OFFSET(Maj7!$B$2:$G$20,MATCH(LEFT($F$2),Maj7!$A$1:$A$64,0)-1,0),MATCH($A16,Maj7!$A$2:$A$20,0),COLUMN(F15))</f>
        <v>63</v>
      </c>
      <c r="L16" s="144"/>
    </row>
    <row r="17" spans="1:12" ht="11.25" customHeight="1">
      <c r="A17" s="26" t="s">
        <v>302</v>
      </c>
      <c r="B17" s="133">
        <f ca="1">INDEX(OFFSET(Maj7!$B$2:$G$20,MATCH(LEFT($F$2),Maj7!$A$1:$A$64,0)-1,0),MATCH($A17,Maj7!$A$2:$A$20,0),COLUMN(A16))</f>
        <v>13</v>
      </c>
      <c r="C17" s="133">
        <f ca="1">INDEX(OFFSET(Maj7!$B$2:$G$20,MATCH(LEFT($F$2),Maj7!$A$1:$A$64,0)-1,0),MATCH($A17,Maj7!$A$2:$A$20,0),COLUMN(B16))</f>
        <v>12</v>
      </c>
      <c r="D17" s="133">
        <f ca="1">INDEX(OFFSET(Maj7!$B$2:$G$20,MATCH(LEFT($F$2),Maj7!$A$1:$A$64,0)-1,0),MATCH($A17,Maj7!$A$2:$A$20,0),COLUMN(C16))</f>
        <v>5</v>
      </c>
      <c r="E17" s="133" t="str">
        <f ca="1">INDEX(OFFSET(Maj7!$B$2:$G$20,MATCH(LEFT($F$2),Maj7!$A$1:$A$64,0)-1,0),MATCH($A17,Maj7!$A$2:$A$20,0),COLUMN(D16))</f>
        <v>.</v>
      </c>
      <c r="F17" s="133">
        <f ca="1">INDEX(OFFSET(Maj7!$B$2:$G$20,MATCH(LEFT($F$2),Maj7!$A$1:$A$64,0)-1,0),MATCH($A17,Maj7!$A$2:$A$20,0),COLUMN(E16))</f>
        <v>0</v>
      </c>
      <c r="G17" s="17"/>
      <c r="H17" s="133" t="str">
        <f ca="1">INDEX(OFFSET(Maj7!$B$2:$G$20,MATCH(LEFT($F$2),Maj7!$A$1:$A$64,0)-1,0),MATCH($A17,Maj7!$A$2:$A$20,0),COLUMN(F16))</f>
        <v>.</v>
      </c>
      <c r="L17" s="144"/>
    </row>
    <row r="18" spans="1:12" ht="11.25" customHeight="1">
      <c r="A18" s="26" t="s">
        <v>303</v>
      </c>
      <c r="B18" s="133">
        <f ca="1">INDEX(OFFSET(Maj7!$B$2:$G$20,MATCH(LEFT($F$2),Maj7!$A$1:$A$64,0)-1,0),MATCH($A18,Maj7!$A$2:$A$20,0),COLUMN(A17))</f>
        <v>0</v>
      </c>
      <c r="C18" s="133">
        <f ca="1">INDEX(OFFSET(Maj7!$B$2:$G$20,MATCH(LEFT($F$2),Maj7!$A$1:$A$64,0)-1,0),MATCH($A18,Maj7!$A$2:$A$20,0),COLUMN(B17))</f>
        <v>0</v>
      </c>
      <c r="D18" s="133">
        <f ca="1">INDEX(OFFSET(Maj7!$B$2:$G$20,MATCH(LEFT($F$2),Maj7!$A$1:$A$64,0)-1,0),MATCH($A18,Maj7!$A$2:$A$20,0),COLUMN(C17))</f>
        <v>0</v>
      </c>
      <c r="E18" s="133">
        <f ca="1">INDEX(OFFSET(Maj7!$B$2:$G$20,MATCH(LEFT($F$2),Maj7!$A$1:$A$64,0)-1,0),MATCH($A18,Maj7!$A$2:$A$20,0),COLUMN(D17))</f>
        <v>0</v>
      </c>
      <c r="F18" s="133">
        <f ca="1">INDEX(OFFSET(Maj7!$B$2:$G$20,MATCH(LEFT($F$2),Maj7!$A$1:$A$64,0)-1,0),MATCH($A18,Maj7!$A$2:$A$20,0),COLUMN(E17))</f>
        <v>0</v>
      </c>
      <c r="G18" s="17"/>
      <c r="H18" s="133">
        <f ca="1">INDEX(OFFSET(Maj7!$B$2:$G$20,MATCH(LEFT($F$2),Maj7!$A$1:$A$64,0)-1,0),MATCH($A18,Maj7!$A$2:$A$20,0),COLUMN(F17))</f>
        <v>0</v>
      </c>
      <c r="L18" s="144"/>
    </row>
    <row r="19" spans="1:12" s="17" customFormat="1" ht="11.25" customHeight="1">
      <c r="A19" s="26"/>
      <c r="B19" s="133"/>
      <c r="C19" s="133"/>
      <c r="D19" s="133"/>
      <c r="E19" s="133"/>
      <c r="F19" s="133"/>
      <c r="G19" s="145"/>
      <c r="H19" s="133"/>
      <c r="L19" s="144"/>
    </row>
    <row r="20" spans="1:12" ht="11.25" customHeight="1">
      <c r="A20" s="26" t="s">
        <v>304</v>
      </c>
      <c r="B20" s="133">
        <f ca="1">INDEX(OFFSET(Maj7!$B$2:$G$20,MATCH(LEFT($F$2),Maj7!$A$1:$A$64,0)-1,0),MATCH($A20,Maj7!$A$2:$A$20,0),COLUMN(A19))</f>
        <v>207</v>
      </c>
      <c r="C20" s="133">
        <f ca="1">INDEX(OFFSET(Maj7!$B$2:$G$20,MATCH(LEFT($F$2),Maj7!$A$1:$A$64,0)-1,0),MATCH($A20,Maj7!$A$2:$A$20,0),COLUMN(B19))</f>
        <v>78</v>
      </c>
      <c r="D20" s="133">
        <f ca="1">INDEX(OFFSET(Maj7!$B$2:$G$20,MATCH(LEFT($F$2),Maj7!$A$1:$A$64,0)-1,0),MATCH($A20,Maj7!$A$2:$A$20,0),COLUMN(C19))</f>
        <v>488</v>
      </c>
      <c r="E20" s="133">
        <f ca="1">INDEX(OFFSET(Maj7!$B$2:$G$20,MATCH(LEFT($F$2),Maj7!$A$1:$A$64,0)-1,0),MATCH($A20,Maj7!$A$2:$A$20,0),COLUMN(D19))</f>
        <v>14</v>
      </c>
      <c r="F20" s="133">
        <f ca="1">INDEX(OFFSET(Maj7!$B$2:$G$20,MATCH(LEFT($F$2),Maj7!$A$1:$A$64,0)-1,0),MATCH($A20,Maj7!$A$2:$A$20,0),COLUMN(E19))</f>
        <v>91</v>
      </c>
      <c r="G20" s="17"/>
      <c r="H20" s="133">
        <f ca="1">INDEX(OFFSET(Maj7!$B$2:$G$20,MATCH(LEFT($F$2),Maj7!$A$1:$A$64,0)-1,0),MATCH($A20,Maj7!$A$2:$A$20,0),COLUMN(F19))</f>
        <v>878</v>
      </c>
      <c r="L20" s="144"/>
    </row>
    <row r="21" spans="1:12" ht="11.25" customHeight="1">
      <c r="A21" s="26" t="s">
        <v>305</v>
      </c>
      <c r="B21" s="133">
        <f ca="1">INDEX(OFFSET(Maj7!$B$2:$G$20,MATCH(LEFT($F$2),Maj7!$A$1:$A$64,0)-1,0),MATCH($A21,Maj7!$A$2:$A$20,0),COLUMN(A20))</f>
        <v>35</v>
      </c>
      <c r="C21" s="133">
        <f ca="1">INDEX(OFFSET(Maj7!$B$2:$G$20,MATCH(LEFT($F$2),Maj7!$A$1:$A$64,0)-1,0),MATCH($A21,Maj7!$A$2:$A$20,0),COLUMN(B20))</f>
        <v>73</v>
      </c>
      <c r="D21" s="133">
        <f ca="1">INDEX(OFFSET(Maj7!$B$2:$G$20,MATCH(LEFT($F$2),Maj7!$A$1:$A$64,0)-1,0),MATCH($A21,Maj7!$A$2:$A$20,0),COLUMN(C20))</f>
        <v>57</v>
      </c>
      <c r="E21" s="133" t="str">
        <f ca="1">INDEX(OFFSET(Maj7!$B$2:$G$20,MATCH(LEFT($F$2),Maj7!$A$1:$A$64,0)-1,0),MATCH($A21,Maj7!$A$2:$A$20,0),COLUMN(D20))</f>
        <v>.</v>
      </c>
      <c r="F21" s="133">
        <f ca="1">INDEX(OFFSET(Maj7!$B$2:$G$20,MATCH(LEFT($F$2),Maj7!$A$1:$A$64,0)-1,0),MATCH($A21,Maj7!$A$2:$A$20,0),COLUMN(E20))</f>
        <v>23</v>
      </c>
      <c r="G21" s="17"/>
      <c r="H21" s="133" t="str">
        <f ca="1">INDEX(OFFSET(Maj7!$B$2:$G$20,MATCH(LEFT($F$2),Maj7!$A$1:$A$64,0)-1,0),MATCH($A21,Maj7!$A$2:$A$20,0),COLUMN(F20))</f>
        <v>.</v>
      </c>
      <c r="L21" s="144"/>
    </row>
    <row r="22" spans="1:12" ht="11.25" customHeight="1">
      <c r="A22" s="26" t="s">
        <v>46</v>
      </c>
      <c r="B22" s="133">
        <f ca="1">INDEX(OFFSET(Maj7!$B$2:$G$20,MATCH(LEFT($F$2),Maj7!$A$1:$A$64,0)-1,0),MATCH($A22,Maj7!$A$2:$A$20,0),COLUMN(A21))</f>
        <v>25</v>
      </c>
      <c r="C22" s="133">
        <f ca="1">INDEX(OFFSET(Maj7!$B$2:$G$20,MATCH(LEFT($F$2),Maj7!$A$1:$A$64,0)-1,0),MATCH($A22,Maj7!$A$2:$A$20,0),COLUMN(B21))</f>
        <v>50</v>
      </c>
      <c r="D22" s="133">
        <f ca="1">INDEX(OFFSET(Maj7!$B$2:$G$20,MATCH(LEFT($F$2),Maj7!$A$1:$A$64,0)-1,0),MATCH($A22,Maj7!$A$2:$A$20,0),COLUMN(C21))</f>
        <v>78</v>
      </c>
      <c r="E22" s="133">
        <f ca="1">INDEX(OFFSET(Maj7!$B$2:$G$20,MATCH(LEFT($F$2),Maj7!$A$1:$A$64,0)-1,0),MATCH($A22,Maj7!$A$2:$A$20,0),COLUMN(D21))</f>
        <v>5</v>
      </c>
      <c r="F22" s="133">
        <f ca="1">INDEX(OFFSET(Maj7!$B$2:$G$20,MATCH(LEFT($F$2),Maj7!$A$1:$A$64,0)-1,0),MATCH($A22,Maj7!$A$2:$A$20,0),COLUMN(E21))</f>
        <v>64</v>
      </c>
      <c r="G22" s="17"/>
      <c r="H22" s="133">
        <f ca="1">INDEX(OFFSET(Maj7!$B$2:$G$20,MATCH(LEFT($F$2),Maj7!$A$1:$A$64,0)-1,0),MATCH($A22,Maj7!$A$2:$A$20,0),COLUMN(F21))</f>
        <v>222</v>
      </c>
      <c r="L22" s="144"/>
    </row>
    <row r="23" spans="1:12" ht="11.25" customHeight="1">
      <c r="A23" s="26" t="s">
        <v>45</v>
      </c>
      <c r="B23" s="133">
        <f ca="1">INDEX(OFFSET(Maj7!$B$2:$G$20,MATCH(LEFT($F$2),Maj7!$A$1:$A$64,0)-1,0),MATCH($A23,Maj7!$A$2:$A$20,0),COLUMN(A22))</f>
        <v>10</v>
      </c>
      <c r="C23" s="133">
        <f ca="1">INDEX(OFFSET(Maj7!$B$2:$G$20,MATCH(LEFT($F$2),Maj7!$A$1:$A$64,0)-1,0),MATCH($A23,Maj7!$A$2:$A$20,0),COLUMN(B22))</f>
        <v>43</v>
      </c>
      <c r="D23" s="133">
        <f ca="1">INDEX(OFFSET(Maj7!$B$2:$G$20,MATCH(LEFT($F$2),Maj7!$A$1:$A$64,0)-1,0),MATCH($A23,Maj7!$A$2:$A$20,0),COLUMN(C22))</f>
        <v>58</v>
      </c>
      <c r="E23" s="133">
        <f ca="1">INDEX(OFFSET(Maj7!$B$2:$G$20,MATCH(LEFT($F$2),Maj7!$A$1:$A$64,0)-1,0),MATCH($A23,Maj7!$A$2:$A$20,0),COLUMN(D22))</f>
        <v>8</v>
      </c>
      <c r="F23" s="133">
        <f ca="1">INDEX(OFFSET(Maj7!$B$2:$G$20,MATCH(LEFT($F$2),Maj7!$A$1:$A$64,0)-1,0),MATCH($A23,Maj7!$A$2:$A$20,0),COLUMN(E22))</f>
        <v>10</v>
      </c>
      <c r="G23" s="17"/>
      <c r="H23" s="133">
        <f ca="1">INDEX(OFFSET(Maj7!$B$2:$G$20,MATCH(LEFT($F$2),Maj7!$A$1:$A$64,0)-1,0),MATCH($A23,Maj7!$A$2:$A$20,0),COLUMN(F22))</f>
        <v>129</v>
      </c>
      <c r="L23" s="144"/>
    </row>
    <row r="24" spans="1:12" ht="11.25" customHeight="1">
      <c r="A24" s="26" t="s">
        <v>306</v>
      </c>
      <c r="B24" s="133">
        <f ca="1">INDEX(OFFSET(Maj7!$B$2:$G$20,MATCH(LEFT($F$2),Maj7!$A$1:$A$64,0)-1,0),MATCH($A24,Maj7!$A$2:$A$20,0),COLUMN(A23))</f>
        <v>29</v>
      </c>
      <c r="C24" s="133">
        <f ca="1">INDEX(OFFSET(Maj7!$B$2:$G$20,MATCH(LEFT($F$2),Maj7!$A$1:$A$64,0)-1,0),MATCH($A24,Maj7!$A$2:$A$20,0),COLUMN(B23))</f>
        <v>75</v>
      </c>
      <c r="D24" s="133">
        <f ca="1">INDEX(OFFSET(Maj7!$B$2:$G$20,MATCH(LEFT($F$2),Maj7!$A$1:$A$64,0)-1,0),MATCH($A24,Maj7!$A$2:$A$20,0),COLUMN(C23))</f>
        <v>40</v>
      </c>
      <c r="E24" s="133">
        <f ca="1">INDEX(OFFSET(Maj7!$B$2:$G$20,MATCH(LEFT($F$2),Maj7!$A$1:$A$64,0)-1,0),MATCH($A24,Maj7!$A$2:$A$20,0),COLUMN(D23))</f>
        <v>6</v>
      </c>
      <c r="F24" s="133">
        <f ca="1">INDEX(OFFSET(Maj7!$B$2:$G$20,MATCH(LEFT($F$2),Maj7!$A$1:$A$64,0)-1,0),MATCH($A24,Maj7!$A$2:$A$20,0),COLUMN(E23))</f>
        <v>48</v>
      </c>
      <c r="G24" s="17"/>
      <c r="H24" s="133">
        <f ca="1">INDEX(OFFSET(Maj7!$B$2:$G$20,MATCH(LEFT($F$2),Maj7!$A$1:$A$64,0)-1,0),MATCH($A24,Maj7!$A$2:$A$20,0),COLUMN(F23))</f>
        <v>198</v>
      </c>
      <c r="L24" s="144"/>
    </row>
    <row r="25" spans="1:12" ht="11.25" customHeight="1">
      <c r="A25" s="26"/>
      <c r="B25" s="133"/>
      <c r="C25" s="133"/>
      <c r="D25" s="133"/>
      <c r="E25" s="133"/>
      <c r="F25" s="133"/>
      <c r="G25" s="145"/>
      <c r="H25" s="133"/>
      <c r="L25" s="144"/>
    </row>
    <row r="26" spans="1:12" ht="11.25" customHeight="1">
      <c r="A26" s="26" t="s">
        <v>307</v>
      </c>
      <c r="B26" s="133">
        <f ca="1">INDEX(OFFSET(Maj7!$B$2:$G$20,MATCH(LEFT($F$2),Maj7!$A$1:$A$64,0)-1,0),MATCH($A26,Maj7!$A$2:$A$20,0),COLUMN(A25))</f>
        <v>8</v>
      </c>
      <c r="C26" s="133">
        <f ca="1">INDEX(OFFSET(Maj7!$B$2:$G$20,MATCH(LEFT($F$2),Maj7!$A$1:$A$64,0)-1,0),MATCH($A26,Maj7!$A$2:$A$20,0),COLUMN(B25))</f>
        <v>19</v>
      </c>
      <c r="D26" s="133">
        <f ca="1">INDEX(OFFSET(Maj7!$B$2:$G$20,MATCH(LEFT($F$2),Maj7!$A$1:$A$64,0)-1,0),MATCH($A26,Maj7!$A$2:$A$20,0),COLUMN(C25))</f>
        <v>76</v>
      </c>
      <c r="E26" s="133">
        <f ca="1">INDEX(OFFSET(Maj7!$B$2:$G$20,MATCH(LEFT($F$2),Maj7!$A$1:$A$64,0)-1,0),MATCH($A26,Maj7!$A$2:$A$20,0),COLUMN(D25))</f>
        <v>4</v>
      </c>
      <c r="F26" s="133">
        <f ca="1">INDEX(OFFSET(Maj7!$B$2:$G$20,MATCH(LEFT($F$2),Maj7!$A$1:$A$64,0)-1,0),MATCH($A26,Maj7!$A$2:$A$20,0),COLUMN(E25))</f>
        <v>19</v>
      </c>
      <c r="G26" s="17"/>
      <c r="H26" s="133">
        <f ca="1">INDEX(OFFSET(Maj7!$B$2:$G$20,MATCH(LEFT($F$2),Maj7!$A$1:$A$64,0)-1,0),MATCH($A26,Maj7!$A$2:$A$20,0),COLUMN(F25))</f>
        <v>126</v>
      </c>
      <c r="L26" s="144"/>
    </row>
    <row r="27" spans="1:12" ht="11.25" customHeight="1">
      <c r="A27" s="26" t="s">
        <v>308</v>
      </c>
      <c r="B27" s="133">
        <f ca="1">INDEX(OFFSET(Maj7!$B$2:$G$20,MATCH(LEFT($F$2),Maj7!$A$1:$A$64,0)-1,0),MATCH($A27,Maj7!$A$2:$A$20,0),COLUMN(A26))</f>
        <v>26</v>
      </c>
      <c r="C27" s="133">
        <f ca="1">INDEX(OFFSET(Maj7!$B$2:$G$20,MATCH(LEFT($F$2),Maj7!$A$1:$A$64,0)-1,0),MATCH($A27,Maj7!$A$2:$A$20,0),COLUMN(B26))</f>
        <v>43</v>
      </c>
      <c r="D27" s="133">
        <f ca="1">INDEX(OFFSET(Maj7!$B$2:$G$20,MATCH(LEFT($F$2),Maj7!$A$1:$A$64,0)-1,0),MATCH($A27,Maj7!$A$2:$A$20,0),COLUMN(C26))</f>
        <v>27</v>
      </c>
      <c r="E27" s="133">
        <f ca="1">INDEX(OFFSET(Maj7!$B$2:$G$20,MATCH(LEFT($F$2),Maj7!$A$1:$A$64,0)-1,0),MATCH($A27,Maj7!$A$2:$A$20,0),COLUMN(D26))</f>
        <v>6</v>
      </c>
      <c r="F27" s="133">
        <f ca="1">INDEX(OFFSET(Maj7!$B$2:$G$20,MATCH(LEFT($F$2),Maj7!$A$1:$A$64,0)-1,0),MATCH($A27,Maj7!$A$2:$A$20,0),COLUMN(E26))</f>
        <v>18</v>
      </c>
      <c r="G27" s="17"/>
      <c r="H27" s="133">
        <f ca="1">INDEX(OFFSET(Maj7!$B$2:$G$20,MATCH(LEFT($F$2),Maj7!$A$1:$A$64,0)-1,0),MATCH($A27,Maj7!$A$2:$A$20,0),COLUMN(F26))</f>
        <v>120</v>
      </c>
      <c r="L27" s="144"/>
    </row>
    <row r="28" spans="1:12" ht="11.25" customHeight="1">
      <c r="A28" s="26" t="s">
        <v>309</v>
      </c>
      <c r="B28" s="133">
        <f ca="1">INDEX(OFFSET(Maj7!$B$2:$G$20,MATCH(LEFT($F$2),Maj7!$A$1:$A$64,0)-1,0),MATCH($A28,Maj7!$A$2:$A$20,0),COLUMN(A27))</f>
        <v>8</v>
      </c>
      <c r="C28" s="133">
        <f ca="1">INDEX(OFFSET(Maj7!$B$2:$G$20,MATCH(LEFT($F$2),Maj7!$A$1:$A$64,0)-1,0),MATCH($A28,Maj7!$A$2:$A$20,0),COLUMN(B27))</f>
        <v>15</v>
      </c>
      <c r="D28" s="133">
        <f ca="1">INDEX(OFFSET(Maj7!$B$2:$G$20,MATCH(LEFT($F$2),Maj7!$A$1:$A$64,0)-1,0),MATCH($A28,Maj7!$A$2:$A$20,0),COLUMN(C27))</f>
        <v>59</v>
      </c>
      <c r="E28" s="133" t="str">
        <f ca="1">INDEX(OFFSET(Maj7!$B$2:$G$20,MATCH(LEFT($F$2),Maj7!$A$1:$A$64,0)-1,0),MATCH($A28,Maj7!$A$2:$A$20,0),COLUMN(D27))</f>
        <v>.</v>
      </c>
      <c r="F28" s="133">
        <f ca="1">INDEX(OFFSET(Maj7!$B$2:$G$20,MATCH(LEFT($F$2),Maj7!$A$1:$A$64,0)-1,0),MATCH($A28,Maj7!$A$2:$A$20,0),COLUMN(E27))</f>
        <v>13</v>
      </c>
      <c r="G28" s="17"/>
      <c r="H28" s="133" t="str">
        <f ca="1">INDEX(OFFSET(Maj7!$B$2:$G$20,MATCH(LEFT($F$2),Maj7!$A$1:$A$64,0)-1,0),MATCH($A28,Maj7!$A$2:$A$20,0),COLUMN(F27))</f>
        <v>.</v>
      </c>
      <c r="L28" s="144"/>
    </row>
    <row r="29" spans="1:12" ht="11.25" customHeight="1">
      <c r="A29" s="26"/>
      <c r="B29" s="133"/>
      <c r="C29" s="133"/>
      <c r="D29" s="133"/>
      <c r="E29" s="133"/>
      <c r="F29" s="133"/>
      <c r="G29" s="145"/>
      <c r="H29" s="133"/>
      <c r="L29" s="144"/>
    </row>
    <row r="30" spans="1:12" ht="11.25" customHeight="1">
      <c r="A30" s="26" t="s">
        <v>310</v>
      </c>
      <c r="B30" s="133">
        <f ca="1">INDEX(OFFSET(Maj7!$B$2:$G$20,MATCH(LEFT($F$2),Maj7!$A$1:$A$64,0)-1,0),MATCH($A30,Maj7!$A$2:$A$20,0),COLUMN(A29))</f>
        <v>0</v>
      </c>
      <c r="C30" s="133">
        <f ca="1">INDEX(OFFSET(Maj7!$B$2:$G$20,MATCH(LEFT($F$2),Maj7!$A$1:$A$64,0)-1,0),MATCH($A30,Maj7!$A$2:$A$20,0),COLUMN(B29))</f>
        <v>0</v>
      </c>
      <c r="D30" s="133">
        <f ca="1">INDEX(OFFSET(Maj7!$B$2:$G$20,MATCH(LEFT($F$2),Maj7!$A$1:$A$64,0)-1,0),MATCH($A30,Maj7!$A$2:$A$20,0),COLUMN(C29))</f>
        <v>0</v>
      </c>
      <c r="E30" s="133">
        <f ca="1">INDEX(OFFSET(Maj7!$B$2:$G$20,MATCH(LEFT($F$2),Maj7!$A$1:$A$64,0)-1,0),MATCH($A30,Maj7!$A$2:$A$20,0),COLUMN(D29))</f>
        <v>0</v>
      </c>
      <c r="F30" s="133">
        <f ca="1">INDEX(OFFSET(Maj7!$B$2:$G$20,MATCH(LEFT($F$2),Maj7!$A$1:$A$64,0)-1,0),MATCH($A30,Maj7!$A$2:$A$20,0),COLUMN(E29))</f>
        <v>0</v>
      </c>
      <c r="G30" s="17"/>
      <c r="H30" s="133">
        <f ca="1">INDEX(OFFSET(Maj7!$B$2:$G$20,MATCH(LEFT($F$2),Maj7!$A$1:$A$64,0)-1,0),MATCH($A30,Maj7!$A$2:$A$20,0),COLUMN(F29))</f>
        <v>0</v>
      </c>
      <c r="L30" s="144"/>
    </row>
    <row r="31" spans="1:12" ht="11.25" customHeight="1">
      <c r="A31" s="26"/>
      <c r="B31" s="133"/>
      <c r="C31" s="133"/>
      <c r="D31" s="133"/>
      <c r="E31" s="133"/>
      <c r="F31" s="133"/>
      <c r="G31" s="145"/>
      <c r="H31" s="133"/>
      <c r="L31" s="144"/>
    </row>
    <row r="32" spans="1:12" ht="11.25" customHeight="1">
      <c r="A32" s="26" t="s">
        <v>290</v>
      </c>
      <c r="B32" s="133">
        <f ca="1">INDEX(OFFSET(Maj7!$B$2:$G$20,MATCH(LEFT($F$2),Maj7!$A$1:$A$64,0)-1,0),MATCH($A32,Maj7!$A$2:$A$20,0),COLUMN(A31))</f>
        <v>79</v>
      </c>
      <c r="C32" s="133">
        <f ca="1">INDEX(OFFSET(Maj7!$B$2:$G$20,MATCH(LEFT($F$2),Maj7!$A$1:$A$64,0)-1,0),MATCH($A32,Maj7!$A$2:$A$20,0),COLUMN(B31))</f>
        <v>156</v>
      </c>
      <c r="D32" s="133">
        <f ca="1">INDEX(OFFSET(Maj7!$B$2:$G$20,MATCH(LEFT($F$2),Maj7!$A$1:$A$64,0)-1,0),MATCH($A32,Maj7!$A$2:$A$20,0),COLUMN(C31))</f>
        <v>214</v>
      </c>
      <c r="E32" s="133">
        <f ca="1">INDEX(OFFSET(Maj7!$B$2:$G$20,MATCH(LEFT($F$2),Maj7!$A$1:$A$64,0)-1,0),MATCH($A32,Maj7!$A$2:$A$20,0),COLUMN(D31))</f>
        <v>50</v>
      </c>
      <c r="F32" s="133">
        <f ca="1">INDEX(OFFSET(Maj7!$B$2:$G$20,MATCH(LEFT($F$2),Maj7!$A$1:$A$64,0)-1,0),MATCH($A32,Maj7!$A$2:$A$20,0),COLUMN(E31))</f>
        <v>120</v>
      </c>
      <c r="G32" s="17"/>
      <c r="H32" s="133">
        <f ca="1">INDEX(OFFSET(Maj7!$B$2:$G$20,MATCH(LEFT($F$2),Maj7!$A$1:$A$64,0)-1,0),MATCH($A32,Maj7!$A$2:$A$20,0),COLUMN(F31))</f>
        <v>619</v>
      </c>
      <c r="L32" s="144"/>
    </row>
    <row r="33" spans="1:8" ht="11.25" customHeight="1">
      <c r="A33" s="39"/>
      <c r="B33" s="40"/>
      <c r="C33" s="40"/>
      <c r="D33" s="40"/>
      <c r="E33" s="40"/>
      <c r="F33" s="40"/>
      <c r="G33" s="41"/>
      <c r="H33" s="41"/>
    </row>
    <row r="34" spans="1:8" ht="11.25" customHeight="1">
      <c r="A34" s="38"/>
      <c r="B34" s="42"/>
      <c r="C34" s="42"/>
      <c r="D34" s="42"/>
      <c r="E34" s="42"/>
      <c r="F34" s="42"/>
      <c r="G34" s="43"/>
      <c r="H34" s="43"/>
    </row>
    <row r="35" spans="1:9" ht="21" customHeight="1">
      <c r="A35" s="172" t="s">
        <v>327</v>
      </c>
      <c r="B35" s="172"/>
      <c r="C35" s="172"/>
      <c r="D35" s="172"/>
      <c r="E35" s="172"/>
      <c r="F35" s="172"/>
      <c r="G35" s="172"/>
      <c r="H35" s="172"/>
      <c r="I35" s="169"/>
    </row>
    <row r="36" spans="1:16" ht="11.25" customHeight="1">
      <c r="A36" s="180" t="s">
        <v>328</v>
      </c>
      <c r="B36" s="180"/>
      <c r="C36" s="180"/>
      <c r="D36" s="180"/>
      <c r="E36" s="180"/>
      <c r="F36" s="180"/>
      <c r="P36" s="146"/>
    </row>
    <row r="37" spans="1:16" ht="11.25" customHeight="1">
      <c r="A37" s="131" t="s">
        <v>329</v>
      </c>
      <c r="B37" s="131"/>
      <c r="C37" s="131"/>
      <c r="D37" s="131"/>
      <c r="E37" s="131"/>
      <c r="F37" s="131"/>
      <c r="P37" s="146"/>
    </row>
    <row r="38" spans="1:3" ht="11.25" customHeight="1">
      <c r="A38" s="180" t="s">
        <v>330</v>
      </c>
      <c r="B38" s="180"/>
      <c r="C38" s="180"/>
    </row>
    <row r="39" spans="1:4" ht="11.25" customHeight="1">
      <c r="A39" s="180" t="s">
        <v>331</v>
      </c>
      <c r="B39" s="180"/>
      <c r="C39" s="180"/>
      <c r="D39" s="180"/>
    </row>
    <row r="40" spans="1:8" ht="11.25">
      <c r="A40" s="171"/>
      <c r="B40" s="171"/>
      <c r="C40" s="171"/>
      <c r="D40" s="171"/>
      <c r="E40" s="171"/>
      <c r="F40" s="171"/>
      <c r="G40" s="171"/>
      <c r="H40" s="171"/>
    </row>
    <row r="41" ht="11.25" customHeight="1">
      <c r="A41" s="12" t="s">
        <v>319</v>
      </c>
    </row>
  </sheetData>
  <sheetProtection/>
  <mergeCells count="8">
    <mergeCell ref="A40:H40"/>
    <mergeCell ref="A1:H1"/>
    <mergeCell ref="A39:D39"/>
    <mergeCell ref="B5:F5"/>
    <mergeCell ref="A2:B2"/>
    <mergeCell ref="A38:C38"/>
    <mergeCell ref="A36:F36"/>
    <mergeCell ref="A35:H35"/>
  </mergeCells>
  <conditionalFormatting sqref="G9 H8:H12 B32:F32 B13:H13 B14:F18 H14:H18 B19:H19 B20:F24 H20:H24 B25:H25 B26:F28 H26:H28 B29:H29 B30:F30 H30 B31:H31 H32 B8:F12">
    <cfRule type="cellIs" priority="1" dxfId="1" operator="between" stopIfTrue="1">
      <formula>0.9</formula>
      <formula>2.1</formula>
    </cfRule>
  </conditionalFormatting>
  <printOptions/>
  <pageMargins left="0.31" right="0.27" top="0.5" bottom="0.51" header="0.5118110236220472" footer="0.5118110236220472"/>
  <pageSetup horizontalDpi="600" verticalDpi="600" orientation="portrait" paperSize="9" scale="133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I8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157" t="s">
        <v>66</v>
      </c>
      <c r="B1" s="160">
        <v>1</v>
      </c>
      <c r="C1" s="160">
        <v>2</v>
      </c>
      <c r="D1" s="160">
        <v>3</v>
      </c>
      <c r="E1" s="161" t="s">
        <v>316</v>
      </c>
      <c r="F1" s="161" t="s">
        <v>317</v>
      </c>
      <c r="G1" s="157"/>
    </row>
    <row r="2" spans="1:9" ht="12.75">
      <c r="A2" s="158" t="s">
        <v>295</v>
      </c>
      <c r="B2" s="159">
        <v>777</v>
      </c>
      <c r="C2" s="159" t="s">
        <v>312</v>
      </c>
      <c r="D2" s="159">
        <v>332</v>
      </c>
      <c r="E2" s="159" t="s">
        <v>312</v>
      </c>
      <c r="F2" s="159">
        <v>10</v>
      </c>
      <c r="G2" s="159">
        <v>1128</v>
      </c>
      <c r="H2" s="17"/>
      <c r="I2" s="17"/>
    </row>
    <row r="3" spans="1:9" ht="12.75">
      <c r="A3" s="158" t="s">
        <v>296</v>
      </c>
      <c r="B3" s="159">
        <v>247</v>
      </c>
      <c r="C3" s="159" t="s">
        <v>312</v>
      </c>
      <c r="D3" s="159">
        <v>115</v>
      </c>
      <c r="E3" s="159">
        <v>0</v>
      </c>
      <c r="F3" s="159">
        <v>3</v>
      </c>
      <c r="G3" s="159" t="s">
        <v>312</v>
      </c>
      <c r="H3" s="12"/>
      <c r="I3" s="12"/>
    </row>
    <row r="4" spans="1:9" ht="12.75">
      <c r="A4" s="158" t="s">
        <v>297</v>
      </c>
      <c r="B4" s="159">
        <v>389</v>
      </c>
      <c r="C4" s="159">
        <v>6</v>
      </c>
      <c r="D4" s="159">
        <v>118</v>
      </c>
      <c r="E4" s="159">
        <v>0</v>
      </c>
      <c r="F4" s="159">
        <v>0</v>
      </c>
      <c r="G4" s="159">
        <v>513</v>
      </c>
      <c r="H4" s="12"/>
      <c r="I4" s="12"/>
    </row>
    <row r="5" spans="1:9" ht="12.75">
      <c r="A5" s="158" t="s">
        <v>298</v>
      </c>
      <c r="B5" s="159">
        <v>0</v>
      </c>
      <c r="C5" s="159">
        <v>0</v>
      </c>
      <c r="D5" s="159">
        <v>0</v>
      </c>
      <c r="E5" s="159">
        <v>0</v>
      </c>
      <c r="F5" s="159">
        <v>0</v>
      </c>
      <c r="G5" s="159">
        <v>0</v>
      </c>
      <c r="H5" s="12"/>
      <c r="I5" s="12"/>
    </row>
    <row r="6" spans="1:9" ht="12.75">
      <c r="A6" s="158" t="s">
        <v>299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7"/>
      <c r="I6" s="17"/>
    </row>
    <row r="7" spans="1:9" ht="12.75">
      <c r="A7" s="158" t="s">
        <v>300</v>
      </c>
      <c r="B7" s="159">
        <v>25</v>
      </c>
      <c r="C7" s="159">
        <v>0</v>
      </c>
      <c r="D7" s="159">
        <v>0</v>
      </c>
      <c r="E7" s="159">
        <v>0</v>
      </c>
      <c r="F7" s="159">
        <v>0</v>
      </c>
      <c r="G7" s="159">
        <v>25</v>
      </c>
      <c r="H7" s="12"/>
      <c r="I7" s="12"/>
    </row>
    <row r="8" spans="1:9" ht="12.75">
      <c r="A8" s="158" t="s">
        <v>301</v>
      </c>
      <c r="B8" s="159">
        <v>105</v>
      </c>
      <c r="C8" s="159">
        <v>0</v>
      </c>
      <c r="D8" s="159">
        <v>0</v>
      </c>
      <c r="E8" s="159">
        <v>0</v>
      </c>
      <c r="F8" s="159">
        <v>0</v>
      </c>
      <c r="G8" s="159">
        <v>105</v>
      </c>
      <c r="H8" s="12"/>
      <c r="I8" s="12"/>
    </row>
    <row r="9" spans="1:9" ht="12.75">
      <c r="A9" s="158" t="s">
        <v>302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2"/>
      <c r="I9" s="12"/>
    </row>
    <row r="10" spans="1:9" ht="12.75">
      <c r="A10" s="158" t="s">
        <v>303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2"/>
      <c r="I10" s="12"/>
    </row>
    <row r="11" spans="1:9" ht="12.75">
      <c r="A11" s="158" t="s">
        <v>304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2"/>
      <c r="I11" s="12"/>
    </row>
    <row r="12" spans="1:9" ht="12.75">
      <c r="A12" s="158" t="s">
        <v>305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2"/>
      <c r="I12" s="12"/>
    </row>
    <row r="13" spans="1:9" ht="12.75">
      <c r="A13" s="158" t="s">
        <v>46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2"/>
      <c r="I13" s="12"/>
    </row>
    <row r="14" spans="1:9" ht="12.75">
      <c r="A14" s="158" t="s">
        <v>45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2"/>
      <c r="I14" s="12"/>
    </row>
    <row r="15" spans="1:9" ht="12.75">
      <c r="A15" s="158" t="s">
        <v>306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2"/>
      <c r="I15" s="12"/>
    </row>
    <row r="16" spans="1:9" ht="12.75">
      <c r="A16" s="158" t="s">
        <v>307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2"/>
      <c r="I16" s="12"/>
    </row>
    <row r="17" spans="1:9" ht="12.75">
      <c r="A17" s="158" t="s">
        <v>308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2"/>
      <c r="I17" s="12"/>
    </row>
    <row r="18" spans="1:9" ht="12.75">
      <c r="A18" s="158" t="s">
        <v>309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2"/>
      <c r="I18" s="12"/>
    </row>
    <row r="19" spans="1:9" ht="12.75">
      <c r="A19" s="158" t="s">
        <v>310</v>
      </c>
      <c r="B19" s="159">
        <v>0</v>
      </c>
      <c r="C19" s="159">
        <v>0</v>
      </c>
      <c r="D19" s="159">
        <v>70</v>
      </c>
      <c r="E19" s="159">
        <v>0</v>
      </c>
      <c r="F19" s="159">
        <v>0</v>
      </c>
      <c r="G19" s="159">
        <v>70</v>
      </c>
      <c r="H19" s="12"/>
      <c r="I19" s="12"/>
    </row>
    <row r="20" spans="1:9" ht="12.75">
      <c r="A20" s="158" t="s">
        <v>290</v>
      </c>
      <c r="B20" s="159">
        <v>11</v>
      </c>
      <c r="C20" s="159">
        <v>0</v>
      </c>
      <c r="D20" s="159">
        <v>29</v>
      </c>
      <c r="E20" s="159" t="s">
        <v>312</v>
      </c>
      <c r="F20" s="159">
        <v>7</v>
      </c>
      <c r="G20" s="159" t="s">
        <v>312</v>
      </c>
      <c r="H20" s="12"/>
      <c r="I20" s="12"/>
    </row>
    <row r="21" spans="1:7" ht="12.75">
      <c r="A21" s="157"/>
      <c r="B21" s="157"/>
      <c r="C21" s="157"/>
      <c r="D21" s="157"/>
      <c r="E21" s="157"/>
      <c r="F21" s="157"/>
      <c r="G21" s="157"/>
    </row>
    <row r="22" spans="1:7" ht="12.75">
      <c r="A22" s="157" t="s">
        <v>67</v>
      </c>
      <c r="B22" s="157">
        <v>1</v>
      </c>
      <c r="C22" s="157">
        <v>2</v>
      </c>
      <c r="D22" s="157">
        <v>3</v>
      </c>
      <c r="E22" s="157" t="s">
        <v>314</v>
      </c>
      <c r="F22" s="157" t="s">
        <v>315</v>
      </c>
      <c r="G22" s="157"/>
    </row>
    <row r="23" spans="1:7" ht="12.75">
      <c r="A23" s="157" t="s">
        <v>295</v>
      </c>
      <c r="B23" s="157">
        <v>129</v>
      </c>
      <c r="C23" s="157" t="s">
        <v>312</v>
      </c>
      <c r="D23" s="157" t="s">
        <v>312</v>
      </c>
      <c r="E23" s="157">
        <v>0</v>
      </c>
      <c r="F23" s="157">
        <v>16</v>
      </c>
      <c r="G23" s="157" t="s">
        <v>312</v>
      </c>
    </row>
    <row r="24" spans="1:7" ht="12.75">
      <c r="A24" s="157" t="s">
        <v>296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</row>
    <row r="25" spans="1:7" ht="12.75">
      <c r="A25" s="157" t="s">
        <v>297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</row>
    <row r="26" spans="1:7" ht="12.75">
      <c r="A26" s="157" t="s">
        <v>298</v>
      </c>
      <c r="B26" s="157">
        <v>0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</row>
    <row r="27" spans="1:7" ht="12.75">
      <c r="A27" s="157" t="s">
        <v>299</v>
      </c>
      <c r="B27" s="157">
        <v>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</row>
    <row r="28" spans="1:7" ht="12.75">
      <c r="A28" s="157" t="s">
        <v>300</v>
      </c>
      <c r="B28" s="157">
        <v>11</v>
      </c>
      <c r="C28" s="157">
        <v>17</v>
      </c>
      <c r="D28" s="157">
        <v>23</v>
      </c>
      <c r="E28" s="157">
        <v>0</v>
      </c>
      <c r="F28" s="157">
        <v>16</v>
      </c>
      <c r="G28" s="157">
        <v>67</v>
      </c>
    </row>
    <row r="29" spans="1:7" ht="12.75">
      <c r="A29" s="157" t="s">
        <v>301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</row>
    <row r="30" spans="1:7" ht="12.75">
      <c r="A30" s="157" t="s">
        <v>302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</row>
    <row r="31" spans="1:7" ht="12.75">
      <c r="A31" s="157" t="s">
        <v>303</v>
      </c>
      <c r="B31" s="157">
        <v>35</v>
      </c>
      <c r="C31" s="157">
        <v>6</v>
      </c>
      <c r="D31" s="157">
        <v>51</v>
      </c>
      <c r="E31" s="157">
        <v>0</v>
      </c>
      <c r="F31" s="157">
        <v>0</v>
      </c>
      <c r="G31" s="157">
        <v>92</v>
      </c>
    </row>
    <row r="32" spans="1:7" ht="12.75">
      <c r="A32" s="157" t="s">
        <v>304</v>
      </c>
      <c r="B32" s="157">
        <v>47</v>
      </c>
      <c r="C32" s="157">
        <v>0</v>
      </c>
      <c r="D32" s="157">
        <v>0</v>
      </c>
      <c r="E32" s="157">
        <v>0</v>
      </c>
      <c r="F32" s="157">
        <v>0</v>
      </c>
      <c r="G32" s="157">
        <v>47</v>
      </c>
    </row>
    <row r="33" spans="1:7" ht="12.75">
      <c r="A33" s="157" t="s">
        <v>305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</row>
    <row r="34" spans="1:7" ht="12.75">
      <c r="A34" s="157" t="s">
        <v>46</v>
      </c>
      <c r="B34" s="157">
        <v>0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</row>
    <row r="35" spans="1:7" ht="12.75">
      <c r="A35" s="157" t="s">
        <v>45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</row>
    <row r="36" spans="1:7" ht="12.75">
      <c r="A36" s="157" t="s">
        <v>306</v>
      </c>
      <c r="B36" s="157">
        <v>0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</row>
    <row r="37" spans="1:7" ht="12.75">
      <c r="A37" s="157" t="s">
        <v>307</v>
      </c>
      <c r="B37" s="157">
        <v>0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</row>
    <row r="38" spans="1:7" ht="12.75">
      <c r="A38" s="157" t="s">
        <v>308</v>
      </c>
      <c r="B38" s="157">
        <v>0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</row>
    <row r="39" spans="1:7" ht="12.75">
      <c r="A39" s="157" t="s">
        <v>309</v>
      </c>
      <c r="B39" s="157">
        <v>0</v>
      </c>
      <c r="C39" s="157" t="s">
        <v>312</v>
      </c>
      <c r="D39" s="157" t="s">
        <v>312</v>
      </c>
      <c r="E39" s="157">
        <v>0</v>
      </c>
      <c r="F39" s="157">
        <v>0</v>
      </c>
      <c r="G39" s="157" t="s">
        <v>312</v>
      </c>
    </row>
    <row r="40" spans="1:7" ht="12.75">
      <c r="A40" s="157" t="s">
        <v>310</v>
      </c>
      <c r="B40" s="157">
        <v>0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</row>
    <row r="41" spans="1:7" ht="12.75">
      <c r="A41" s="157" t="s">
        <v>290</v>
      </c>
      <c r="B41" s="157">
        <v>36</v>
      </c>
      <c r="C41" s="157">
        <v>0</v>
      </c>
      <c r="D41" s="157">
        <v>62</v>
      </c>
      <c r="E41" s="157">
        <v>0</v>
      </c>
      <c r="F41" s="157">
        <v>0</v>
      </c>
      <c r="G41" s="157">
        <v>98</v>
      </c>
    </row>
    <row r="42" spans="1:7" ht="12.75">
      <c r="A42" s="157"/>
      <c r="B42" s="157"/>
      <c r="C42" s="157"/>
      <c r="D42" s="157"/>
      <c r="E42" s="157"/>
      <c r="F42" s="157"/>
      <c r="G42" s="157"/>
    </row>
    <row r="43" spans="1:7" ht="12.75">
      <c r="A43" s="157" t="s">
        <v>68</v>
      </c>
      <c r="B43" s="162">
        <v>1</v>
      </c>
      <c r="C43" s="162">
        <v>2</v>
      </c>
      <c r="D43" s="157">
        <v>3</v>
      </c>
      <c r="E43" s="157" t="s">
        <v>314</v>
      </c>
      <c r="F43" s="157" t="s">
        <v>315</v>
      </c>
      <c r="G43" s="157"/>
    </row>
    <row r="44" spans="1:7" ht="12.75">
      <c r="A44" s="157" t="s">
        <v>295</v>
      </c>
      <c r="B44" s="162">
        <v>753</v>
      </c>
      <c r="C44" s="162">
        <v>1157</v>
      </c>
      <c r="D44" s="157">
        <v>2522</v>
      </c>
      <c r="E44" s="157">
        <v>184</v>
      </c>
      <c r="F44" s="157">
        <v>980</v>
      </c>
      <c r="G44" s="157">
        <v>5596</v>
      </c>
    </row>
    <row r="45" spans="1:7" ht="12.75">
      <c r="A45" s="157" t="s">
        <v>296</v>
      </c>
      <c r="B45" s="162">
        <v>57</v>
      </c>
      <c r="C45" s="162">
        <v>267</v>
      </c>
      <c r="D45" s="157">
        <v>494</v>
      </c>
      <c r="E45" s="157">
        <v>23</v>
      </c>
      <c r="F45" s="157">
        <v>178</v>
      </c>
      <c r="G45" s="157">
        <v>1019</v>
      </c>
    </row>
    <row r="46" spans="1:7" ht="12.75">
      <c r="A46" s="157" t="s">
        <v>297</v>
      </c>
      <c r="B46" s="162">
        <v>47</v>
      </c>
      <c r="C46" s="162">
        <v>132</v>
      </c>
      <c r="D46" s="157">
        <v>417</v>
      </c>
      <c r="E46" s="157">
        <v>20</v>
      </c>
      <c r="F46" s="157">
        <v>117</v>
      </c>
      <c r="G46" s="157">
        <v>733</v>
      </c>
    </row>
    <row r="47" spans="1:7" ht="12.75">
      <c r="A47" s="157" t="s">
        <v>298</v>
      </c>
      <c r="B47" s="162">
        <v>106</v>
      </c>
      <c r="C47" s="162">
        <v>146</v>
      </c>
      <c r="D47" s="157">
        <v>238</v>
      </c>
      <c r="E47" s="157">
        <v>40</v>
      </c>
      <c r="F47" s="157">
        <v>114</v>
      </c>
      <c r="G47" s="157">
        <v>644</v>
      </c>
    </row>
    <row r="48" spans="1:7" ht="12.75">
      <c r="A48" s="157" t="s">
        <v>299</v>
      </c>
      <c r="B48" s="162">
        <v>14</v>
      </c>
      <c r="C48" s="162">
        <v>40</v>
      </c>
      <c r="D48" s="157">
        <v>255</v>
      </c>
      <c r="E48" s="157">
        <v>3</v>
      </c>
      <c r="F48" s="157">
        <v>165</v>
      </c>
      <c r="G48" s="157">
        <v>477</v>
      </c>
    </row>
    <row r="49" spans="1:7" ht="12.75">
      <c r="A49" s="157" t="s">
        <v>300</v>
      </c>
      <c r="B49" s="162">
        <v>26</v>
      </c>
      <c r="C49" s="162">
        <v>8</v>
      </c>
      <c r="D49" s="157">
        <v>16</v>
      </c>
      <c r="E49" s="157">
        <v>0</v>
      </c>
      <c r="F49" s="157">
        <v>0</v>
      </c>
      <c r="G49" s="157">
        <v>50</v>
      </c>
    </row>
    <row r="50" spans="1:7" ht="12.75">
      <c r="A50" s="157" t="s">
        <v>301</v>
      </c>
      <c r="B50" s="162">
        <v>63</v>
      </c>
      <c r="C50" s="162">
        <v>0</v>
      </c>
      <c r="D50" s="157">
        <v>0</v>
      </c>
      <c r="E50" s="157">
        <v>0</v>
      </c>
      <c r="F50" s="157">
        <v>0</v>
      </c>
      <c r="G50" s="157">
        <v>63</v>
      </c>
    </row>
    <row r="51" spans="1:7" ht="12.75">
      <c r="A51" s="157" t="s">
        <v>302</v>
      </c>
      <c r="B51" s="162">
        <v>13</v>
      </c>
      <c r="C51" s="162">
        <v>12</v>
      </c>
      <c r="D51" s="157">
        <v>5</v>
      </c>
      <c r="E51" s="157" t="s">
        <v>312</v>
      </c>
      <c r="F51" s="157">
        <v>0</v>
      </c>
      <c r="G51" s="157" t="s">
        <v>312</v>
      </c>
    </row>
    <row r="52" spans="1:7" ht="12.75">
      <c r="A52" s="157" t="s">
        <v>303</v>
      </c>
      <c r="B52" s="162">
        <v>0</v>
      </c>
      <c r="C52" s="162">
        <v>0</v>
      </c>
      <c r="D52" s="157">
        <v>0</v>
      </c>
      <c r="E52" s="157">
        <v>0</v>
      </c>
      <c r="F52" s="157">
        <v>0</v>
      </c>
      <c r="G52" s="157">
        <v>0</v>
      </c>
    </row>
    <row r="53" spans="1:7" ht="12.75">
      <c r="A53" s="157" t="s">
        <v>304</v>
      </c>
      <c r="B53" s="162">
        <v>207</v>
      </c>
      <c r="C53" s="162">
        <v>78</v>
      </c>
      <c r="D53" s="157">
        <v>488</v>
      </c>
      <c r="E53" s="157">
        <v>14</v>
      </c>
      <c r="F53" s="157">
        <v>91</v>
      </c>
      <c r="G53" s="157">
        <v>878</v>
      </c>
    </row>
    <row r="54" spans="1:7" ht="12.75">
      <c r="A54" s="157" t="s">
        <v>305</v>
      </c>
      <c r="B54" s="162">
        <v>35</v>
      </c>
      <c r="C54" s="162">
        <v>73</v>
      </c>
      <c r="D54" s="157">
        <v>57</v>
      </c>
      <c r="E54" s="157" t="s">
        <v>312</v>
      </c>
      <c r="F54" s="157">
        <v>23</v>
      </c>
      <c r="G54" s="157" t="s">
        <v>312</v>
      </c>
    </row>
    <row r="55" spans="1:7" ht="12.75">
      <c r="A55" s="157" t="s">
        <v>46</v>
      </c>
      <c r="B55" s="162">
        <v>25</v>
      </c>
      <c r="C55" s="162">
        <v>50</v>
      </c>
      <c r="D55" s="157">
        <v>78</v>
      </c>
      <c r="E55" s="157">
        <v>5</v>
      </c>
      <c r="F55" s="157">
        <v>64</v>
      </c>
      <c r="G55" s="157">
        <v>222</v>
      </c>
    </row>
    <row r="56" spans="1:7" ht="12.75">
      <c r="A56" s="157" t="s">
        <v>45</v>
      </c>
      <c r="B56" s="162">
        <v>10</v>
      </c>
      <c r="C56" s="162">
        <v>43</v>
      </c>
      <c r="D56" s="157">
        <v>58</v>
      </c>
      <c r="E56" s="157">
        <v>8</v>
      </c>
      <c r="F56" s="157">
        <v>10</v>
      </c>
      <c r="G56" s="157">
        <v>129</v>
      </c>
    </row>
    <row r="57" spans="1:7" ht="12.75">
      <c r="A57" s="157" t="s">
        <v>306</v>
      </c>
      <c r="B57" s="162">
        <v>29</v>
      </c>
      <c r="C57" s="162">
        <v>75</v>
      </c>
      <c r="D57" s="157">
        <v>40</v>
      </c>
      <c r="E57" s="157">
        <v>6</v>
      </c>
      <c r="F57" s="157">
        <v>48</v>
      </c>
      <c r="G57" s="157">
        <v>198</v>
      </c>
    </row>
    <row r="58" spans="1:7" ht="12.75">
      <c r="A58" s="157" t="s">
        <v>307</v>
      </c>
      <c r="B58" s="162">
        <v>8</v>
      </c>
      <c r="C58" s="162">
        <v>19</v>
      </c>
      <c r="D58" s="157">
        <v>76</v>
      </c>
      <c r="E58" s="157">
        <v>4</v>
      </c>
      <c r="F58" s="157">
        <v>19</v>
      </c>
      <c r="G58" s="157">
        <v>126</v>
      </c>
    </row>
    <row r="59" spans="1:7" ht="12.75">
      <c r="A59" s="157" t="s">
        <v>308</v>
      </c>
      <c r="B59" s="162">
        <v>26</v>
      </c>
      <c r="C59" s="162">
        <v>43</v>
      </c>
      <c r="D59" s="157">
        <v>27</v>
      </c>
      <c r="E59" s="157">
        <v>6</v>
      </c>
      <c r="F59" s="157">
        <v>18</v>
      </c>
      <c r="G59" s="157">
        <v>120</v>
      </c>
    </row>
    <row r="60" spans="1:7" ht="12.75">
      <c r="A60" s="157" t="s">
        <v>309</v>
      </c>
      <c r="B60" s="162">
        <v>8</v>
      </c>
      <c r="C60" s="162">
        <v>15</v>
      </c>
      <c r="D60" s="157">
        <v>59</v>
      </c>
      <c r="E60" s="157" t="s">
        <v>312</v>
      </c>
      <c r="F60" s="157">
        <v>13</v>
      </c>
      <c r="G60" s="157" t="s">
        <v>312</v>
      </c>
    </row>
    <row r="61" spans="1:7" ht="12.75">
      <c r="A61" s="157" t="s">
        <v>310</v>
      </c>
      <c r="B61" s="162">
        <v>0</v>
      </c>
      <c r="C61" s="162">
        <v>0</v>
      </c>
      <c r="D61" s="157">
        <v>0</v>
      </c>
      <c r="E61" s="157">
        <v>0</v>
      </c>
      <c r="F61" s="157">
        <v>0</v>
      </c>
      <c r="G61" s="157">
        <v>0</v>
      </c>
    </row>
    <row r="62" spans="1:7" ht="12.75">
      <c r="A62" s="157" t="s">
        <v>290</v>
      </c>
      <c r="B62" s="162">
        <v>79</v>
      </c>
      <c r="C62" s="162">
        <v>156</v>
      </c>
      <c r="D62" s="157">
        <v>214</v>
      </c>
      <c r="E62" s="157">
        <v>50</v>
      </c>
      <c r="F62" s="157">
        <v>120</v>
      </c>
      <c r="G62" s="157">
        <v>619</v>
      </c>
    </row>
    <row r="63" spans="1:7" ht="12.75">
      <c r="A63" s="157"/>
      <c r="B63" s="162"/>
      <c r="C63" s="162"/>
      <c r="D63" s="157"/>
      <c r="E63" s="157"/>
      <c r="F63" s="157"/>
      <c r="G63" s="157"/>
    </row>
    <row r="64" spans="1:7" ht="12.75">
      <c r="A64" s="157" t="s">
        <v>69</v>
      </c>
      <c r="B64" s="162">
        <v>1</v>
      </c>
      <c r="C64" s="162">
        <v>2</v>
      </c>
      <c r="D64" s="157">
        <v>3</v>
      </c>
      <c r="E64" s="157" t="s">
        <v>314</v>
      </c>
      <c r="F64" s="157" t="s">
        <v>315</v>
      </c>
      <c r="G64" s="157"/>
    </row>
    <row r="65" spans="1:7" ht="12.75">
      <c r="A65" s="157" t="s">
        <v>295</v>
      </c>
      <c r="B65" s="157">
        <v>139</v>
      </c>
      <c r="C65" s="157" t="s">
        <v>312</v>
      </c>
      <c r="D65" s="157" t="s">
        <v>312</v>
      </c>
      <c r="E65" s="157" t="s">
        <v>312</v>
      </c>
      <c r="F65" s="157" t="s">
        <v>312</v>
      </c>
      <c r="G65" s="157" t="s">
        <v>312</v>
      </c>
    </row>
    <row r="66" spans="1:7" ht="12.75">
      <c r="A66" s="157" t="s">
        <v>296</v>
      </c>
      <c r="B66" s="157">
        <v>0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</row>
    <row r="67" spans="1:7" ht="12.75">
      <c r="A67" s="157" t="s">
        <v>297</v>
      </c>
      <c r="B67" s="157">
        <v>0</v>
      </c>
      <c r="C67" s="157">
        <v>0</v>
      </c>
      <c r="D67" s="157">
        <v>0</v>
      </c>
      <c r="E67" s="157">
        <v>0</v>
      </c>
      <c r="F67" s="157">
        <v>0</v>
      </c>
      <c r="G67" s="157">
        <v>0</v>
      </c>
    </row>
    <row r="68" spans="1:7" ht="12.75">
      <c r="A68" s="157" t="s">
        <v>298</v>
      </c>
      <c r="B68" s="157">
        <v>0</v>
      </c>
      <c r="C68" s="157">
        <v>0</v>
      </c>
      <c r="D68" s="157" t="s">
        <v>312</v>
      </c>
      <c r="E68" s="157">
        <v>0</v>
      </c>
      <c r="F68" s="157">
        <v>0</v>
      </c>
      <c r="G68" s="157" t="s">
        <v>312</v>
      </c>
    </row>
    <row r="69" spans="1:7" ht="12.75">
      <c r="A69" s="157" t="s">
        <v>299</v>
      </c>
      <c r="B69" s="157">
        <v>6</v>
      </c>
      <c r="C69" s="157" t="s">
        <v>312</v>
      </c>
      <c r="D69" s="157">
        <v>19</v>
      </c>
      <c r="E69" s="157">
        <v>0</v>
      </c>
      <c r="F69" s="157">
        <v>0</v>
      </c>
      <c r="G69" s="157" t="s">
        <v>312</v>
      </c>
    </row>
    <row r="70" spans="1:7" ht="12.75">
      <c r="A70" s="157" t="s">
        <v>300</v>
      </c>
      <c r="B70" s="157">
        <v>44</v>
      </c>
      <c r="C70" s="157">
        <v>10</v>
      </c>
      <c r="D70" s="157">
        <v>67</v>
      </c>
      <c r="E70" s="157">
        <v>0</v>
      </c>
      <c r="F70" s="157">
        <v>0</v>
      </c>
      <c r="G70" s="157">
        <v>121</v>
      </c>
    </row>
    <row r="71" spans="1:7" ht="12.75">
      <c r="A71" s="157" t="s">
        <v>301</v>
      </c>
      <c r="B71" s="157">
        <v>9</v>
      </c>
      <c r="C71" s="157">
        <v>0</v>
      </c>
      <c r="D71" s="157">
        <v>0</v>
      </c>
      <c r="E71" s="157">
        <v>0</v>
      </c>
      <c r="F71" s="157">
        <v>0</v>
      </c>
      <c r="G71" s="157">
        <v>9</v>
      </c>
    </row>
    <row r="72" spans="1:7" ht="12.75">
      <c r="A72" s="157" t="s">
        <v>302</v>
      </c>
      <c r="B72" s="157">
        <v>74</v>
      </c>
      <c r="C72" s="157">
        <v>12</v>
      </c>
      <c r="D72" s="157">
        <v>15</v>
      </c>
      <c r="E72" s="157">
        <v>0</v>
      </c>
      <c r="F72" s="157">
        <v>0</v>
      </c>
      <c r="G72" s="157">
        <v>101</v>
      </c>
    </row>
    <row r="73" spans="1:7" ht="12.75">
      <c r="A73" s="157" t="s">
        <v>303</v>
      </c>
      <c r="B73" s="157">
        <v>0</v>
      </c>
      <c r="C73" s="157">
        <v>0</v>
      </c>
      <c r="D73" s="157" t="s">
        <v>312</v>
      </c>
      <c r="E73" s="157">
        <v>0</v>
      </c>
      <c r="F73" s="157">
        <v>0</v>
      </c>
      <c r="G73" s="157" t="s">
        <v>312</v>
      </c>
    </row>
    <row r="74" spans="1:7" ht="12.75">
      <c r="A74" s="157" t="s">
        <v>304</v>
      </c>
      <c r="B74" s="157">
        <v>0</v>
      </c>
      <c r="C74" s="157">
        <v>0</v>
      </c>
      <c r="D74" s="157">
        <v>0</v>
      </c>
      <c r="E74" s="157">
        <v>0</v>
      </c>
      <c r="F74" s="157">
        <v>0</v>
      </c>
      <c r="G74" s="157">
        <v>0</v>
      </c>
    </row>
    <row r="75" spans="1:7" ht="12.75">
      <c r="A75" s="157" t="s">
        <v>305</v>
      </c>
      <c r="B75" s="157">
        <v>0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</row>
    <row r="76" spans="1:7" ht="12.75">
      <c r="A76" s="157" t="s">
        <v>46</v>
      </c>
      <c r="B76" s="157">
        <v>0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</row>
    <row r="77" spans="1:7" ht="12.75">
      <c r="A77" s="157" t="s">
        <v>45</v>
      </c>
      <c r="B77" s="157">
        <v>0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</row>
    <row r="78" spans="1:7" ht="12.75">
      <c r="A78" s="157" t="s">
        <v>306</v>
      </c>
      <c r="B78" s="157">
        <v>0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</row>
    <row r="79" spans="1:7" ht="12.75">
      <c r="A79" s="157" t="s">
        <v>307</v>
      </c>
      <c r="B79" s="157">
        <v>0</v>
      </c>
      <c r="C79" s="157">
        <v>0</v>
      </c>
      <c r="D79" s="157">
        <v>0</v>
      </c>
      <c r="E79" s="157">
        <v>0</v>
      </c>
      <c r="F79" s="157">
        <v>0</v>
      </c>
      <c r="G79" s="157">
        <v>0</v>
      </c>
    </row>
    <row r="80" spans="1:7" ht="12.75">
      <c r="A80" s="157" t="s">
        <v>308</v>
      </c>
      <c r="B80" s="157">
        <v>0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</row>
    <row r="81" spans="1:7" ht="12.75">
      <c r="A81" s="157" t="s">
        <v>309</v>
      </c>
      <c r="B81" s="157">
        <v>0</v>
      </c>
      <c r="C81" s="157">
        <v>0</v>
      </c>
      <c r="D81" s="157">
        <v>0</v>
      </c>
      <c r="E81" s="157">
        <v>0</v>
      </c>
      <c r="F81" s="157">
        <v>0</v>
      </c>
      <c r="G81" s="157">
        <v>0</v>
      </c>
    </row>
    <row r="82" spans="1:7" ht="12.75">
      <c r="A82" s="157" t="s">
        <v>310</v>
      </c>
      <c r="B82" s="157">
        <v>0</v>
      </c>
      <c r="C82" s="157">
        <v>0</v>
      </c>
      <c r="D82" s="157">
        <v>0</v>
      </c>
      <c r="E82" s="157">
        <v>0</v>
      </c>
      <c r="F82" s="157">
        <v>0</v>
      </c>
      <c r="G82" s="157">
        <v>0</v>
      </c>
    </row>
    <row r="83" spans="1:7" ht="12.75">
      <c r="A83" s="157" t="s">
        <v>290</v>
      </c>
      <c r="B83" s="157">
        <v>6</v>
      </c>
      <c r="C83" s="157">
        <v>8</v>
      </c>
      <c r="D83" s="157">
        <v>52</v>
      </c>
      <c r="E83" s="157" t="s">
        <v>312</v>
      </c>
      <c r="F83" s="157" t="s">
        <v>312</v>
      </c>
      <c r="G83" s="157" t="s">
        <v>312</v>
      </c>
    </row>
  </sheetData>
  <sheetProtection password="9872" sheet="1" objects="1" scenarios="1" selectLockedCells="1" selectUnlockedCells="1"/>
  <conditionalFormatting sqref="B2:G20 D23:G83 B23:C42 B65:C83">
    <cfRule type="cellIs" priority="1" dxfId="1" operator="between" stopIfTrue="1">
      <formula>0.9</formula>
      <formula>2.1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sashcroft</dc:creator>
  <cp:keywords/>
  <dc:description/>
  <cp:lastModifiedBy>rboland</cp:lastModifiedBy>
  <cp:lastPrinted>2011-06-28T14:27:59Z</cp:lastPrinted>
  <dcterms:created xsi:type="dcterms:W3CDTF">2008-10-14T11:32:34Z</dcterms:created>
  <dcterms:modified xsi:type="dcterms:W3CDTF">2011-06-28T14:28:29Z</dcterms:modified>
  <cp:category/>
  <cp:version/>
  <cp:contentType/>
  <cp:contentStatus/>
</cp:coreProperties>
</file>