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700" activeTab="0"/>
  </bookViews>
  <sheets>
    <sheet name="A1" sheetId="1" r:id="rId1"/>
    <sheet name="A2" sheetId="2" r:id="rId2"/>
    <sheet name="A3" sheetId="3" r:id="rId3"/>
  </sheets>
  <definedNames>
    <definedName name="_xlnm.Print_Area" localSheetId="0">'A1'!$A$1:$M$37</definedName>
    <definedName name="_xlnm.Print_Area" localSheetId="1">'A2'!$A$1:$N$38</definedName>
    <definedName name="_xlnm.Print_Area" localSheetId="2">'A3'!$A$1:$L$43</definedName>
  </definedNames>
  <calcPr fullCalcOnLoad="1"/>
</workbook>
</file>

<file path=xl/sharedStrings.xml><?xml version="1.0" encoding="utf-8"?>
<sst xmlns="http://schemas.openxmlformats.org/spreadsheetml/2006/main" count="86" uniqueCount="30">
  <si>
    <t>Year</t>
  </si>
  <si>
    <t>High</t>
  </si>
  <si>
    <t>Medium</t>
  </si>
  <si>
    <t>Low</t>
  </si>
  <si>
    <t>2010/11</t>
  </si>
  <si>
    <t>2011/12</t>
  </si>
  <si>
    <t>2012/13</t>
  </si>
  <si>
    <t>2013/14</t>
  </si>
  <si>
    <t>2014/15</t>
  </si>
  <si>
    <t>Table A1: Tables of overall projected prison population</t>
  </si>
  <si>
    <t>Projected prison population (at the end of June)</t>
  </si>
  <si>
    <t>Average projected prison population (financial year)</t>
  </si>
  <si>
    <t>Note: all numbers rounded to the nearest hundred.</t>
  </si>
  <si>
    <t>High scenario</t>
  </si>
  <si>
    <t>Remand</t>
  </si>
  <si>
    <t>Sentenced</t>
  </si>
  <si>
    <t>Non-criminal</t>
  </si>
  <si>
    <t>Total</t>
  </si>
  <si>
    <t>Male</t>
  </si>
  <si>
    <t>Female</t>
  </si>
  <si>
    <t>Medium scenario</t>
  </si>
  <si>
    <t>Low scenario</t>
  </si>
  <si>
    <t>Table A2: Breakdown of projected prison population for high, medium and low scenarios</t>
  </si>
  <si>
    <t>Table A3: Monthly values of projected prison population for high, medium and low scenarios</t>
  </si>
  <si>
    <t>Notes: Data are given for the end of June in each year. Figures for 2009 are actual data. All other figures are rounded to the nearest hundred. Components may not sum due to rounding.</t>
  </si>
  <si>
    <t>2008 projection</t>
  </si>
  <si>
    <t>2009 projection</t>
  </si>
  <si>
    <t>Difference</t>
  </si>
  <si>
    <t>Note: 2009 projection figures for 2009 are actual June population figures</t>
  </si>
  <si>
    <t>Notes: Figures for July 2009 are provisional HM Prison Service population data. Other data are rounded to the nearest hundred.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</si>
</sst>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yyyy"/>
    <numFmt numFmtId="169" formatCode="mmm\-yyyy"/>
    <numFmt numFmtId="170" formatCode="0.0%"/>
  </numFmts>
  <fonts count="8">
    <font>
      <sz val="10"/>
      <name val="Verdana"/>
      <family val="0"/>
    </font>
    <font>
      <sz val="12"/>
      <name val="Arial"/>
      <family val="2"/>
    </font>
    <font>
      <b/>
      <i/>
      <sz val="12"/>
      <name val="Arial"/>
      <family val="2"/>
    </font>
    <font>
      <sz val="10"/>
      <name val="Arial"/>
      <family val="2"/>
    </font>
    <font>
      <sz val="8"/>
      <name val="Verdana"/>
      <family val="0"/>
    </font>
    <font>
      <u val="single"/>
      <sz val="10"/>
      <color indexed="12"/>
      <name val="Verdana"/>
      <family val="0"/>
    </font>
    <font>
      <u val="single"/>
      <sz val="10"/>
      <color indexed="36"/>
      <name val="Verdana"/>
      <family val="0"/>
    </font>
    <font>
      <b/>
      <sz val="12"/>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1" fillId="2" borderId="0" xfId="0" applyFont="1" applyFill="1" applyAlignment="1">
      <alignment/>
    </xf>
    <xf numFmtId="0" fontId="2" fillId="2" borderId="0" xfId="0" applyFont="1" applyFill="1" applyAlignment="1">
      <alignment/>
    </xf>
    <xf numFmtId="0" fontId="3" fillId="2" borderId="0" xfId="0" applyFont="1" applyFill="1" applyAlignment="1">
      <alignment/>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3" fontId="3" fillId="2" borderId="7" xfId="0" applyNumberFormat="1" applyFont="1" applyFill="1" applyBorder="1" applyAlignment="1">
      <alignment horizontal="center"/>
    </xf>
    <xf numFmtId="3" fontId="3" fillId="2" borderId="0" xfId="0" applyNumberFormat="1" applyFont="1" applyFill="1" applyBorder="1" applyAlignment="1">
      <alignment horizontal="center"/>
    </xf>
    <xf numFmtId="3" fontId="3" fillId="2" borderId="8" xfId="0" applyNumberFormat="1" applyFont="1" applyFill="1" applyBorder="1" applyAlignment="1">
      <alignment horizontal="center"/>
    </xf>
    <xf numFmtId="3" fontId="3" fillId="2" borderId="9" xfId="0" applyNumberFormat="1" applyFont="1" applyFill="1" applyBorder="1" applyAlignment="1">
      <alignment horizontal="center"/>
    </xf>
    <xf numFmtId="3" fontId="3" fillId="2" borderId="10" xfId="0" applyNumberFormat="1" applyFont="1" applyFill="1" applyBorder="1" applyAlignment="1">
      <alignment horizontal="center"/>
    </xf>
    <xf numFmtId="3" fontId="3" fillId="2" borderId="11" xfId="0" applyNumberFormat="1" applyFont="1" applyFill="1" applyBorder="1" applyAlignment="1">
      <alignment horizontal="center"/>
    </xf>
    <xf numFmtId="0" fontId="3" fillId="3" borderId="2" xfId="0" applyFont="1" applyFill="1" applyBorder="1" applyAlignment="1">
      <alignment horizontal="centerContinuous"/>
    </xf>
    <xf numFmtId="0" fontId="3" fillId="3" borderId="3" xfId="0" applyFont="1" applyFill="1" applyBorder="1" applyAlignment="1">
      <alignment horizontal="centerContinuous"/>
    </xf>
    <xf numFmtId="0" fontId="3" fillId="3" borderId="4" xfId="0" applyFont="1" applyFill="1" applyBorder="1" applyAlignment="1">
      <alignment horizontal="centerContinuous"/>
    </xf>
    <xf numFmtId="0" fontId="3" fillId="3" borderId="12" xfId="0" applyFont="1" applyFill="1" applyBorder="1" applyAlignment="1">
      <alignment horizontal="centerContinuous"/>
    </xf>
    <xf numFmtId="0" fontId="3" fillId="3" borderId="13" xfId="0" applyFont="1" applyFill="1" applyBorder="1" applyAlignment="1">
      <alignment horizontal="centerContinuous"/>
    </xf>
    <xf numFmtId="0" fontId="3" fillId="3" borderId="14" xfId="0" applyFont="1" applyFill="1" applyBorder="1" applyAlignment="1">
      <alignment horizontal="centerContinuous"/>
    </xf>
    <xf numFmtId="0" fontId="3" fillId="3" borderId="15" xfId="0" applyFont="1" applyFill="1" applyBorder="1" applyAlignment="1">
      <alignment/>
    </xf>
    <xf numFmtId="0" fontId="3" fillId="2" borderId="10" xfId="0" applyFont="1" applyFill="1" applyBorder="1" applyAlignment="1">
      <alignment/>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5" xfId="0" applyFont="1" applyFill="1" applyBorder="1" applyAlignment="1">
      <alignment/>
    </xf>
    <xf numFmtId="3" fontId="3" fillId="2" borderId="5" xfId="0" applyNumberFormat="1" applyFont="1" applyFill="1" applyBorder="1" applyAlignment="1">
      <alignment horizontal="center"/>
    </xf>
    <xf numFmtId="0" fontId="3" fillId="3" borderId="6" xfId="0" applyFont="1" applyFill="1" applyBorder="1" applyAlignment="1">
      <alignment/>
    </xf>
    <xf numFmtId="3" fontId="3" fillId="2" borderId="6" xfId="0" applyNumberFormat="1" applyFont="1" applyFill="1" applyBorder="1" applyAlignment="1">
      <alignment horizontal="center"/>
    </xf>
    <xf numFmtId="0" fontId="3" fillId="2" borderId="2" xfId="0" applyFont="1" applyFill="1" applyBorder="1" applyAlignment="1">
      <alignment horizontal="center" wrapText="1"/>
    </xf>
    <xf numFmtId="9" fontId="3" fillId="2" borderId="8" xfId="21" applyFont="1" applyFill="1" applyBorder="1" applyAlignment="1">
      <alignment horizontal="center"/>
    </xf>
    <xf numFmtId="9" fontId="3" fillId="2" borderId="11" xfId="21"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xf>
    <xf numFmtId="170" fontId="3" fillId="2" borderId="8" xfId="21" applyNumberFormat="1" applyFont="1" applyFill="1" applyBorder="1" applyAlignment="1">
      <alignment horizontal="center"/>
    </xf>
    <xf numFmtId="170" fontId="3" fillId="2" borderId="11" xfId="21" applyNumberFormat="1" applyFont="1" applyFill="1" applyBorder="1" applyAlignment="1">
      <alignment horizontal="center"/>
    </xf>
    <xf numFmtId="3" fontId="3" fillId="0" borderId="0" xfId="0" applyNumberFormat="1" applyFont="1" applyBorder="1" applyAlignment="1">
      <alignment horizontal="center"/>
    </xf>
    <xf numFmtId="3" fontId="3" fillId="0" borderId="8"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168" fontId="3" fillId="3" borderId="5" xfId="0" applyNumberFormat="1" applyFont="1" applyFill="1" applyBorder="1" applyAlignment="1">
      <alignment/>
    </xf>
    <xf numFmtId="168" fontId="3" fillId="3" borderId="6" xfId="0" applyNumberFormat="1" applyFont="1" applyFill="1" applyBorder="1" applyAlignment="1">
      <alignment/>
    </xf>
    <xf numFmtId="0" fontId="3" fillId="0" borderId="11" xfId="0" applyFont="1" applyFill="1" applyBorder="1" applyAlignment="1">
      <alignment/>
    </xf>
    <xf numFmtId="0" fontId="3" fillId="2" borderId="0" xfId="0" applyFont="1" applyFill="1" applyBorder="1" applyAlignment="1">
      <alignment/>
    </xf>
    <xf numFmtId="0" fontId="7" fillId="2" borderId="0" xfId="0" applyFont="1" applyFill="1" applyAlignment="1">
      <alignment/>
    </xf>
    <xf numFmtId="0" fontId="7" fillId="0" borderId="0" xfId="0" applyFont="1" applyAlignment="1">
      <alignment/>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1" fillId="0" borderId="0" xfId="0" applyFont="1" applyAlignment="1">
      <alignment wrapText="1"/>
    </xf>
    <xf numFmtId="0" fontId="3"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36"/>
  <sheetViews>
    <sheetView tabSelected="1" workbookViewId="0" topLeftCell="A1">
      <selection activeCell="A1" sqref="A1"/>
    </sheetView>
  </sheetViews>
  <sheetFormatPr defaultColWidth="9.00390625" defaultRowHeight="12.75"/>
  <cols>
    <col min="1" max="16384" width="9.00390625" style="4" customWidth="1"/>
  </cols>
  <sheetData>
    <row r="2" ht="15.75">
      <c r="B2" s="47" t="s">
        <v>9</v>
      </c>
    </row>
    <row r="3" ht="15">
      <c r="C3" s="3"/>
    </row>
    <row r="4" ht="15">
      <c r="B4" s="2" t="s">
        <v>10</v>
      </c>
    </row>
    <row r="6" spans="3:6" ht="12.75">
      <c r="C6" s="5" t="s">
        <v>0</v>
      </c>
      <c r="D6" s="6" t="s">
        <v>1</v>
      </c>
      <c r="E6" s="7" t="s">
        <v>2</v>
      </c>
      <c r="F6" s="8" t="s">
        <v>3</v>
      </c>
    </row>
    <row r="7" spans="3:6" ht="12.75">
      <c r="C7" s="9">
        <v>2010</v>
      </c>
      <c r="D7" s="11">
        <v>85700</v>
      </c>
      <c r="E7" s="12">
        <v>84900</v>
      </c>
      <c r="F7" s="13">
        <v>83900</v>
      </c>
    </row>
    <row r="8" spans="3:6" ht="12.75">
      <c r="C8" s="9">
        <v>2011</v>
      </c>
      <c r="D8" s="11">
        <v>88600</v>
      </c>
      <c r="E8" s="12">
        <v>86900</v>
      </c>
      <c r="F8" s="13">
        <v>84900</v>
      </c>
    </row>
    <row r="9" spans="3:6" ht="12.75">
      <c r="C9" s="9">
        <v>2012</v>
      </c>
      <c r="D9" s="11">
        <v>90200</v>
      </c>
      <c r="E9" s="12">
        <v>87700</v>
      </c>
      <c r="F9" s="13">
        <v>84900</v>
      </c>
    </row>
    <row r="10" spans="3:6" ht="12.75">
      <c r="C10" s="9">
        <v>2013</v>
      </c>
      <c r="D10" s="11">
        <v>91100</v>
      </c>
      <c r="E10" s="12">
        <v>87600</v>
      </c>
      <c r="F10" s="13">
        <v>84000</v>
      </c>
    </row>
    <row r="11" spans="3:6" ht="12.75">
      <c r="C11" s="9">
        <v>2014</v>
      </c>
      <c r="D11" s="11">
        <v>92400</v>
      </c>
      <c r="E11" s="12">
        <v>88000</v>
      </c>
      <c r="F11" s="13">
        <v>83500</v>
      </c>
    </row>
    <row r="12" spans="3:6" ht="12.75">
      <c r="C12" s="10">
        <v>2015</v>
      </c>
      <c r="D12" s="14">
        <v>93900</v>
      </c>
      <c r="E12" s="15">
        <v>88700</v>
      </c>
      <c r="F12" s="16">
        <v>83300</v>
      </c>
    </row>
    <row r="14" ht="15">
      <c r="B14" s="2" t="s">
        <v>11</v>
      </c>
    </row>
    <row r="16" spans="3:6" ht="12.75">
      <c r="C16" s="5" t="s">
        <v>0</v>
      </c>
      <c r="D16" s="6" t="s">
        <v>1</v>
      </c>
      <c r="E16" s="7" t="s">
        <v>2</v>
      </c>
      <c r="F16" s="8" t="s">
        <v>3</v>
      </c>
    </row>
    <row r="17" spans="3:6" ht="12.75">
      <c r="C17" s="9" t="s">
        <v>4</v>
      </c>
      <c r="D17" s="11">
        <v>86400</v>
      </c>
      <c r="E17" s="12">
        <v>85300</v>
      </c>
      <c r="F17" s="13">
        <v>84000</v>
      </c>
    </row>
    <row r="18" spans="3:6" ht="12.75">
      <c r="C18" s="9" t="s">
        <v>5</v>
      </c>
      <c r="D18" s="11">
        <v>88800</v>
      </c>
      <c r="E18" s="12">
        <v>86900</v>
      </c>
      <c r="F18" s="13">
        <v>84600</v>
      </c>
    </row>
    <row r="19" spans="3:6" ht="12.75">
      <c r="C19" s="9" t="s">
        <v>6</v>
      </c>
      <c r="D19" s="11">
        <v>90200</v>
      </c>
      <c r="E19" s="12">
        <v>87400</v>
      </c>
      <c r="F19" s="13">
        <v>84300</v>
      </c>
    </row>
    <row r="20" spans="3:6" ht="12.75">
      <c r="C20" s="9" t="s">
        <v>7</v>
      </c>
      <c r="D20" s="11">
        <v>91100</v>
      </c>
      <c r="E20" s="12">
        <v>87400</v>
      </c>
      <c r="F20" s="13">
        <v>83500</v>
      </c>
    </row>
    <row r="21" spans="3:6" ht="12.75">
      <c r="C21" s="10" t="s">
        <v>8</v>
      </c>
      <c r="D21" s="14">
        <v>92500</v>
      </c>
      <c r="E21" s="15">
        <v>87900</v>
      </c>
      <c r="F21" s="16">
        <v>83100</v>
      </c>
    </row>
    <row r="23" ht="15">
      <c r="B23" s="1" t="s">
        <v>12</v>
      </c>
    </row>
    <row r="26" spans="4:12" ht="12.75">
      <c r="D26" s="49" t="s">
        <v>1</v>
      </c>
      <c r="E26" s="50"/>
      <c r="F26" s="51"/>
      <c r="G26" s="49" t="s">
        <v>2</v>
      </c>
      <c r="H26" s="50"/>
      <c r="I26" s="51"/>
      <c r="J26" s="49" t="s">
        <v>3</v>
      </c>
      <c r="K26" s="50"/>
      <c r="L26" s="51"/>
    </row>
    <row r="27" spans="3:12" ht="25.5">
      <c r="C27" s="5" t="s">
        <v>0</v>
      </c>
      <c r="D27" s="32" t="s">
        <v>25</v>
      </c>
      <c r="E27" s="35" t="s">
        <v>26</v>
      </c>
      <c r="F27" s="36" t="s">
        <v>27</v>
      </c>
      <c r="G27" s="32" t="s">
        <v>25</v>
      </c>
      <c r="H27" s="35" t="s">
        <v>26</v>
      </c>
      <c r="I27" s="36" t="s">
        <v>27</v>
      </c>
      <c r="J27" s="32" t="s">
        <v>25</v>
      </c>
      <c r="K27" s="35" t="s">
        <v>26</v>
      </c>
      <c r="L27" s="36" t="s">
        <v>27</v>
      </c>
    </row>
    <row r="28" spans="3:12" ht="12.75">
      <c r="C28" s="9">
        <v>2009</v>
      </c>
      <c r="D28" s="11">
        <v>85100</v>
      </c>
      <c r="E28" s="12">
        <v>83454</v>
      </c>
      <c r="F28" s="37">
        <f>(E28-D28)/D28</f>
        <v>-0.019341950646298473</v>
      </c>
      <c r="G28" s="11">
        <v>84300</v>
      </c>
      <c r="H28" s="12">
        <v>83454</v>
      </c>
      <c r="I28" s="37">
        <f>(H28-G28)/G28</f>
        <v>-0.0100355871886121</v>
      </c>
      <c r="J28" s="11">
        <v>83300</v>
      </c>
      <c r="K28" s="12">
        <v>83454</v>
      </c>
      <c r="L28" s="33">
        <f>(K28-J28)/J28</f>
        <v>0.0018487394957983194</v>
      </c>
    </row>
    <row r="29" spans="3:12" ht="12.75">
      <c r="C29" s="9">
        <v>2010</v>
      </c>
      <c r="D29" s="11">
        <v>88100</v>
      </c>
      <c r="E29" s="12">
        <v>85700</v>
      </c>
      <c r="F29" s="37">
        <f aca="true" t="shared" si="0" ref="F29:F34">(E29-D29)/D29</f>
        <v>-0.02724177071509648</v>
      </c>
      <c r="G29" s="11">
        <v>86400</v>
      </c>
      <c r="H29" s="12">
        <v>84900</v>
      </c>
      <c r="I29" s="37">
        <f aca="true" t="shared" si="1" ref="I29:I34">(H29-G29)/G29</f>
        <v>-0.017361111111111112</v>
      </c>
      <c r="J29" s="11">
        <v>84400</v>
      </c>
      <c r="K29" s="12">
        <v>83900</v>
      </c>
      <c r="L29" s="33">
        <f aca="true" t="shared" si="2" ref="L29:L34">(K29-J29)/J29</f>
        <v>-0.005924170616113744</v>
      </c>
    </row>
    <row r="30" spans="3:12" ht="12.75">
      <c r="C30" s="9">
        <v>2011</v>
      </c>
      <c r="D30" s="11">
        <v>90500</v>
      </c>
      <c r="E30" s="12">
        <v>88600</v>
      </c>
      <c r="F30" s="37">
        <f t="shared" si="0"/>
        <v>-0.020994475138121547</v>
      </c>
      <c r="G30" s="11">
        <v>87900</v>
      </c>
      <c r="H30" s="12">
        <v>86900</v>
      </c>
      <c r="I30" s="37">
        <f t="shared" si="1"/>
        <v>-0.011376564277588168</v>
      </c>
      <c r="J30" s="11">
        <v>85100</v>
      </c>
      <c r="K30" s="12">
        <v>84900</v>
      </c>
      <c r="L30" s="33">
        <f t="shared" si="2"/>
        <v>-0.0023501762632197414</v>
      </c>
    </row>
    <row r="31" spans="3:12" ht="12.75">
      <c r="C31" s="9">
        <v>2012</v>
      </c>
      <c r="D31" s="11">
        <v>92100</v>
      </c>
      <c r="E31" s="12">
        <v>90200</v>
      </c>
      <c r="F31" s="37">
        <f t="shared" si="0"/>
        <v>-0.02062975027144408</v>
      </c>
      <c r="G31" s="11">
        <v>88700</v>
      </c>
      <c r="H31" s="12">
        <v>87700</v>
      </c>
      <c r="I31" s="37">
        <f t="shared" si="1"/>
        <v>-0.011273957158962795</v>
      </c>
      <c r="J31" s="11">
        <v>85000</v>
      </c>
      <c r="K31" s="12">
        <v>84900</v>
      </c>
      <c r="L31" s="33">
        <f t="shared" si="2"/>
        <v>-0.001176470588235294</v>
      </c>
    </row>
    <row r="32" spans="3:12" ht="12.75">
      <c r="C32" s="9">
        <v>2013</v>
      </c>
      <c r="D32" s="11">
        <v>93000</v>
      </c>
      <c r="E32" s="12">
        <v>91100</v>
      </c>
      <c r="F32" s="37">
        <f t="shared" si="0"/>
        <v>-0.02043010752688172</v>
      </c>
      <c r="G32" s="11">
        <v>88600</v>
      </c>
      <c r="H32" s="12">
        <v>87600</v>
      </c>
      <c r="I32" s="37">
        <f t="shared" si="1"/>
        <v>-0.011286681715575621</v>
      </c>
      <c r="J32" s="11">
        <v>84100</v>
      </c>
      <c r="K32" s="12">
        <v>84000</v>
      </c>
      <c r="L32" s="33">
        <f t="shared" si="2"/>
        <v>-0.0011890606420927466</v>
      </c>
    </row>
    <row r="33" spans="3:12" ht="12.75">
      <c r="C33" s="9">
        <v>2014</v>
      </c>
      <c r="D33" s="11">
        <v>94200</v>
      </c>
      <c r="E33" s="12">
        <v>92400</v>
      </c>
      <c r="F33" s="37">
        <f t="shared" si="0"/>
        <v>-0.01910828025477707</v>
      </c>
      <c r="G33" s="11">
        <v>89000</v>
      </c>
      <c r="H33" s="12">
        <v>88000</v>
      </c>
      <c r="I33" s="37">
        <f t="shared" si="1"/>
        <v>-0.011235955056179775</v>
      </c>
      <c r="J33" s="11">
        <v>83600</v>
      </c>
      <c r="K33" s="12">
        <v>83500</v>
      </c>
      <c r="L33" s="33">
        <f t="shared" si="2"/>
        <v>-0.0011961722488038277</v>
      </c>
    </row>
    <row r="34" spans="3:12" ht="12.75">
      <c r="C34" s="10">
        <v>2015</v>
      </c>
      <c r="D34" s="14">
        <v>95800</v>
      </c>
      <c r="E34" s="15">
        <v>93900</v>
      </c>
      <c r="F34" s="38">
        <f t="shared" si="0"/>
        <v>-0.019832985386221295</v>
      </c>
      <c r="G34" s="14">
        <v>89700</v>
      </c>
      <c r="H34" s="15">
        <v>88700</v>
      </c>
      <c r="I34" s="38">
        <f t="shared" si="1"/>
        <v>-0.011148272017837236</v>
      </c>
      <c r="J34" s="14">
        <v>83400</v>
      </c>
      <c r="K34" s="15">
        <v>83300</v>
      </c>
      <c r="L34" s="34">
        <f t="shared" si="2"/>
        <v>-0.001199040767386091</v>
      </c>
    </row>
    <row r="36" ht="15">
      <c r="B36" s="2" t="s">
        <v>28</v>
      </c>
    </row>
  </sheetData>
  <mergeCells count="3">
    <mergeCell ref="G26:I26"/>
    <mergeCell ref="J26:L26"/>
    <mergeCell ref="D26:F26"/>
  </mergeCells>
  <printOptions/>
  <pageMargins left="0.75" right="0.75" top="1" bottom="1" header="0.5" footer="0.5"/>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B2:M37"/>
  <sheetViews>
    <sheetView workbookViewId="0" topLeftCell="A1">
      <selection activeCell="A1" sqref="A1"/>
    </sheetView>
  </sheetViews>
  <sheetFormatPr defaultColWidth="9.00390625" defaultRowHeight="12.75"/>
  <cols>
    <col min="1" max="9" width="9.00390625" style="4" customWidth="1"/>
    <col min="10" max="10" width="9.75390625" style="4" customWidth="1"/>
    <col min="11" max="16384" width="9.00390625" style="4" customWidth="1"/>
  </cols>
  <sheetData>
    <row r="2" ht="15.75">
      <c r="B2" s="48" t="s">
        <v>22</v>
      </c>
    </row>
    <row r="4" spans="4:13" ht="12.75">
      <c r="D4" s="17" t="s">
        <v>13</v>
      </c>
      <c r="E4" s="18"/>
      <c r="F4" s="18"/>
      <c r="G4" s="18"/>
      <c r="H4" s="18"/>
      <c r="I4" s="18"/>
      <c r="J4" s="18"/>
      <c r="K4" s="18"/>
      <c r="L4" s="18"/>
      <c r="M4" s="19"/>
    </row>
    <row r="5" spans="4:13" ht="12.75">
      <c r="D5" s="20" t="s">
        <v>14</v>
      </c>
      <c r="E5" s="21"/>
      <c r="F5" s="22"/>
      <c r="G5" s="20" t="s">
        <v>15</v>
      </c>
      <c r="H5" s="21"/>
      <c r="I5" s="22"/>
      <c r="J5" s="23" t="s">
        <v>16</v>
      </c>
      <c r="K5" s="20" t="s">
        <v>17</v>
      </c>
      <c r="L5" s="21"/>
      <c r="M5" s="22"/>
    </row>
    <row r="6" spans="3:13" ht="12.75">
      <c r="C6" s="24"/>
      <c r="D6" s="25" t="s">
        <v>18</v>
      </c>
      <c r="E6" s="26" t="s">
        <v>19</v>
      </c>
      <c r="F6" s="27" t="s">
        <v>17</v>
      </c>
      <c r="G6" s="25" t="s">
        <v>18</v>
      </c>
      <c r="H6" s="26" t="s">
        <v>19</v>
      </c>
      <c r="I6" s="27" t="s">
        <v>17</v>
      </c>
      <c r="J6" s="10" t="s">
        <v>17</v>
      </c>
      <c r="K6" s="25" t="s">
        <v>18</v>
      </c>
      <c r="L6" s="26" t="s">
        <v>19</v>
      </c>
      <c r="M6" s="27" t="s">
        <v>17</v>
      </c>
    </row>
    <row r="7" spans="3:13" ht="12.75">
      <c r="C7" s="28">
        <v>2009</v>
      </c>
      <c r="D7" s="11">
        <v>12617</v>
      </c>
      <c r="E7" s="12">
        <v>839</v>
      </c>
      <c r="F7" s="13">
        <v>13456</v>
      </c>
      <c r="G7" s="11">
        <v>65092</v>
      </c>
      <c r="H7" s="12">
        <v>3396</v>
      </c>
      <c r="I7" s="13">
        <v>68488</v>
      </c>
      <c r="J7" s="29">
        <v>1510</v>
      </c>
      <c r="K7" s="11">
        <v>79158</v>
      </c>
      <c r="L7" s="12">
        <v>4296</v>
      </c>
      <c r="M7" s="13">
        <v>83454</v>
      </c>
    </row>
    <row r="8" spans="3:13" ht="12.75">
      <c r="C8" s="28">
        <v>2010</v>
      </c>
      <c r="D8" s="11">
        <v>12300</v>
      </c>
      <c r="E8" s="12">
        <v>800</v>
      </c>
      <c r="F8" s="13">
        <v>13100</v>
      </c>
      <c r="G8" s="11">
        <v>67600</v>
      </c>
      <c r="H8" s="12">
        <v>3500</v>
      </c>
      <c r="I8" s="13">
        <v>71000</v>
      </c>
      <c r="J8" s="29">
        <v>1500</v>
      </c>
      <c r="K8" s="11">
        <v>81300</v>
      </c>
      <c r="L8" s="12">
        <v>4400</v>
      </c>
      <c r="M8" s="13">
        <v>85700</v>
      </c>
    </row>
    <row r="9" spans="3:13" ht="12.75">
      <c r="C9" s="28">
        <v>2011</v>
      </c>
      <c r="D9" s="11">
        <v>12400</v>
      </c>
      <c r="E9" s="12">
        <v>900</v>
      </c>
      <c r="F9" s="13">
        <v>13300</v>
      </c>
      <c r="G9" s="11">
        <v>70200</v>
      </c>
      <c r="H9" s="12">
        <v>3600</v>
      </c>
      <c r="I9" s="13">
        <v>73800</v>
      </c>
      <c r="J9" s="29">
        <v>1500</v>
      </c>
      <c r="K9" s="11">
        <v>84100</v>
      </c>
      <c r="L9" s="12">
        <v>4600</v>
      </c>
      <c r="M9" s="13">
        <v>88600</v>
      </c>
    </row>
    <row r="10" spans="3:13" ht="12.75">
      <c r="C10" s="28">
        <v>2012</v>
      </c>
      <c r="D10" s="11">
        <v>12500</v>
      </c>
      <c r="E10" s="12">
        <v>900</v>
      </c>
      <c r="F10" s="13">
        <v>13300</v>
      </c>
      <c r="G10" s="11">
        <v>71700</v>
      </c>
      <c r="H10" s="12">
        <v>3700</v>
      </c>
      <c r="I10" s="13">
        <v>75400</v>
      </c>
      <c r="J10" s="29">
        <v>1500</v>
      </c>
      <c r="K10" s="11">
        <v>85600</v>
      </c>
      <c r="L10" s="12">
        <v>4600</v>
      </c>
      <c r="M10" s="13">
        <v>90200</v>
      </c>
    </row>
    <row r="11" spans="3:13" ht="12.75">
      <c r="C11" s="28">
        <v>2013</v>
      </c>
      <c r="D11" s="11">
        <v>12500</v>
      </c>
      <c r="E11" s="12">
        <v>900</v>
      </c>
      <c r="F11" s="13">
        <v>13400</v>
      </c>
      <c r="G11" s="11">
        <v>72400</v>
      </c>
      <c r="H11" s="12">
        <v>3800</v>
      </c>
      <c r="I11" s="13">
        <v>76200</v>
      </c>
      <c r="J11" s="29">
        <v>1500</v>
      </c>
      <c r="K11" s="11">
        <v>86400</v>
      </c>
      <c r="L11" s="12">
        <v>4700</v>
      </c>
      <c r="M11" s="13">
        <v>91100</v>
      </c>
    </row>
    <row r="12" spans="3:13" ht="12.75">
      <c r="C12" s="28">
        <v>2014</v>
      </c>
      <c r="D12" s="11">
        <v>12600</v>
      </c>
      <c r="E12" s="12">
        <v>900</v>
      </c>
      <c r="F12" s="13">
        <v>13400</v>
      </c>
      <c r="G12" s="11">
        <v>73600</v>
      </c>
      <c r="H12" s="12">
        <v>3800</v>
      </c>
      <c r="I12" s="13">
        <v>77400</v>
      </c>
      <c r="J12" s="29">
        <v>1500</v>
      </c>
      <c r="K12" s="11">
        <v>87600</v>
      </c>
      <c r="L12" s="12">
        <v>4700</v>
      </c>
      <c r="M12" s="13">
        <v>92400</v>
      </c>
    </row>
    <row r="13" spans="3:13" ht="12.75">
      <c r="C13" s="30">
        <v>2015</v>
      </c>
      <c r="D13" s="14">
        <v>12600</v>
      </c>
      <c r="E13" s="15">
        <v>900</v>
      </c>
      <c r="F13" s="16">
        <v>13500</v>
      </c>
      <c r="G13" s="14">
        <v>75000</v>
      </c>
      <c r="H13" s="15">
        <v>3900</v>
      </c>
      <c r="I13" s="16">
        <v>78900</v>
      </c>
      <c r="J13" s="31">
        <v>1500</v>
      </c>
      <c r="K13" s="14">
        <v>89100</v>
      </c>
      <c r="L13" s="15">
        <v>4800</v>
      </c>
      <c r="M13" s="16">
        <v>93900</v>
      </c>
    </row>
    <row r="15" spans="4:13" ht="12.75">
      <c r="D15" s="17" t="s">
        <v>20</v>
      </c>
      <c r="E15" s="18"/>
      <c r="F15" s="18"/>
      <c r="G15" s="18"/>
      <c r="H15" s="18"/>
      <c r="I15" s="18"/>
      <c r="J15" s="18"/>
      <c r="K15" s="18"/>
      <c r="L15" s="18"/>
      <c r="M15" s="19"/>
    </row>
    <row r="16" spans="4:13" ht="12.75">
      <c r="D16" s="20" t="s">
        <v>14</v>
      </c>
      <c r="E16" s="21"/>
      <c r="F16" s="22"/>
      <c r="G16" s="20" t="s">
        <v>15</v>
      </c>
      <c r="H16" s="21"/>
      <c r="I16" s="22"/>
      <c r="J16" s="23" t="s">
        <v>16</v>
      </c>
      <c r="K16" s="20" t="s">
        <v>17</v>
      </c>
      <c r="L16" s="21"/>
      <c r="M16" s="22"/>
    </row>
    <row r="17" spans="3:13" ht="12.75">
      <c r="C17" s="24"/>
      <c r="D17" s="25" t="s">
        <v>18</v>
      </c>
      <c r="E17" s="26" t="s">
        <v>19</v>
      </c>
      <c r="F17" s="27" t="s">
        <v>17</v>
      </c>
      <c r="G17" s="25" t="s">
        <v>18</v>
      </c>
      <c r="H17" s="26" t="s">
        <v>19</v>
      </c>
      <c r="I17" s="27" t="s">
        <v>17</v>
      </c>
      <c r="J17" s="10" t="s">
        <v>17</v>
      </c>
      <c r="K17" s="25" t="s">
        <v>18</v>
      </c>
      <c r="L17" s="26" t="s">
        <v>19</v>
      </c>
      <c r="M17" s="27" t="s">
        <v>17</v>
      </c>
    </row>
    <row r="18" spans="3:13" ht="12.75">
      <c r="C18" s="28">
        <v>2009</v>
      </c>
      <c r="D18" s="11">
        <v>12617</v>
      </c>
      <c r="E18" s="12">
        <v>839</v>
      </c>
      <c r="F18" s="13">
        <v>13456</v>
      </c>
      <c r="G18" s="11">
        <v>65092</v>
      </c>
      <c r="H18" s="12">
        <v>3396</v>
      </c>
      <c r="I18" s="13">
        <v>68488</v>
      </c>
      <c r="J18" s="29">
        <v>1510</v>
      </c>
      <c r="K18" s="11">
        <v>79158</v>
      </c>
      <c r="L18" s="12">
        <v>4296</v>
      </c>
      <c r="M18" s="13">
        <v>83454</v>
      </c>
    </row>
    <row r="19" spans="3:13" ht="12.75">
      <c r="C19" s="28">
        <v>2010</v>
      </c>
      <c r="D19" s="11">
        <v>12200</v>
      </c>
      <c r="E19" s="12">
        <v>800</v>
      </c>
      <c r="F19" s="13">
        <v>13000</v>
      </c>
      <c r="G19" s="11">
        <v>66900</v>
      </c>
      <c r="H19" s="12">
        <v>3400</v>
      </c>
      <c r="I19" s="13">
        <v>70300</v>
      </c>
      <c r="J19" s="29">
        <v>1500</v>
      </c>
      <c r="K19" s="11">
        <v>80600</v>
      </c>
      <c r="L19" s="12">
        <v>4300</v>
      </c>
      <c r="M19" s="13">
        <v>84900</v>
      </c>
    </row>
    <row r="20" spans="3:13" ht="12.75">
      <c r="C20" s="28">
        <v>2011</v>
      </c>
      <c r="D20" s="11">
        <v>12200</v>
      </c>
      <c r="E20" s="12">
        <v>800</v>
      </c>
      <c r="F20" s="13">
        <v>13100</v>
      </c>
      <c r="G20" s="11">
        <v>68800</v>
      </c>
      <c r="H20" s="12">
        <v>3500</v>
      </c>
      <c r="I20" s="13">
        <v>72400</v>
      </c>
      <c r="J20" s="29">
        <v>1500</v>
      </c>
      <c r="K20" s="11">
        <v>82500</v>
      </c>
      <c r="L20" s="12">
        <v>4400</v>
      </c>
      <c r="M20" s="13">
        <v>86900</v>
      </c>
    </row>
    <row r="21" spans="3:13" ht="12.75">
      <c r="C21" s="28">
        <v>2012</v>
      </c>
      <c r="D21" s="11">
        <v>12200</v>
      </c>
      <c r="E21" s="12">
        <v>800</v>
      </c>
      <c r="F21" s="13">
        <v>13000</v>
      </c>
      <c r="G21" s="11">
        <v>69600</v>
      </c>
      <c r="H21" s="12">
        <v>3600</v>
      </c>
      <c r="I21" s="13">
        <v>73100</v>
      </c>
      <c r="J21" s="29">
        <v>1500</v>
      </c>
      <c r="K21" s="11">
        <v>83200</v>
      </c>
      <c r="L21" s="12">
        <v>4500</v>
      </c>
      <c r="M21" s="13">
        <v>87700</v>
      </c>
    </row>
    <row r="22" spans="3:13" ht="12.75">
      <c r="C22" s="28">
        <v>2013</v>
      </c>
      <c r="D22" s="11">
        <v>12200</v>
      </c>
      <c r="E22" s="12">
        <v>800</v>
      </c>
      <c r="F22" s="13">
        <v>13000</v>
      </c>
      <c r="G22" s="11">
        <v>69600</v>
      </c>
      <c r="H22" s="12">
        <v>3600</v>
      </c>
      <c r="I22" s="13">
        <v>73100</v>
      </c>
      <c r="J22" s="29">
        <v>1500</v>
      </c>
      <c r="K22" s="11">
        <v>83200</v>
      </c>
      <c r="L22" s="12">
        <v>4400</v>
      </c>
      <c r="M22" s="13">
        <v>87600</v>
      </c>
    </row>
    <row r="23" spans="3:13" ht="12.75">
      <c r="C23" s="28">
        <v>2014</v>
      </c>
      <c r="D23" s="11">
        <v>12200</v>
      </c>
      <c r="E23" s="12">
        <v>800</v>
      </c>
      <c r="F23" s="13">
        <v>13000</v>
      </c>
      <c r="G23" s="11">
        <v>70000</v>
      </c>
      <c r="H23" s="12">
        <v>3600</v>
      </c>
      <c r="I23" s="13">
        <v>73500</v>
      </c>
      <c r="J23" s="29">
        <v>1500</v>
      </c>
      <c r="K23" s="11">
        <v>83600</v>
      </c>
      <c r="L23" s="12">
        <v>4400</v>
      </c>
      <c r="M23" s="13">
        <v>88000</v>
      </c>
    </row>
    <row r="24" spans="3:13" ht="12.75">
      <c r="C24" s="30">
        <v>2015</v>
      </c>
      <c r="D24" s="14">
        <v>12100</v>
      </c>
      <c r="E24" s="15">
        <v>800</v>
      </c>
      <c r="F24" s="16">
        <v>13000</v>
      </c>
      <c r="G24" s="14">
        <v>70600</v>
      </c>
      <c r="H24" s="15">
        <v>3600</v>
      </c>
      <c r="I24" s="16">
        <v>74200</v>
      </c>
      <c r="J24" s="31">
        <v>1500</v>
      </c>
      <c r="K24" s="14">
        <v>84200</v>
      </c>
      <c r="L24" s="15">
        <v>4500</v>
      </c>
      <c r="M24" s="16">
        <v>88700</v>
      </c>
    </row>
    <row r="26" spans="4:13" ht="12.75">
      <c r="D26" s="17" t="s">
        <v>21</v>
      </c>
      <c r="E26" s="18"/>
      <c r="F26" s="18"/>
      <c r="G26" s="18"/>
      <c r="H26" s="18"/>
      <c r="I26" s="18"/>
      <c r="J26" s="18"/>
      <c r="K26" s="18"/>
      <c r="L26" s="18"/>
      <c r="M26" s="19"/>
    </row>
    <row r="27" spans="4:13" ht="12.75">
      <c r="D27" s="20" t="s">
        <v>14</v>
      </c>
      <c r="E27" s="21"/>
      <c r="F27" s="22"/>
      <c r="G27" s="20" t="s">
        <v>15</v>
      </c>
      <c r="H27" s="21"/>
      <c r="I27" s="22"/>
      <c r="J27" s="23" t="s">
        <v>16</v>
      </c>
      <c r="K27" s="20" t="s">
        <v>17</v>
      </c>
      <c r="L27" s="21"/>
      <c r="M27" s="22"/>
    </row>
    <row r="28" spans="3:13" ht="12.75">
      <c r="C28" s="24"/>
      <c r="D28" s="25" t="s">
        <v>18</v>
      </c>
      <c r="E28" s="26" t="s">
        <v>19</v>
      </c>
      <c r="F28" s="27" t="s">
        <v>17</v>
      </c>
      <c r="G28" s="25" t="s">
        <v>18</v>
      </c>
      <c r="H28" s="26" t="s">
        <v>19</v>
      </c>
      <c r="I28" s="27" t="s">
        <v>17</v>
      </c>
      <c r="J28" s="10" t="s">
        <v>17</v>
      </c>
      <c r="K28" s="25" t="s">
        <v>18</v>
      </c>
      <c r="L28" s="26" t="s">
        <v>19</v>
      </c>
      <c r="M28" s="27" t="s">
        <v>17</v>
      </c>
    </row>
    <row r="29" spans="3:13" ht="12.75">
      <c r="C29" s="28">
        <v>2009</v>
      </c>
      <c r="D29" s="11">
        <v>12617</v>
      </c>
      <c r="E29" s="12">
        <v>839</v>
      </c>
      <c r="F29" s="13">
        <v>13456</v>
      </c>
      <c r="G29" s="11">
        <v>65092</v>
      </c>
      <c r="H29" s="12">
        <v>3396</v>
      </c>
      <c r="I29" s="13">
        <v>68488</v>
      </c>
      <c r="J29" s="29">
        <v>1510</v>
      </c>
      <c r="K29" s="11">
        <v>79158</v>
      </c>
      <c r="L29" s="12">
        <v>4296</v>
      </c>
      <c r="M29" s="13">
        <v>83454</v>
      </c>
    </row>
    <row r="30" spans="3:13" ht="12.75">
      <c r="C30" s="28">
        <v>2010</v>
      </c>
      <c r="D30" s="11">
        <v>12100</v>
      </c>
      <c r="E30" s="12">
        <v>800</v>
      </c>
      <c r="F30" s="13">
        <v>12900</v>
      </c>
      <c r="G30" s="11">
        <v>66200</v>
      </c>
      <c r="H30" s="12">
        <v>3300</v>
      </c>
      <c r="I30" s="13">
        <v>69500</v>
      </c>
      <c r="J30" s="29">
        <v>1500</v>
      </c>
      <c r="K30" s="11">
        <v>79700</v>
      </c>
      <c r="L30" s="12">
        <v>4200</v>
      </c>
      <c r="M30" s="13">
        <v>83900</v>
      </c>
    </row>
    <row r="31" spans="3:13" ht="12.75">
      <c r="C31" s="28">
        <v>2011</v>
      </c>
      <c r="D31" s="11">
        <v>12100</v>
      </c>
      <c r="E31" s="12">
        <v>800</v>
      </c>
      <c r="F31" s="13">
        <v>12900</v>
      </c>
      <c r="G31" s="11">
        <v>67300</v>
      </c>
      <c r="H31" s="12">
        <v>3300</v>
      </c>
      <c r="I31" s="13">
        <v>70600</v>
      </c>
      <c r="J31" s="29">
        <v>1500</v>
      </c>
      <c r="K31" s="11">
        <v>80800</v>
      </c>
      <c r="L31" s="12">
        <v>4100</v>
      </c>
      <c r="M31" s="13">
        <v>84900</v>
      </c>
    </row>
    <row r="32" spans="3:13" ht="12.75">
      <c r="C32" s="28">
        <v>2012</v>
      </c>
      <c r="D32" s="11">
        <v>12000</v>
      </c>
      <c r="E32" s="12">
        <v>800</v>
      </c>
      <c r="F32" s="13">
        <v>12800</v>
      </c>
      <c r="G32" s="11">
        <v>67300</v>
      </c>
      <c r="H32" s="12">
        <v>3200</v>
      </c>
      <c r="I32" s="13">
        <v>70600</v>
      </c>
      <c r="J32" s="29">
        <v>1500</v>
      </c>
      <c r="K32" s="11">
        <v>80800</v>
      </c>
      <c r="L32" s="12">
        <v>4100</v>
      </c>
      <c r="M32" s="13">
        <v>84900</v>
      </c>
    </row>
    <row r="33" spans="3:13" ht="12.75">
      <c r="C33" s="28">
        <v>2013</v>
      </c>
      <c r="D33" s="11">
        <v>11900</v>
      </c>
      <c r="E33" s="12">
        <v>800</v>
      </c>
      <c r="F33" s="13">
        <v>12700</v>
      </c>
      <c r="G33" s="11">
        <v>66600</v>
      </c>
      <c r="H33" s="12">
        <v>3200</v>
      </c>
      <c r="I33" s="13">
        <v>69800</v>
      </c>
      <c r="J33" s="29">
        <v>1500</v>
      </c>
      <c r="K33" s="11">
        <v>79900</v>
      </c>
      <c r="L33" s="12">
        <v>4000</v>
      </c>
      <c r="M33" s="13">
        <v>84000</v>
      </c>
    </row>
    <row r="34" spans="3:13" ht="12.75">
      <c r="C34" s="28">
        <v>2014</v>
      </c>
      <c r="D34" s="11">
        <v>11800</v>
      </c>
      <c r="E34" s="12">
        <v>800</v>
      </c>
      <c r="F34" s="13">
        <v>12600</v>
      </c>
      <c r="G34" s="11">
        <v>66200</v>
      </c>
      <c r="H34" s="12">
        <v>3100</v>
      </c>
      <c r="I34" s="13">
        <v>69400</v>
      </c>
      <c r="J34" s="29">
        <v>1500</v>
      </c>
      <c r="K34" s="11">
        <v>79500</v>
      </c>
      <c r="L34" s="12">
        <v>4000</v>
      </c>
      <c r="M34" s="13">
        <v>83500</v>
      </c>
    </row>
    <row r="35" spans="3:13" ht="12.75">
      <c r="C35" s="30">
        <v>2015</v>
      </c>
      <c r="D35" s="14">
        <v>11800</v>
      </c>
      <c r="E35" s="15">
        <v>800</v>
      </c>
      <c r="F35" s="16">
        <v>12500</v>
      </c>
      <c r="G35" s="14">
        <v>66100</v>
      </c>
      <c r="H35" s="15">
        <v>3100</v>
      </c>
      <c r="I35" s="16">
        <v>69300</v>
      </c>
      <c r="J35" s="31">
        <v>1500</v>
      </c>
      <c r="K35" s="14">
        <v>79300</v>
      </c>
      <c r="L35" s="15">
        <v>4000</v>
      </c>
      <c r="M35" s="16">
        <v>83300</v>
      </c>
    </row>
    <row r="37" spans="2:13" ht="30" customHeight="1">
      <c r="B37" s="52" t="s">
        <v>24</v>
      </c>
      <c r="C37" s="53"/>
      <c r="D37" s="53"/>
      <c r="E37" s="53"/>
      <c r="F37" s="53"/>
      <c r="G37" s="53"/>
      <c r="H37" s="53"/>
      <c r="I37" s="53"/>
      <c r="J37" s="53"/>
      <c r="K37" s="53"/>
      <c r="L37" s="53"/>
      <c r="M37" s="53"/>
    </row>
  </sheetData>
  <mergeCells count="1">
    <mergeCell ref="B37:M37"/>
  </mergeCells>
  <printOptions/>
  <pageMargins left="0.75" right="0.75" top="1" bottom="1" header="0.5" footer="0.5"/>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B2:L42"/>
  <sheetViews>
    <sheetView showGridLines="0" workbookViewId="0" topLeftCell="A1">
      <selection activeCell="C7" sqref="C7"/>
    </sheetView>
  </sheetViews>
  <sheetFormatPr defaultColWidth="9.00390625" defaultRowHeight="12.75"/>
  <cols>
    <col min="1" max="16384" width="9.00390625" style="4" customWidth="1"/>
  </cols>
  <sheetData>
    <row r="2" ht="15.75">
      <c r="B2" s="48" t="s">
        <v>23</v>
      </c>
    </row>
    <row r="3" ht="12.75">
      <c r="H3" s="46"/>
    </row>
    <row r="4" spans="3:11" ht="12.75">
      <c r="C4" s="45"/>
      <c r="D4" s="7" t="s">
        <v>1</v>
      </c>
      <c r="E4" s="7" t="s">
        <v>2</v>
      </c>
      <c r="F4" s="8" t="s">
        <v>3</v>
      </c>
      <c r="H4" s="45"/>
      <c r="I4" s="7" t="s">
        <v>1</v>
      </c>
      <c r="J4" s="7" t="s">
        <v>2</v>
      </c>
      <c r="K4" s="8" t="s">
        <v>3</v>
      </c>
    </row>
    <row r="5" spans="3:11" ht="12.75">
      <c r="C5" s="43">
        <v>39995</v>
      </c>
      <c r="D5" s="39">
        <v>83962</v>
      </c>
      <c r="E5" s="39">
        <v>83962</v>
      </c>
      <c r="F5" s="40">
        <v>83962</v>
      </c>
      <c r="H5" s="43">
        <v>41091</v>
      </c>
      <c r="I5" s="39">
        <v>90700</v>
      </c>
      <c r="J5" s="39">
        <v>88000</v>
      </c>
      <c r="K5" s="40">
        <v>85100</v>
      </c>
    </row>
    <row r="6" spans="3:11" ht="12.75">
      <c r="C6" s="43">
        <v>40026</v>
      </c>
      <c r="D6" s="39">
        <v>83400</v>
      </c>
      <c r="E6" s="39">
        <v>83300</v>
      </c>
      <c r="F6" s="40">
        <v>83200</v>
      </c>
      <c r="H6" s="43">
        <v>41122</v>
      </c>
      <c r="I6" s="39">
        <v>90600</v>
      </c>
      <c r="J6" s="39">
        <v>87900</v>
      </c>
      <c r="K6" s="40">
        <v>84900</v>
      </c>
    </row>
    <row r="7" spans="3:11" ht="12.75">
      <c r="C7" s="43">
        <v>40057</v>
      </c>
      <c r="D7" s="39">
        <v>83700</v>
      </c>
      <c r="E7" s="39">
        <v>83600</v>
      </c>
      <c r="F7" s="40">
        <v>83400</v>
      </c>
      <c r="H7" s="43">
        <v>41153</v>
      </c>
      <c r="I7" s="39">
        <v>90700</v>
      </c>
      <c r="J7" s="39">
        <v>87900</v>
      </c>
      <c r="K7" s="40">
        <v>84800</v>
      </c>
    </row>
    <row r="8" spans="3:11" ht="12.75">
      <c r="C8" s="43">
        <v>40087</v>
      </c>
      <c r="D8" s="39">
        <v>84100</v>
      </c>
      <c r="E8" s="39">
        <v>83900</v>
      </c>
      <c r="F8" s="40">
        <v>83600</v>
      </c>
      <c r="H8" s="43">
        <v>41183</v>
      </c>
      <c r="I8" s="39">
        <v>90700</v>
      </c>
      <c r="J8" s="39">
        <v>87900</v>
      </c>
      <c r="K8" s="40">
        <v>84800</v>
      </c>
    </row>
    <row r="9" spans="3:11" ht="12.75">
      <c r="C9" s="43">
        <v>40118</v>
      </c>
      <c r="D9" s="39">
        <v>84200</v>
      </c>
      <c r="E9" s="39">
        <v>83900</v>
      </c>
      <c r="F9" s="40">
        <v>83500</v>
      </c>
      <c r="H9" s="43">
        <v>41214</v>
      </c>
      <c r="I9" s="39">
        <v>90800</v>
      </c>
      <c r="J9" s="39">
        <v>87800</v>
      </c>
      <c r="K9" s="40">
        <v>84700</v>
      </c>
    </row>
    <row r="10" spans="3:11" ht="12.75">
      <c r="C10" s="43">
        <v>40148</v>
      </c>
      <c r="D10" s="39">
        <v>82300</v>
      </c>
      <c r="E10" s="39">
        <v>82000</v>
      </c>
      <c r="F10" s="40">
        <v>81500</v>
      </c>
      <c r="H10" s="43">
        <v>41244</v>
      </c>
      <c r="I10" s="39">
        <v>88500</v>
      </c>
      <c r="J10" s="39">
        <v>85500</v>
      </c>
      <c r="K10" s="40">
        <v>82200</v>
      </c>
    </row>
    <row r="11" spans="3:11" ht="12.75">
      <c r="C11" s="43">
        <v>40179</v>
      </c>
      <c r="D11" s="39">
        <v>83300</v>
      </c>
      <c r="E11" s="39">
        <v>82900</v>
      </c>
      <c r="F11" s="40">
        <v>82400</v>
      </c>
      <c r="H11" s="43">
        <v>41275</v>
      </c>
      <c r="I11" s="39">
        <v>89500</v>
      </c>
      <c r="J11" s="39">
        <v>86500</v>
      </c>
      <c r="K11" s="40">
        <v>83100</v>
      </c>
    </row>
    <row r="12" spans="3:11" ht="12.75">
      <c r="C12" s="43">
        <v>40210</v>
      </c>
      <c r="D12" s="39">
        <v>83600</v>
      </c>
      <c r="E12" s="39">
        <v>83100</v>
      </c>
      <c r="F12" s="40">
        <v>82500</v>
      </c>
      <c r="H12" s="43">
        <v>41306</v>
      </c>
      <c r="I12" s="39">
        <v>90400</v>
      </c>
      <c r="J12" s="39">
        <v>87300</v>
      </c>
      <c r="K12" s="40">
        <v>83900</v>
      </c>
    </row>
    <row r="13" spans="3:11" ht="12.75">
      <c r="C13" s="43">
        <v>40238</v>
      </c>
      <c r="D13" s="39">
        <v>84800</v>
      </c>
      <c r="E13" s="39">
        <v>84200</v>
      </c>
      <c r="F13" s="40">
        <v>83500</v>
      </c>
      <c r="H13" s="43">
        <v>41334</v>
      </c>
      <c r="I13" s="39">
        <v>90600</v>
      </c>
      <c r="J13" s="39">
        <v>87400</v>
      </c>
      <c r="K13" s="40">
        <v>83900</v>
      </c>
    </row>
    <row r="14" spans="3:11" ht="12.75">
      <c r="C14" s="43">
        <v>40269</v>
      </c>
      <c r="D14" s="39">
        <v>85000</v>
      </c>
      <c r="E14" s="39">
        <v>84400</v>
      </c>
      <c r="F14" s="40">
        <v>83600</v>
      </c>
      <c r="H14" s="43">
        <v>41365</v>
      </c>
      <c r="I14" s="39">
        <v>90600</v>
      </c>
      <c r="J14" s="39">
        <v>87300</v>
      </c>
      <c r="K14" s="40">
        <v>83800</v>
      </c>
    </row>
    <row r="15" spans="3:11" ht="12.75">
      <c r="C15" s="43">
        <v>40299</v>
      </c>
      <c r="D15" s="39">
        <v>85000</v>
      </c>
      <c r="E15" s="39">
        <v>84300</v>
      </c>
      <c r="F15" s="40">
        <v>83400</v>
      </c>
      <c r="H15" s="43">
        <v>41395</v>
      </c>
      <c r="I15" s="39">
        <v>90900</v>
      </c>
      <c r="J15" s="39">
        <v>87500</v>
      </c>
      <c r="K15" s="40">
        <v>83900</v>
      </c>
    </row>
    <row r="16" spans="3:11" ht="12.75">
      <c r="C16" s="43">
        <v>40330</v>
      </c>
      <c r="D16" s="39">
        <v>85700</v>
      </c>
      <c r="E16" s="39">
        <v>84900</v>
      </c>
      <c r="F16" s="40">
        <v>83900</v>
      </c>
      <c r="H16" s="43">
        <v>41426</v>
      </c>
      <c r="I16" s="39">
        <v>91100</v>
      </c>
      <c r="J16" s="39">
        <v>87600</v>
      </c>
      <c r="K16" s="40">
        <v>84000</v>
      </c>
    </row>
    <row r="17" spans="3:11" ht="12.75">
      <c r="C17" s="43">
        <v>40360</v>
      </c>
      <c r="D17" s="39">
        <v>86600</v>
      </c>
      <c r="E17" s="39">
        <v>85700</v>
      </c>
      <c r="F17" s="40">
        <v>84700</v>
      </c>
      <c r="H17" s="43">
        <v>41456</v>
      </c>
      <c r="I17" s="39">
        <v>91500</v>
      </c>
      <c r="J17" s="39">
        <v>88000</v>
      </c>
      <c r="K17" s="40">
        <v>84200</v>
      </c>
    </row>
    <row r="18" spans="3:11" ht="12.75">
      <c r="C18" s="43">
        <v>40391</v>
      </c>
      <c r="D18" s="39">
        <v>86400</v>
      </c>
      <c r="E18" s="39">
        <v>85500</v>
      </c>
      <c r="F18" s="40">
        <v>84400</v>
      </c>
      <c r="H18" s="43">
        <v>41487</v>
      </c>
      <c r="I18" s="39">
        <v>91400</v>
      </c>
      <c r="J18" s="39">
        <v>87800</v>
      </c>
      <c r="K18" s="40">
        <v>84000</v>
      </c>
    </row>
    <row r="19" spans="3:11" ht="12.75">
      <c r="C19" s="43">
        <v>40422</v>
      </c>
      <c r="D19" s="39">
        <v>86700</v>
      </c>
      <c r="E19" s="39">
        <v>85700</v>
      </c>
      <c r="F19" s="40">
        <v>84400</v>
      </c>
      <c r="H19" s="43">
        <v>41518</v>
      </c>
      <c r="I19" s="39">
        <v>91500</v>
      </c>
      <c r="J19" s="39">
        <v>87800</v>
      </c>
      <c r="K19" s="40">
        <v>83900</v>
      </c>
    </row>
    <row r="20" spans="3:11" ht="12.75">
      <c r="C20" s="43">
        <v>40452</v>
      </c>
      <c r="D20" s="39">
        <v>86800</v>
      </c>
      <c r="E20" s="39">
        <v>85700</v>
      </c>
      <c r="F20" s="40">
        <v>84400</v>
      </c>
      <c r="H20" s="43">
        <v>41548</v>
      </c>
      <c r="I20" s="39">
        <v>91500</v>
      </c>
      <c r="J20" s="39">
        <v>87800</v>
      </c>
      <c r="K20" s="40">
        <v>83800</v>
      </c>
    </row>
    <row r="21" spans="3:11" ht="12.75">
      <c r="C21" s="43">
        <v>40483</v>
      </c>
      <c r="D21" s="39">
        <v>87300</v>
      </c>
      <c r="E21" s="39">
        <v>86100</v>
      </c>
      <c r="F21" s="40">
        <v>84800</v>
      </c>
      <c r="H21" s="43">
        <v>41579</v>
      </c>
      <c r="I21" s="39">
        <v>91600</v>
      </c>
      <c r="J21" s="39">
        <v>87800</v>
      </c>
      <c r="K21" s="40">
        <v>83800</v>
      </c>
    </row>
    <row r="22" spans="3:11" ht="12.75">
      <c r="C22" s="43">
        <v>40513</v>
      </c>
      <c r="D22" s="39">
        <v>85600</v>
      </c>
      <c r="E22" s="39">
        <v>84400</v>
      </c>
      <c r="F22" s="40">
        <v>82900</v>
      </c>
      <c r="H22" s="43">
        <v>41609</v>
      </c>
      <c r="I22" s="39">
        <v>89400</v>
      </c>
      <c r="J22" s="39">
        <v>85500</v>
      </c>
      <c r="K22" s="40">
        <v>81400</v>
      </c>
    </row>
    <row r="23" spans="3:11" ht="12.75">
      <c r="C23" s="43">
        <v>40544</v>
      </c>
      <c r="D23" s="39">
        <v>86500</v>
      </c>
      <c r="E23" s="39">
        <v>85200</v>
      </c>
      <c r="F23" s="40">
        <v>83600</v>
      </c>
      <c r="H23" s="43">
        <v>41640</v>
      </c>
      <c r="I23" s="39">
        <v>90500</v>
      </c>
      <c r="J23" s="39">
        <v>86500</v>
      </c>
      <c r="K23" s="40">
        <v>82300</v>
      </c>
    </row>
    <row r="24" spans="3:11" ht="12.75">
      <c r="C24" s="43">
        <v>40575</v>
      </c>
      <c r="D24" s="39">
        <v>86800</v>
      </c>
      <c r="E24" s="39">
        <v>85400</v>
      </c>
      <c r="F24" s="40">
        <v>83700</v>
      </c>
      <c r="H24" s="43">
        <v>41671</v>
      </c>
      <c r="I24" s="39">
        <v>91400</v>
      </c>
      <c r="J24" s="39">
        <v>87400</v>
      </c>
      <c r="K24" s="40">
        <v>83100</v>
      </c>
    </row>
    <row r="25" spans="3:11" ht="12.75">
      <c r="C25" s="43">
        <v>40603</v>
      </c>
      <c r="D25" s="39">
        <v>87800</v>
      </c>
      <c r="E25" s="39">
        <v>86400</v>
      </c>
      <c r="F25" s="40">
        <v>84600</v>
      </c>
      <c r="H25" s="43">
        <v>41699</v>
      </c>
      <c r="I25" s="39">
        <v>91700</v>
      </c>
      <c r="J25" s="39">
        <v>87600</v>
      </c>
      <c r="K25" s="40">
        <v>83300</v>
      </c>
    </row>
    <row r="26" spans="3:11" ht="12.75">
      <c r="C26" s="43">
        <v>40634</v>
      </c>
      <c r="D26" s="39">
        <v>87700</v>
      </c>
      <c r="E26" s="39">
        <v>86100</v>
      </c>
      <c r="F26" s="40">
        <v>84300</v>
      </c>
      <c r="H26" s="43">
        <v>41730</v>
      </c>
      <c r="I26" s="39">
        <v>91800</v>
      </c>
      <c r="J26" s="39">
        <v>87600</v>
      </c>
      <c r="K26" s="40">
        <v>83200</v>
      </c>
    </row>
    <row r="27" spans="3:11" ht="12.75">
      <c r="C27" s="43">
        <v>40664</v>
      </c>
      <c r="D27" s="39">
        <v>88000</v>
      </c>
      <c r="E27" s="39">
        <v>86300</v>
      </c>
      <c r="F27" s="40">
        <v>84400</v>
      </c>
      <c r="H27" s="43">
        <v>41760</v>
      </c>
      <c r="I27" s="39">
        <v>92000</v>
      </c>
      <c r="J27" s="39">
        <v>87800</v>
      </c>
      <c r="K27" s="40">
        <v>83300</v>
      </c>
    </row>
    <row r="28" spans="3:11" ht="12.75">
      <c r="C28" s="43">
        <v>40695</v>
      </c>
      <c r="D28" s="39">
        <v>88600</v>
      </c>
      <c r="E28" s="39">
        <v>86900</v>
      </c>
      <c r="F28" s="40">
        <v>84900</v>
      </c>
      <c r="H28" s="43">
        <v>41791</v>
      </c>
      <c r="I28" s="39">
        <v>92400</v>
      </c>
      <c r="J28" s="39">
        <v>88000</v>
      </c>
      <c r="K28" s="40">
        <v>83500</v>
      </c>
    </row>
    <row r="29" spans="3:11" ht="12.75">
      <c r="C29" s="43">
        <v>40725</v>
      </c>
      <c r="D29" s="39">
        <v>89200</v>
      </c>
      <c r="E29" s="39">
        <v>87400</v>
      </c>
      <c r="F29" s="40">
        <v>85300</v>
      </c>
      <c r="H29" s="43">
        <v>41821</v>
      </c>
      <c r="I29" s="39">
        <v>92800</v>
      </c>
      <c r="J29" s="39">
        <v>88400</v>
      </c>
      <c r="K29" s="40">
        <v>83800</v>
      </c>
    </row>
    <row r="30" spans="3:11" ht="12.75">
      <c r="C30" s="43">
        <v>40756</v>
      </c>
      <c r="D30" s="39">
        <v>89200</v>
      </c>
      <c r="E30" s="39">
        <v>87300</v>
      </c>
      <c r="F30" s="40">
        <v>85200</v>
      </c>
      <c r="H30" s="43">
        <v>41852</v>
      </c>
      <c r="I30" s="39">
        <v>92800</v>
      </c>
      <c r="J30" s="39">
        <v>88300</v>
      </c>
      <c r="K30" s="40">
        <v>83600</v>
      </c>
    </row>
    <row r="31" spans="3:11" ht="12.75">
      <c r="C31" s="43">
        <v>40787</v>
      </c>
      <c r="D31" s="39">
        <v>89300</v>
      </c>
      <c r="E31" s="39">
        <v>87400</v>
      </c>
      <c r="F31" s="40">
        <v>85200</v>
      </c>
      <c r="H31" s="43">
        <v>41883</v>
      </c>
      <c r="I31" s="39">
        <v>92900</v>
      </c>
      <c r="J31" s="39">
        <v>88400</v>
      </c>
      <c r="K31" s="40">
        <v>83600</v>
      </c>
    </row>
    <row r="32" spans="3:11" ht="12.75">
      <c r="C32" s="43">
        <v>40817</v>
      </c>
      <c r="D32" s="39">
        <v>89400</v>
      </c>
      <c r="E32" s="39">
        <v>87400</v>
      </c>
      <c r="F32" s="40">
        <v>85200</v>
      </c>
      <c r="H32" s="43">
        <v>41913</v>
      </c>
      <c r="I32" s="39">
        <v>93000</v>
      </c>
      <c r="J32" s="39">
        <v>88400</v>
      </c>
      <c r="K32" s="40">
        <v>83600</v>
      </c>
    </row>
    <row r="33" spans="3:11" ht="12.75">
      <c r="C33" s="43">
        <v>40848</v>
      </c>
      <c r="D33" s="39">
        <v>89600</v>
      </c>
      <c r="E33" s="39">
        <v>87500</v>
      </c>
      <c r="F33" s="40">
        <v>85200</v>
      </c>
      <c r="H33" s="43">
        <v>41944</v>
      </c>
      <c r="I33" s="39">
        <v>93200</v>
      </c>
      <c r="J33" s="39">
        <v>88500</v>
      </c>
      <c r="K33" s="40">
        <v>83600</v>
      </c>
    </row>
    <row r="34" spans="3:11" ht="12.75">
      <c r="C34" s="43">
        <v>40878</v>
      </c>
      <c r="D34" s="39">
        <v>87400</v>
      </c>
      <c r="E34" s="39">
        <v>85200</v>
      </c>
      <c r="F34" s="40">
        <v>82800</v>
      </c>
      <c r="H34" s="43">
        <v>41974</v>
      </c>
      <c r="I34" s="39">
        <v>90900</v>
      </c>
      <c r="J34" s="39">
        <v>86200</v>
      </c>
      <c r="K34" s="40">
        <v>81200</v>
      </c>
    </row>
    <row r="35" spans="3:11" ht="12.75">
      <c r="C35" s="43">
        <v>40909</v>
      </c>
      <c r="D35" s="39">
        <v>88500</v>
      </c>
      <c r="E35" s="39">
        <v>86300</v>
      </c>
      <c r="F35" s="40">
        <v>83800</v>
      </c>
      <c r="H35" s="43">
        <v>42005</v>
      </c>
      <c r="I35" s="39">
        <v>92000</v>
      </c>
      <c r="J35" s="39">
        <v>87200</v>
      </c>
      <c r="K35" s="40">
        <v>82200</v>
      </c>
    </row>
    <row r="36" spans="3:11" ht="12.75">
      <c r="C36" s="43">
        <v>40940</v>
      </c>
      <c r="D36" s="39">
        <v>89400</v>
      </c>
      <c r="E36" s="39">
        <v>87100</v>
      </c>
      <c r="F36" s="40">
        <v>84600</v>
      </c>
      <c r="H36" s="43">
        <v>42036</v>
      </c>
      <c r="I36" s="39">
        <v>93000</v>
      </c>
      <c r="J36" s="39">
        <v>88100</v>
      </c>
      <c r="K36" s="40">
        <v>83000</v>
      </c>
    </row>
    <row r="37" spans="3:11" ht="12.75">
      <c r="C37" s="43">
        <v>40969</v>
      </c>
      <c r="D37" s="39">
        <v>89600</v>
      </c>
      <c r="E37" s="39">
        <v>87300</v>
      </c>
      <c r="F37" s="40">
        <v>84700</v>
      </c>
      <c r="H37" s="43">
        <v>42064</v>
      </c>
      <c r="I37" s="39">
        <v>93300</v>
      </c>
      <c r="J37" s="39">
        <v>88300</v>
      </c>
      <c r="K37" s="40">
        <v>83100</v>
      </c>
    </row>
    <row r="38" spans="3:11" ht="12.75">
      <c r="C38" s="43">
        <v>41000</v>
      </c>
      <c r="D38" s="39">
        <v>89700</v>
      </c>
      <c r="E38" s="39">
        <v>87300</v>
      </c>
      <c r="F38" s="40">
        <v>84600</v>
      </c>
      <c r="H38" s="43">
        <v>42095</v>
      </c>
      <c r="I38" s="39">
        <v>93400</v>
      </c>
      <c r="J38" s="39">
        <v>88300</v>
      </c>
      <c r="K38" s="40">
        <v>83100</v>
      </c>
    </row>
    <row r="39" spans="3:11" ht="12.75">
      <c r="C39" s="43">
        <v>41030</v>
      </c>
      <c r="D39" s="39">
        <v>90000</v>
      </c>
      <c r="E39" s="39">
        <v>87500</v>
      </c>
      <c r="F39" s="40">
        <v>84700</v>
      </c>
      <c r="H39" s="43">
        <v>42125</v>
      </c>
      <c r="I39" s="39">
        <v>93600</v>
      </c>
      <c r="J39" s="39">
        <v>88500</v>
      </c>
      <c r="K39" s="40">
        <v>83200</v>
      </c>
    </row>
    <row r="40" spans="3:11" ht="12.75">
      <c r="C40" s="44">
        <v>41061</v>
      </c>
      <c r="D40" s="41">
        <v>90200</v>
      </c>
      <c r="E40" s="41">
        <v>87700</v>
      </c>
      <c r="F40" s="42">
        <v>84900</v>
      </c>
      <c r="H40" s="44">
        <v>42156</v>
      </c>
      <c r="I40" s="41">
        <v>93900</v>
      </c>
      <c r="J40" s="41">
        <v>88700</v>
      </c>
      <c r="K40" s="42">
        <v>83300</v>
      </c>
    </row>
    <row r="42" spans="2:12" ht="30" customHeight="1">
      <c r="B42" s="52" t="s">
        <v>29</v>
      </c>
      <c r="C42" s="53"/>
      <c r="D42" s="53"/>
      <c r="E42" s="53"/>
      <c r="F42" s="53"/>
      <c r="G42" s="53"/>
      <c r="H42" s="53"/>
      <c r="I42" s="53"/>
      <c r="J42" s="53"/>
      <c r="K42" s="53"/>
      <c r="L42" s="53"/>
    </row>
  </sheetData>
  <mergeCells count="1">
    <mergeCell ref="B42:L42"/>
  </mergeCells>
  <printOptions/>
  <pageMargins left="0.75" right="0.75" top="1" bottom="1" header="0.5" footer="0.5"/>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Prison Population Projections 2009-2015 statistical tables</dc:title>
  <dc:subject>The latest National Statistics on prison population projections.</dc:subject>
  <dc:creator>Ministry of Justice</dc:creator>
  <cp:keywords>prison, population, statistics, projections, prisoners, offenders, offender management, prison service, data, statistical tables</cp:keywords>
  <dc:description/>
  <cp:lastModifiedBy>glee</cp:lastModifiedBy>
  <cp:lastPrinted>2009-08-26T15:47:19Z</cp:lastPrinted>
  <dcterms:created xsi:type="dcterms:W3CDTF">2008-09-15T12:57:50Z</dcterms:created>
  <dcterms:modified xsi:type="dcterms:W3CDTF">2009-08-28T08:19:54Z</dcterms:modified>
  <cp:category/>
  <cp:version/>
  <cp:contentType/>
  <cp:contentStatus/>
</cp:coreProperties>
</file>