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170" activeTab="1"/>
  </bookViews>
  <sheets>
    <sheet name="FT PDC Summary" sheetId="1" r:id="rId1"/>
    <sheet name="Limits FT sort" sheetId="2" r:id="rId2"/>
  </sheets>
  <definedNames/>
  <calcPr fullCalcOnLoad="1"/>
</workbook>
</file>

<file path=xl/sharedStrings.xml><?xml version="1.0" encoding="utf-8"?>
<sst xmlns="http://schemas.openxmlformats.org/spreadsheetml/2006/main" count="832" uniqueCount="245">
  <si>
    <t>SALISBURY NHS FOUNDATION TRUST</t>
  </si>
  <si>
    <t>LINCOLNSHIRE PARTNERSHIP NHS FOUNDATION TRUST</t>
  </si>
  <si>
    <t>THE ROYAL MARSDEN NHS FOUNDATION TRUST</t>
  </si>
  <si>
    <t>PENNINE CARE NHS FOUNDATION TRUST</t>
  </si>
  <si>
    <t>THE NEWCASTLE UPON TYNE HOSPITALS NHS FOUNDATION TRUST</t>
  </si>
  <si>
    <t>RV9</t>
  </si>
  <si>
    <t>HUMBER NHS FOUNDATION TRUST</t>
  </si>
  <si>
    <t>C/RV9/325305200138/N11</t>
  </si>
  <si>
    <t>1.50040.170460040.000.50110N.NHTRV9</t>
  </si>
  <si>
    <t>Adjustment for NBR concerning September 2010 scheduled repayment of loan:CIL/09-10/RV9/1/2009-07-15</t>
  </si>
  <si>
    <t>C/RV9/327202000020/N11</t>
  </si>
  <si>
    <t>1.50040.515700972.000.43250N.NHTRV9</t>
  </si>
  <si>
    <t>C/RV9/327202200020/N11</t>
  </si>
  <si>
    <t>1.50040.185200991.000.43250N.NHTRV9</t>
  </si>
  <si>
    <t>C/RV9/330306000014/N11</t>
  </si>
  <si>
    <t>1.50040.170420000.000.55080N.NHTRV9</t>
  </si>
  <si>
    <t>HERTFORDSHIRE PARTNERSHIP NHS FOUNDATION TRUST</t>
  </si>
  <si>
    <t>WARRINGTON AND HALTON HOSPITALS NHS FOUNDATION TRUST</t>
  </si>
  <si>
    <t>NORTHUMBERLAND, TYNE AND WEAR NHS FOUNDATION TRUST</t>
  </si>
  <si>
    <t>CHESHIRE AND WIRRAL PARTNERSHIP NHS FOUNDATION TRUST</t>
  </si>
  <si>
    <t>ROTHERHAM DONCASTER AND SOUTH HUMBER MENTAL HEALTH NHS FOUNDATION TRUST</t>
  </si>
  <si>
    <t>BRADFORD TEACHING HOSPITALS NHS FOUNDATION TRUST</t>
  </si>
  <si>
    <t>PYS</t>
  </si>
  <si>
    <t>TAUNTON AND SOMERSET NHS FOUNDATION TRUST</t>
  </si>
  <si>
    <t>POOLE HOSPITALS NHS FOUNDATION TRUST</t>
  </si>
  <si>
    <t>HEATHERWOOD AND WEXHAM PARK HOSPITALS NHS FOUNDATION TRUST</t>
  </si>
  <si>
    <t>DORSET HEALTHCARE NHS FOUNDATION TRUST</t>
  </si>
  <si>
    <t>SHEFFIELD TEACHING HOSPITALS NHS FOUNDATION TRUST</t>
  </si>
  <si>
    <t>RJ8</t>
  </si>
  <si>
    <t>CORNWALL PARTNERSHIP NHS FOUNDATION TRUST</t>
  </si>
  <si>
    <t>C/RJ8/327202000011/N11</t>
  </si>
  <si>
    <t>1.50040.515700972.000.43250N.NHTRJ8</t>
  </si>
  <si>
    <t>C/RJ8/327202200011/N11</t>
  </si>
  <si>
    <t>1.50040.185200991.000.43250N.NHTRJ8</t>
  </si>
  <si>
    <t>C/RJ8/330306000006/N11</t>
  </si>
  <si>
    <t>1.50040.170420000.000.55080N.NHTRJ8</t>
  </si>
  <si>
    <t>RJC</t>
  </si>
  <si>
    <t>SOUTH WARWICKSHIRE NHS FOUNDATION TRUST</t>
  </si>
  <si>
    <t>C/RJC/325305200020/N11</t>
  </si>
  <si>
    <t>1.50040.170430020.000.50120N.NHTRJC</t>
  </si>
  <si>
    <t>Adjustment for NBR concerning September 2010 scheduled repayment of loan:WCL/06-07/RJC/1/2007-03-22</t>
  </si>
  <si>
    <t>C/RJC/327202200012/N11</t>
  </si>
  <si>
    <t>1.50040.185200991.000.43250N.NHTRJC</t>
  </si>
  <si>
    <t>C/RJC/327202000012/N11</t>
  </si>
  <si>
    <t>1.50040.515700972.000.43250N.NHTRJC</t>
  </si>
  <si>
    <t>C/RJC/330306000007/N11</t>
  </si>
  <si>
    <t>1.50040.170420000.000.55080N.NHTRJC</t>
  </si>
  <si>
    <t>KING'S COLLEGE HOSPITAL NHS FOUNDATION TRUST</t>
  </si>
  <si>
    <t>CUMBRIA PARTNERSHIP NHS FOUNDATION TRUST</t>
  </si>
  <si>
    <t>OXFORDSHIRE AND BUCKINGHAMSHIRE MH PARTNERSHIP NHS FOUNDATION TRUST</t>
  </si>
  <si>
    <t>Authority</t>
  </si>
  <si>
    <t>SHA</t>
  </si>
  <si>
    <t>Date</t>
  </si>
  <si>
    <t>Reference Number</t>
  </si>
  <si>
    <t>BMS Accounting Flexfield</t>
  </si>
  <si>
    <t>Cost centre
and Account Code</t>
  </si>
  <si>
    <t>Budget Description</t>
  </si>
  <si>
    <t>Budget Code</t>
  </si>
  <si>
    <t>Allocation Description</t>
  </si>
  <si>
    <t>NHS TRUST 
NET
BORROWING 
(PDC)
£000s</t>
  </si>
  <si>
    <t>RAE</t>
  </si>
  <si>
    <t>Q00</t>
  </si>
  <si>
    <t>20-Sep-2010</t>
  </si>
  <si>
    <t>C/RAE/327202000005/N11</t>
  </si>
  <si>
    <t>1.50040.515700972.000.43250N.NHTRAE</t>
  </si>
  <si>
    <t>50040.515700972</t>
  </si>
  <si>
    <t>Capital - In Year Central Budget Alloc - Enhancing the Healing Environment - Mainstreaming of Mental Health In-patients (DH Contact - Michael Bellas 0113-254-5757) EHE Mainstreaming of Mental Health In-patients</t>
  </si>
  <si>
    <t>.43250.</t>
  </si>
  <si>
    <t>Enhancing the Healing Environment - Mainstreaming of Mental Health In-patients- Capital Allocation - DH Contact Michael Bellas 01132545757</t>
  </si>
  <si>
    <t>C/RAE/327202200005/N11</t>
  </si>
  <si>
    <t>1.50040.185200991.000.43250N.NHTRAE</t>
  </si>
  <si>
    <t>50040.185200991</t>
  </si>
  <si>
    <t>27-Sep-2010</t>
  </si>
  <si>
    <t>C/RAE/330306000001/N11</t>
  </si>
  <si>
    <t>1.50040.170420000.000.55080N.NHTRAE</t>
  </si>
  <si>
    <t>50040.170420000</t>
  </si>
  <si>
    <t>FPD Alloc - PDC Related PDC for NHS Foundation Trusts to match NHS programme capital allocations.  (DH Contact - John Downer / John Guest 0113 254 5341 / 0113 254 6369)</t>
  </si>
  <si>
    <t>.55080.</t>
  </si>
  <si>
    <t>PDC to fully match all NHS Foundation Trust programme capital allocations appearing in the 30.9.10 NHS Limits report</t>
  </si>
  <si>
    <t>RBA</t>
  </si>
  <si>
    <t>C/RBA/327202200006/N11</t>
  </si>
  <si>
    <t>1.50040.185200991.000.43250N.NHTRBA</t>
  </si>
  <si>
    <t>C/RBA/327202000006/N11</t>
  </si>
  <si>
    <t>1.50040.515700972.000.43250N.NHTRBA</t>
  </si>
  <si>
    <t>C/RBA/330306000002/N11</t>
  </si>
  <si>
    <t>1.50040.170420000.000.55080N.NHTRBA</t>
  </si>
  <si>
    <t>RD3</t>
  </si>
  <si>
    <t>C/RD3/327202200007/N11</t>
  </si>
  <si>
    <t>1.50040.185200991.000.43250N.NHTRD3</t>
  </si>
  <si>
    <t>C/RD3/327202000007/N11</t>
  </si>
  <si>
    <t>1.50040.515700972.000.43250N.NHTRD3</t>
  </si>
  <si>
    <t>C/RD3/330306000003/N11</t>
  </si>
  <si>
    <t>1.50040.170420000.000.55080N.NHTRD3</t>
  </si>
  <si>
    <t>RD7</t>
  </si>
  <si>
    <t>14-Sep-2010</t>
  </si>
  <si>
    <t>C/RD7/325305200009/N11</t>
  </si>
  <si>
    <t>1.50040.170430020.000.50120N.NHTRD7</t>
  </si>
  <si>
    <t>50040.170430020</t>
  </si>
  <si>
    <t>FPD Alloc - Loans Related Limit adjustment concerning loan repayments to DH September 2010 (DH Contact - Helen Taylor 0113 2545360)</t>
  </si>
  <si>
    <t>.50120.</t>
  </si>
  <si>
    <t>Adjustment for NBR concerning September 2010 scheduled repayment of loan:WCL/06-07/RD7/1/2007-03-22</t>
  </si>
  <si>
    <t>RDY</t>
  </si>
  <si>
    <t>C/RDY/327202000008/N11</t>
  </si>
  <si>
    <t>1.50040.515700972.000.43250N.NHTRDY</t>
  </si>
  <si>
    <t>C/RDY/327202200008/N11</t>
  </si>
  <si>
    <t>1.50040.185200991.000.43250N.NHTRDY</t>
  </si>
  <si>
    <t>C/RDY/330306000004/N11</t>
  </si>
  <si>
    <t>1.50040.170420000.000.55080N.NHTRDY</t>
  </si>
  <si>
    <t>RHQ</t>
  </si>
  <si>
    <t>C/RHQ/327202200010/N11</t>
  </si>
  <si>
    <t>1.50040.185200991.000.43250N.NHTRHQ</t>
  </si>
  <si>
    <t>C/RHQ/327202000010/N11</t>
  </si>
  <si>
    <t>1.50040.515700972.000.43250N.NHTRHQ</t>
  </si>
  <si>
    <t>C/RHQ/330306000005/N11</t>
  </si>
  <si>
    <t>1.50040.170420000.000.55080N.NHTRHQ</t>
  </si>
  <si>
    <t>RJZ</t>
  </si>
  <si>
    <t>C/RJZ/327202200013/N11</t>
  </si>
  <si>
    <t>1.50040.185200991.000.43250N.NHTRJZ</t>
  </si>
  <si>
    <t>C/RJZ/327202000013/N11</t>
  </si>
  <si>
    <t>1.50040.515700972.000.43250N.NHTRJZ</t>
  </si>
  <si>
    <t>C/RJZ/330306000008/N11</t>
  </si>
  <si>
    <t>1.50040.170420000.000.55080N.NHTRJZ</t>
  </si>
  <si>
    <t>RNN</t>
  </si>
  <si>
    <t>C/RNN/327202200016/N11</t>
  </si>
  <si>
    <t>1.50040.185200991.000.43250N.NHTRNN</t>
  </si>
  <si>
    <t>C/RNN/327202000016/N11</t>
  </si>
  <si>
    <t>1.50040.515700972.000.43250N.NHTRNN</t>
  </si>
  <si>
    <t>C/RNN/330306000009/N11</t>
  </si>
  <si>
    <t>1.50040.170420000.000.55080N.NHTRNN</t>
  </si>
  <si>
    <t>RNU</t>
  </si>
  <si>
    <t>C/RNU/325305200030/N11</t>
  </si>
  <si>
    <t>1.50040.170430020.000.50120N.NHTRNU</t>
  </si>
  <si>
    <t>Adjustment for NBR concerning September 2010 scheduled repayment of loan:WCL/06-07/RNU/1/2007-03-22</t>
  </si>
  <si>
    <t>RNZ</t>
  </si>
  <si>
    <t>23-Sep-2010</t>
  </si>
  <si>
    <t>C/RNZ/328802200001/N11</t>
  </si>
  <si>
    <t>1.50040.185200991.000.43780N.NHTRNZ</t>
  </si>
  <si>
    <t>Capital - In Year Central Budget Alloc - EoLC Capital Grants for hospices (DH Contact - Jane Allberry 020 797 21300) Capital Grants for Improving Hospice Environments  in 2010-2011.</t>
  </si>
  <si>
    <t>.43780.</t>
  </si>
  <si>
    <t>Contribution for the refurbishment of the In-patient unit at Salisbury Palliative Care Service, Salisbury District  Hospital -contact Mrs Sarah Chantler</t>
  </si>
  <si>
    <t>C/RNZ/328802000001/N11</t>
  </si>
  <si>
    <t>1.50040.515700972.000.43780N.NHTRNZ</t>
  </si>
  <si>
    <t>C/RNZ/330306000010/N11</t>
  </si>
  <si>
    <t>1.50040.170420000.000.55080N.NHTRNZ</t>
  </si>
  <si>
    <t>RP7</t>
  </si>
  <si>
    <t>C/RP7/327202000017/N11</t>
  </si>
  <si>
    <t>1.50040.515700972.000.43250N.NHTRP7</t>
  </si>
  <si>
    <t>C/RP7/327202200017/N11</t>
  </si>
  <si>
    <t>1.50040.185200991.000.43250N.NHTRP7</t>
  </si>
  <si>
    <t>C/RP7/330306000011/N11</t>
  </si>
  <si>
    <t>1.50040.170420000.000.55080N.NHTRP7</t>
  </si>
  <si>
    <t>RPY</t>
  </si>
  <si>
    <t>C/RPY/330305600001/N11</t>
  </si>
  <si>
    <t>1.50040.185200991.000.41230N.NHTRPY</t>
  </si>
  <si>
    <t>Capital - In Year Central Budget Alloc - R&amp;D Programme Capital  (DH Contact - Nick Pearce 0113 25 45616) Essential research infrastructure in the NHS</t>
  </si>
  <si>
    <t>.41230.</t>
  </si>
  <si>
    <t>2010/11 capital expenditure incurred due to slippage on programmes agreed in 2009/10</t>
  </si>
  <si>
    <t>C/RPY/330305400001/N11</t>
  </si>
  <si>
    <t>1.50040.515700972.000.41230N.NHTRPY</t>
  </si>
  <si>
    <t>C/RPY/330306000012/N11</t>
  </si>
  <si>
    <t>1.50040.170420000.000.55080N.NHTRPY</t>
  </si>
  <si>
    <t>RT2</t>
  </si>
  <si>
    <t>25-Aug-2010</t>
  </si>
  <si>
    <t>C/RT2/318307800002/N11</t>
  </si>
  <si>
    <t>1.50040.170420000.000.60100N.NHTRT2</t>
  </si>
  <si>
    <t>FPD Alloc - Transfers Adjustments in relation to Asset Transfers (DH Contact - Mike Kemp/ Usman Khalid/ Tariq Sharif 0113 25 45603/ 0113 25 46527 / 0113 25 45048)</t>
  </si>
  <si>
    <t>.60100.</t>
  </si>
  <si>
    <t>Asset Transfer from Pennine Acute NHS Trust to Pennine Care NHS FT</t>
  </si>
  <si>
    <t>C/RT2/318307800006/N11</t>
  </si>
  <si>
    <t>1.50040.185200991.000.60100N.NHTRT2</t>
  </si>
  <si>
    <t>C/RT2/318307600002/N11</t>
  </si>
  <si>
    <t>1.50040.515700972.000.60100N.NHTRT2</t>
  </si>
  <si>
    <t>C/RT2/327202200018/N11</t>
  </si>
  <si>
    <t>1.50040.185200991.000.43250N.NHTRT2</t>
  </si>
  <si>
    <t>C/RT2/327202000018/N11</t>
  </si>
  <si>
    <t>1.50040.515700972.000.43250N.NHTRT2</t>
  </si>
  <si>
    <t>C/RT2/330306000013/N11</t>
  </si>
  <si>
    <t>1.50040.170420000.000.55080N.NHTRT2</t>
  </si>
  <si>
    <t>RTD</t>
  </si>
  <si>
    <t>17-Sep-2010</t>
  </si>
  <si>
    <t>C/RTD/326508800001/N11</t>
  </si>
  <si>
    <t>1.50040.515700972.000.40010N.NHTRTD</t>
  </si>
  <si>
    <t>Capital - In Year Central Budget Alloc - Health Protection Agency - Laboratory  (DH Contact - Alan Stapley 01980 612794) Allocation to cover HPA share of building costs</t>
  </si>
  <si>
    <t>.40010.</t>
  </si>
  <si>
    <t>Relocation of HPA's TB diagnostic and reference work to the Freeman Hospital site, following the redevelopment of the existing site.</t>
  </si>
  <si>
    <t>C/RTD/326509000001/N11</t>
  </si>
  <si>
    <t>1.50040.185200991.000.40010N.NHTRTD</t>
  </si>
  <si>
    <t>C/RTD/326509200001/N11</t>
  </si>
  <si>
    <t>1.50040.170420000.000.55080N.NHTRTD</t>
  </si>
  <si>
    <t>FPD Alloc - PDC Related PDC Allocation to match central programme capital allocations - September Limits report (DH Contact - John Downer 0113 254 5341)</t>
  </si>
  <si>
    <t>RWR</t>
  </si>
  <si>
    <t>C/RWR/327202000022/N11</t>
  </si>
  <si>
    <t>1.50040.515700972.000.43250N.NHTRWR</t>
  </si>
  <si>
    <t>C/RWR/327202200022/N11</t>
  </si>
  <si>
    <t>1.50040.185200991.000.43250N.NHTRWR</t>
  </si>
  <si>
    <t>C/RWR/330306000015/N11</t>
  </si>
  <si>
    <t>1.50040.170420000.000.55080N.NHTRWR</t>
  </si>
  <si>
    <t>RWW</t>
  </si>
  <si>
    <t>C/RWW/325305200157/N11</t>
  </si>
  <si>
    <t>1.50040.170460040.000.50110N.NHTRWW</t>
  </si>
  <si>
    <t>50040.170460040</t>
  </si>
  <si>
    <t>.50110.</t>
  </si>
  <si>
    <t>Adjustment for NBR concerning September 2010 scheduled repayment of loan:CIL/08-09/RWW/1/2008-09-15</t>
  </si>
  <si>
    <t>RX4</t>
  </si>
  <si>
    <t>11-Jun-2010</t>
  </si>
  <si>
    <t>C/RX4/288902200003/N11</t>
  </si>
  <si>
    <t>1.50040.170420040.000.56590N.NHTRX4</t>
  </si>
  <si>
    <t>50040.170420040</t>
  </si>
  <si>
    <t>FPD Alloc - Loans Related Limit Adjustments re 2009-10 loans with draws 2010-11 (DH Contact - Helen Taylor 0113 2545360)</t>
  </si>
  <si>
    <t>.56590.</t>
  </si>
  <si>
    <t>CRL &amp; EFL adjustment for loan CIL/09-10/RX4/1 to cover 2010-11 commitments and NBR adjustment for June 10 draw</t>
  </si>
  <si>
    <t>C/RX4/288902200011/N11</t>
  </si>
  <si>
    <t>1.50040.185200991.000.56590N.NHTRX4</t>
  </si>
  <si>
    <t>C/RX4/288902000003/N11</t>
  </si>
  <si>
    <t>1.50040.515700972.000.56590N.NHTRX4</t>
  </si>
  <si>
    <t>C/RX4/325305200160/N11</t>
  </si>
  <si>
    <t>1.50040.170460040.000.50110N.NHTRX4</t>
  </si>
  <si>
    <t>Adjustment for NBR &amp; EFL concerning September 2010 scheduled repayment of loan:CIL/09-10/RX4/1/2010-06-15</t>
  </si>
  <si>
    <t>C/RX4/325305200235/N11</t>
  </si>
  <si>
    <t>1.50040.185200991.000.50110N.NHTRX4</t>
  </si>
  <si>
    <t>C/RX4/325305200158/N11</t>
  </si>
  <si>
    <t>Adjustment for NBR concerning September 2010 scheduled repayment of loan:CIL/09-10/RX4/1/2009-09-15</t>
  </si>
  <si>
    <t>C/RX4/325305200159/N11</t>
  </si>
  <si>
    <t>Adjustment for NBR concerning September 2010 scheduled repayment of loan:CIL/09-10/RX4/1/2009-12-15</t>
  </si>
  <si>
    <t>C/RX4/325305200161/N11</t>
  </si>
  <si>
    <t>Adjustment for NBR concerning September 2010 scheduled repayment of loan:CIL/09-10/RX4/1/2010-03-15</t>
  </si>
  <si>
    <t>C/RX4/325305000016/N11</t>
  </si>
  <si>
    <t>FPD Alloc - Loans Related Allocation adjustments in respect of DH September 2010 Loans exercise. Capital Investment and Working Capital (DH Contact - Helen Taylor  0113 25 45360)</t>
  </si>
  <si>
    <t>Limit Adjustment concerning loan CIL/09-10/RX4/1 5th draw Sept 10</t>
  </si>
  <si>
    <t>RXA</t>
  </si>
  <si>
    <t>C/RXA/327202000024/N11</t>
  </si>
  <si>
    <t>1.50040.515700972.000.43250N.NHTRXA</t>
  </si>
  <si>
    <t>C/RXA/327202200024/N11</t>
  </si>
  <si>
    <t>1.50040.185200991.000.43250N.NHTRXA</t>
  </si>
  <si>
    <t>C/RXA/330306000016/N11</t>
  </si>
  <si>
    <t>1.50040.170420000.000.55080N.NHTRXA</t>
  </si>
  <si>
    <t>RXE</t>
  </si>
  <si>
    <t>C/RXE/327202000025/N11</t>
  </si>
  <si>
    <t>1.50040.515700972.000.43250N.NHTRXE</t>
  </si>
  <si>
    <t>C/RXE/327202200025/N11</t>
  </si>
  <si>
    <t>1.50040.185200991.000.43250N.NHTRXE</t>
  </si>
  <si>
    <t>C/RXE/330306000017/N11</t>
  </si>
  <si>
    <t>1.50040.170420000.000.55080N.NHTRXE</t>
  </si>
  <si>
    <t>Authority Name</t>
  </si>
  <si>
    <t>Trust Type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</si>
</sst>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color indexed="63"/>
      <name val="Arial"/>
      <family val="0"/>
    </font>
    <font>
      <sz val="10"/>
      <name val="Arial"/>
      <family val="0"/>
    </font>
    <font>
      <b/>
      <sz val="10"/>
      <color indexed="63"/>
      <name val="Arial"/>
      <family val="0"/>
    </font>
    <font>
      <sz val="8"/>
      <name val="Arial"/>
      <family val="0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38" fontId="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38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38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38" fontId="0" fillId="0" borderId="0" xfId="0" applyNumberFormat="1" applyBorder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D23" sqref="D23"/>
    </sheetView>
  </sheetViews>
  <sheetFormatPr defaultColWidth="9.140625" defaultRowHeight="12.75"/>
  <cols>
    <col min="1" max="1" width="13.140625" style="11" customWidth="1"/>
    <col min="2" max="2" width="88.57421875" style="11" customWidth="1"/>
    <col min="3" max="3" width="17.7109375" style="11" customWidth="1"/>
    <col min="4" max="16384" width="9.140625" style="11" customWidth="1"/>
  </cols>
  <sheetData>
    <row r="1" spans="1:3" s="9" customFormat="1" ht="89.25" customHeight="1">
      <c r="A1" s="9" t="s">
        <v>50</v>
      </c>
      <c r="B1" s="9" t="s">
        <v>243</v>
      </c>
      <c r="C1" s="10" t="s">
        <v>59</v>
      </c>
    </row>
    <row r="2" spans="1:3" ht="12.75">
      <c r="A2" s="11" t="s">
        <v>60</v>
      </c>
      <c r="B2" s="11" t="s">
        <v>21</v>
      </c>
      <c r="C2" s="12">
        <v>50</v>
      </c>
    </row>
    <row r="3" spans="1:3" ht="12.75">
      <c r="A3" s="11" t="s">
        <v>229</v>
      </c>
      <c r="B3" s="11" t="s">
        <v>19</v>
      </c>
      <c r="C3" s="12">
        <v>30</v>
      </c>
    </row>
    <row r="4" spans="1:3" ht="12.75">
      <c r="A4" s="11" t="s">
        <v>28</v>
      </c>
      <c r="B4" s="11" t="s">
        <v>29</v>
      </c>
      <c r="C4" s="12">
        <v>30</v>
      </c>
    </row>
    <row r="5" spans="1:3" ht="12.75">
      <c r="A5" s="11" t="s">
        <v>122</v>
      </c>
      <c r="B5" s="11" t="s">
        <v>48</v>
      </c>
      <c r="C5" s="12">
        <v>30</v>
      </c>
    </row>
    <row r="6" spans="1:3" ht="12.75">
      <c r="A6" s="11" t="s">
        <v>101</v>
      </c>
      <c r="B6" s="11" t="s">
        <v>26</v>
      </c>
      <c r="C6" s="12">
        <v>30</v>
      </c>
    </row>
    <row r="7" spans="1:3" ht="12.75">
      <c r="A7" s="11" t="s">
        <v>190</v>
      </c>
      <c r="B7" s="11" t="s">
        <v>16</v>
      </c>
      <c r="C7" s="12">
        <v>100</v>
      </c>
    </row>
    <row r="8" spans="1:3" ht="12.75">
      <c r="A8" s="11" t="s">
        <v>5</v>
      </c>
      <c r="B8" s="11" t="s">
        <v>6</v>
      </c>
      <c r="C8" s="12">
        <v>30</v>
      </c>
    </row>
    <row r="9" spans="1:3" ht="12.75">
      <c r="A9" s="11" t="s">
        <v>115</v>
      </c>
      <c r="B9" s="11" t="s">
        <v>47</v>
      </c>
      <c r="C9" s="12">
        <v>50</v>
      </c>
    </row>
    <row r="10" spans="1:3" ht="12.75">
      <c r="A10" s="11" t="s">
        <v>144</v>
      </c>
      <c r="B10" s="11" t="s">
        <v>1</v>
      </c>
      <c r="C10" s="12">
        <v>30</v>
      </c>
    </row>
    <row r="11" spans="1:3" ht="12.75">
      <c r="A11" s="11" t="s">
        <v>161</v>
      </c>
      <c r="B11" s="11" t="s">
        <v>3</v>
      </c>
      <c r="C11" s="12">
        <v>1860</v>
      </c>
    </row>
    <row r="12" spans="1:3" ht="12.75">
      <c r="A12" s="11" t="s">
        <v>86</v>
      </c>
      <c r="B12" s="11" t="s">
        <v>24</v>
      </c>
      <c r="C12" s="12">
        <v>50</v>
      </c>
    </row>
    <row r="13" spans="1:3" ht="12.75">
      <c r="A13" s="11" t="s">
        <v>236</v>
      </c>
      <c r="B13" s="11" t="s">
        <v>20</v>
      </c>
      <c r="C13" s="12">
        <v>50</v>
      </c>
    </row>
    <row r="14" spans="1:3" ht="12.75">
      <c r="A14" s="11" t="s">
        <v>133</v>
      </c>
      <c r="B14" s="11" t="s">
        <v>0</v>
      </c>
      <c r="C14" s="12">
        <v>48</v>
      </c>
    </row>
    <row r="15" spans="1:3" ht="12.75">
      <c r="A15" s="11" t="s">
        <v>108</v>
      </c>
      <c r="B15" s="11" t="s">
        <v>27</v>
      </c>
      <c r="C15" s="12">
        <v>50</v>
      </c>
    </row>
    <row r="16" spans="1:3" ht="12.75">
      <c r="A16" s="11" t="s">
        <v>36</v>
      </c>
      <c r="B16" s="11" t="s">
        <v>37</v>
      </c>
      <c r="C16" s="12">
        <v>50</v>
      </c>
    </row>
    <row r="17" spans="1:3" ht="12.75">
      <c r="A17" s="11" t="s">
        <v>79</v>
      </c>
      <c r="B17" s="11" t="s">
        <v>23</v>
      </c>
      <c r="C17" s="12">
        <v>50</v>
      </c>
    </row>
    <row r="18" spans="1:3" ht="12.75">
      <c r="A18" s="11" t="s">
        <v>178</v>
      </c>
      <c r="B18" s="11" t="s">
        <v>4</v>
      </c>
      <c r="C18" s="12">
        <v>1600</v>
      </c>
    </row>
    <row r="19" spans="1:3" ht="12.75">
      <c r="A19" s="11" t="s">
        <v>151</v>
      </c>
      <c r="B19" s="11" t="s">
        <v>2</v>
      </c>
      <c r="C19" s="12">
        <v>69</v>
      </c>
    </row>
    <row r="20" ht="12.75">
      <c r="C20" s="13">
        <f>SUM(C2:C19)</f>
        <v>4207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4"/>
  <sheetViews>
    <sheetView tabSelected="1" zoomScale="75" zoomScaleNormal="75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73" sqref="O73"/>
    </sheetView>
  </sheetViews>
  <sheetFormatPr defaultColWidth="9.140625" defaultRowHeight="12.75"/>
  <cols>
    <col min="1" max="1" width="9.140625" style="5" customWidth="1"/>
    <col min="2" max="2" width="12.7109375" style="5" customWidth="1"/>
    <col min="3" max="3" width="88.28125" style="5" customWidth="1"/>
    <col min="4" max="4" width="13.140625" style="5" customWidth="1"/>
    <col min="5" max="5" width="7.140625" style="5" customWidth="1"/>
    <col min="6" max="6" width="11.7109375" style="5" customWidth="1"/>
    <col min="7" max="7" width="22.7109375" style="5" customWidth="1"/>
    <col min="8" max="8" width="35.7109375" style="5" customWidth="1"/>
    <col min="9" max="9" width="18.7109375" style="6" customWidth="1"/>
    <col min="10" max="10" width="87.8515625" style="7" customWidth="1"/>
    <col min="11" max="11" width="14.7109375" style="7" customWidth="1"/>
    <col min="12" max="12" width="69.8515625" style="7" customWidth="1"/>
    <col min="13" max="13" width="17.57421875" style="8" customWidth="1"/>
    <col min="14" max="16384" width="9.140625" style="5" customWidth="1"/>
  </cols>
  <sheetData>
    <row r="1" spans="2:13" s="1" customFormat="1" ht="63.75">
      <c r="B1" s="1" t="s">
        <v>50</v>
      </c>
      <c r="C1" s="1" t="s">
        <v>243</v>
      </c>
      <c r="D1" s="1" t="s">
        <v>244</v>
      </c>
      <c r="E1" s="1" t="s">
        <v>51</v>
      </c>
      <c r="F1" s="1" t="s">
        <v>52</v>
      </c>
      <c r="G1" s="1" t="s">
        <v>53</v>
      </c>
      <c r="H1" s="1" t="s">
        <v>54</v>
      </c>
      <c r="I1" s="2" t="s">
        <v>55</v>
      </c>
      <c r="J1" s="3" t="s">
        <v>56</v>
      </c>
      <c r="K1" s="3" t="s">
        <v>57</v>
      </c>
      <c r="L1" s="3" t="s">
        <v>58</v>
      </c>
      <c r="M1" s="4" t="s">
        <v>59</v>
      </c>
    </row>
    <row r="2" spans="2:12" ht="38.25">
      <c r="B2" s="5" t="s">
        <v>60</v>
      </c>
      <c r="C2" s="5" t="s">
        <v>21</v>
      </c>
      <c r="D2" s="5" t="s">
        <v>22</v>
      </c>
      <c r="E2" s="5" t="s">
        <v>61</v>
      </c>
      <c r="F2" s="5" t="s">
        <v>62</v>
      </c>
      <c r="G2" s="5" t="s">
        <v>63</v>
      </c>
      <c r="H2" s="5" t="s">
        <v>64</v>
      </c>
      <c r="I2" s="6" t="s">
        <v>65</v>
      </c>
      <c r="J2" s="7" t="s">
        <v>66</v>
      </c>
      <c r="K2" s="7" t="s">
        <v>67</v>
      </c>
      <c r="L2" s="7" t="s">
        <v>68</v>
      </c>
    </row>
    <row r="3" spans="2:12" ht="38.25">
      <c r="B3" s="5" t="s">
        <v>60</v>
      </c>
      <c r="C3" s="5" t="s">
        <v>21</v>
      </c>
      <c r="D3" s="5" t="s">
        <v>22</v>
      </c>
      <c r="E3" s="5" t="s">
        <v>61</v>
      </c>
      <c r="F3" s="5" t="s">
        <v>62</v>
      </c>
      <c r="G3" s="5" t="s">
        <v>69</v>
      </c>
      <c r="H3" s="5" t="s">
        <v>70</v>
      </c>
      <c r="I3" s="6" t="s">
        <v>71</v>
      </c>
      <c r="J3" s="7" t="s">
        <v>66</v>
      </c>
      <c r="K3" s="7" t="s">
        <v>67</v>
      </c>
      <c r="L3" s="7" t="s">
        <v>68</v>
      </c>
    </row>
    <row r="4" spans="2:13" ht="25.5">
      <c r="B4" s="5" t="s">
        <v>60</v>
      </c>
      <c r="C4" s="5" t="s">
        <v>21</v>
      </c>
      <c r="D4" s="5" t="s">
        <v>22</v>
      </c>
      <c r="E4" s="5" t="s">
        <v>61</v>
      </c>
      <c r="F4" s="5" t="s">
        <v>72</v>
      </c>
      <c r="G4" s="5" t="s">
        <v>73</v>
      </c>
      <c r="H4" s="5" t="s">
        <v>74</v>
      </c>
      <c r="I4" s="6" t="s">
        <v>75</v>
      </c>
      <c r="J4" s="7" t="s">
        <v>76</v>
      </c>
      <c r="K4" s="7" t="s">
        <v>77</v>
      </c>
      <c r="L4" s="7" t="s">
        <v>78</v>
      </c>
      <c r="M4" s="8">
        <v>50</v>
      </c>
    </row>
    <row r="5" spans="2:12" ht="38.25">
      <c r="B5" s="5" t="s">
        <v>79</v>
      </c>
      <c r="C5" s="5" t="s">
        <v>23</v>
      </c>
      <c r="D5" s="5" t="s">
        <v>22</v>
      </c>
      <c r="E5" s="5" t="s">
        <v>61</v>
      </c>
      <c r="F5" s="5" t="s">
        <v>62</v>
      </c>
      <c r="G5" s="5" t="s">
        <v>80</v>
      </c>
      <c r="H5" s="5" t="s">
        <v>81</v>
      </c>
      <c r="I5" s="6" t="s">
        <v>71</v>
      </c>
      <c r="J5" s="7" t="s">
        <v>66</v>
      </c>
      <c r="K5" s="7" t="s">
        <v>67</v>
      </c>
      <c r="L5" s="7" t="s">
        <v>68</v>
      </c>
    </row>
    <row r="6" spans="2:12" ht="38.25">
      <c r="B6" s="5" t="s">
        <v>79</v>
      </c>
      <c r="C6" s="5" t="s">
        <v>23</v>
      </c>
      <c r="D6" s="5" t="s">
        <v>22</v>
      </c>
      <c r="E6" s="5" t="s">
        <v>61</v>
      </c>
      <c r="F6" s="5" t="s">
        <v>62</v>
      </c>
      <c r="G6" s="5" t="s">
        <v>82</v>
      </c>
      <c r="H6" s="5" t="s">
        <v>83</v>
      </c>
      <c r="I6" s="6" t="s">
        <v>65</v>
      </c>
      <c r="J6" s="7" t="s">
        <v>66</v>
      </c>
      <c r="K6" s="7" t="s">
        <v>67</v>
      </c>
      <c r="L6" s="7" t="s">
        <v>68</v>
      </c>
    </row>
    <row r="7" spans="2:13" ht="25.5">
      <c r="B7" s="5" t="s">
        <v>79</v>
      </c>
      <c r="C7" s="5" t="s">
        <v>23</v>
      </c>
      <c r="D7" s="5" t="s">
        <v>22</v>
      </c>
      <c r="E7" s="5" t="s">
        <v>61</v>
      </c>
      <c r="F7" s="5" t="s">
        <v>72</v>
      </c>
      <c r="G7" s="5" t="s">
        <v>84</v>
      </c>
      <c r="H7" s="5" t="s">
        <v>85</v>
      </c>
      <c r="I7" s="6" t="s">
        <v>75</v>
      </c>
      <c r="J7" s="7" t="s">
        <v>76</v>
      </c>
      <c r="K7" s="7" t="s">
        <v>77</v>
      </c>
      <c r="L7" s="7" t="s">
        <v>78</v>
      </c>
      <c r="M7" s="8">
        <v>50</v>
      </c>
    </row>
    <row r="8" spans="2:12" ht="38.25">
      <c r="B8" s="5" t="s">
        <v>86</v>
      </c>
      <c r="C8" s="5" t="s">
        <v>24</v>
      </c>
      <c r="D8" s="5" t="s">
        <v>22</v>
      </c>
      <c r="E8" s="5" t="s">
        <v>61</v>
      </c>
      <c r="F8" s="5" t="s">
        <v>62</v>
      </c>
      <c r="G8" s="5" t="s">
        <v>87</v>
      </c>
      <c r="H8" s="5" t="s">
        <v>88</v>
      </c>
      <c r="I8" s="6" t="s">
        <v>71</v>
      </c>
      <c r="J8" s="7" t="s">
        <v>66</v>
      </c>
      <c r="K8" s="7" t="s">
        <v>67</v>
      </c>
      <c r="L8" s="7" t="s">
        <v>68</v>
      </c>
    </row>
    <row r="9" spans="2:12" ht="38.25">
      <c r="B9" s="5" t="s">
        <v>86</v>
      </c>
      <c r="C9" s="5" t="s">
        <v>24</v>
      </c>
      <c r="D9" s="5" t="s">
        <v>22</v>
      </c>
      <c r="E9" s="5" t="s">
        <v>61</v>
      </c>
      <c r="F9" s="5" t="s">
        <v>62</v>
      </c>
      <c r="G9" s="5" t="s">
        <v>89</v>
      </c>
      <c r="H9" s="5" t="s">
        <v>90</v>
      </c>
      <c r="I9" s="6" t="s">
        <v>65</v>
      </c>
      <c r="J9" s="7" t="s">
        <v>66</v>
      </c>
      <c r="K9" s="7" t="s">
        <v>67</v>
      </c>
      <c r="L9" s="7" t="s">
        <v>68</v>
      </c>
    </row>
    <row r="10" spans="2:13" ht="25.5">
      <c r="B10" s="5" t="s">
        <v>86</v>
      </c>
      <c r="C10" s="5" t="s">
        <v>24</v>
      </c>
      <c r="D10" s="5" t="s">
        <v>22</v>
      </c>
      <c r="E10" s="5" t="s">
        <v>61</v>
      </c>
      <c r="F10" s="5" t="s">
        <v>72</v>
      </c>
      <c r="G10" s="5" t="s">
        <v>91</v>
      </c>
      <c r="H10" s="5" t="s">
        <v>92</v>
      </c>
      <c r="I10" s="6" t="s">
        <v>75</v>
      </c>
      <c r="J10" s="7" t="s">
        <v>76</v>
      </c>
      <c r="K10" s="7" t="s">
        <v>77</v>
      </c>
      <c r="L10" s="7" t="s">
        <v>78</v>
      </c>
      <c r="M10" s="8">
        <v>50</v>
      </c>
    </row>
    <row r="11" spans="2:12" ht="25.5">
      <c r="B11" s="5" t="s">
        <v>93</v>
      </c>
      <c r="C11" s="5" t="s">
        <v>25</v>
      </c>
      <c r="D11" s="5" t="s">
        <v>22</v>
      </c>
      <c r="E11" s="5" t="s">
        <v>61</v>
      </c>
      <c r="F11" s="5" t="s">
        <v>94</v>
      </c>
      <c r="G11" s="5" t="s">
        <v>95</v>
      </c>
      <c r="H11" s="5" t="s">
        <v>96</v>
      </c>
      <c r="I11" s="6" t="s">
        <v>97</v>
      </c>
      <c r="J11" s="7" t="s">
        <v>98</v>
      </c>
      <c r="K11" s="7" t="s">
        <v>99</v>
      </c>
      <c r="L11" s="7" t="s">
        <v>100</v>
      </c>
    </row>
    <row r="12" spans="2:12" ht="38.25">
      <c r="B12" s="5" t="s">
        <v>101</v>
      </c>
      <c r="C12" s="5" t="s">
        <v>26</v>
      </c>
      <c r="D12" s="5" t="s">
        <v>22</v>
      </c>
      <c r="E12" s="5" t="s">
        <v>61</v>
      </c>
      <c r="F12" s="5" t="s">
        <v>62</v>
      </c>
      <c r="G12" s="5" t="s">
        <v>102</v>
      </c>
      <c r="H12" s="5" t="s">
        <v>103</v>
      </c>
      <c r="I12" s="6" t="s">
        <v>65</v>
      </c>
      <c r="J12" s="7" t="s">
        <v>66</v>
      </c>
      <c r="K12" s="7" t="s">
        <v>67</v>
      </c>
      <c r="L12" s="7" t="s">
        <v>68</v>
      </c>
    </row>
    <row r="13" spans="2:12" ht="38.25">
      <c r="B13" s="5" t="s">
        <v>101</v>
      </c>
      <c r="C13" s="5" t="s">
        <v>26</v>
      </c>
      <c r="D13" s="5" t="s">
        <v>22</v>
      </c>
      <c r="E13" s="5" t="s">
        <v>61</v>
      </c>
      <c r="F13" s="5" t="s">
        <v>62</v>
      </c>
      <c r="G13" s="5" t="s">
        <v>104</v>
      </c>
      <c r="H13" s="5" t="s">
        <v>105</v>
      </c>
      <c r="I13" s="6" t="s">
        <v>71</v>
      </c>
      <c r="J13" s="7" t="s">
        <v>66</v>
      </c>
      <c r="K13" s="7" t="s">
        <v>67</v>
      </c>
      <c r="L13" s="7" t="s">
        <v>68</v>
      </c>
    </row>
    <row r="14" spans="2:13" ht="25.5">
      <c r="B14" s="5" t="s">
        <v>101</v>
      </c>
      <c r="C14" s="5" t="s">
        <v>26</v>
      </c>
      <c r="D14" s="5" t="s">
        <v>22</v>
      </c>
      <c r="E14" s="5" t="s">
        <v>61</v>
      </c>
      <c r="F14" s="5" t="s">
        <v>72</v>
      </c>
      <c r="G14" s="5" t="s">
        <v>106</v>
      </c>
      <c r="H14" s="5" t="s">
        <v>107</v>
      </c>
      <c r="I14" s="6" t="s">
        <v>75</v>
      </c>
      <c r="J14" s="7" t="s">
        <v>76</v>
      </c>
      <c r="K14" s="7" t="s">
        <v>77</v>
      </c>
      <c r="L14" s="7" t="s">
        <v>78</v>
      </c>
      <c r="M14" s="8">
        <v>30</v>
      </c>
    </row>
    <row r="15" spans="2:12" ht="38.25">
      <c r="B15" s="5" t="s">
        <v>108</v>
      </c>
      <c r="C15" s="5" t="s">
        <v>27</v>
      </c>
      <c r="D15" s="5" t="s">
        <v>22</v>
      </c>
      <c r="E15" s="5" t="s">
        <v>61</v>
      </c>
      <c r="F15" s="5" t="s">
        <v>62</v>
      </c>
      <c r="G15" s="5" t="s">
        <v>109</v>
      </c>
      <c r="H15" s="5" t="s">
        <v>110</v>
      </c>
      <c r="I15" s="6" t="s">
        <v>71</v>
      </c>
      <c r="J15" s="7" t="s">
        <v>66</v>
      </c>
      <c r="K15" s="7" t="s">
        <v>67</v>
      </c>
      <c r="L15" s="7" t="s">
        <v>68</v>
      </c>
    </row>
    <row r="16" spans="2:12" ht="38.25">
      <c r="B16" s="5" t="s">
        <v>108</v>
      </c>
      <c r="C16" s="5" t="s">
        <v>27</v>
      </c>
      <c r="D16" s="5" t="s">
        <v>22</v>
      </c>
      <c r="E16" s="5" t="s">
        <v>61</v>
      </c>
      <c r="F16" s="5" t="s">
        <v>62</v>
      </c>
      <c r="G16" s="5" t="s">
        <v>111</v>
      </c>
      <c r="H16" s="5" t="s">
        <v>112</v>
      </c>
      <c r="I16" s="6" t="s">
        <v>65</v>
      </c>
      <c r="J16" s="7" t="s">
        <v>66</v>
      </c>
      <c r="K16" s="7" t="s">
        <v>67</v>
      </c>
      <c r="L16" s="7" t="s">
        <v>68</v>
      </c>
    </row>
    <row r="17" spans="2:13" ht="25.5">
      <c r="B17" s="5" t="s">
        <v>108</v>
      </c>
      <c r="C17" s="5" t="s">
        <v>27</v>
      </c>
      <c r="D17" s="5" t="s">
        <v>22</v>
      </c>
      <c r="E17" s="5" t="s">
        <v>61</v>
      </c>
      <c r="F17" s="5" t="s">
        <v>72</v>
      </c>
      <c r="G17" s="5" t="s">
        <v>113</v>
      </c>
      <c r="H17" s="5" t="s">
        <v>114</v>
      </c>
      <c r="I17" s="6" t="s">
        <v>75</v>
      </c>
      <c r="J17" s="7" t="s">
        <v>76</v>
      </c>
      <c r="K17" s="7" t="s">
        <v>77</v>
      </c>
      <c r="L17" s="7" t="s">
        <v>78</v>
      </c>
      <c r="M17" s="8">
        <v>50</v>
      </c>
    </row>
    <row r="18" spans="2:12" ht="38.25">
      <c r="B18" s="5" t="s">
        <v>115</v>
      </c>
      <c r="C18" s="5" t="s">
        <v>47</v>
      </c>
      <c r="D18" s="5" t="s">
        <v>22</v>
      </c>
      <c r="E18" s="5" t="s">
        <v>61</v>
      </c>
      <c r="F18" s="5" t="s">
        <v>62</v>
      </c>
      <c r="G18" s="5" t="s">
        <v>116</v>
      </c>
      <c r="H18" s="5" t="s">
        <v>117</v>
      </c>
      <c r="I18" s="6" t="s">
        <v>71</v>
      </c>
      <c r="J18" s="7" t="s">
        <v>66</v>
      </c>
      <c r="K18" s="7" t="s">
        <v>67</v>
      </c>
      <c r="L18" s="7" t="s">
        <v>68</v>
      </c>
    </row>
    <row r="19" spans="2:12" ht="38.25">
      <c r="B19" s="5" t="s">
        <v>115</v>
      </c>
      <c r="C19" s="5" t="s">
        <v>47</v>
      </c>
      <c r="D19" s="5" t="s">
        <v>22</v>
      </c>
      <c r="E19" s="5" t="s">
        <v>61</v>
      </c>
      <c r="F19" s="5" t="s">
        <v>62</v>
      </c>
      <c r="G19" s="5" t="s">
        <v>118</v>
      </c>
      <c r="H19" s="5" t="s">
        <v>119</v>
      </c>
      <c r="I19" s="6" t="s">
        <v>65</v>
      </c>
      <c r="J19" s="7" t="s">
        <v>66</v>
      </c>
      <c r="K19" s="7" t="s">
        <v>67</v>
      </c>
      <c r="L19" s="7" t="s">
        <v>68</v>
      </c>
    </row>
    <row r="20" spans="2:13" ht="25.5">
      <c r="B20" s="5" t="s">
        <v>115</v>
      </c>
      <c r="C20" s="5" t="s">
        <v>47</v>
      </c>
      <c r="D20" s="5" t="s">
        <v>22</v>
      </c>
      <c r="E20" s="5" t="s">
        <v>61</v>
      </c>
      <c r="F20" s="5" t="s">
        <v>72</v>
      </c>
      <c r="G20" s="5" t="s">
        <v>120</v>
      </c>
      <c r="H20" s="5" t="s">
        <v>121</v>
      </c>
      <c r="I20" s="6" t="s">
        <v>75</v>
      </c>
      <c r="J20" s="7" t="s">
        <v>76</v>
      </c>
      <c r="K20" s="7" t="s">
        <v>77</v>
      </c>
      <c r="L20" s="7" t="s">
        <v>78</v>
      </c>
      <c r="M20" s="8">
        <v>50</v>
      </c>
    </row>
    <row r="21" spans="2:12" ht="38.25">
      <c r="B21" s="5" t="s">
        <v>122</v>
      </c>
      <c r="C21" s="5" t="s">
        <v>48</v>
      </c>
      <c r="D21" s="5" t="s">
        <v>22</v>
      </c>
      <c r="E21" s="5" t="s">
        <v>61</v>
      </c>
      <c r="F21" s="5" t="s">
        <v>62</v>
      </c>
      <c r="G21" s="5" t="s">
        <v>123</v>
      </c>
      <c r="H21" s="5" t="s">
        <v>124</v>
      </c>
      <c r="I21" s="6" t="s">
        <v>71</v>
      </c>
      <c r="J21" s="7" t="s">
        <v>66</v>
      </c>
      <c r="K21" s="7" t="s">
        <v>67</v>
      </c>
      <c r="L21" s="7" t="s">
        <v>68</v>
      </c>
    </row>
    <row r="22" spans="2:12" ht="38.25">
      <c r="B22" s="5" t="s">
        <v>122</v>
      </c>
      <c r="C22" s="5" t="s">
        <v>48</v>
      </c>
      <c r="D22" s="5" t="s">
        <v>22</v>
      </c>
      <c r="E22" s="5" t="s">
        <v>61</v>
      </c>
      <c r="F22" s="5" t="s">
        <v>62</v>
      </c>
      <c r="G22" s="5" t="s">
        <v>125</v>
      </c>
      <c r="H22" s="5" t="s">
        <v>126</v>
      </c>
      <c r="I22" s="6" t="s">
        <v>65</v>
      </c>
      <c r="J22" s="7" t="s">
        <v>66</v>
      </c>
      <c r="K22" s="7" t="s">
        <v>67</v>
      </c>
      <c r="L22" s="7" t="s">
        <v>68</v>
      </c>
    </row>
    <row r="23" spans="2:13" ht="25.5">
      <c r="B23" s="5" t="s">
        <v>122</v>
      </c>
      <c r="C23" s="5" t="s">
        <v>48</v>
      </c>
      <c r="D23" s="5" t="s">
        <v>22</v>
      </c>
      <c r="E23" s="5" t="s">
        <v>61</v>
      </c>
      <c r="F23" s="5" t="s">
        <v>72</v>
      </c>
      <c r="G23" s="5" t="s">
        <v>127</v>
      </c>
      <c r="H23" s="5" t="s">
        <v>128</v>
      </c>
      <c r="I23" s="6" t="s">
        <v>75</v>
      </c>
      <c r="J23" s="7" t="s">
        <v>76</v>
      </c>
      <c r="K23" s="7" t="s">
        <v>77</v>
      </c>
      <c r="L23" s="7" t="s">
        <v>78</v>
      </c>
      <c r="M23" s="8">
        <v>30</v>
      </c>
    </row>
    <row r="24" spans="2:12" ht="25.5">
      <c r="B24" s="5" t="s">
        <v>129</v>
      </c>
      <c r="C24" s="5" t="s">
        <v>49</v>
      </c>
      <c r="D24" s="5" t="s">
        <v>22</v>
      </c>
      <c r="E24" s="5" t="s">
        <v>61</v>
      </c>
      <c r="F24" s="5" t="s">
        <v>94</v>
      </c>
      <c r="G24" s="5" t="s">
        <v>130</v>
      </c>
      <c r="H24" s="5" t="s">
        <v>131</v>
      </c>
      <c r="I24" s="6" t="s">
        <v>97</v>
      </c>
      <c r="J24" s="7" t="s">
        <v>98</v>
      </c>
      <c r="K24" s="7" t="s">
        <v>99</v>
      </c>
      <c r="L24" s="7" t="s">
        <v>132</v>
      </c>
    </row>
    <row r="25" spans="2:12" ht="25.5">
      <c r="B25" s="5" t="s">
        <v>133</v>
      </c>
      <c r="C25" s="5" t="s">
        <v>0</v>
      </c>
      <c r="D25" s="5" t="s">
        <v>22</v>
      </c>
      <c r="E25" s="5" t="s">
        <v>61</v>
      </c>
      <c r="F25" s="5" t="s">
        <v>134</v>
      </c>
      <c r="G25" s="5" t="s">
        <v>135</v>
      </c>
      <c r="H25" s="5" t="s">
        <v>136</v>
      </c>
      <c r="I25" s="6" t="s">
        <v>71</v>
      </c>
      <c r="J25" s="7" t="s">
        <v>137</v>
      </c>
      <c r="K25" s="7" t="s">
        <v>138</v>
      </c>
      <c r="L25" s="7" t="s">
        <v>139</v>
      </c>
    </row>
    <row r="26" spans="2:12" ht="25.5">
      <c r="B26" s="5" t="s">
        <v>133</v>
      </c>
      <c r="C26" s="5" t="s">
        <v>0</v>
      </c>
      <c r="D26" s="5" t="s">
        <v>22</v>
      </c>
      <c r="E26" s="5" t="s">
        <v>61</v>
      </c>
      <c r="F26" s="5" t="s">
        <v>134</v>
      </c>
      <c r="G26" s="5" t="s">
        <v>140</v>
      </c>
      <c r="H26" s="5" t="s">
        <v>141</v>
      </c>
      <c r="I26" s="6" t="s">
        <v>65</v>
      </c>
      <c r="J26" s="7" t="s">
        <v>137</v>
      </c>
      <c r="K26" s="7" t="s">
        <v>138</v>
      </c>
      <c r="L26" s="7" t="s">
        <v>139</v>
      </c>
    </row>
    <row r="27" spans="2:13" ht="25.5">
      <c r="B27" s="5" t="s">
        <v>133</v>
      </c>
      <c r="C27" s="5" t="s">
        <v>0</v>
      </c>
      <c r="D27" s="5" t="s">
        <v>22</v>
      </c>
      <c r="E27" s="5" t="s">
        <v>61</v>
      </c>
      <c r="F27" s="5" t="s">
        <v>72</v>
      </c>
      <c r="G27" s="5" t="s">
        <v>142</v>
      </c>
      <c r="H27" s="5" t="s">
        <v>143</v>
      </c>
      <c r="I27" s="6" t="s">
        <v>75</v>
      </c>
      <c r="J27" s="7" t="s">
        <v>76</v>
      </c>
      <c r="K27" s="7" t="s">
        <v>77</v>
      </c>
      <c r="L27" s="7" t="s">
        <v>78</v>
      </c>
      <c r="M27" s="8">
        <v>48</v>
      </c>
    </row>
    <row r="28" spans="2:12" ht="38.25">
      <c r="B28" s="5" t="s">
        <v>144</v>
      </c>
      <c r="C28" s="5" t="s">
        <v>1</v>
      </c>
      <c r="D28" s="5" t="s">
        <v>22</v>
      </c>
      <c r="E28" s="5" t="s">
        <v>61</v>
      </c>
      <c r="F28" s="5" t="s">
        <v>62</v>
      </c>
      <c r="G28" s="5" t="s">
        <v>145</v>
      </c>
      <c r="H28" s="5" t="s">
        <v>146</v>
      </c>
      <c r="I28" s="6" t="s">
        <v>65</v>
      </c>
      <c r="J28" s="7" t="s">
        <v>66</v>
      </c>
      <c r="K28" s="7" t="s">
        <v>67</v>
      </c>
      <c r="L28" s="7" t="s">
        <v>68</v>
      </c>
    </row>
    <row r="29" spans="2:12" ht="38.25">
      <c r="B29" s="5" t="s">
        <v>144</v>
      </c>
      <c r="C29" s="5" t="s">
        <v>1</v>
      </c>
      <c r="D29" s="5" t="s">
        <v>22</v>
      </c>
      <c r="E29" s="5" t="s">
        <v>61</v>
      </c>
      <c r="F29" s="5" t="s">
        <v>62</v>
      </c>
      <c r="G29" s="5" t="s">
        <v>147</v>
      </c>
      <c r="H29" s="5" t="s">
        <v>148</v>
      </c>
      <c r="I29" s="6" t="s">
        <v>71</v>
      </c>
      <c r="J29" s="7" t="s">
        <v>66</v>
      </c>
      <c r="K29" s="7" t="s">
        <v>67</v>
      </c>
      <c r="L29" s="7" t="s">
        <v>68</v>
      </c>
    </row>
    <row r="30" spans="2:13" ht="25.5">
      <c r="B30" s="5" t="s">
        <v>144</v>
      </c>
      <c r="C30" s="5" t="s">
        <v>1</v>
      </c>
      <c r="D30" s="5" t="s">
        <v>22</v>
      </c>
      <c r="E30" s="5" t="s">
        <v>61</v>
      </c>
      <c r="F30" s="5" t="s">
        <v>72</v>
      </c>
      <c r="G30" s="5" t="s">
        <v>149</v>
      </c>
      <c r="H30" s="5" t="s">
        <v>150</v>
      </c>
      <c r="I30" s="6" t="s">
        <v>75</v>
      </c>
      <c r="J30" s="7" t="s">
        <v>76</v>
      </c>
      <c r="K30" s="7" t="s">
        <v>77</v>
      </c>
      <c r="L30" s="7" t="s">
        <v>78</v>
      </c>
      <c r="M30" s="8">
        <v>30</v>
      </c>
    </row>
    <row r="31" spans="2:12" ht="25.5">
      <c r="B31" s="5" t="s">
        <v>151</v>
      </c>
      <c r="C31" s="5" t="s">
        <v>2</v>
      </c>
      <c r="D31" s="5" t="s">
        <v>22</v>
      </c>
      <c r="E31" s="5" t="s">
        <v>61</v>
      </c>
      <c r="F31" s="5" t="s">
        <v>72</v>
      </c>
      <c r="G31" s="5" t="s">
        <v>152</v>
      </c>
      <c r="H31" s="5" t="s">
        <v>153</v>
      </c>
      <c r="I31" s="6" t="s">
        <v>71</v>
      </c>
      <c r="J31" s="7" t="s">
        <v>154</v>
      </c>
      <c r="K31" s="7" t="s">
        <v>155</v>
      </c>
      <c r="L31" s="7" t="s">
        <v>156</v>
      </c>
    </row>
    <row r="32" spans="2:12" ht="25.5">
      <c r="B32" s="5" t="s">
        <v>151</v>
      </c>
      <c r="C32" s="5" t="s">
        <v>2</v>
      </c>
      <c r="D32" s="5" t="s">
        <v>22</v>
      </c>
      <c r="E32" s="5" t="s">
        <v>61</v>
      </c>
      <c r="F32" s="5" t="s">
        <v>72</v>
      </c>
      <c r="G32" s="5" t="s">
        <v>157</v>
      </c>
      <c r="H32" s="5" t="s">
        <v>158</v>
      </c>
      <c r="I32" s="6" t="s">
        <v>65</v>
      </c>
      <c r="J32" s="7" t="s">
        <v>154</v>
      </c>
      <c r="K32" s="7" t="s">
        <v>155</v>
      </c>
      <c r="L32" s="7" t="s">
        <v>156</v>
      </c>
    </row>
    <row r="33" spans="2:13" ht="25.5">
      <c r="B33" s="5" t="s">
        <v>151</v>
      </c>
      <c r="C33" s="5" t="s">
        <v>2</v>
      </c>
      <c r="D33" s="5" t="s">
        <v>22</v>
      </c>
      <c r="E33" s="5" t="s">
        <v>61</v>
      </c>
      <c r="F33" s="5" t="s">
        <v>72</v>
      </c>
      <c r="G33" s="5" t="s">
        <v>159</v>
      </c>
      <c r="H33" s="5" t="s">
        <v>160</v>
      </c>
      <c r="I33" s="6" t="s">
        <v>75</v>
      </c>
      <c r="J33" s="7" t="s">
        <v>76</v>
      </c>
      <c r="K33" s="7" t="s">
        <v>77</v>
      </c>
      <c r="L33" s="7" t="s">
        <v>78</v>
      </c>
      <c r="M33" s="8">
        <v>69</v>
      </c>
    </row>
    <row r="34" spans="2:13" ht="25.5">
      <c r="B34" s="5" t="s">
        <v>161</v>
      </c>
      <c r="C34" s="5" t="s">
        <v>3</v>
      </c>
      <c r="D34" s="5" t="s">
        <v>22</v>
      </c>
      <c r="E34" s="5" t="s">
        <v>61</v>
      </c>
      <c r="F34" s="5" t="s">
        <v>162</v>
      </c>
      <c r="G34" s="5" t="s">
        <v>163</v>
      </c>
      <c r="H34" s="5" t="s">
        <v>164</v>
      </c>
      <c r="I34" s="6" t="s">
        <v>75</v>
      </c>
      <c r="J34" s="7" t="s">
        <v>165</v>
      </c>
      <c r="K34" s="7" t="s">
        <v>166</v>
      </c>
      <c r="L34" s="7" t="s">
        <v>167</v>
      </c>
      <c r="M34" s="8">
        <v>1760</v>
      </c>
    </row>
    <row r="35" spans="2:12" ht="25.5">
      <c r="B35" s="5" t="s">
        <v>161</v>
      </c>
      <c r="C35" s="5" t="s">
        <v>3</v>
      </c>
      <c r="D35" s="5" t="s">
        <v>22</v>
      </c>
      <c r="E35" s="5" t="s">
        <v>61</v>
      </c>
      <c r="F35" s="5" t="s">
        <v>162</v>
      </c>
      <c r="G35" s="5" t="s">
        <v>168</v>
      </c>
      <c r="H35" s="5" t="s">
        <v>169</v>
      </c>
      <c r="I35" s="6" t="s">
        <v>71</v>
      </c>
      <c r="J35" s="7" t="s">
        <v>165</v>
      </c>
      <c r="K35" s="7" t="s">
        <v>166</v>
      </c>
      <c r="L35" s="7" t="s">
        <v>167</v>
      </c>
    </row>
    <row r="36" spans="2:12" ht="25.5">
      <c r="B36" s="5" t="s">
        <v>161</v>
      </c>
      <c r="C36" s="5" t="s">
        <v>3</v>
      </c>
      <c r="D36" s="5" t="s">
        <v>22</v>
      </c>
      <c r="E36" s="5" t="s">
        <v>61</v>
      </c>
      <c r="F36" s="5" t="s">
        <v>162</v>
      </c>
      <c r="G36" s="5" t="s">
        <v>170</v>
      </c>
      <c r="H36" s="5" t="s">
        <v>171</v>
      </c>
      <c r="I36" s="6" t="s">
        <v>65</v>
      </c>
      <c r="J36" s="7" t="s">
        <v>165</v>
      </c>
      <c r="K36" s="7" t="s">
        <v>166</v>
      </c>
      <c r="L36" s="7" t="s">
        <v>167</v>
      </c>
    </row>
    <row r="37" spans="2:12" ht="38.25">
      <c r="B37" s="5" t="s">
        <v>161</v>
      </c>
      <c r="C37" s="5" t="s">
        <v>3</v>
      </c>
      <c r="D37" s="5" t="s">
        <v>22</v>
      </c>
      <c r="E37" s="5" t="s">
        <v>61</v>
      </c>
      <c r="F37" s="5" t="s">
        <v>62</v>
      </c>
      <c r="G37" s="5" t="s">
        <v>172</v>
      </c>
      <c r="H37" s="5" t="s">
        <v>173</v>
      </c>
      <c r="I37" s="6" t="s">
        <v>71</v>
      </c>
      <c r="J37" s="7" t="s">
        <v>66</v>
      </c>
      <c r="K37" s="7" t="s">
        <v>67</v>
      </c>
      <c r="L37" s="7" t="s">
        <v>68</v>
      </c>
    </row>
    <row r="38" spans="2:12" ht="38.25">
      <c r="B38" s="5" t="s">
        <v>161</v>
      </c>
      <c r="C38" s="5" t="s">
        <v>3</v>
      </c>
      <c r="D38" s="5" t="s">
        <v>22</v>
      </c>
      <c r="E38" s="5" t="s">
        <v>61</v>
      </c>
      <c r="F38" s="5" t="s">
        <v>62</v>
      </c>
      <c r="G38" s="5" t="s">
        <v>174</v>
      </c>
      <c r="H38" s="5" t="s">
        <v>175</v>
      </c>
      <c r="I38" s="6" t="s">
        <v>65</v>
      </c>
      <c r="J38" s="7" t="s">
        <v>66</v>
      </c>
      <c r="K38" s="7" t="s">
        <v>67</v>
      </c>
      <c r="L38" s="7" t="s">
        <v>68</v>
      </c>
    </row>
    <row r="39" spans="2:13" ht="25.5">
      <c r="B39" s="5" t="s">
        <v>161</v>
      </c>
      <c r="C39" s="5" t="s">
        <v>3</v>
      </c>
      <c r="D39" s="5" t="s">
        <v>22</v>
      </c>
      <c r="E39" s="5" t="s">
        <v>61</v>
      </c>
      <c r="F39" s="5" t="s">
        <v>72</v>
      </c>
      <c r="G39" s="5" t="s">
        <v>176</v>
      </c>
      <c r="H39" s="5" t="s">
        <v>177</v>
      </c>
      <c r="I39" s="6" t="s">
        <v>75</v>
      </c>
      <c r="J39" s="7" t="s">
        <v>76</v>
      </c>
      <c r="K39" s="7" t="s">
        <v>77</v>
      </c>
      <c r="L39" s="7" t="s">
        <v>78</v>
      </c>
      <c r="M39" s="8">
        <v>100</v>
      </c>
    </row>
    <row r="40" spans="2:12" ht="25.5">
      <c r="B40" s="5" t="s">
        <v>178</v>
      </c>
      <c r="C40" s="5" t="s">
        <v>4</v>
      </c>
      <c r="D40" s="5" t="s">
        <v>22</v>
      </c>
      <c r="E40" s="5" t="s">
        <v>61</v>
      </c>
      <c r="F40" s="5" t="s">
        <v>179</v>
      </c>
      <c r="G40" s="5" t="s">
        <v>180</v>
      </c>
      <c r="H40" s="5" t="s">
        <v>181</v>
      </c>
      <c r="I40" s="6" t="s">
        <v>65</v>
      </c>
      <c r="J40" s="7" t="s">
        <v>182</v>
      </c>
      <c r="K40" s="7" t="s">
        <v>183</v>
      </c>
      <c r="L40" s="7" t="s">
        <v>184</v>
      </c>
    </row>
    <row r="41" spans="2:12" ht="25.5">
      <c r="B41" s="5" t="s">
        <v>178</v>
      </c>
      <c r="C41" s="5" t="s">
        <v>4</v>
      </c>
      <c r="D41" s="5" t="s">
        <v>22</v>
      </c>
      <c r="E41" s="5" t="s">
        <v>61</v>
      </c>
      <c r="F41" s="5" t="s">
        <v>179</v>
      </c>
      <c r="G41" s="5" t="s">
        <v>185</v>
      </c>
      <c r="H41" s="5" t="s">
        <v>186</v>
      </c>
      <c r="I41" s="6" t="s">
        <v>71</v>
      </c>
      <c r="J41" s="7" t="s">
        <v>182</v>
      </c>
      <c r="K41" s="7" t="s">
        <v>183</v>
      </c>
      <c r="L41" s="7" t="s">
        <v>184</v>
      </c>
    </row>
    <row r="42" spans="2:13" ht="25.5">
      <c r="B42" s="5" t="s">
        <v>178</v>
      </c>
      <c r="C42" s="5" t="s">
        <v>4</v>
      </c>
      <c r="D42" s="5" t="s">
        <v>22</v>
      </c>
      <c r="E42" s="5" t="s">
        <v>61</v>
      </c>
      <c r="F42" s="5" t="s">
        <v>179</v>
      </c>
      <c r="G42" s="5" t="s">
        <v>187</v>
      </c>
      <c r="H42" s="5" t="s">
        <v>188</v>
      </c>
      <c r="I42" s="6" t="s">
        <v>75</v>
      </c>
      <c r="J42" s="7" t="s">
        <v>189</v>
      </c>
      <c r="K42" s="7" t="s">
        <v>77</v>
      </c>
      <c r="L42" s="7" t="s">
        <v>184</v>
      </c>
      <c r="M42" s="8">
        <v>1600</v>
      </c>
    </row>
    <row r="43" spans="2:12" ht="38.25">
      <c r="B43" s="5" t="s">
        <v>190</v>
      </c>
      <c r="C43" s="5" t="s">
        <v>16</v>
      </c>
      <c r="D43" s="5" t="s">
        <v>22</v>
      </c>
      <c r="E43" s="5" t="s">
        <v>61</v>
      </c>
      <c r="F43" s="5" t="s">
        <v>62</v>
      </c>
      <c r="G43" s="5" t="s">
        <v>191</v>
      </c>
      <c r="H43" s="5" t="s">
        <v>192</v>
      </c>
      <c r="I43" s="6" t="s">
        <v>65</v>
      </c>
      <c r="J43" s="7" t="s">
        <v>66</v>
      </c>
      <c r="K43" s="7" t="s">
        <v>67</v>
      </c>
      <c r="L43" s="7" t="s">
        <v>68</v>
      </c>
    </row>
    <row r="44" spans="2:12" ht="38.25">
      <c r="B44" s="5" t="s">
        <v>190</v>
      </c>
      <c r="C44" s="5" t="s">
        <v>16</v>
      </c>
      <c r="D44" s="5" t="s">
        <v>22</v>
      </c>
      <c r="E44" s="5" t="s">
        <v>61</v>
      </c>
      <c r="F44" s="5" t="s">
        <v>62</v>
      </c>
      <c r="G44" s="5" t="s">
        <v>193</v>
      </c>
      <c r="H44" s="5" t="s">
        <v>194</v>
      </c>
      <c r="I44" s="6" t="s">
        <v>71</v>
      </c>
      <c r="J44" s="7" t="s">
        <v>66</v>
      </c>
      <c r="K44" s="7" t="s">
        <v>67</v>
      </c>
      <c r="L44" s="7" t="s">
        <v>68</v>
      </c>
    </row>
    <row r="45" spans="2:13" ht="25.5">
      <c r="B45" s="5" t="s">
        <v>190</v>
      </c>
      <c r="C45" s="5" t="s">
        <v>16</v>
      </c>
      <c r="D45" s="5" t="s">
        <v>22</v>
      </c>
      <c r="E45" s="5" t="s">
        <v>61</v>
      </c>
      <c r="F45" s="5" t="s">
        <v>72</v>
      </c>
      <c r="G45" s="5" t="s">
        <v>195</v>
      </c>
      <c r="H45" s="5" t="s">
        <v>196</v>
      </c>
      <c r="I45" s="6" t="s">
        <v>75</v>
      </c>
      <c r="J45" s="7" t="s">
        <v>76</v>
      </c>
      <c r="K45" s="7" t="s">
        <v>77</v>
      </c>
      <c r="L45" s="7" t="s">
        <v>78</v>
      </c>
      <c r="M45" s="8">
        <v>100</v>
      </c>
    </row>
    <row r="46" spans="2:12" ht="25.5">
      <c r="B46" s="5" t="s">
        <v>197</v>
      </c>
      <c r="C46" s="5" t="s">
        <v>17</v>
      </c>
      <c r="D46" s="5" t="s">
        <v>22</v>
      </c>
      <c r="E46" s="5" t="s">
        <v>61</v>
      </c>
      <c r="F46" s="5" t="s">
        <v>94</v>
      </c>
      <c r="G46" s="5" t="s">
        <v>198</v>
      </c>
      <c r="H46" s="5" t="s">
        <v>199</v>
      </c>
      <c r="I46" s="6" t="s">
        <v>200</v>
      </c>
      <c r="J46" s="7" t="s">
        <v>98</v>
      </c>
      <c r="K46" s="7" t="s">
        <v>201</v>
      </c>
      <c r="L46" s="7" t="s">
        <v>202</v>
      </c>
    </row>
    <row r="47" spans="2:12" ht="25.5">
      <c r="B47" s="5" t="s">
        <v>203</v>
      </c>
      <c r="C47" s="5" t="s">
        <v>18</v>
      </c>
      <c r="D47" s="5" t="s">
        <v>22</v>
      </c>
      <c r="E47" s="5" t="s">
        <v>61</v>
      </c>
      <c r="F47" s="5" t="s">
        <v>204</v>
      </c>
      <c r="G47" s="5" t="s">
        <v>205</v>
      </c>
      <c r="H47" s="5" t="s">
        <v>206</v>
      </c>
      <c r="I47" s="6" t="s">
        <v>207</v>
      </c>
      <c r="J47" s="7" t="s">
        <v>208</v>
      </c>
      <c r="K47" s="7" t="s">
        <v>209</v>
      </c>
      <c r="L47" s="7" t="s">
        <v>210</v>
      </c>
    </row>
    <row r="48" spans="2:12" ht="25.5">
      <c r="B48" s="5" t="s">
        <v>203</v>
      </c>
      <c r="C48" s="5" t="s">
        <v>18</v>
      </c>
      <c r="D48" s="5" t="s">
        <v>22</v>
      </c>
      <c r="E48" s="5" t="s">
        <v>61</v>
      </c>
      <c r="F48" s="5" t="s">
        <v>204</v>
      </c>
      <c r="G48" s="5" t="s">
        <v>211</v>
      </c>
      <c r="H48" s="5" t="s">
        <v>212</v>
      </c>
      <c r="I48" s="6" t="s">
        <v>71</v>
      </c>
      <c r="J48" s="7" t="s">
        <v>208</v>
      </c>
      <c r="K48" s="7" t="s">
        <v>209</v>
      </c>
      <c r="L48" s="7" t="s">
        <v>210</v>
      </c>
    </row>
    <row r="49" spans="2:12" ht="25.5">
      <c r="B49" s="5" t="s">
        <v>203</v>
      </c>
      <c r="C49" s="5" t="s">
        <v>18</v>
      </c>
      <c r="D49" s="5" t="s">
        <v>22</v>
      </c>
      <c r="E49" s="5" t="s">
        <v>61</v>
      </c>
      <c r="F49" s="5" t="s">
        <v>204</v>
      </c>
      <c r="G49" s="5" t="s">
        <v>213</v>
      </c>
      <c r="H49" s="5" t="s">
        <v>214</v>
      </c>
      <c r="I49" s="6" t="s">
        <v>65</v>
      </c>
      <c r="J49" s="7" t="s">
        <v>208</v>
      </c>
      <c r="K49" s="7" t="s">
        <v>209</v>
      </c>
      <c r="L49" s="7" t="s">
        <v>210</v>
      </c>
    </row>
    <row r="50" spans="2:12" ht="25.5">
      <c r="B50" s="5" t="s">
        <v>203</v>
      </c>
      <c r="C50" s="5" t="s">
        <v>18</v>
      </c>
      <c r="D50" s="5" t="s">
        <v>22</v>
      </c>
      <c r="E50" s="5" t="s">
        <v>61</v>
      </c>
      <c r="F50" s="5" t="s">
        <v>94</v>
      </c>
      <c r="G50" s="5" t="s">
        <v>215</v>
      </c>
      <c r="H50" s="5" t="s">
        <v>216</v>
      </c>
      <c r="I50" s="6" t="s">
        <v>200</v>
      </c>
      <c r="J50" s="7" t="s">
        <v>98</v>
      </c>
      <c r="K50" s="7" t="s">
        <v>201</v>
      </c>
      <c r="L50" s="7" t="s">
        <v>217</v>
      </c>
    </row>
    <row r="51" spans="2:12" ht="25.5">
      <c r="B51" s="5" t="s">
        <v>203</v>
      </c>
      <c r="C51" s="5" t="s">
        <v>18</v>
      </c>
      <c r="D51" s="5" t="s">
        <v>22</v>
      </c>
      <c r="E51" s="5" t="s">
        <v>61</v>
      </c>
      <c r="F51" s="5" t="s">
        <v>94</v>
      </c>
      <c r="G51" s="5" t="s">
        <v>218</v>
      </c>
      <c r="H51" s="5" t="s">
        <v>219</v>
      </c>
      <c r="I51" s="6" t="s">
        <v>71</v>
      </c>
      <c r="J51" s="7" t="s">
        <v>98</v>
      </c>
      <c r="K51" s="7" t="s">
        <v>201</v>
      </c>
      <c r="L51" s="7" t="s">
        <v>217</v>
      </c>
    </row>
    <row r="52" spans="2:12" ht="25.5">
      <c r="B52" s="5" t="s">
        <v>203</v>
      </c>
      <c r="C52" s="5" t="s">
        <v>18</v>
      </c>
      <c r="D52" s="5" t="s">
        <v>22</v>
      </c>
      <c r="E52" s="5" t="s">
        <v>61</v>
      </c>
      <c r="F52" s="5" t="s">
        <v>94</v>
      </c>
      <c r="G52" s="5" t="s">
        <v>220</v>
      </c>
      <c r="H52" s="5" t="s">
        <v>216</v>
      </c>
      <c r="I52" s="6" t="s">
        <v>200</v>
      </c>
      <c r="J52" s="7" t="s">
        <v>98</v>
      </c>
      <c r="K52" s="7" t="s">
        <v>201</v>
      </c>
      <c r="L52" s="7" t="s">
        <v>221</v>
      </c>
    </row>
    <row r="53" spans="2:12" ht="25.5">
      <c r="B53" s="5" t="s">
        <v>203</v>
      </c>
      <c r="C53" s="5" t="s">
        <v>18</v>
      </c>
      <c r="D53" s="5" t="s">
        <v>22</v>
      </c>
      <c r="E53" s="5" t="s">
        <v>61</v>
      </c>
      <c r="F53" s="5" t="s">
        <v>94</v>
      </c>
      <c r="G53" s="5" t="s">
        <v>222</v>
      </c>
      <c r="H53" s="5" t="s">
        <v>216</v>
      </c>
      <c r="I53" s="6" t="s">
        <v>200</v>
      </c>
      <c r="J53" s="7" t="s">
        <v>98</v>
      </c>
      <c r="K53" s="7" t="s">
        <v>201</v>
      </c>
      <c r="L53" s="7" t="s">
        <v>223</v>
      </c>
    </row>
    <row r="54" spans="2:12" ht="25.5">
      <c r="B54" s="5" t="s">
        <v>203</v>
      </c>
      <c r="C54" s="5" t="s">
        <v>18</v>
      </c>
      <c r="D54" s="5" t="s">
        <v>22</v>
      </c>
      <c r="E54" s="5" t="s">
        <v>61</v>
      </c>
      <c r="F54" s="5" t="s">
        <v>94</v>
      </c>
      <c r="G54" s="5" t="s">
        <v>224</v>
      </c>
      <c r="H54" s="5" t="s">
        <v>216</v>
      </c>
      <c r="I54" s="6" t="s">
        <v>200</v>
      </c>
      <c r="J54" s="7" t="s">
        <v>98</v>
      </c>
      <c r="K54" s="7" t="s">
        <v>201</v>
      </c>
      <c r="L54" s="7" t="s">
        <v>225</v>
      </c>
    </row>
    <row r="55" spans="2:12" ht="25.5">
      <c r="B55" s="5" t="s">
        <v>203</v>
      </c>
      <c r="C55" s="5" t="s">
        <v>18</v>
      </c>
      <c r="D55" s="5" t="s">
        <v>22</v>
      </c>
      <c r="E55" s="5" t="s">
        <v>61</v>
      </c>
      <c r="F55" s="5" t="s">
        <v>94</v>
      </c>
      <c r="G55" s="5" t="s">
        <v>226</v>
      </c>
      <c r="H55" s="5" t="s">
        <v>206</v>
      </c>
      <c r="I55" s="6" t="s">
        <v>207</v>
      </c>
      <c r="J55" s="7" t="s">
        <v>227</v>
      </c>
      <c r="K55" s="7" t="s">
        <v>209</v>
      </c>
      <c r="L55" s="7" t="s">
        <v>228</v>
      </c>
    </row>
    <row r="56" spans="2:12" ht="38.25">
      <c r="B56" s="5" t="s">
        <v>229</v>
      </c>
      <c r="C56" s="5" t="s">
        <v>19</v>
      </c>
      <c r="D56" s="5" t="s">
        <v>22</v>
      </c>
      <c r="E56" s="5" t="s">
        <v>61</v>
      </c>
      <c r="F56" s="5" t="s">
        <v>62</v>
      </c>
      <c r="G56" s="5" t="s">
        <v>230</v>
      </c>
      <c r="H56" s="5" t="s">
        <v>231</v>
      </c>
      <c r="I56" s="6" t="s">
        <v>65</v>
      </c>
      <c r="J56" s="7" t="s">
        <v>66</v>
      </c>
      <c r="K56" s="7" t="s">
        <v>67</v>
      </c>
      <c r="L56" s="7" t="s">
        <v>68</v>
      </c>
    </row>
    <row r="57" spans="2:12" ht="38.25">
      <c r="B57" s="5" t="s">
        <v>229</v>
      </c>
      <c r="C57" s="5" t="s">
        <v>19</v>
      </c>
      <c r="D57" s="5" t="s">
        <v>22</v>
      </c>
      <c r="E57" s="5" t="s">
        <v>61</v>
      </c>
      <c r="F57" s="5" t="s">
        <v>62</v>
      </c>
      <c r="G57" s="5" t="s">
        <v>232</v>
      </c>
      <c r="H57" s="5" t="s">
        <v>233</v>
      </c>
      <c r="I57" s="6" t="s">
        <v>71</v>
      </c>
      <c r="J57" s="7" t="s">
        <v>66</v>
      </c>
      <c r="K57" s="7" t="s">
        <v>67</v>
      </c>
      <c r="L57" s="7" t="s">
        <v>68</v>
      </c>
    </row>
    <row r="58" spans="2:13" ht="25.5">
      <c r="B58" s="5" t="s">
        <v>229</v>
      </c>
      <c r="C58" s="5" t="s">
        <v>19</v>
      </c>
      <c r="D58" s="5" t="s">
        <v>22</v>
      </c>
      <c r="E58" s="5" t="s">
        <v>61</v>
      </c>
      <c r="F58" s="5" t="s">
        <v>72</v>
      </c>
      <c r="G58" s="5" t="s">
        <v>234</v>
      </c>
      <c r="H58" s="5" t="s">
        <v>235</v>
      </c>
      <c r="I58" s="6" t="s">
        <v>75</v>
      </c>
      <c r="J58" s="7" t="s">
        <v>76</v>
      </c>
      <c r="K58" s="7" t="s">
        <v>77</v>
      </c>
      <c r="L58" s="7" t="s">
        <v>78</v>
      </c>
      <c r="M58" s="8">
        <v>30</v>
      </c>
    </row>
    <row r="59" spans="2:12" ht="38.25">
      <c r="B59" s="5" t="s">
        <v>236</v>
      </c>
      <c r="C59" s="5" t="s">
        <v>20</v>
      </c>
      <c r="D59" s="5" t="s">
        <v>22</v>
      </c>
      <c r="E59" s="5" t="s">
        <v>61</v>
      </c>
      <c r="F59" s="5" t="s">
        <v>62</v>
      </c>
      <c r="G59" s="5" t="s">
        <v>237</v>
      </c>
      <c r="H59" s="5" t="s">
        <v>238</v>
      </c>
      <c r="I59" s="6" t="s">
        <v>65</v>
      </c>
      <c r="J59" s="7" t="s">
        <v>66</v>
      </c>
      <c r="K59" s="7" t="s">
        <v>67</v>
      </c>
      <c r="L59" s="7" t="s">
        <v>68</v>
      </c>
    </row>
    <row r="60" spans="2:12" ht="38.25">
      <c r="B60" s="5" t="s">
        <v>236</v>
      </c>
      <c r="C60" s="5" t="s">
        <v>20</v>
      </c>
      <c r="D60" s="5" t="s">
        <v>22</v>
      </c>
      <c r="E60" s="5" t="s">
        <v>61</v>
      </c>
      <c r="F60" s="5" t="s">
        <v>62</v>
      </c>
      <c r="G60" s="5" t="s">
        <v>239</v>
      </c>
      <c r="H60" s="5" t="s">
        <v>240</v>
      </c>
      <c r="I60" s="6" t="s">
        <v>71</v>
      </c>
      <c r="J60" s="7" t="s">
        <v>66</v>
      </c>
      <c r="K60" s="7" t="s">
        <v>67</v>
      </c>
      <c r="L60" s="7" t="s">
        <v>68</v>
      </c>
    </row>
    <row r="61" spans="2:13" ht="25.5">
      <c r="B61" s="5" t="s">
        <v>236</v>
      </c>
      <c r="C61" s="5" t="s">
        <v>20</v>
      </c>
      <c r="D61" s="5" t="s">
        <v>22</v>
      </c>
      <c r="E61" s="5" t="s">
        <v>61</v>
      </c>
      <c r="F61" s="5" t="s">
        <v>72</v>
      </c>
      <c r="G61" s="5" t="s">
        <v>241</v>
      </c>
      <c r="H61" s="5" t="s">
        <v>242</v>
      </c>
      <c r="I61" s="6" t="s">
        <v>75</v>
      </c>
      <c r="J61" s="7" t="s">
        <v>76</v>
      </c>
      <c r="K61" s="7" t="s">
        <v>77</v>
      </c>
      <c r="L61" s="7" t="s">
        <v>78</v>
      </c>
      <c r="M61" s="8">
        <v>50</v>
      </c>
    </row>
    <row r="62" spans="2:12" ht="25.5">
      <c r="B62" s="5" t="s">
        <v>5</v>
      </c>
      <c r="C62" s="5" t="s">
        <v>6</v>
      </c>
      <c r="D62" s="5" t="s">
        <v>22</v>
      </c>
      <c r="E62" s="5" t="s">
        <v>61</v>
      </c>
      <c r="F62" s="5" t="s">
        <v>94</v>
      </c>
      <c r="G62" s="5" t="s">
        <v>7</v>
      </c>
      <c r="H62" s="5" t="s">
        <v>8</v>
      </c>
      <c r="I62" s="6" t="s">
        <v>200</v>
      </c>
      <c r="J62" s="7" t="s">
        <v>98</v>
      </c>
      <c r="K62" s="7" t="s">
        <v>201</v>
      </c>
      <c r="L62" s="7" t="s">
        <v>9</v>
      </c>
    </row>
    <row r="63" spans="2:12" ht="38.25">
      <c r="B63" s="5" t="s">
        <v>5</v>
      </c>
      <c r="C63" s="5" t="s">
        <v>6</v>
      </c>
      <c r="D63" s="5" t="s">
        <v>22</v>
      </c>
      <c r="E63" s="5" t="s">
        <v>61</v>
      </c>
      <c r="F63" s="5" t="s">
        <v>62</v>
      </c>
      <c r="G63" s="5" t="s">
        <v>10</v>
      </c>
      <c r="H63" s="5" t="s">
        <v>11</v>
      </c>
      <c r="I63" s="6" t="s">
        <v>65</v>
      </c>
      <c r="J63" s="7" t="s">
        <v>66</v>
      </c>
      <c r="K63" s="7" t="s">
        <v>67</v>
      </c>
      <c r="L63" s="7" t="s">
        <v>68</v>
      </c>
    </row>
    <row r="64" spans="2:12" ht="38.25">
      <c r="B64" s="5" t="s">
        <v>5</v>
      </c>
      <c r="C64" s="5" t="s">
        <v>6</v>
      </c>
      <c r="D64" s="5" t="s">
        <v>22</v>
      </c>
      <c r="E64" s="5" t="s">
        <v>61</v>
      </c>
      <c r="F64" s="5" t="s">
        <v>62</v>
      </c>
      <c r="G64" s="5" t="s">
        <v>12</v>
      </c>
      <c r="H64" s="5" t="s">
        <v>13</v>
      </c>
      <c r="I64" s="6" t="s">
        <v>71</v>
      </c>
      <c r="J64" s="7" t="s">
        <v>66</v>
      </c>
      <c r="K64" s="7" t="s">
        <v>67</v>
      </c>
      <c r="L64" s="7" t="s">
        <v>68</v>
      </c>
    </row>
    <row r="65" spans="2:13" ht="25.5">
      <c r="B65" s="5" t="s">
        <v>5</v>
      </c>
      <c r="C65" s="5" t="s">
        <v>6</v>
      </c>
      <c r="D65" s="5" t="s">
        <v>22</v>
      </c>
      <c r="E65" s="5" t="s">
        <v>61</v>
      </c>
      <c r="F65" s="5" t="s">
        <v>72</v>
      </c>
      <c r="G65" s="5" t="s">
        <v>14</v>
      </c>
      <c r="H65" s="5" t="s">
        <v>15</v>
      </c>
      <c r="I65" s="6" t="s">
        <v>75</v>
      </c>
      <c r="J65" s="7" t="s">
        <v>76</v>
      </c>
      <c r="K65" s="7" t="s">
        <v>77</v>
      </c>
      <c r="L65" s="7" t="s">
        <v>78</v>
      </c>
      <c r="M65" s="8">
        <v>30</v>
      </c>
    </row>
    <row r="66" spans="2:12" ht="25.5">
      <c r="B66" s="5" t="s">
        <v>36</v>
      </c>
      <c r="C66" s="5" t="s">
        <v>37</v>
      </c>
      <c r="D66" s="5" t="s">
        <v>22</v>
      </c>
      <c r="E66" s="5" t="s">
        <v>61</v>
      </c>
      <c r="F66" s="5" t="s">
        <v>94</v>
      </c>
      <c r="G66" s="5" t="s">
        <v>38</v>
      </c>
      <c r="H66" s="5" t="s">
        <v>39</v>
      </c>
      <c r="I66" s="6" t="s">
        <v>97</v>
      </c>
      <c r="J66" s="7" t="s">
        <v>98</v>
      </c>
      <c r="K66" s="7" t="s">
        <v>99</v>
      </c>
      <c r="L66" s="7" t="s">
        <v>40</v>
      </c>
    </row>
    <row r="67" spans="2:12" ht="38.25">
      <c r="B67" s="5" t="s">
        <v>36</v>
      </c>
      <c r="C67" s="5" t="s">
        <v>37</v>
      </c>
      <c r="D67" s="5" t="s">
        <v>22</v>
      </c>
      <c r="E67" s="5" t="s">
        <v>61</v>
      </c>
      <c r="F67" s="5" t="s">
        <v>62</v>
      </c>
      <c r="G67" s="5" t="s">
        <v>41</v>
      </c>
      <c r="H67" s="5" t="s">
        <v>42</v>
      </c>
      <c r="I67" s="6" t="s">
        <v>71</v>
      </c>
      <c r="J67" s="7" t="s">
        <v>66</v>
      </c>
      <c r="K67" s="7" t="s">
        <v>67</v>
      </c>
      <c r="L67" s="7" t="s">
        <v>68</v>
      </c>
    </row>
    <row r="68" spans="2:12" ht="38.25">
      <c r="B68" s="5" t="s">
        <v>36</v>
      </c>
      <c r="C68" s="5" t="s">
        <v>37</v>
      </c>
      <c r="D68" s="5" t="s">
        <v>22</v>
      </c>
      <c r="E68" s="5" t="s">
        <v>61</v>
      </c>
      <c r="F68" s="5" t="s">
        <v>62</v>
      </c>
      <c r="G68" s="5" t="s">
        <v>43</v>
      </c>
      <c r="H68" s="5" t="s">
        <v>44</v>
      </c>
      <c r="I68" s="6" t="s">
        <v>65</v>
      </c>
      <c r="J68" s="7" t="s">
        <v>66</v>
      </c>
      <c r="K68" s="7" t="s">
        <v>67</v>
      </c>
      <c r="L68" s="7" t="s">
        <v>68</v>
      </c>
    </row>
    <row r="69" spans="2:13" ht="25.5">
      <c r="B69" s="5" t="s">
        <v>36</v>
      </c>
      <c r="C69" s="5" t="s">
        <v>37</v>
      </c>
      <c r="D69" s="5" t="s">
        <v>22</v>
      </c>
      <c r="E69" s="5" t="s">
        <v>61</v>
      </c>
      <c r="F69" s="5" t="s">
        <v>72</v>
      </c>
      <c r="G69" s="5" t="s">
        <v>45</v>
      </c>
      <c r="H69" s="5" t="s">
        <v>46</v>
      </c>
      <c r="I69" s="6" t="s">
        <v>75</v>
      </c>
      <c r="J69" s="7" t="s">
        <v>76</v>
      </c>
      <c r="K69" s="7" t="s">
        <v>77</v>
      </c>
      <c r="L69" s="7" t="s">
        <v>78</v>
      </c>
      <c r="M69" s="8">
        <v>50</v>
      </c>
    </row>
    <row r="70" spans="2:12" ht="38.25">
      <c r="B70" s="5" t="s">
        <v>28</v>
      </c>
      <c r="C70" s="5" t="s">
        <v>29</v>
      </c>
      <c r="D70" s="5" t="s">
        <v>22</v>
      </c>
      <c r="E70" s="5" t="s">
        <v>61</v>
      </c>
      <c r="F70" s="5" t="s">
        <v>62</v>
      </c>
      <c r="G70" s="5" t="s">
        <v>30</v>
      </c>
      <c r="H70" s="5" t="s">
        <v>31</v>
      </c>
      <c r="I70" s="6" t="s">
        <v>65</v>
      </c>
      <c r="J70" s="7" t="s">
        <v>66</v>
      </c>
      <c r="K70" s="7" t="s">
        <v>67</v>
      </c>
      <c r="L70" s="7" t="s">
        <v>68</v>
      </c>
    </row>
    <row r="71" spans="2:12" ht="38.25">
      <c r="B71" s="5" t="s">
        <v>28</v>
      </c>
      <c r="C71" s="5" t="s">
        <v>29</v>
      </c>
      <c r="D71" s="5" t="s">
        <v>22</v>
      </c>
      <c r="E71" s="5" t="s">
        <v>61</v>
      </c>
      <c r="F71" s="5" t="s">
        <v>62</v>
      </c>
      <c r="G71" s="5" t="s">
        <v>32</v>
      </c>
      <c r="H71" s="5" t="s">
        <v>33</v>
      </c>
      <c r="I71" s="6" t="s">
        <v>71</v>
      </c>
      <c r="J71" s="7" t="s">
        <v>66</v>
      </c>
      <c r="K71" s="7" t="s">
        <v>67</v>
      </c>
      <c r="L71" s="7" t="s">
        <v>68</v>
      </c>
    </row>
    <row r="72" spans="2:13" ht="25.5">
      <c r="B72" s="5" t="s">
        <v>28</v>
      </c>
      <c r="C72" s="5" t="s">
        <v>29</v>
      </c>
      <c r="D72" s="5" t="s">
        <v>22</v>
      </c>
      <c r="E72" s="5" t="s">
        <v>61</v>
      </c>
      <c r="F72" s="5" t="s">
        <v>72</v>
      </c>
      <c r="G72" s="5" t="s">
        <v>34</v>
      </c>
      <c r="H72" s="5" t="s">
        <v>35</v>
      </c>
      <c r="I72" s="6" t="s">
        <v>75</v>
      </c>
      <c r="J72" s="7" t="s">
        <v>76</v>
      </c>
      <c r="K72" s="7" t="s">
        <v>77</v>
      </c>
      <c r="L72" s="7" t="s">
        <v>78</v>
      </c>
      <c r="M72" s="8">
        <v>30</v>
      </c>
    </row>
    <row r="74" ht="12.75">
      <c r="M74" s="8">
        <f>SUM(M2:M73)</f>
        <v>4207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2010-09-30T07:15:47Z</dcterms:created>
  <dcterms:modified xsi:type="dcterms:W3CDTF">2010-10-08T08:59:07Z</dcterms:modified>
  <cp:category/>
  <cp:version/>
  <cp:contentType/>
  <cp:contentStatus/>
</cp:coreProperties>
</file>