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5070" windowHeight="5055" activeTab="0"/>
  </bookViews>
  <sheets>
    <sheet name="Titl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</sheets>
  <definedNames/>
  <calcPr fullCalcOnLoad="1"/>
</workbook>
</file>

<file path=xl/sharedStrings.xml><?xml version="1.0" encoding="utf-8"?>
<sst xmlns="http://schemas.openxmlformats.org/spreadsheetml/2006/main" count="64" uniqueCount="50">
  <si>
    <t>economic indicators dataset</t>
  </si>
  <si>
    <t>Contents</t>
  </si>
  <si>
    <t>1.1 Contribution to GDP by the energy industries</t>
  </si>
  <si>
    <t>1.2 Contribution to GDP by the energy sectors</t>
  </si>
  <si>
    <t>1.3 Employment in the energy industries</t>
  </si>
  <si>
    <t>1.4 Employment in the energy sectors</t>
  </si>
  <si>
    <t>1.6 Changes in the productivity of the energy sectors</t>
  </si>
  <si>
    <t>1.5 Changes in the productivity of the energy industries</t>
  </si>
  <si>
    <t>1.7 Value of exports and imports of fuels as a percentage of the value of all visible exports and imports</t>
  </si>
  <si>
    <t>1.8 Investment by the energy industries</t>
  </si>
  <si>
    <t>1.9 Investment by the energy sectors</t>
  </si>
  <si>
    <t>1.10 Research and Development by the energy industries</t>
  </si>
  <si>
    <t>UK energy sector indicators 2013:</t>
  </si>
  <si>
    <t>Relates to URN 13D/193</t>
  </si>
  <si>
    <t>This workbook was produced in October 2013</t>
  </si>
  <si>
    <t>Source: Office for National Statistics</t>
  </si>
  <si>
    <t>Per cent contribution to GDP</t>
  </si>
  <si>
    <t>Other energy sectors</t>
  </si>
  <si>
    <t>Electricity and gas</t>
  </si>
  <si>
    <t>Oil and gas extraction</t>
  </si>
  <si>
    <t>Thousand Employees</t>
  </si>
  <si>
    <t>Total</t>
  </si>
  <si>
    <t>Electricity &amp; gas</t>
  </si>
  <si>
    <t>Manufacture of coke and refined petroleum products</t>
  </si>
  <si>
    <t>Mining of coal</t>
  </si>
  <si>
    <t>Source: DECC estimates based on Office for National Statistics data</t>
  </si>
  <si>
    <t>Output per worker</t>
  </si>
  <si>
    <t>£ thousand per head</t>
  </si>
  <si>
    <t>Office for National Statistics</t>
  </si>
  <si>
    <t>Source:</t>
  </si>
  <si>
    <t>Import</t>
  </si>
  <si>
    <t xml:space="preserve">Export </t>
  </si>
  <si>
    <t>£ billion</t>
  </si>
  <si>
    <t>Other</t>
  </si>
  <si>
    <t xml:space="preserve">Source: Office for National Statistics </t>
  </si>
  <si>
    <t>Year</t>
  </si>
  <si>
    <t>1.1 Contribution to GDP by the energy industries, 1980 to 2012</t>
  </si>
  <si>
    <t>1.2 Contribution to GDP by the energy sectors, 1980 to 2012</t>
  </si>
  <si>
    <t>1.3 Employment in the energy industries, 1980 to 2012</t>
  </si>
  <si>
    <t>1.4 Employment in the energy sectors, 1980 to 2012</t>
  </si>
  <si>
    <t>1.6 Changes in the productivity of the energy sectors, 1980 to 2012</t>
  </si>
  <si>
    <t>1.7 Value of exports and imports of fuels as a percentage of the value of all visible exports and imports, 1970 to 2012</t>
  </si>
  <si>
    <t>1.8 Investment by the energy industries, 2006 to 2012</t>
  </si>
  <si>
    <t>1.9 Investment by the energy sectors, 2006 to 2012</t>
  </si>
  <si>
    <t>1.10 Research and Development by the energy industries, 1985 to 2011</t>
  </si>
  <si>
    <t>1.5 Changes in the productivity of the energy industries, 1980 to 2012</t>
  </si>
  <si>
    <t>Total (thousands of employees)</t>
  </si>
  <si>
    <t>%</t>
  </si>
  <si>
    <t>£billion</t>
  </si>
  <si>
    <t>Total R &amp; D (£ million)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</si>
</sst>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%"/>
    <numFmt numFmtId="170" formatCode="[&gt;0.5]#,##0;[&lt;-0.5]\-#,##0;\-"/>
    <numFmt numFmtId="171" formatCode="0.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170" fontId="3" fillId="0" borderId="0">
      <alignment horizontal="left" vertical="center"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4" fillId="0" borderId="0" applyFill="0" applyBorder="0" applyAlignment="0" applyProtection="0"/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24" borderId="0" xfId="65" applyFill="1">
      <alignment/>
      <protection/>
    </xf>
    <xf numFmtId="0" fontId="5" fillId="24" borderId="0" xfId="65" applyFill="1" applyAlignment="1">
      <alignment horizontal="left"/>
      <protection/>
    </xf>
    <xf numFmtId="0" fontId="7" fillId="24" borderId="0" xfId="55" applyFill="1" applyAlignment="1" applyProtection="1">
      <alignment/>
      <protection/>
    </xf>
    <xf numFmtId="0" fontId="5" fillId="24" borderId="0" xfId="65" applyFont="1" applyFill="1">
      <alignment/>
      <protection/>
    </xf>
    <xf numFmtId="0" fontId="0" fillId="24" borderId="0" xfId="0" applyFill="1" applyAlignment="1">
      <alignment horizontal="left"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54" applyFill="1" applyAlignment="1" applyProtection="1">
      <alignment/>
      <protection/>
    </xf>
    <xf numFmtId="0" fontId="1" fillId="0" borderId="0" xfId="54" applyFill="1" applyAlignment="1" applyProtection="1">
      <alignment/>
      <protection/>
    </xf>
    <xf numFmtId="0" fontId="0" fillId="0" borderId="0" xfId="0" applyFont="1" applyFill="1" applyAlignment="1">
      <alignment horizontal="left"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8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29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169" fontId="0" fillId="0" borderId="0" xfId="71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9" fontId="0" fillId="0" borderId="0" xfId="71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64" fontId="0" fillId="0" borderId="0" xfId="71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7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64" applyFont="1">
      <alignment/>
      <protection/>
    </xf>
    <xf numFmtId="0" fontId="30" fillId="0" borderId="0" xfId="64" applyFont="1">
      <alignment/>
      <protection/>
    </xf>
    <xf numFmtId="0" fontId="28" fillId="0" borderId="0" xfId="64" applyFont="1">
      <alignment/>
      <protection/>
    </xf>
    <xf numFmtId="2" fontId="0" fillId="0" borderId="0" xfId="64" applyNumberFormat="1" applyFont="1">
      <alignment/>
      <protection/>
    </xf>
    <xf numFmtId="0" fontId="38" fillId="0" borderId="0" xfId="64" applyFont="1">
      <alignment/>
      <protection/>
    </xf>
    <xf numFmtId="2" fontId="38" fillId="0" borderId="0" xfId="64" applyNumberFormat="1" applyFont="1">
      <alignment/>
      <protection/>
    </xf>
    <xf numFmtId="0" fontId="5" fillId="0" borderId="0" xfId="64" applyFont="1" applyFill="1">
      <alignment/>
      <protection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2" fontId="2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29" fillId="0" borderId="11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64" applyFont="1" applyFill="1">
      <alignment/>
      <protection/>
    </xf>
    <xf numFmtId="0" fontId="5" fillId="0" borderId="0" xfId="64" applyFill="1" applyBorder="1">
      <alignment/>
      <protection/>
    </xf>
    <xf numFmtId="164" fontId="5" fillId="0" borderId="0" xfId="64" applyNumberFormat="1" applyFont="1" applyFill="1">
      <alignment/>
      <protection/>
    </xf>
    <xf numFmtId="1" fontId="5" fillId="0" borderId="0" xfId="64" applyNumberFormat="1" applyFont="1" applyFill="1">
      <alignment/>
      <protection/>
    </xf>
    <xf numFmtId="2" fontId="5" fillId="0" borderId="0" xfId="64" applyNumberFormat="1" applyFill="1" applyBorder="1">
      <alignment/>
      <protection/>
    </xf>
    <xf numFmtId="1" fontId="0" fillId="0" borderId="0" xfId="64" applyNumberFormat="1" applyFont="1" applyFill="1">
      <alignment/>
      <protection/>
    </xf>
    <xf numFmtId="0" fontId="30" fillId="0" borderId="0" xfId="64" applyFont="1" applyAlignment="1">
      <alignment horizontal="right"/>
      <protection/>
    </xf>
    <xf numFmtId="0" fontId="41" fillId="0" borderId="0" xfId="64" applyFont="1" applyAlignment="1">
      <alignment horizontal="right"/>
      <protection/>
    </xf>
    <xf numFmtId="2" fontId="5" fillId="0" borderId="0" xfId="64" applyNumberFormat="1" applyFont="1" applyFill="1" applyBorder="1">
      <alignment/>
      <protection/>
    </xf>
    <xf numFmtId="0" fontId="9" fillId="24" borderId="0" xfId="65" applyFont="1" applyFill="1" applyAlignment="1">
      <alignment horizontal="center"/>
      <protection/>
    </xf>
    <xf numFmtId="0" fontId="10" fillId="24" borderId="0" xfId="65" applyFont="1" applyFill="1" applyAlignment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Hyperlink_Key Indicators dataset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3" xfId="62"/>
    <cellStyle name="Normal 3 2" xfId="63"/>
    <cellStyle name="Normal 4" xfId="64"/>
    <cellStyle name="Normal_Key Indicators dataset" xfId="65"/>
    <cellStyle name="Note" xfId="66"/>
    <cellStyle name="Output" xfId="67"/>
    <cellStyle name="Percent" xfId="68"/>
    <cellStyle name="Percent 2" xfId="69"/>
    <cellStyle name="Percent 3" xfId="70"/>
    <cellStyle name="Percent 4" xfId="71"/>
    <cellStyle name="Publication_style" xfId="72"/>
    <cellStyle name="Refdb standard" xfId="73"/>
    <cellStyle name="Source_1_1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57150</xdr:rowOff>
    </xdr:from>
    <xdr:to>
      <xdr:col>4</xdr:col>
      <xdr:colOff>266700</xdr:colOff>
      <xdr:row>8</xdr:row>
      <xdr:rowOff>76200</xdr:rowOff>
    </xdr:to>
    <xdr:pic>
      <xdr:nvPicPr>
        <xdr:cNvPr id="1" name="Picture 6" descr="http://deccintranet/services/communications/branding/PublishingImages/DECC_CYAN_SML_AW-1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838200"/>
          <a:ext cx="1724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3</xdr:row>
      <xdr:rowOff>190500</xdr:rowOff>
    </xdr:from>
    <xdr:to>
      <xdr:col>9</xdr:col>
      <xdr:colOff>409575</xdr:colOff>
      <xdr:row>8</xdr:row>
      <xdr:rowOff>114300</xdr:rowOff>
    </xdr:to>
    <xdr:pic>
      <xdr:nvPicPr>
        <xdr:cNvPr id="2" name="Picture 2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9715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16384" width="11.421875" style="1" customWidth="1"/>
  </cols>
  <sheetData>
    <row r="2" spans="1:8" ht="23.25">
      <c r="A2" s="90" t="s">
        <v>12</v>
      </c>
      <c r="B2" s="90"/>
      <c r="C2" s="90"/>
      <c r="D2" s="90"/>
      <c r="E2" s="90"/>
      <c r="F2" s="90"/>
      <c r="G2" s="90"/>
      <c r="H2" s="90"/>
    </row>
    <row r="3" spans="1:7" ht="23.25">
      <c r="A3" s="2"/>
      <c r="B3" s="90" t="s">
        <v>0</v>
      </c>
      <c r="C3" s="90"/>
      <c r="D3" s="90"/>
      <c r="E3" s="90"/>
      <c r="F3" s="90"/>
      <c r="G3" s="90"/>
    </row>
    <row r="4" spans="3:6" ht="27" customHeight="1">
      <c r="C4" s="91"/>
      <c r="D4" s="91"/>
      <c r="E4" s="91"/>
      <c r="F4" s="91"/>
    </row>
    <row r="8" ht="15">
      <c r="D8" s="3"/>
    </row>
    <row r="10" spans="1:4" ht="15">
      <c r="A10" s="4"/>
      <c r="C10" s="11" t="s">
        <v>13</v>
      </c>
      <c r="D10" s="12"/>
    </row>
    <row r="11" ht="15">
      <c r="C11" s="5" t="s">
        <v>14</v>
      </c>
    </row>
    <row r="13" spans="3:8" ht="15">
      <c r="C13" s="6" t="s">
        <v>1</v>
      </c>
      <c r="D13" s="7"/>
      <c r="E13" s="7"/>
      <c r="F13" s="7"/>
      <c r="G13" s="7"/>
      <c r="H13" s="7"/>
    </row>
    <row r="14" spans="3:8" ht="15">
      <c r="C14" s="9" t="s">
        <v>2</v>
      </c>
      <c r="D14" s="8"/>
      <c r="E14" s="8"/>
      <c r="F14" s="8"/>
      <c r="G14" s="8"/>
      <c r="H14" s="8"/>
    </row>
    <row r="15" spans="3:8" ht="15">
      <c r="C15" s="9" t="s">
        <v>3</v>
      </c>
      <c r="D15" s="8"/>
      <c r="E15" s="8"/>
      <c r="F15" s="8"/>
      <c r="G15" s="8"/>
      <c r="H15" s="8"/>
    </row>
    <row r="16" spans="3:8" ht="15">
      <c r="C16" s="9" t="s">
        <v>4</v>
      </c>
      <c r="D16" s="8"/>
      <c r="E16" s="8"/>
      <c r="F16" s="8"/>
      <c r="G16" s="8"/>
      <c r="H16" s="8"/>
    </row>
    <row r="17" spans="3:8" ht="15">
      <c r="C17" s="9" t="s">
        <v>5</v>
      </c>
      <c r="D17" s="8"/>
      <c r="E17" s="8"/>
      <c r="F17" s="8"/>
      <c r="G17" s="8"/>
      <c r="H17" s="8"/>
    </row>
    <row r="18" spans="3:8" ht="15">
      <c r="C18" s="9" t="s">
        <v>7</v>
      </c>
      <c r="D18" s="8"/>
      <c r="E18" s="8"/>
      <c r="F18" s="8"/>
      <c r="G18" s="8"/>
      <c r="H18" s="8"/>
    </row>
    <row r="19" spans="3:8" ht="15">
      <c r="C19" s="9" t="s">
        <v>6</v>
      </c>
      <c r="D19" s="8"/>
      <c r="E19" s="8"/>
      <c r="F19" s="8"/>
      <c r="G19" s="8"/>
      <c r="H19" s="8"/>
    </row>
    <row r="20" spans="3:8" ht="15">
      <c r="C20" s="9" t="s">
        <v>8</v>
      </c>
      <c r="D20" s="8"/>
      <c r="E20" s="8"/>
      <c r="F20" s="8"/>
      <c r="G20" s="8"/>
      <c r="H20" s="8"/>
    </row>
    <row r="21" spans="3:8" ht="15">
      <c r="C21" s="9" t="s">
        <v>9</v>
      </c>
      <c r="D21" s="8"/>
      <c r="E21" s="8"/>
      <c r="F21" s="8"/>
      <c r="G21" s="8"/>
      <c r="H21" s="8"/>
    </row>
    <row r="22" spans="3:8" ht="15">
      <c r="C22" s="9" t="s">
        <v>10</v>
      </c>
      <c r="D22" s="8"/>
      <c r="E22" s="8"/>
      <c r="F22" s="8"/>
      <c r="G22" s="8"/>
      <c r="H22" s="8"/>
    </row>
    <row r="23" spans="3:8" ht="15">
      <c r="C23" s="10" t="s">
        <v>11</v>
      </c>
      <c r="D23" s="8"/>
      <c r="E23" s="8"/>
      <c r="F23" s="8"/>
      <c r="G23" s="8"/>
      <c r="H23" s="8"/>
    </row>
  </sheetData>
  <sheetProtection/>
  <mergeCells count="3">
    <mergeCell ref="A2:H2"/>
    <mergeCell ref="B3:G3"/>
    <mergeCell ref="C4:F4"/>
  </mergeCells>
  <hyperlinks>
    <hyperlink ref="C14" location="'1.1'!A1" display="1.1 Contribution to GDP by the energy industries"/>
    <hyperlink ref="C15" location="'1.2'!A1" display="1.2 Contribution to GDP by the energy sectors"/>
    <hyperlink ref="C16" location="'1.3'!A1" display="1.3 Employment in the energy industries"/>
    <hyperlink ref="C17" location="'1.4'!A1" display="1.4 Employment in the energy sectors"/>
    <hyperlink ref="C18" location="'1.5'!A1" display="1.5 Changes in the productivity of the energy industries"/>
    <hyperlink ref="C19" location="'1.6'!A1" display="1.6 Changes in the productivity of the energy sectors"/>
    <hyperlink ref="C20" location="'1.7'!A1" display="1.7 Value of exports and imports of fuels as a percentage of the value of all visible exports and imports"/>
    <hyperlink ref="C22" location="'1.9'!A1" display="1.9 Investment by the energy sectors"/>
    <hyperlink ref="C21" location="'1.8'!A1" display="1.8 Investment by the energy industries"/>
    <hyperlink ref="C23" location="'1.10'!A1" display="1.10 Research and Development by the energy industries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4" customWidth="1"/>
    <col min="2" max="2" width="12.28125" style="13" bestFit="1" customWidth="1"/>
    <col min="3" max="3" width="11.421875" style="13" bestFit="1" customWidth="1"/>
    <col min="4" max="8" width="9.140625" style="13" customWidth="1"/>
    <col min="9" max="9" width="21.8515625" style="13" bestFit="1" customWidth="1"/>
    <col min="10" max="10" width="40.140625" style="13" bestFit="1" customWidth="1"/>
    <col min="11" max="11" width="35.140625" style="13" bestFit="1" customWidth="1"/>
    <col min="12" max="12" width="14.8515625" style="13" bestFit="1" customWidth="1"/>
    <col min="13" max="13" width="10.7109375" style="13" bestFit="1" customWidth="1"/>
    <col min="14" max="16384" width="9.140625" style="13" customWidth="1"/>
  </cols>
  <sheetData>
    <row r="1" spans="1:6" ht="15.75" customHeight="1">
      <c r="A1" s="69" t="s">
        <v>43</v>
      </c>
      <c r="B1" s="68"/>
      <c r="C1" s="68"/>
      <c r="D1" s="68"/>
      <c r="E1" s="68"/>
      <c r="F1" s="67"/>
    </row>
    <row r="2" spans="1:6" ht="15.75" customHeight="1">
      <c r="A2" s="68"/>
      <c r="B2" s="68"/>
      <c r="C2" s="68"/>
      <c r="D2" s="68"/>
      <c r="E2" s="68"/>
      <c r="F2" s="67"/>
    </row>
    <row r="3" spans="1:7" ht="26.25" thickBot="1">
      <c r="A3" s="17" t="s">
        <v>48</v>
      </c>
      <c r="B3" s="79" t="s">
        <v>19</v>
      </c>
      <c r="C3" s="79" t="s">
        <v>22</v>
      </c>
      <c r="D3" s="79" t="s">
        <v>33</v>
      </c>
      <c r="E3" s="79" t="s">
        <v>21</v>
      </c>
      <c r="F3" s="67"/>
      <c r="G3" s="80"/>
    </row>
    <row r="4" spans="1:14" ht="12.75">
      <c r="A4" s="23">
        <v>2006</v>
      </c>
      <c r="B4" s="16">
        <v>4.638</v>
      </c>
      <c r="C4" s="16">
        <v>5.103128693</v>
      </c>
      <c r="D4" s="16">
        <v>0.37737459999999956</v>
      </c>
      <c r="E4" s="16">
        <v>10.118503293</v>
      </c>
      <c r="G4" s="16"/>
      <c r="I4" s="36"/>
      <c r="J4" s="36"/>
      <c r="K4" s="36"/>
      <c r="L4" s="36"/>
      <c r="M4" s="36"/>
      <c r="N4" s="63"/>
    </row>
    <row r="5" spans="1:14" ht="12.75">
      <c r="A5" s="23"/>
      <c r="B5" s="16">
        <v>5.178</v>
      </c>
      <c r="C5" s="16">
        <v>7.108624605</v>
      </c>
      <c r="D5" s="16">
        <v>0.3702369480000005</v>
      </c>
      <c r="E5" s="16">
        <v>12.656861553</v>
      </c>
      <c r="G5" s="16"/>
      <c r="I5" s="36"/>
      <c r="J5" s="36"/>
      <c r="K5" s="36"/>
      <c r="L5" s="36"/>
      <c r="M5" s="36"/>
      <c r="N5" s="63"/>
    </row>
    <row r="6" spans="1:14" ht="12.75">
      <c r="A6" s="23">
        <v>2008</v>
      </c>
      <c r="B6" s="16">
        <v>4.984</v>
      </c>
      <c r="C6" s="16">
        <v>7.754612593</v>
      </c>
      <c r="D6" s="16">
        <v>0.46331174000000175</v>
      </c>
      <c r="E6" s="16">
        <v>13.201924333000001</v>
      </c>
      <c r="G6" s="16"/>
      <c r="I6" s="36"/>
      <c r="J6" s="36"/>
      <c r="K6" s="36"/>
      <c r="L6" s="36"/>
      <c r="M6" s="36"/>
      <c r="N6" s="63"/>
    </row>
    <row r="7" spans="1:14" ht="12.75">
      <c r="A7" s="23"/>
      <c r="B7" s="16">
        <v>5.159556803</v>
      </c>
      <c r="C7" s="16">
        <v>8.690755916828007</v>
      </c>
      <c r="D7" s="16">
        <v>0.44875252448391834</v>
      </c>
      <c r="E7" s="16">
        <v>14.299065244311926</v>
      </c>
      <c r="G7" s="16"/>
      <c r="I7" s="36"/>
      <c r="J7" s="36"/>
      <c r="K7" s="36"/>
      <c r="L7" s="36"/>
      <c r="M7" s="36"/>
      <c r="N7" s="63"/>
    </row>
    <row r="8" spans="1:14" ht="12.75">
      <c r="A8" s="23">
        <v>2010</v>
      </c>
      <c r="B8" s="16">
        <v>5.338017518</v>
      </c>
      <c r="C8" s="16">
        <v>8.6889949337819</v>
      </c>
      <c r="D8" s="16">
        <v>0.5115795567743131</v>
      </c>
      <c r="E8" s="16">
        <v>14.538592008556213</v>
      </c>
      <c r="G8" s="16"/>
      <c r="I8" s="36"/>
      <c r="J8" s="36"/>
      <c r="K8" s="36"/>
      <c r="L8" s="36"/>
      <c r="M8" s="36"/>
      <c r="N8" s="66"/>
    </row>
    <row r="9" spans="1:14" ht="12.75">
      <c r="A9" s="23"/>
      <c r="B9" s="16">
        <v>7.830488192</v>
      </c>
      <c r="C9" s="16">
        <v>9.11502962</v>
      </c>
      <c r="D9" s="16">
        <v>0.4214760449999986</v>
      </c>
      <c r="E9" s="16">
        <v>17.366993856999997</v>
      </c>
      <c r="G9" s="16"/>
      <c r="I9" s="36"/>
      <c r="J9" s="36"/>
      <c r="K9" s="36"/>
      <c r="L9" s="36"/>
      <c r="M9" s="36"/>
      <c r="N9" s="63"/>
    </row>
    <row r="10" spans="1:14" s="59" customFormat="1" ht="12.75">
      <c r="A10" s="23">
        <v>2012</v>
      </c>
      <c r="B10" s="65">
        <v>11.397544245999999</v>
      </c>
      <c r="C10" s="65">
        <v>11.531643362999999</v>
      </c>
      <c r="D10" s="16">
        <v>0.48722978900000413</v>
      </c>
      <c r="E10" s="65">
        <v>23.416417398</v>
      </c>
      <c r="G10" s="64"/>
      <c r="H10" s="13"/>
      <c r="I10" s="36"/>
      <c r="J10" s="36"/>
      <c r="K10" s="36"/>
      <c r="L10" s="36"/>
      <c r="M10" s="36"/>
      <c r="N10" s="63"/>
    </row>
    <row r="11" spans="1:14" ht="12.75">
      <c r="A11" s="23"/>
      <c r="B11" s="16"/>
      <c r="C11" s="16"/>
      <c r="D11" s="16"/>
      <c r="E11" s="16"/>
      <c r="G11" s="16"/>
      <c r="I11" s="63"/>
      <c r="J11" s="63"/>
      <c r="K11" s="63"/>
      <c r="L11" s="63"/>
      <c r="M11" s="63"/>
      <c r="N11" s="63"/>
    </row>
    <row r="12" spans="1:2" ht="12.75">
      <c r="A12" s="62"/>
      <c r="B12" s="16"/>
    </row>
    <row r="13" spans="1:2" ht="12.75">
      <c r="A13" s="61" t="s">
        <v>15</v>
      </c>
      <c r="B13" s="59"/>
    </row>
    <row r="14" spans="1:2" ht="12.75">
      <c r="A14" s="60"/>
      <c r="B14" s="59"/>
    </row>
    <row r="15" ht="12.75">
      <c r="B15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12.00390625" style="0" customWidth="1"/>
  </cols>
  <sheetData>
    <row r="1" ht="15.75">
      <c r="A1" s="34" t="s">
        <v>44</v>
      </c>
    </row>
    <row r="3" spans="2:3" ht="25.5" customHeight="1">
      <c r="B3" s="30" t="s">
        <v>35</v>
      </c>
      <c r="C3" s="52" t="s">
        <v>49</v>
      </c>
    </row>
    <row r="4" spans="2:9" ht="12.75">
      <c r="B4" s="72">
        <v>1985</v>
      </c>
      <c r="C4" s="33">
        <v>348</v>
      </c>
      <c r="E4" s="70"/>
      <c r="F4" s="74"/>
      <c r="G4" s="73"/>
      <c r="H4" s="73"/>
      <c r="I4" s="70"/>
    </row>
    <row r="5" spans="2:9" ht="12.75">
      <c r="B5" s="72"/>
      <c r="C5" s="33">
        <v>436</v>
      </c>
      <c r="E5" s="70"/>
      <c r="F5" s="74"/>
      <c r="G5" s="73"/>
      <c r="H5" s="73"/>
      <c r="I5" s="70"/>
    </row>
    <row r="6" spans="2:9" ht="12.75">
      <c r="B6" s="72"/>
      <c r="C6" s="33">
        <v>467</v>
      </c>
      <c r="E6" s="70"/>
      <c r="F6" s="74"/>
      <c r="G6" s="73"/>
      <c r="H6" s="73"/>
      <c r="I6" s="70"/>
    </row>
    <row r="7" spans="2:9" ht="12.75">
      <c r="B7" s="72"/>
      <c r="C7" s="33">
        <v>496</v>
      </c>
      <c r="E7" s="70"/>
      <c r="F7" s="74"/>
      <c r="G7" s="73"/>
      <c r="H7" s="73"/>
      <c r="I7" s="70"/>
    </row>
    <row r="8" spans="2:9" ht="12.75">
      <c r="B8" s="72"/>
      <c r="C8" s="33">
        <v>525</v>
      </c>
      <c r="E8" s="70"/>
      <c r="F8" s="74"/>
      <c r="G8" s="73"/>
      <c r="H8" s="73"/>
      <c r="I8" s="70"/>
    </row>
    <row r="9" spans="2:9" ht="12.75">
      <c r="B9" s="72">
        <v>1990</v>
      </c>
      <c r="C9" s="33">
        <v>567</v>
      </c>
      <c r="E9" s="70"/>
      <c r="F9" s="74"/>
      <c r="G9" s="73"/>
      <c r="H9" s="73"/>
      <c r="I9" s="70"/>
    </row>
    <row r="10" spans="2:9" ht="12.75">
      <c r="B10" s="72"/>
      <c r="C10" s="33">
        <v>569</v>
      </c>
      <c r="E10" s="70"/>
      <c r="F10" s="74"/>
      <c r="G10" s="73"/>
      <c r="H10" s="73"/>
      <c r="I10" s="70"/>
    </row>
    <row r="11" spans="2:9" ht="12.75">
      <c r="B11" s="72"/>
      <c r="C11" s="33">
        <v>566</v>
      </c>
      <c r="E11" s="70"/>
      <c r="F11" s="74"/>
      <c r="G11" s="73"/>
      <c r="H11" s="73"/>
      <c r="I11" s="70"/>
    </row>
    <row r="12" spans="2:16" ht="12.75">
      <c r="B12" s="72"/>
      <c r="C12" s="33">
        <v>500</v>
      </c>
      <c r="D12" s="72"/>
      <c r="E12" s="70"/>
      <c r="F12" s="74"/>
      <c r="G12" s="73"/>
      <c r="H12" s="73"/>
      <c r="I12" s="70"/>
      <c r="J12" s="72"/>
      <c r="K12" s="72"/>
      <c r="L12" s="72"/>
      <c r="M12" s="72"/>
      <c r="N12" s="72"/>
      <c r="O12" s="72"/>
      <c r="P12" s="72"/>
    </row>
    <row r="13" spans="2:16" ht="12.75">
      <c r="B13" s="72"/>
      <c r="C13" s="33">
        <v>446</v>
      </c>
      <c r="D13" s="30"/>
      <c r="E13" s="70"/>
      <c r="F13" s="74"/>
      <c r="G13" s="73"/>
      <c r="H13" s="73"/>
      <c r="I13" s="70"/>
      <c r="J13" s="30"/>
      <c r="K13" s="30"/>
      <c r="L13" s="30"/>
      <c r="M13" s="30"/>
      <c r="N13" s="30"/>
      <c r="O13" s="30"/>
      <c r="P13" s="30"/>
    </row>
    <row r="14" spans="2:9" ht="12.75">
      <c r="B14" s="72">
        <v>1995</v>
      </c>
      <c r="C14" s="33">
        <v>472</v>
      </c>
      <c r="E14" s="70"/>
      <c r="F14" s="71"/>
      <c r="G14" s="71"/>
      <c r="H14" s="71"/>
      <c r="I14" s="70"/>
    </row>
    <row r="15" spans="2:9" ht="12.75">
      <c r="B15" s="72"/>
      <c r="C15" s="33">
        <v>442</v>
      </c>
      <c r="E15" s="70"/>
      <c r="F15" s="71"/>
      <c r="G15" s="71"/>
      <c r="H15" s="71"/>
      <c r="I15" s="70"/>
    </row>
    <row r="16" spans="2:9" ht="12.75">
      <c r="B16" s="72"/>
      <c r="C16" s="33">
        <v>399</v>
      </c>
      <c r="E16" s="70"/>
      <c r="F16" s="71"/>
      <c r="G16" s="71"/>
      <c r="H16" s="71"/>
      <c r="I16" s="70"/>
    </row>
    <row r="17" spans="2:9" ht="12.75">
      <c r="B17" s="72"/>
      <c r="C17" s="33">
        <v>415</v>
      </c>
      <c r="E17" s="70"/>
      <c r="F17" s="71"/>
      <c r="G17" s="71"/>
      <c r="H17" s="71"/>
      <c r="I17" s="70"/>
    </row>
    <row r="18" spans="2:9" ht="12.75">
      <c r="B18" s="72"/>
      <c r="C18" s="33">
        <v>391</v>
      </c>
      <c r="E18" s="70"/>
      <c r="F18" s="71"/>
      <c r="G18" s="71"/>
      <c r="H18" s="71"/>
      <c r="I18" s="70"/>
    </row>
    <row r="19" spans="2:9" ht="12.75">
      <c r="B19" s="72">
        <v>2000</v>
      </c>
      <c r="C19" s="33">
        <v>388</v>
      </c>
      <c r="E19" s="70"/>
      <c r="F19" s="71"/>
      <c r="G19" s="71"/>
      <c r="H19" s="71"/>
      <c r="I19" s="70"/>
    </row>
    <row r="20" spans="3:9" ht="12.75">
      <c r="C20">
        <v>319</v>
      </c>
      <c r="E20" s="70"/>
      <c r="F20" s="73"/>
      <c r="G20" s="71"/>
      <c r="H20" s="71"/>
      <c r="I20" s="70"/>
    </row>
    <row r="21" spans="2:9" ht="12.75">
      <c r="B21" s="72"/>
      <c r="C21">
        <v>338</v>
      </c>
      <c r="E21" s="70"/>
      <c r="I21" s="70"/>
    </row>
    <row r="22" spans="2:9" ht="12.75">
      <c r="B22" s="58"/>
      <c r="C22">
        <v>335</v>
      </c>
      <c r="E22" s="70"/>
      <c r="F22" s="71"/>
      <c r="G22" s="71"/>
      <c r="H22" s="71"/>
      <c r="I22" s="70"/>
    </row>
    <row r="23" spans="2:9" ht="12.75">
      <c r="B23" s="58"/>
      <c r="C23">
        <v>291</v>
      </c>
      <c r="E23" s="70"/>
      <c r="F23" s="71"/>
      <c r="G23" s="71"/>
      <c r="H23" s="71"/>
      <c r="I23" s="70"/>
    </row>
    <row r="24" spans="2:9" ht="12.75">
      <c r="B24" s="58">
        <v>2005</v>
      </c>
      <c r="C24">
        <v>319</v>
      </c>
      <c r="E24" s="70"/>
      <c r="F24" s="71"/>
      <c r="G24" s="71"/>
      <c r="H24" s="71"/>
      <c r="I24" s="70"/>
    </row>
    <row r="25" spans="2:9" ht="12.75">
      <c r="B25" s="58"/>
      <c r="C25">
        <v>359</v>
      </c>
      <c r="E25" s="70"/>
      <c r="F25" s="71"/>
      <c r="G25" s="71"/>
      <c r="H25" s="71"/>
      <c r="I25" s="70"/>
    </row>
    <row r="26" spans="2:9" ht="12.75">
      <c r="B26" s="58"/>
      <c r="C26">
        <v>391</v>
      </c>
      <c r="E26" s="70"/>
      <c r="F26" s="71"/>
      <c r="G26" s="71"/>
      <c r="H26" s="71"/>
      <c r="I26" s="70"/>
    </row>
    <row r="27" spans="2:9" ht="12.75">
      <c r="B27" s="58"/>
      <c r="C27">
        <v>224</v>
      </c>
      <c r="E27" s="70"/>
      <c r="F27" s="71"/>
      <c r="G27" s="71"/>
      <c r="H27" s="71"/>
      <c r="I27" s="70"/>
    </row>
    <row r="28" spans="2:9" ht="12.75">
      <c r="B28" s="58"/>
      <c r="C28">
        <v>301</v>
      </c>
      <c r="E28" s="70"/>
      <c r="F28" s="71"/>
      <c r="G28" s="71"/>
      <c r="H28" s="71"/>
      <c r="I28" s="70"/>
    </row>
    <row r="29" spans="2:9" ht="12.75">
      <c r="B29" s="58"/>
      <c r="C29">
        <v>285</v>
      </c>
      <c r="E29" s="70"/>
      <c r="F29" s="71"/>
      <c r="G29" s="71"/>
      <c r="H29" s="71"/>
      <c r="I29" s="70"/>
    </row>
    <row r="30" spans="2:9" ht="12.75">
      <c r="B30" s="58">
        <v>2011</v>
      </c>
      <c r="C30">
        <v>323</v>
      </c>
      <c r="E30" s="70"/>
      <c r="F30" s="71"/>
      <c r="G30" s="71"/>
      <c r="H30" s="71"/>
      <c r="I30" s="70"/>
    </row>
    <row r="31" spans="2:9" ht="12.75">
      <c r="B31" s="58"/>
      <c r="E31" s="70"/>
      <c r="F31" s="71"/>
      <c r="G31" s="71"/>
      <c r="H31" s="71"/>
      <c r="I31" s="70"/>
    </row>
    <row r="32" spans="1:9" ht="12.75">
      <c r="A32" s="27" t="s">
        <v>34</v>
      </c>
      <c r="E32" s="70"/>
      <c r="F32" s="71"/>
      <c r="G32" s="71"/>
      <c r="H32" s="71"/>
      <c r="I32" s="70"/>
    </row>
    <row r="34" ht="12.75">
      <c r="A34" s="5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7.8515625" style="13" bestFit="1" customWidth="1"/>
    <col min="3" max="3" width="22.421875" style="13" bestFit="1" customWidth="1"/>
    <col min="4" max="16384" width="9.140625" style="13" customWidth="1"/>
  </cols>
  <sheetData>
    <row r="1" ht="15.75">
      <c r="A1" s="25" t="s">
        <v>36</v>
      </c>
    </row>
    <row r="2" ht="12.75">
      <c r="A2" s="13"/>
    </row>
    <row r="3" spans="1:4" ht="26.25" customHeight="1">
      <c r="A3" s="23"/>
      <c r="B3" s="24" t="s">
        <v>16</v>
      </c>
      <c r="C3" s="24"/>
      <c r="D3" s="17"/>
    </row>
    <row r="4" spans="1:6" ht="12.75">
      <c r="A4" s="23">
        <v>1980</v>
      </c>
      <c r="B4" s="18">
        <v>8.936475621311766</v>
      </c>
      <c r="C4" s="16"/>
      <c r="D4" s="21"/>
      <c r="E4" s="16"/>
      <c r="F4" s="16"/>
    </row>
    <row r="5" spans="1:6" ht="12.75">
      <c r="A5" s="23"/>
      <c r="B5" s="18">
        <v>10.001660818314994</v>
      </c>
      <c r="C5" s="16"/>
      <c r="D5" s="21"/>
      <c r="E5" s="16"/>
      <c r="F5" s="16"/>
    </row>
    <row r="6" spans="1:6" ht="12.75">
      <c r="A6" s="23"/>
      <c r="B6" s="18">
        <v>10.371307123418736</v>
      </c>
      <c r="C6" s="16"/>
      <c r="D6" s="21"/>
      <c r="E6" s="16"/>
      <c r="F6" s="16"/>
    </row>
    <row r="7" spans="1:6" ht="12.75">
      <c r="A7" s="23"/>
      <c r="B7" s="18">
        <v>10.112521359713702</v>
      </c>
      <c r="C7" s="16"/>
      <c r="D7" s="21"/>
      <c r="E7" s="16"/>
      <c r="F7" s="16"/>
    </row>
    <row r="8" spans="1:6" ht="12.75">
      <c r="A8" s="23"/>
      <c r="B8" s="18">
        <v>9.159225941282463</v>
      </c>
      <c r="C8" s="16"/>
      <c r="D8" s="21"/>
      <c r="E8" s="16"/>
      <c r="F8" s="16"/>
    </row>
    <row r="9" spans="1:6" ht="12.75">
      <c r="A9" s="23">
        <v>1985</v>
      </c>
      <c r="B9" s="18">
        <v>9.234421836470915</v>
      </c>
      <c r="C9" s="16"/>
      <c r="D9" s="21"/>
      <c r="E9" s="16"/>
      <c r="F9" s="16"/>
    </row>
    <row r="10" spans="1:6" ht="12.75">
      <c r="A10" s="23"/>
      <c r="B10" s="18">
        <v>6.130655565213413</v>
      </c>
      <c r="C10" s="16"/>
      <c r="D10" s="21"/>
      <c r="E10" s="16"/>
      <c r="F10" s="16"/>
    </row>
    <row r="11" spans="1:6" ht="12.75">
      <c r="A11" s="23"/>
      <c r="B11" s="18">
        <v>5.762655036543399</v>
      </c>
      <c r="C11" s="16"/>
      <c r="D11" s="21"/>
      <c r="E11" s="16"/>
      <c r="F11" s="16"/>
    </row>
    <row r="12" spans="1:6" ht="12.75">
      <c r="A12" s="23"/>
      <c r="B12" s="18">
        <v>4.822494648401741</v>
      </c>
      <c r="C12" s="16"/>
      <c r="D12" s="21"/>
      <c r="E12" s="16"/>
      <c r="F12" s="16"/>
    </row>
    <row r="13" spans="1:6" ht="12.75">
      <c r="A13" s="23"/>
      <c r="B13" s="18">
        <v>4.840995455199438</v>
      </c>
      <c r="C13" s="16"/>
      <c r="D13" s="21"/>
      <c r="E13" s="16"/>
      <c r="F13" s="16"/>
    </row>
    <row r="14" spans="1:6" ht="12.75">
      <c r="A14" s="23">
        <v>1990</v>
      </c>
      <c r="B14" s="18">
        <v>5.1947465516043625</v>
      </c>
      <c r="C14" s="16"/>
      <c r="D14" s="21"/>
      <c r="E14" s="16"/>
      <c r="F14" s="16"/>
    </row>
    <row r="15" spans="1:6" ht="12.75">
      <c r="A15" s="23"/>
      <c r="B15" s="18">
        <v>5.091554359248539</v>
      </c>
      <c r="C15" s="16"/>
      <c r="D15" s="21"/>
      <c r="E15" s="16"/>
      <c r="F15" s="16"/>
    </row>
    <row r="16" spans="1:6" ht="12.75">
      <c r="A16" s="23"/>
      <c r="B16" s="18">
        <v>4.879747070331484</v>
      </c>
      <c r="C16" s="16"/>
      <c r="D16" s="21"/>
      <c r="E16" s="16"/>
      <c r="F16" s="16"/>
    </row>
    <row r="17" spans="1:6" ht="12.75">
      <c r="A17" s="23"/>
      <c r="B17" s="18">
        <v>4.704984868230645</v>
      </c>
      <c r="C17" s="16"/>
      <c r="D17" s="21"/>
      <c r="E17" s="16"/>
      <c r="F17" s="16"/>
    </row>
    <row r="18" spans="1:6" ht="12.75">
      <c r="A18" s="23"/>
      <c r="B18" s="18">
        <v>4.5601741421634445</v>
      </c>
      <c r="C18" s="16"/>
      <c r="D18" s="21"/>
      <c r="E18" s="16"/>
      <c r="F18" s="16"/>
    </row>
    <row r="19" spans="1:6" ht="12.75">
      <c r="A19" s="23">
        <v>1995</v>
      </c>
      <c r="B19" s="18">
        <v>4.52019004699661</v>
      </c>
      <c r="C19" s="16"/>
      <c r="D19" s="21"/>
      <c r="E19" s="16"/>
      <c r="F19" s="16"/>
    </row>
    <row r="20" spans="1:6" ht="12.75">
      <c r="A20" s="23"/>
      <c r="B20" s="18">
        <v>4.735229415528785</v>
      </c>
      <c r="C20" s="16"/>
      <c r="D20" s="21"/>
      <c r="E20" s="16"/>
      <c r="F20" s="16"/>
    </row>
    <row r="21" spans="1:6" ht="12.75">
      <c r="A21" s="23"/>
      <c r="B21" s="18">
        <v>4.222082593348422</v>
      </c>
      <c r="C21" s="16"/>
      <c r="D21" s="21"/>
      <c r="E21" s="16"/>
      <c r="F21" s="16"/>
    </row>
    <row r="22" spans="1:6" ht="12.75">
      <c r="A22" s="23"/>
      <c r="B22" s="16">
        <v>3.734555449462304</v>
      </c>
      <c r="C22" s="16"/>
      <c r="D22" s="21"/>
      <c r="E22" s="16"/>
      <c r="F22" s="16"/>
    </row>
    <row r="23" spans="1:6" ht="12.75">
      <c r="A23" s="23"/>
      <c r="B23" s="16">
        <v>3.7285763720394853</v>
      </c>
      <c r="C23" s="16"/>
      <c r="D23" s="21"/>
      <c r="E23" s="16"/>
      <c r="F23" s="16"/>
    </row>
    <row r="24" spans="1:6" ht="12.75">
      <c r="A24" s="23">
        <v>2000</v>
      </c>
      <c r="B24" s="16">
        <v>4.340838111014064</v>
      </c>
      <c r="C24" s="16"/>
      <c r="D24" s="21"/>
      <c r="E24" s="16"/>
      <c r="F24" s="16"/>
    </row>
    <row r="25" spans="1:6" ht="12.75">
      <c r="A25" s="23"/>
      <c r="B25" s="16">
        <v>3.945165882713779</v>
      </c>
      <c r="C25" s="16"/>
      <c r="D25" s="21"/>
      <c r="E25" s="16"/>
      <c r="F25" s="16"/>
    </row>
    <row r="26" spans="2:6" ht="12.75">
      <c r="B26" s="16">
        <v>3.7601836812822462</v>
      </c>
      <c r="C26" s="16"/>
      <c r="D26" s="21"/>
      <c r="E26" s="16"/>
      <c r="F26" s="16"/>
    </row>
    <row r="27" spans="2:6" ht="12.75">
      <c r="B27" s="16">
        <v>3.535135937656969</v>
      </c>
      <c r="C27" s="16"/>
      <c r="D27" s="21"/>
      <c r="E27" s="16"/>
      <c r="F27" s="16"/>
    </row>
    <row r="28" spans="1:6" ht="12.75">
      <c r="A28" s="17"/>
      <c r="B28" s="16">
        <v>3.42679419492298</v>
      </c>
      <c r="C28" s="16"/>
      <c r="D28" s="21"/>
      <c r="E28" s="16"/>
      <c r="F28" s="16"/>
    </row>
    <row r="29" spans="1:6" ht="12.75">
      <c r="A29" s="17">
        <v>2005</v>
      </c>
      <c r="B29" s="16">
        <v>3.5950687071814476</v>
      </c>
      <c r="C29" s="16"/>
      <c r="D29" s="21"/>
      <c r="E29" s="16"/>
      <c r="F29" s="16"/>
    </row>
    <row r="30" spans="1:6" ht="12.75">
      <c r="A30" s="22"/>
      <c r="B30" s="16">
        <v>3.966830478046481</v>
      </c>
      <c r="C30" s="16"/>
      <c r="D30" s="21"/>
      <c r="E30" s="16"/>
      <c r="F30" s="16"/>
    </row>
    <row r="31" spans="1:6" ht="12.75">
      <c r="A31" s="22"/>
      <c r="B31" s="16">
        <v>3.879040880022151</v>
      </c>
      <c r="C31" s="16"/>
      <c r="D31" s="21"/>
      <c r="E31" s="16"/>
      <c r="F31" s="16"/>
    </row>
    <row r="32" spans="1:6" ht="12.75">
      <c r="A32" s="22"/>
      <c r="B32" s="16">
        <v>4.010785664638385</v>
      </c>
      <c r="C32" s="16"/>
      <c r="D32" s="21"/>
      <c r="E32" s="16"/>
      <c r="F32" s="16"/>
    </row>
    <row r="33" spans="1:6" ht="12.75">
      <c r="A33" s="20"/>
      <c r="B33" s="16">
        <v>3.539746973468691</v>
      </c>
      <c r="C33" s="16"/>
      <c r="D33" s="21"/>
      <c r="E33" s="16"/>
      <c r="F33" s="16"/>
    </row>
    <row r="34" spans="1:6" ht="12.75">
      <c r="A34" s="20"/>
      <c r="B34" s="16">
        <v>3.746890547811325</v>
      </c>
      <c r="C34" s="16"/>
      <c r="D34" s="19"/>
      <c r="E34" s="18"/>
      <c r="F34" s="16"/>
    </row>
    <row r="35" spans="1:3" ht="12.75">
      <c r="A35" s="17"/>
      <c r="B35" s="16">
        <v>3.694709478252192</v>
      </c>
      <c r="C35" s="16"/>
    </row>
    <row r="36" spans="1:3" ht="12.75">
      <c r="A36" s="17">
        <v>2012</v>
      </c>
      <c r="B36" s="16">
        <v>3.4844105974461637</v>
      </c>
      <c r="C36" s="16"/>
    </row>
    <row r="38" ht="12.75">
      <c r="A38" s="1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9.421875" style="0" bestFit="1" customWidth="1"/>
    <col min="3" max="3" width="16.57421875" style="26" bestFit="1" customWidth="1"/>
    <col min="4" max="4" width="18.7109375" style="0" bestFit="1" customWidth="1"/>
    <col min="5" max="5" width="12.421875" style="0" bestFit="1" customWidth="1"/>
    <col min="13" max="13" width="19.00390625" style="0" bestFit="1" customWidth="1"/>
    <col min="14" max="14" width="6.28125" style="0" bestFit="1" customWidth="1"/>
    <col min="15" max="15" width="35.00390625" style="0" bestFit="1" customWidth="1"/>
    <col min="16" max="16" width="6.28125" style="0" bestFit="1" customWidth="1"/>
  </cols>
  <sheetData>
    <row r="1" spans="1:15" ht="15.75">
      <c r="A1" s="34" t="s">
        <v>37</v>
      </c>
      <c r="M1" s="33"/>
      <c r="O1" s="33"/>
    </row>
    <row r="2" ht="15.75">
      <c r="A2" s="34"/>
    </row>
    <row r="3" spans="1:16" ht="38.25">
      <c r="A3" s="24" t="s">
        <v>16</v>
      </c>
      <c r="B3" s="33" t="s">
        <v>19</v>
      </c>
      <c r="C3" s="26" t="s">
        <v>18</v>
      </c>
      <c r="D3" t="s">
        <v>17</v>
      </c>
      <c r="N3" s="32"/>
      <c r="P3" s="32"/>
    </row>
    <row r="4" spans="14:16" ht="12.75">
      <c r="N4" s="32"/>
      <c r="P4" s="32"/>
    </row>
    <row r="5" spans="1:6" ht="12.75">
      <c r="A5" s="30">
        <v>1980</v>
      </c>
      <c r="B5" s="31">
        <v>4.04591468162756</v>
      </c>
      <c r="C5" s="31">
        <v>2.313559560555029</v>
      </c>
      <c r="D5" s="28">
        <v>2.577001379129178</v>
      </c>
      <c r="E5" s="26"/>
      <c r="F5" s="26"/>
    </row>
    <row r="6" spans="1:6" ht="12.75">
      <c r="A6" s="30"/>
      <c r="B6" s="31">
        <v>5.063792457329745</v>
      </c>
      <c r="C6" s="31">
        <v>2.6297567539944806</v>
      </c>
      <c r="D6" s="28">
        <v>2.3081116069907677</v>
      </c>
      <c r="E6" s="26"/>
      <c r="F6" s="26"/>
    </row>
    <row r="7" spans="1:6" ht="12.75">
      <c r="A7" s="30"/>
      <c r="B7" s="31">
        <v>5.450595644229034</v>
      </c>
      <c r="C7" s="31">
        <v>2.876110705910955</v>
      </c>
      <c r="D7" s="28">
        <v>2.0446007732787486</v>
      </c>
      <c r="E7" s="26"/>
      <c r="F7" s="26"/>
    </row>
    <row r="8" spans="1:6" ht="12.75">
      <c r="A8" s="30"/>
      <c r="B8" s="31">
        <v>5.827610542115803</v>
      </c>
      <c r="C8" s="31">
        <v>2.516774316041369</v>
      </c>
      <c r="D8" s="28">
        <v>1.7681365015565291</v>
      </c>
      <c r="E8" s="26"/>
      <c r="F8" s="26"/>
    </row>
    <row r="9" spans="1:6" ht="12.75">
      <c r="A9" s="30"/>
      <c r="B9" s="31">
        <v>6.557796518209404</v>
      </c>
      <c r="C9" s="31">
        <v>1.7517465888767574</v>
      </c>
      <c r="D9" s="28">
        <v>0.8496828341963012</v>
      </c>
      <c r="E9" s="26"/>
      <c r="F9" s="26"/>
    </row>
    <row r="10" spans="1:6" ht="12.75">
      <c r="A10" s="30">
        <v>1985</v>
      </c>
      <c r="B10" s="31">
        <v>5.62503628513547</v>
      </c>
      <c r="C10" s="31">
        <v>2.214539110028753</v>
      </c>
      <c r="D10" s="28">
        <v>1.394846441306693</v>
      </c>
      <c r="E10" s="26"/>
      <c r="F10" s="26"/>
    </row>
    <row r="11" spans="1:6" ht="12.75">
      <c r="A11" s="30"/>
      <c r="B11" s="31">
        <v>2.751726977446361</v>
      </c>
      <c r="C11" s="31">
        <v>2.1008795004346035</v>
      </c>
      <c r="D11" s="28">
        <v>1.2780490873324493</v>
      </c>
      <c r="E11" s="26"/>
      <c r="F11" s="26"/>
    </row>
    <row r="12" spans="1:6" ht="12.75">
      <c r="A12" s="30"/>
      <c r="B12" s="31">
        <v>2.7199621570482497</v>
      </c>
      <c r="C12" s="31">
        <v>1.9190483121419735</v>
      </c>
      <c r="D12" s="28">
        <v>1.1236445673531759</v>
      </c>
      <c r="E12" s="26"/>
      <c r="F12" s="26"/>
    </row>
    <row r="13" spans="1:6" ht="12.75">
      <c r="A13" s="30"/>
      <c r="B13" s="31">
        <v>1.7309130210965944</v>
      </c>
      <c r="C13" s="31">
        <v>1.9819897463610296</v>
      </c>
      <c r="D13" s="28">
        <v>1.1095918809441176</v>
      </c>
      <c r="E13" s="26"/>
      <c r="F13" s="26"/>
    </row>
    <row r="14" spans="1:6" ht="12.75">
      <c r="A14" s="30"/>
      <c r="B14" s="31">
        <v>1.8572746430596578</v>
      </c>
      <c r="C14" s="31">
        <v>1.9566128117673942</v>
      </c>
      <c r="D14" s="28">
        <v>1.0271080003723854</v>
      </c>
      <c r="E14" s="26"/>
      <c r="F14" s="26"/>
    </row>
    <row r="15" spans="1:6" ht="12.75">
      <c r="A15" s="30">
        <v>1990</v>
      </c>
      <c r="B15" s="31">
        <v>1.4934042438229913</v>
      </c>
      <c r="C15" s="31">
        <v>2.076177317391338</v>
      </c>
      <c r="D15" s="28">
        <v>1.6251649903900331</v>
      </c>
      <c r="E15" s="26"/>
      <c r="F15" s="26"/>
    </row>
    <row r="16" spans="1:6" ht="12.75">
      <c r="A16" s="30"/>
      <c r="B16" s="31">
        <v>1.5038439556792833</v>
      </c>
      <c r="C16" s="31">
        <v>2.17916336350731</v>
      </c>
      <c r="D16" s="28">
        <v>1.4085470400619455</v>
      </c>
      <c r="E16" s="26"/>
      <c r="F16" s="26"/>
    </row>
    <row r="17" spans="1:6" ht="12.75">
      <c r="A17" s="30"/>
      <c r="B17" s="31">
        <v>1.516835763604778</v>
      </c>
      <c r="C17" s="31">
        <v>2.28276448310415</v>
      </c>
      <c r="D17" s="28">
        <v>1.0801468236225567</v>
      </c>
      <c r="E17" s="26"/>
      <c r="F17" s="26"/>
    </row>
    <row r="18" spans="1:6" ht="12.75">
      <c r="A18" s="30"/>
      <c r="B18" s="31">
        <v>1.6095384517581794</v>
      </c>
      <c r="C18" s="31">
        <v>2.3133455681230752</v>
      </c>
      <c r="D18" s="28">
        <v>0.7821008483493908</v>
      </c>
      <c r="E18" s="26"/>
      <c r="F18" s="26"/>
    </row>
    <row r="19" spans="1:6" ht="12.75">
      <c r="A19" s="30"/>
      <c r="B19" s="31">
        <v>1.7531111483209751</v>
      </c>
      <c r="C19" s="31">
        <v>2.066990392483327</v>
      </c>
      <c r="D19" s="28">
        <v>0.740072601359143</v>
      </c>
      <c r="E19" s="26"/>
      <c r="F19" s="26"/>
    </row>
    <row r="20" spans="1:6" ht="12.75">
      <c r="A20" s="30">
        <v>1995</v>
      </c>
      <c r="B20" s="31">
        <v>1.9483635809104622</v>
      </c>
      <c r="C20" s="31">
        <v>1.76237798432877</v>
      </c>
      <c r="D20" s="28">
        <v>0.8094484817573772</v>
      </c>
      <c r="E20" s="26"/>
      <c r="F20" s="26"/>
    </row>
    <row r="21" spans="1:6" ht="12.75">
      <c r="A21" s="30"/>
      <c r="B21" s="31">
        <v>2.309673943241036</v>
      </c>
      <c r="C21" s="31">
        <v>1.7909409034401669</v>
      </c>
      <c r="D21" s="28">
        <v>0.6346145688475818</v>
      </c>
      <c r="E21" s="26"/>
      <c r="F21" s="26"/>
    </row>
    <row r="22" spans="1:6" ht="12.75">
      <c r="A22" s="30"/>
      <c r="B22" s="31">
        <v>1.8215576406617817</v>
      </c>
      <c r="C22" s="31">
        <v>1.6982195550545407</v>
      </c>
      <c r="D22" s="28">
        <v>0.7023053976320994</v>
      </c>
      <c r="E22" s="26"/>
      <c r="F22" s="26"/>
    </row>
    <row r="23" spans="1:6" ht="12.75">
      <c r="A23" s="30"/>
      <c r="B23" s="31">
        <v>1.4716362510041323</v>
      </c>
      <c r="C23" s="31">
        <v>1.6144182075953957</v>
      </c>
      <c r="D23" s="28">
        <v>0.6485009908627761</v>
      </c>
      <c r="E23" s="26"/>
      <c r="F23" s="26"/>
    </row>
    <row r="24" spans="1:6" ht="12.75">
      <c r="A24" s="30"/>
      <c r="B24" s="31">
        <v>1.5951226957369256</v>
      </c>
      <c r="C24" s="31">
        <v>1.5172473467700358</v>
      </c>
      <c r="D24" s="28">
        <v>0.6162063295325239</v>
      </c>
      <c r="E24" s="26"/>
      <c r="F24" s="26"/>
    </row>
    <row r="25" spans="1:6" ht="12.75">
      <c r="A25" s="30">
        <v>2000</v>
      </c>
      <c r="B25" s="31">
        <v>2.281477924869104</v>
      </c>
      <c r="C25" s="31">
        <v>1.4571186866954753</v>
      </c>
      <c r="D25" s="28">
        <v>0.6022414994494854</v>
      </c>
      <c r="E25" s="26"/>
      <c r="F25" s="26"/>
    </row>
    <row r="26" spans="1:6" ht="12.75">
      <c r="A26" s="30"/>
      <c r="B26" s="28">
        <v>2.038547920097029</v>
      </c>
      <c r="C26" s="28">
        <v>1.33818188158398</v>
      </c>
      <c r="D26" s="28">
        <v>0.5684360810327704</v>
      </c>
      <c r="E26" s="26"/>
      <c r="F26" s="26"/>
    </row>
    <row r="27" spans="2:6" ht="12.75">
      <c r="B27" s="28">
        <v>1.8685631890975567</v>
      </c>
      <c r="C27" s="28">
        <v>1.3624939920503016</v>
      </c>
      <c r="D27" s="28">
        <v>0.5291265001343877</v>
      </c>
      <c r="E27" s="26"/>
      <c r="F27" s="26"/>
    </row>
    <row r="28" spans="1:6" ht="12.75">
      <c r="A28" s="30"/>
      <c r="B28" s="28">
        <v>1.726590469533025</v>
      </c>
      <c r="C28" s="28">
        <v>1.3249397377456986</v>
      </c>
      <c r="D28" s="28">
        <v>0.4836057303782453</v>
      </c>
      <c r="E28" s="26"/>
      <c r="F28" s="26"/>
    </row>
    <row r="29" spans="1:6" ht="12.75">
      <c r="A29" s="30"/>
      <c r="B29" s="28">
        <v>1.7162589938705697</v>
      </c>
      <c r="C29" s="28">
        <v>1.217838066852048</v>
      </c>
      <c r="D29" s="28">
        <v>0.49269713420036204</v>
      </c>
      <c r="E29" s="26"/>
      <c r="F29" s="26"/>
    </row>
    <row r="30" spans="1:7" ht="12.75">
      <c r="A30" s="30">
        <v>2005</v>
      </c>
      <c r="B30" s="28">
        <v>1.9645294512642033</v>
      </c>
      <c r="C30" s="28">
        <v>1.186564904257607</v>
      </c>
      <c r="D30" s="28">
        <v>0.4439743516596372</v>
      </c>
      <c r="E30" s="26"/>
      <c r="F30" s="26"/>
      <c r="G30" s="26"/>
    </row>
    <row r="31" spans="1:7" ht="12.75">
      <c r="A31" s="30"/>
      <c r="B31" s="28">
        <v>2.1699128764708373</v>
      </c>
      <c r="C31" s="28">
        <v>1.3366908994630826</v>
      </c>
      <c r="D31" s="28">
        <v>0.4602267021125609</v>
      </c>
      <c r="E31" s="26"/>
      <c r="F31" s="26"/>
      <c r="G31" s="26"/>
    </row>
    <row r="32" spans="1:7" ht="12.75">
      <c r="A32" s="30"/>
      <c r="B32" s="28">
        <v>1.994859111898638</v>
      </c>
      <c r="C32" s="28">
        <v>1.36303345342335</v>
      </c>
      <c r="D32" s="28">
        <v>0.5211483147001632</v>
      </c>
      <c r="E32" s="26"/>
      <c r="F32" s="26"/>
      <c r="G32" s="26"/>
    </row>
    <row r="33" spans="1:7" ht="12.75">
      <c r="A33" s="30"/>
      <c r="B33" s="28">
        <v>2.2750344482788054</v>
      </c>
      <c r="C33" s="28">
        <v>1.2026412379431024</v>
      </c>
      <c r="D33" s="28">
        <v>0.5331099784164767</v>
      </c>
      <c r="E33" s="26"/>
      <c r="F33" s="26"/>
      <c r="G33" s="26"/>
    </row>
    <row r="34" spans="1:7" ht="12.75">
      <c r="A34" s="29"/>
      <c r="B34" s="28">
        <v>1.6209194843863868</v>
      </c>
      <c r="C34" s="28">
        <v>1.3773753945484553</v>
      </c>
      <c r="D34" s="28">
        <v>0.5414520945338489</v>
      </c>
      <c r="E34" s="26"/>
      <c r="F34" s="26"/>
      <c r="G34" s="26"/>
    </row>
    <row r="35" spans="1:7" ht="12.75">
      <c r="A35" s="29"/>
      <c r="B35" s="28">
        <v>1.8849737522431647</v>
      </c>
      <c r="C35" s="28">
        <v>1.3019580201562893</v>
      </c>
      <c r="D35" s="28">
        <v>0.559958775411871</v>
      </c>
      <c r="E35" s="26"/>
      <c r="F35" s="26"/>
      <c r="G35" s="26"/>
    </row>
    <row r="36" spans="1:7" ht="12.75">
      <c r="A36" s="29"/>
      <c r="B36" s="28">
        <v>1.8923893675257637</v>
      </c>
      <c r="C36" s="28">
        <v>1.283097892977203</v>
      </c>
      <c r="D36" s="28">
        <v>0.5192222177492255</v>
      </c>
      <c r="E36" s="26"/>
      <c r="F36" s="26"/>
      <c r="G36" s="26"/>
    </row>
    <row r="37" spans="1:7" ht="12.75">
      <c r="A37" s="29">
        <v>2012</v>
      </c>
      <c r="B37" s="28">
        <v>1.5965069316208294</v>
      </c>
      <c r="C37" s="28">
        <v>1.3593554105974917</v>
      </c>
      <c r="D37" s="28">
        <v>0.5285482552278428</v>
      </c>
      <c r="E37" s="26"/>
      <c r="F37" s="26"/>
      <c r="G37" s="26"/>
    </row>
    <row r="38" spans="1:6" ht="12.75">
      <c r="A38" s="29"/>
      <c r="B38" s="26"/>
      <c r="D38" s="28"/>
      <c r="E38" s="26"/>
      <c r="F38" s="26"/>
    </row>
    <row r="39" ht="12.75">
      <c r="A39" s="27" t="s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2.421875" style="13" bestFit="1" customWidth="1"/>
    <col min="3" max="5" width="9.140625" style="13" customWidth="1"/>
    <col min="6" max="6" width="13.7109375" style="13" bestFit="1" customWidth="1"/>
    <col min="7" max="7" width="12.57421875" style="13" bestFit="1" customWidth="1"/>
    <col min="8" max="16384" width="9.140625" style="13" customWidth="1"/>
  </cols>
  <sheetData>
    <row r="1" ht="16.5" customHeight="1">
      <c r="A1" s="25" t="s">
        <v>38</v>
      </c>
    </row>
    <row r="2" ht="12.75">
      <c r="A2" s="13"/>
    </row>
    <row r="3" spans="1:3" ht="26.25" customHeight="1">
      <c r="A3" s="23"/>
      <c r="B3" s="24" t="s">
        <v>20</v>
      </c>
      <c r="C3" s="17"/>
    </row>
    <row r="4" spans="1:6" ht="12.75">
      <c r="A4" s="23">
        <v>1980</v>
      </c>
      <c r="B4" s="16">
        <v>610.165</v>
      </c>
      <c r="C4" s="21"/>
      <c r="D4" s="16"/>
      <c r="E4" s="16"/>
      <c r="F4" s="16"/>
    </row>
    <row r="5" spans="1:7" ht="12.75">
      <c r="A5" s="23"/>
      <c r="B5" s="16">
        <v>587.453</v>
      </c>
      <c r="C5" s="21"/>
      <c r="D5" s="16"/>
      <c r="E5" s="16"/>
      <c r="F5" s="16"/>
      <c r="G5" s="35"/>
    </row>
    <row r="6" spans="1:7" ht="12.75">
      <c r="A6" s="23"/>
      <c r="B6" s="16">
        <v>562.514</v>
      </c>
      <c r="C6" s="21"/>
      <c r="D6" s="16"/>
      <c r="E6" s="16"/>
      <c r="F6" s="16"/>
      <c r="G6" s="35"/>
    </row>
    <row r="7" spans="1:7" ht="12.75">
      <c r="A7" s="23"/>
      <c r="B7" s="16">
        <v>533.374</v>
      </c>
      <c r="C7" s="21"/>
      <c r="D7" s="16"/>
      <c r="E7" s="16"/>
      <c r="F7" s="16"/>
      <c r="G7" s="35"/>
    </row>
    <row r="8" spans="1:7" ht="12.75">
      <c r="A8" s="23"/>
      <c r="B8" s="16">
        <v>507.88699999999994</v>
      </c>
      <c r="C8" s="21"/>
      <c r="D8" s="16"/>
      <c r="E8" s="16"/>
      <c r="F8" s="16"/>
      <c r="G8" s="35"/>
    </row>
    <row r="9" spans="1:7" ht="12.75">
      <c r="A9" s="23">
        <v>1985</v>
      </c>
      <c r="B9" s="16">
        <v>478.753</v>
      </c>
      <c r="C9" s="21"/>
      <c r="D9" s="16"/>
      <c r="E9" s="16"/>
      <c r="F9" s="16"/>
      <c r="G9" s="35"/>
    </row>
    <row r="10" spans="1:7" ht="12.75">
      <c r="A10" s="23"/>
      <c r="B10" s="16">
        <v>435.694</v>
      </c>
      <c r="C10" s="21"/>
      <c r="D10" s="16"/>
      <c r="E10" s="16"/>
      <c r="F10" s="16"/>
      <c r="G10" s="35"/>
    </row>
    <row r="11" spans="1:7" ht="12.75">
      <c r="A11" s="23"/>
      <c r="B11" s="16">
        <v>408.4</v>
      </c>
      <c r="C11" s="21"/>
      <c r="D11" s="16"/>
      <c r="E11" s="16"/>
      <c r="F11" s="16"/>
      <c r="G11" s="35"/>
    </row>
    <row r="12" spans="1:7" ht="12.75">
      <c r="A12" s="23"/>
      <c r="B12" s="16">
        <v>386.701</v>
      </c>
      <c r="C12" s="21"/>
      <c r="D12" s="16"/>
      <c r="E12" s="16"/>
      <c r="F12" s="16"/>
      <c r="G12" s="35"/>
    </row>
    <row r="13" spans="1:7" ht="12.75">
      <c r="A13" s="23"/>
      <c r="B13" s="16">
        <v>357.957</v>
      </c>
      <c r="C13" s="21"/>
      <c r="D13" s="16"/>
      <c r="E13" s="16"/>
      <c r="F13" s="16"/>
      <c r="G13" s="35"/>
    </row>
    <row r="14" spans="1:7" ht="12.75">
      <c r="A14" s="23">
        <v>1990</v>
      </c>
      <c r="B14" s="16">
        <v>344.591</v>
      </c>
      <c r="C14" s="21"/>
      <c r="D14" s="16"/>
      <c r="E14" s="16"/>
      <c r="F14" s="16"/>
      <c r="G14" s="35"/>
    </row>
    <row r="15" spans="1:7" ht="12.75">
      <c r="A15" s="23"/>
      <c r="B15" s="16">
        <v>324.418</v>
      </c>
      <c r="C15" s="21"/>
      <c r="D15" s="16"/>
      <c r="E15" s="16"/>
      <c r="F15" s="16"/>
      <c r="G15" s="35"/>
    </row>
    <row r="16" spans="1:7" ht="12.75">
      <c r="A16" s="23"/>
      <c r="B16" s="16">
        <v>296.5893626316809</v>
      </c>
      <c r="C16" s="21"/>
      <c r="D16" s="16"/>
      <c r="E16" s="16"/>
      <c r="F16" s="16"/>
      <c r="G16" s="35"/>
    </row>
    <row r="17" spans="1:7" ht="12.75">
      <c r="A17" s="23"/>
      <c r="B17" s="16">
        <v>250.502</v>
      </c>
      <c r="C17" s="21"/>
      <c r="D17" s="16"/>
      <c r="E17" s="16"/>
      <c r="F17" s="16"/>
      <c r="G17" s="35"/>
    </row>
    <row r="18" spans="1:7" ht="12.75">
      <c r="A18" s="23"/>
      <c r="B18" s="16">
        <v>209.97</v>
      </c>
      <c r="C18" s="21"/>
      <c r="D18" s="16"/>
      <c r="E18" s="16"/>
      <c r="F18" s="16"/>
      <c r="G18" s="35"/>
    </row>
    <row r="19" spans="1:7" ht="12.75">
      <c r="A19" s="23">
        <v>1995</v>
      </c>
      <c r="B19" s="16">
        <v>179.3</v>
      </c>
      <c r="C19" s="21"/>
      <c r="D19" s="16"/>
      <c r="E19" s="16"/>
      <c r="F19" s="16"/>
      <c r="G19" s="35"/>
    </row>
    <row r="20" spans="1:7" ht="12.75">
      <c r="A20" s="23"/>
      <c r="B20" s="16">
        <v>157</v>
      </c>
      <c r="C20" s="21"/>
      <c r="D20" s="16"/>
      <c r="E20" s="16"/>
      <c r="F20" s="16"/>
      <c r="G20" s="35"/>
    </row>
    <row r="21" spans="1:7" ht="12.75">
      <c r="A21" s="23"/>
      <c r="B21" s="16">
        <v>160</v>
      </c>
      <c r="C21" s="21"/>
      <c r="D21" s="16"/>
      <c r="E21" s="16"/>
      <c r="F21" s="16"/>
      <c r="G21" s="35"/>
    </row>
    <row r="22" spans="1:7" ht="12.75">
      <c r="A22" s="23"/>
      <c r="B22" s="16">
        <v>153</v>
      </c>
      <c r="C22" s="21"/>
      <c r="D22" s="16"/>
      <c r="E22" s="16"/>
      <c r="F22" s="16"/>
      <c r="G22" s="35"/>
    </row>
    <row r="23" spans="1:7" ht="12.75">
      <c r="A23" s="23"/>
      <c r="B23" s="16">
        <v>151</v>
      </c>
      <c r="C23" s="21"/>
      <c r="D23" s="16"/>
      <c r="E23" s="16"/>
      <c r="F23" s="16"/>
      <c r="G23" s="35"/>
    </row>
    <row r="24" spans="1:7" ht="12.75">
      <c r="A24" s="23">
        <v>2000</v>
      </c>
      <c r="B24" s="16">
        <v>142</v>
      </c>
      <c r="C24" s="21"/>
      <c r="D24" s="16"/>
      <c r="E24" s="16"/>
      <c r="F24" s="16"/>
      <c r="G24" s="35"/>
    </row>
    <row r="25" spans="1:7" ht="12.75">
      <c r="A25" s="23"/>
      <c r="B25" s="16">
        <v>148</v>
      </c>
      <c r="C25" s="21"/>
      <c r="D25" s="16"/>
      <c r="E25" s="16"/>
      <c r="F25" s="16"/>
      <c r="G25" s="35"/>
    </row>
    <row r="26" spans="2:7" ht="12.75">
      <c r="B26" s="16">
        <v>143</v>
      </c>
      <c r="C26" s="21"/>
      <c r="D26" s="16"/>
      <c r="E26" s="16"/>
      <c r="F26" s="16"/>
      <c r="G26" s="35"/>
    </row>
    <row r="27" spans="2:7" ht="12.75">
      <c r="B27" s="16">
        <v>132</v>
      </c>
      <c r="C27" s="21"/>
      <c r="D27" s="16"/>
      <c r="E27" s="16"/>
      <c r="F27" s="16"/>
      <c r="G27" s="35"/>
    </row>
    <row r="28" spans="1:6" ht="12.75">
      <c r="A28" s="17"/>
      <c r="B28" s="16">
        <v>121</v>
      </c>
      <c r="C28" s="21"/>
      <c r="D28" s="16"/>
      <c r="E28" s="16"/>
      <c r="F28" s="16"/>
    </row>
    <row r="29" spans="1:6" ht="12.75">
      <c r="A29" s="17">
        <v>2005</v>
      </c>
      <c r="B29" s="16">
        <v>109</v>
      </c>
      <c r="C29" s="21"/>
      <c r="D29" s="16"/>
      <c r="E29" s="16"/>
      <c r="F29" s="16"/>
    </row>
    <row r="30" spans="1:6" ht="12.75">
      <c r="A30" s="22"/>
      <c r="B30" s="16">
        <v>117</v>
      </c>
      <c r="C30" s="21"/>
      <c r="D30" s="16"/>
      <c r="E30" s="16"/>
      <c r="F30" s="16"/>
    </row>
    <row r="31" spans="1:6" ht="12.75">
      <c r="A31" s="22"/>
      <c r="B31" s="16">
        <v>128</v>
      </c>
      <c r="C31" s="21"/>
      <c r="D31" s="16"/>
      <c r="E31" s="16"/>
      <c r="F31" s="16"/>
    </row>
    <row r="32" spans="1:6" ht="12.75">
      <c r="A32" s="22"/>
      <c r="B32" s="16">
        <v>125</v>
      </c>
      <c r="C32" s="21"/>
      <c r="D32" s="16"/>
      <c r="E32" s="16"/>
      <c r="F32" s="16"/>
    </row>
    <row r="33" spans="1:6" ht="12.75">
      <c r="A33" s="20"/>
      <c r="B33" s="16">
        <v>153</v>
      </c>
      <c r="C33" s="21"/>
      <c r="D33" s="16"/>
      <c r="E33" s="16"/>
      <c r="F33" s="16"/>
    </row>
    <row r="34" spans="1:6" ht="12.75">
      <c r="A34" s="20"/>
      <c r="B34" s="16">
        <v>170</v>
      </c>
      <c r="C34" s="19"/>
      <c r="D34" s="18"/>
      <c r="E34" s="16"/>
      <c r="F34" s="16"/>
    </row>
    <row r="35" spans="1:4" ht="12.75">
      <c r="A35" s="17"/>
      <c r="B35" s="16">
        <v>161</v>
      </c>
      <c r="D35" s="16"/>
    </row>
    <row r="36" spans="1:4" ht="12.75">
      <c r="A36" s="17">
        <v>2012</v>
      </c>
      <c r="B36" s="16">
        <v>163</v>
      </c>
      <c r="D36" s="16"/>
    </row>
    <row r="38" ht="12.75">
      <c r="A38" s="1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14.00390625" style="13" bestFit="1" customWidth="1"/>
    <col min="3" max="3" width="12.00390625" style="13" customWidth="1"/>
    <col min="4" max="4" width="17.57421875" style="13" customWidth="1"/>
    <col min="5" max="5" width="13.28125" style="13" customWidth="1"/>
    <col min="6" max="6" width="13.7109375" style="13" bestFit="1" customWidth="1"/>
    <col min="7" max="7" width="12.57421875" style="13" bestFit="1" customWidth="1"/>
    <col min="8" max="16384" width="9.140625" style="13" customWidth="1"/>
  </cols>
  <sheetData>
    <row r="1" ht="16.5" customHeight="1">
      <c r="A1" s="25" t="s">
        <v>39</v>
      </c>
    </row>
    <row r="2" ht="12.75">
      <c r="A2" s="13"/>
    </row>
    <row r="3" spans="1:6" ht="51.75" thickBot="1">
      <c r="A3" s="23"/>
      <c r="B3" s="75" t="s">
        <v>24</v>
      </c>
      <c r="C3" s="75" t="s">
        <v>19</v>
      </c>
      <c r="D3" s="75" t="s">
        <v>23</v>
      </c>
      <c r="E3" s="75" t="s">
        <v>22</v>
      </c>
      <c r="F3" s="75" t="s">
        <v>46</v>
      </c>
    </row>
    <row r="4" spans="1:10" ht="12.75">
      <c r="A4" s="23">
        <v>1980</v>
      </c>
      <c r="B4" s="76">
        <v>296.887</v>
      </c>
      <c r="C4" s="76">
        <v>30.724</v>
      </c>
      <c r="D4" s="77">
        <v>38.846</v>
      </c>
      <c r="E4" s="76">
        <v>243.708</v>
      </c>
      <c r="F4" s="78">
        <f aca="true" t="shared" si="0" ref="F4:F36">SUM(B4:E4)</f>
        <v>610.165</v>
      </c>
      <c r="H4" s="16"/>
      <c r="I4" s="36"/>
      <c r="J4" s="36"/>
    </row>
    <row r="5" spans="1:10" ht="12.75">
      <c r="A5" s="23"/>
      <c r="B5" s="76">
        <v>281.349</v>
      </c>
      <c r="C5" s="76">
        <v>32.415</v>
      </c>
      <c r="D5" s="77">
        <v>37.374</v>
      </c>
      <c r="E5" s="76">
        <v>236.315</v>
      </c>
      <c r="F5" s="78">
        <f t="shared" si="0"/>
        <v>587.453</v>
      </c>
      <c r="G5" s="35"/>
      <c r="H5" s="16"/>
      <c r="I5" s="36"/>
      <c r="J5" s="36"/>
    </row>
    <row r="6" spans="1:10" ht="12.75">
      <c r="A6" s="23"/>
      <c r="B6" s="76">
        <v>269.171</v>
      </c>
      <c r="C6" s="76">
        <v>30.094</v>
      </c>
      <c r="D6" s="77">
        <v>36.119</v>
      </c>
      <c r="E6" s="76">
        <v>227.13</v>
      </c>
      <c r="F6" s="78">
        <f t="shared" si="0"/>
        <v>562.514</v>
      </c>
      <c r="G6" s="35"/>
      <c r="H6" s="16"/>
      <c r="I6" s="36"/>
      <c r="J6" s="36"/>
    </row>
    <row r="7" spans="1:10" ht="12.75">
      <c r="A7" s="23"/>
      <c r="B7" s="76">
        <v>250.554</v>
      </c>
      <c r="C7" s="76">
        <v>29.39</v>
      </c>
      <c r="D7" s="77">
        <v>34.424</v>
      </c>
      <c r="E7" s="76">
        <v>219.00600000000003</v>
      </c>
      <c r="F7" s="78">
        <f t="shared" si="0"/>
        <v>533.374</v>
      </c>
      <c r="G7" s="35"/>
      <c r="H7" s="16"/>
      <c r="I7" s="36"/>
      <c r="J7" s="36"/>
    </row>
    <row r="8" spans="1:10" ht="12.75">
      <c r="A8" s="23"/>
      <c r="B8" s="76">
        <v>232.158</v>
      </c>
      <c r="C8" s="76">
        <v>29.482</v>
      </c>
      <c r="D8" s="77">
        <v>34.325</v>
      </c>
      <c r="E8" s="76">
        <v>211.92199999999997</v>
      </c>
      <c r="F8" s="78">
        <f t="shared" si="0"/>
        <v>507.88699999999994</v>
      </c>
      <c r="G8" s="35"/>
      <c r="H8" s="16"/>
      <c r="I8" s="36"/>
      <c r="J8" s="36"/>
    </row>
    <row r="9" spans="1:10" ht="12.75">
      <c r="A9" s="23">
        <v>1985</v>
      </c>
      <c r="B9" s="76">
        <v>206.595</v>
      </c>
      <c r="C9" s="76">
        <v>31.118</v>
      </c>
      <c r="D9" s="77">
        <v>35.626</v>
      </c>
      <c r="E9" s="76">
        <v>205.414</v>
      </c>
      <c r="F9" s="78">
        <f t="shared" si="0"/>
        <v>478.753</v>
      </c>
      <c r="G9" s="35"/>
      <c r="H9" s="16"/>
      <c r="I9" s="36"/>
      <c r="J9" s="36"/>
    </row>
    <row r="10" spans="1:10" ht="12.75">
      <c r="A10" s="23"/>
      <c r="B10" s="76">
        <v>168.354</v>
      </c>
      <c r="C10" s="76">
        <v>30.87</v>
      </c>
      <c r="D10" s="77">
        <v>35.847</v>
      </c>
      <c r="E10" s="76">
        <v>200.623</v>
      </c>
      <c r="F10" s="78">
        <f t="shared" si="0"/>
        <v>435.694</v>
      </c>
      <c r="G10" s="35"/>
      <c r="H10" s="16"/>
      <c r="I10" s="36"/>
      <c r="J10" s="36"/>
    </row>
    <row r="11" spans="1:10" ht="12.75">
      <c r="A11" s="23"/>
      <c r="B11" s="76">
        <v>142.871</v>
      </c>
      <c r="C11" s="76">
        <v>32.659</v>
      </c>
      <c r="D11" s="77">
        <v>36.568</v>
      </c>
      <c r="E11" s="76">
        <v>196.302</v>
      </c>
      <c r="F11" s="78">
        <f t="shared" si="0"/>
        <v>408.4</v>
      </c>
      <c r="G11" s="35"/>
      <c r="H11" s="16"/>
      <c r="I11" s="36"/>
      <c r="J11" s="36"/>
    </row>
    <row r="12" spans="1:10" ht="12.75">
      <c r="A12" s="23"/>
      <c r="B12" s="76">
        <v>118.307</v>
      </c>
      <c r="C12" s="76">
        <v>34.953</v>
      </c>
      <c r="D12" s="77">
        <v>37.187</v>
      </c>
      <c r="E12" s="76">
        <v>196.25400000000002</v>
      </c>
      <c r="F12" s="78">
        <f t="shared" si="0"/>
        <v>386.701</v>
      </c>
      <c r="G12" s="35"/>
      <c r="H12" s="16"/>
      <c r="I12" s="36"/>
      <c r="J12" s="36"/>
    </row>
    <row r="13" spans="1:10" ht="12.75">
      <c r="A13" s="23"/>
      <c r="B13" s="76">
        <v>96.049</v>
      </c>
      <c r="C13" s="76">
        <v>35.718</v>
      </c>
      <c r="D13" s="77">
        <v>37.382</v>
      </c>
      <c r="E13" s="76">
        <v>188.808</v>
      </c>
      <c r="F13" s="78">
        <f t="shared" si="0"/>
        <v>357.957</v>
      </c>
      <c r="G13" s="35"/>
      <c r="H13" s="16"/>
      <c r="I13" s="36"/>
      <c r="J13" s="36"/>
    </row>
    <row r="14" spans="1:10" ht="12.75">
      <c r="A14" s="23">
        <v>1990</v>
      </c>
      <c r="B14" s="76">
        <v>87.7</v>
      </c>
      <c r="C14" s="76">
        <v>36.856</v>
      </c>
      <c r="D14" s="77">
        <v>36.675</v>
      </c>
      <c r="E14" s="76">
        <v>183.36</v>
      </c>
      <c r="F14" s="78">
        <f t="shared" si="0"/>
        <v>344.591</v>
      </c>
      <c r="G14" s="35"/>
      <c r="H14" s="16"/>
      <c r="I14" s="36"/>
      <c r="J14" s="36"/>
    </row>
    <row r="15" spans="1:10" ht="12.75">
      <c r="A15" s="23"/>
      <c r="B15" s="76">
        <v>77.759</v>
      </c>
      <c r="C15" s="76">
        <v>36.974</v>
      </c>
      <c r="D15" s="77">
        <v>36.014</v>
      </c>
      <c r="E15" s="76">
        <v>173.671</v>
      </c>
      <c r="F15" s="78">
        <f t="shared" si="0"/>
        <v>324.418</v>
      </c>
      <c r="G15" s="35"/>
      <c r="H15" s="16"/>
      <c r="I15" s="36"/>
      <c r="J15" s="36"/>
    </row>
    <row r="16" spans="1:10" ht="12.75">
      <c r="A16" s="23"/>
      <c r="B16" s="76">
        <v>61.004</v>
      </c>
      <c r="C16" s="76">
        <v>33.2971394865926</v>
      </c>
      <c r="D16" s="77">
        <v>39.5798158614943</v>
      </c>
      <c r="E16" s="76">
        <v>162.708407283594</v>
      </c>
      <c r="F16" s="78">
        <f t="shared" si="0"/>
        <v>296.5893626316809</v>
      </c>
      <c r="G16" s="35"/>
      <c r="H16" s="16"/>
      <c r="I16" s="36"/>
      <c r="J16" s="36"/>
    </row>
    <row r="17" spans="1:10" ht="12.75">
      <c r="A17" s="23"/>
      <c r="B17" s="76">
        <v>33.278</v>
      </c>
      <c r="C17" s="76">
        <v>26.939</v>
      </c>
      <c r="D17" s="77">
        <v>40.425</v>
      </c>
      <c r="E17" s="76">
        <v>149.86</v>
      </c>
      <c r="F17" s="78">
        <f t="shared" si="0"/>
        <v>250.502</v>
      </c>
      <c r="G17" s="35"/>
      <c r="H17" s="16"/>
      <c r="I17" s="36"/>
      <c r="J17" s="36"/>
    </row>
    <row r="18" spans="1:10" ht="12.75">
      <c r="A18" s="23"/>
      <c r="B18" s="76">
        <v>14.787</v>
      </c>
      <c r="C18" s="76">
        <v>25.011</v>
      </c>
      <c r="D18" s="77">
        <v>34.458</v>
      </c>
      <c r="E18" s="76">
        <v>135.714</v>
      </c>
      <c r="F18" s="78">
        <f t="shared" si="0"/>
        <v>209.97</v>
      </c>
      <c r="G18" s="35"/>
      <c r="H18" s="16"/>
      <c r="I18" s="36"/>
      <c r="J18" s="36"/>
    </row>
    <row r="19" spans="1:10" ht="12.75">
      <c r="A19" s="23">
        <v>1995</v>
      </c>
      <c r="B19" s="76">
        <v>10</v>
      </c>
      <c r="C19" s="76">
        <v>26.7</v>
      </c>
      <c r="D19" s="77">
        <v>26.7</v>
      </c>
      <c r="E19" s="76">
        <v>115.9</v>
      </c>
      <c r="F19" s="78">
        <f t="shared" si="0"/>
        <v>179.3</v>
      </c>
      <c r="G19" s="35"/>
      <c r="H19" s="16"/>
      <c r="I19" s="36"/>
      <c r="J19" s="36"/>
    </row>
    <row r="20" spans="1:10" ht="12.75">
      <c r="A20" s="23"/>
      <c r="B20" s="76">
        <v>12.900000000000002</v>
      </c>
      <c r="C20" s="76">
        <v>30.099999999999998</v>
      </c>
      <c r="D20" s="77">
        <v>10</v>
      </c>
      <c r="E20" s="76">
        <v>104</v>
      </c>
      <c r="F20" s="78">
        <f t="shared" si="0"/>
        <v>157</v>
      </c>
      <c r="G20" s="35"/>
      <c r="H20" s="16"/>
      <c r="I20" s="36"/>
      <c r="J20" s="36"/>
    </row>
    <row r="21" spans="1:10" ht="12.75">
      <c r="A21" s="23"/>
      <c r="B21" s="76">
        <v>13.500000000000004</v>
      </c>
      <c r="C21" s="76">
        <v>31.499999999999996</v>
      </c>
      <c r="D21" s="77">
        <v>10</v>
      </c>
      <c r="E21" s="76">
        <v>105</v>
      </c>
      <c r="F21" s="78">
        <f t="shared" si="0"/>
        <v>160</v>
      </c>
      <c r="G21" s="35"/>
      <c r="H21" s="16"/>
      <c r="I21" s="36"/>
      <c r="J21" s="36"/>
    </row>
    <row r="22" spans="1:10" ht="12.75">
      <c r="A22" s="23"/>
      <c r="B22" s="76">
        <v>14.367346938775512</v>
      </c>
      <c r="C22" s="76">
        <v>29.632653061224488</v>
      </c>
      <c r="D22" s="77">
        <v>9</v>
      </c>
      <c r="E22" s="76">
        <v>99.99999999999999</v>
      </c>
      <c r="F22" s="78">
        <f t="shared" si="0"/>
        <v>153</v>
      </c>
      <c r="G22" s="35"/>
      <c r="H22" s="16"/>
      <c r="I22" s="36"/>
      <c r="J22" s="36"/>
    </row>
    <row r="23" spans="1:10" ht="12.75">
      <c r="A23" s="23"/>
      <c r="B23" s="76">
        <v>14.021739130434781</v>
      </c>
      <c r="C23" s="76">
        <v>28.97826086956522</v>
      </c>
      <c r="D23" s="77">
        <v>10</v>
      </c>
      <c r="E23" s="76">
        <v>98.00000000000001</v>
      </c>
      <c r="F23" s="78">
        <f t="shared" si="0"/>
        <v>151</v>
      </c>
      <c r="G23" s="35"/>
      <c r="H23" s="16"/>
      <c r="I23" s="36"/>
      <c r="J23" s="36"/>
    </row>
    <row r="24" spans="1:10" ht="12.75">
      <c r="A24" s="23">
        <v>2000</v>
      </c>
      <c r="B24" s="76">
        <v>13</v>
      </c>
      <c r="C24" s="76">
        <v>27</v>
      </c>
      <c r="D24" s="77">
        <v>10</v>
      </c>
      <c r="E24" s="76">
        <v>92</v>
      </c>
      <c r="F24" s="78">
        <f t="shared" si="0"/>
        <v>142</v>
      </c>
      <c r="G24" s="35"/>
      <c r="H24" s="16"/>
      <c r="I24" s="36"/>
      <c r="J24" s="36"/>
    </row>
    <row r="25" spans="1:10" ht="12.75">
      <c r="A25" s="23"/>
      <c r="B25" s="76">
        <v>12.631578947368421</v>
      </c>
      <c r="C25" s="76">
        <v>27.36842105263158</v>
      </c>
      <c r="D25" s="77">
        <v>10</v>
      </c>
      <c r="E25" s="76">
        <v>98</v>
      </c>
      <c r="F25" s="78">
        <f t="shared" si="0"/>
        <v>148</v>
      </c>
      <c r="G25" s="35"/>
      <c r="H25" s="16"/>
      <c r="I25" s="36"/>
      <c r="J25" s="36"/>
    </row>
    <row r="26" spans="2:10" ht="12.75">
      <c r="B26" s="76">
        <v>11.297297297297295</v>
      </c>
      <c r="C26" s="76">
        <v>26.702702702702705</v>
      </c>
      <c r="D26" s="77">
        <v>10</v>
      </c>
      <c r="E26" s="76">
        <v>95</v>
      </c>
      <c r="F26" s="78">
        <f t="shared" si="0"/>
        <v>143</v>
      </c>
      <c r="G26" s="35"/>
      <c r="H26" s="16"/>
      <c r="I26" s="36"/>
      <c r="J26" s="36"/>
    </row>
    <row r="27" spans="2:10" ht="12.75">
      <c r="B27" s="76">
        <v>9.589743589743591</v>
      </c>
      <c r="C27" s="76">
        <v>24.41025641025641</v>
      </c>
      <c r="D27" s="77">
        <v>9</v>
      </c>
      <c r="E27" s="76">
        <v>89</v>
      </c>
      <c r="F27" s="78">
        <f t="shared" si="0"/>
        <v>132</v>
      </c>
      <c r="G27" s="35"/>
      <c r="H27" s="16"/>
      <c r="I27" s="36"/>
      <c r="J27" s="36"/>
    </row>
    <row r="28" spans="1:10" ht="12.75">
      <c r="A28" s="17"/>
      <c r="B28" s="76">
        <v>7.54054054054054</v>
      </c>
      <c r="C28" s="76">
        <v>23.45945945945946</v>
      </c>
      <c r="D28" s="77">
        <v>9</v>
      </c>
      <c r="E28" s="76">
        <v>81</v>
      </c>
      <c r="F28" s="78">
        <f t="shared" si="0"/>
        <v>121</v>
      </c>
      <c r="H28" s="16"/>
      <c r="I28" s="36"/>
      <c r="J28" s="36"/>
    </row>
    <row r="29" spans="1:10" ht="12.75">
      <c r="A29" s="17">
        <v>2005</v>
      </c>
      <c r="B29" s="76">
        <v>6.315789473684209</v>
      </c>
      <c r="C29" s="76">
        <v>23.68421052631579</v>
      </c>
      <c r="D29" s="77">
        <v>8</v>
      </c>
      <c r="E29" s="76">
        <v>71</v>
      </c>
      <c r="F29" s="78">
        <f t="shared" si="0"/>
        <v>109</v>
      </c>
      <c r="H29" s="16"/>
      <c r="I29" s="36"/>
      <c r="J29" s="36"/>
    </row>
    <row r="30" spans="1:10" ht="12.75">
      <c r="A30" s="22"/>
      <c r="B30" s="76">
        <v>5.666666666666664</v>
      </c>
      <c r="C30" s="76">
        <v>28.333333333333336</v>
      </c>
      <c r="D30" s="77">
        <v>8</v>
      </c>
      <c r="E30" s="76">
        <v>75</v>
      </c>
      <c r="F30" s="78">
        <f t="shared" si="0"/>
        <v>117</v>
      </c>
      <c r="H30" s="16"/>
      <c r="I30" s="36"/>
      <c r="J30" s="36"/>
    </row>
    <row r="31" spans="1:10" ht="12.75">
      <c r="A31" s="22"/>
      <c r="B31" s="76">
        <v>6</v>
      </c>
      <c r="C31" s="76">
        <v>30</v>
      </c>
      <c r="D31" s="77">
        <v>9</v>
      </c>
      <c r="E31" s="76">
        <v>83</v>
      </c>
      <c r="F31" s="78">
        <f t="shared" si="0"/>
        <v>128</v>
      </c>
      <c r="H31" s="16"/>
      <c r="I31" s="36"/>
      <c r="J31" s="36"/>
    </row>
    <row r="32" spans="1:10" ht="12.75">
      <c r="A32" s="22"/>
      <c r="B32" s="76">
        <v>5.53846153846154</v>
      </c>
      <c r="C32" s="76">
        <v>30.46153846153846</v>
      </c>
      <c r="D32" s="77">
        <v>9</v>
      </c>
      <c r="E32" s="76">
        <v>80</v>
      </c>
      <c r="F32" s="78">
        <f t="shared" si="0"/>
        <v>125</v>
      </c>
      <c r="H32" s="16"/>
      <c r="I32" s="36"/>
      <c r="J32" s="36"/>
    </row>
    <row r="33" spans="1:10" ht="12.75">
      <c r="A33" s="20"/>
      <c r="B33" s="76">
        <v>5.692307692307693</v>
      </c>
      <c r="C33" s="76">
        <v>31.307692307692307</v>
      </c>
      <c r="D33" s="77">
        <v>9</v>
      </c>
      <c r="E33" s="76">
        <v>107</v>
      </c>
      <c r="F33" s="78">
        <f t="shared" si="0"/>
        <v>153</v>
      </c>
      <c r="H33" s="16"/>
      <c r="I33" s="36"/>
      <c r="J33" s="36"/>
    </row>
    <row r="34" spans="1:10" ht="12.75">
      <c r="A34" s="20"/>
      <c r="B34" s="76">
        <v>4.90909090909091</v>
      </c>
      <c r="C34" s="76">
        <v>31.09090909090909</v>
      </c>
      <c r="D34" s="77">
        <v>10</v>
      </c>
      <c r="E34" s="76">
        <v>124</v>
      </c>
      <c r="F34" s="78">
        <f t="shared" si="0"/>
        <v>170</v>
      </c>
      <c r="H34" s="16"/>
      <c r="I34" s="36"/>
      <c r="J34" s="36"/>
    </row>
    <row r="35" spans="1:10" ht="12.75">
      <c r="A35" s="17"/>
      <c r="B35" s="76">
        <v>6.348837209302324</v>
      </c>
      <c r="C35" s="76">
        <v>32.651162790697676</v>
      </c>
      <c r="D35" s="77">
        <v>9</v>
      </c>
      <c r="E35" s="76">
        <v>112.99999999999999</v>
      </c>
      <c r="F35" s="78">
        <f t="shared" si="0"/>
        <v>161</v>
      </c>
      <c r="H35" s="16"/>
      <c r="I35" s="36"/>
      <c r="J35" s="36"/>
    </row>
    <row r="36" spans="1:10" ht="12.75">
      <c r="A36" s="17">
        <v>2012</v>
      </c>
      <c r="B36" s="76">
        <v>7</v>
      </c>
      <c r="C36" s="76">
        <v>36</v>
      </c>
      <c r="D36" s="77">
        <v>10</v>
      </c>
      <c r="E36" s="76">
        <v>110</v>
      </c>
      <c r="F36" s="78">
        <f t="shared" si="0"/>
        <v>163</v>
      </c>
      <c r="H36" s="16"/>
      <c r="I36" s="36"/>
      <c r="J36" s="36"/>
    </row>
    <row r="38" ht="12.75">
      <c r="A38" s="1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F4:F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37" customWidth="1"/>
    <col min="2" max="5" width="9.140625" style="37" customWidth="1"/>
    <col min="6" max="6" width="13.7109375" style="37" bestFit="1" customWidth="1"/>
    <col min="7" max="7" width="9.140625" style="37" customWidth="1"/>
    <col min="8" max="8" width="14.421875" style="37" bestFit="1" customWidth="1"/>
    <col min="9" max="16384" width="9.140625" style="37" customWidth="1"/>
  </cols>
  <sheetData>
    <row r="1" ht="15.75">
      <c r="A1" s="38" t="s">
        <v>45</v>
      </c>
    </row>
    <row r="2" ht="15.75">
      <c r="A2" s="38"/>
    </row>
    <row r="3" ht="12.75">
      <c r="B3" s="37" t="s">
        <v>27</v>
      </c>
    </row>
    <row r="4" spans="2:6" ht="15">
      <c r="B4" s="43" t="s">
        <v>26</v>
      </c>
      <c r="C4" s="81"/>
      <c r="D4" s="81"/>
      <c r="E4" s="43"/>
      <c r="F4" s="82"/>
    </row>
    <row r="5" spans="1:7" ht="15.75">
      <c r="A5" s="38">
        <v>1980</v>
      </c>
      <c r="B5" s="83">
        <v>56.57869428761073</v>
      </c>
      <c r="C5" s="81"/>
      <c r="D5" s="81"/>
      <c r="E5" s="84"/>
      <c r="F5" s="85"/>
      <c r="G5" s="40"/>
    </row>
    <row r="6" spans="1:7" ht="15.75">
      <c r="A6" s="38"/>
      <c r="B6" s="83">
        <v>62.056528777621374</v>
      </c>
      <c r="C6" s="81"/>
      <c r="D6" s="81"/>
      <c r="E6" s="84"/>
      <c r="F6" s="85"/>
      <c r="G6" s="40"/>
    </row>
    <row r="7" spans="1:7" ht="15.75">
      <c r="A7" s="38"/>
      <c r="B7" s="83">
        <v>69.45417358501301</v>
      </c>
      <c r="C7" s="81"/>
      <c r="D7" s="81"/>
      <c r="E7" s="84"/>
      <c r="F7" s="85"/>
      <c r="G7" s="40"/>
    </row>
    <row r="8" spans="1:7" ht="15.75">
      <c r="A8" s="38"/>
      <c r="B8" s="83">
        <v>77.98420807913398</v>
      </c>
      <c r="C8" s="81"/>
      <c r="D8" s="81"/>
      <c r="E8" s="84"/>
      <c r="F8" s="85"/>
      <c r="G8" s="40"/>
    </row>
    <row r="9" spans="1:7" ht="15.75">
      <c r="A9" s="38"/>
      <c r="B9" s="83">
        <v>78.86507825559623</v>
      </c>
      <c r="C9" s="81"/>
      <c r="D9" s="81"/>
      <c r="E9" s="84"/>
      <c r="F9" s="85"/>
      <c r="G9" s="40"/>
    </row>
    <row r="10" spans="1:7" ht="15.75">
      <c r="A10" s="38">
        <v>1985</v>
      </c>
      <c r="B10" s="83">
        <v>91.93475967774614</v>
      </c>
      <c r="C10" s="81"/>
      <c r="D10" s="81"/>
      <c r="E10" s="84"/>
      <c r="F10" s="85"/>
      <c r="G10" s="40"/>
    </row>
    <row r="11" spans="1:7" ht="15.75">
      <c r="A11" s="38"/>
      <c r="B11" s="83">
        <v>104.11342823174061</v>
      </c>
      <c r="C11" s="81"/>
      <c r="D11" s="81"/>
      <c r="E11" s="84"/>
      <c r="F11" s="85"/>
      <c r="G11" s="40"/>
    </row>
    <row r="12" spans="1:7" ht="15.75">
      <c r="A12" s="38"/>
      <c r="B12" s="83">
        <v>110.76297747306562</v>
      </c>
      <c r="C12" s="81"/>
      <c r="D12" s="81"/>
      <c r="E12" s="84"/>
      <c r="F12" s="85"/>
      <c r="G12" s="40"/>
    </row>
    <row r="13" spans="1:7" ht="15.75">
      <c r="A13" s="38"/>
      <c r="B13" s="83">
        <v>108.66842857918648</v>
      </c>
      <c r="C13" s="81"/>
      <c r="D13" s="81"/>
      <c r="E13" s="84"/>
      <c r="F13" s="85"/>
      <c r="G13" s="40"/>
    </row>
    <row r="14" spans="1:7" ht="15.75">
      <c r="A14" s="38"/>
      <c r="B14" s="83">
        <v>106.75006215830395</v>
      </c>
      <c r="C14" s="81"/>
      <c r="D14" s="81"/>
      <c r="E14" s="84"/>
      <c r="F14" s="85"/>
      <c r="G14" s="40"/>
    </row>
    <row r="15" spans="1:7" ht="15.75">
      <c r="A15" s="38">
        <v>1990</v>
      </c>
      <c r="B15" s="83">
        <v>109.21870565394916</v>
      </c>
      <c r="C15" s="81"/>
      <c r="D15" s="81"/>
      <c r="E15" s="84"/>
      <c r="F15" s="85"/>
      <c r="G15" s="40"/>
    </row>
    <row r="16" spans="1:7" ht="15.75">
      <c r="A16" s="38"/>
      <c r="B16" s="83">
        <v>123.30689110961784</v>
      </c>
      <c r="C16" s="81"/>
      <c r="D16" s="81"/>
      <c r="E16" s="84"/>
      <c r="F16" s="85"/>
      <c r="G16" s="40"/>
    </row>
    <row r="17" spans="1:7" ht="15.75">
      <c r="A17" s="38"/>
      <c r="B17" s="83">
        <v>141.51437404086016</v>
      </c>
      <c r="C17" s="81"/>
      <c r="D17" s="81"/>
      <c r="E17" s="84"/>
      <c r="F17" s="85"/>
      <c r="G17" s="40"/>
    </row>
    <row r="18" spans="1:7" ht="15.75">
      <c r="A18" s="38"/>
      <c r="B18" s="83">
        <v>181.1542342975306</v>
      </c>
      <c r="C18" s="81"/>
      <c r="D18" s="81"/>
      <c r="E18" s="84"/>
      <c r="F18" s="85"/>
      <c r="G18" s="40"/>
    </row>
    <row r="19" spans="1:7" ht="15.75">
      <c r="A19" s="38"/>
      <c r="B19" s="83">
        <v>246.0310758679811</v>
      </c>
      <c r="C19" s="81"/>
      <c r="D19" s="81"/>
      <c r="E19" s="84"/>
      <c r="F19" s="85"/>
      <c r="G19" s="40"/>
    </row>
    <row r="20" spans="1:7" ht="15.75">
      <c r="A20" s="38">
        <v>1995</v>
      </c>
      <c r="B20" s="83">
        <v>300.55398773006135</v>
      </c>
      <c r="C20" s="81"/>
      <c r="D20" s="81"/>
      <c r="E20" s="84"/>
      <c r="F20" s="85"/>
      <c r="G20" s="40"/>
    </row>
    <row r="21" spans="1:7" ht="15.75">
      <c r="A21" s="38"/>
      <c r="B21" s="83">
        <v>358.996</v>
      </c>
      <c r="C21" s="81"/>
      <c r="D21" s="81"/>
      <c r="E21" s="84"/>
      <c r="F21" s="85"/>
      <c r="G21" s="40"/>
    </row>
    <row r="22" spans="1:7" ht="15.75">
      <c r="A22" s="38"/>
      <c r="B22" s="83">
        <v>420.20403125</v>
      </c>
      <c r="C22" s="81"/>
      <c r="D22" s="81"/>
      <c r="E22" s="84"/>
      <c r="F22" s="85"/>
      <c r="G22" s="40"/>
    </row>
    <row r="23" spans="1:7" ht="15.75">
      <c r="A23" s="38"/>
      <c r="B23" s="83">
        <v>451.84417647058825</v>
      </c>
      <c r="C23" s="81"/>
      <c r="D23" s="81"/>
      <c r="E23" s="84"/>
      <c r="F23" s="85"/>
      <c r="G23" s="40"/>
    </row>
    <row r="24" spans="1:7" ht="15.75">
      <c r="A24" s="38"/>
      <c r="B24" s="83">
        <v>477.491165562914</v>
      </c>
      <c r="C24" s="81"/>
      <c r="D24" s="81"/>
      <c r="E24" s="84"/>
      <c r="F24" s="85"/>
      <c r="G24" s="40"/>
    </row>
    <row r="25" spans="1:7" ht="15.75">
      <c r="A25" s="38">
        <v>2000</v>
      </c>
      <c r="B25" s="83">
        <v>498.1416478873239</v>
      </c>
      <c r="C25" s="81"/>
      <c r="D25" s="81"/>
      <c r="E25" s="84"/>
      <c r="F25" s="85"/>
      <c r="G25" s="40"/>
    </row>
    <row r="26" spans="1:7" ht="15.75">
      <c r="A26" s="38"/>
      <c r="B26" s="83">
        <v>457.28058783783786</v>
      </c>
      <c r="C26" s="81"/>
      <c r="D26" s="81"/>
      <c r="E26" s="84"/>
      <c r="F26" s="85"/>
      <c r="G26" s="40"/>
    </row>
    <row r="27" spans="1:7" ht="15.75">
      <c r="A27" s="38"/>
      <c r="B27" s="83">
        <v>472.7522307692308</v>
      </c>
      <c r="C27" s="81"/>
      <c r="D27" s="81"/>
      <c r="E27" s="84"/>
      <c r="F27" s="85"/>
      <c r="G27" s="40"/>
    </row>
    <row r="28" spans="1:7" ht="15.75">
      <c r="A28" s="38"/>
      <c r="B28" s="83">
        <v>492.6372272727274</v>
      </c>
      <c r="C28" s="81"/>
      <c r="D28" s="81"/>
      <c r="E28" s="84"/>
      <c r="F28" s="85"/>
      <c r="G28" s="40"/>
    </row>
    <row r="29" spans="1:7" ht="15.75">
      <c r="A29" s="38"/>
      <c r="B29" s="83">
        <v>509.2255454545454</v>
      </c>
      <c r="C29" s="81"/>
      <c r="D29" s="81"/>
      <c r="E29" s="84"/>
      <c r="F29" s="85"/>
      <c r="G29" s="40"/>
    </row>
    <row r="30" spans="1:7" ht="15.75">
      <c r="A30" s="38">
        <v>2005</v>
      </c>
      <c r="B30" s="83">
        <v>521.3744220183487</v>
      </c>
      <c r="C30" s="81"/>
      <c r="D30" s="81"/>
      <c r="E30" s="84"/>
      <c r="F30" s="89"/>
      <c r="G30" s="40"/>
    </row>
    <row r="31" spans="1:7" ht="15.75">
      <c r="A31" s="38"/>
      <c r="B31" s="83">
        <v>454.35524786324794</v>
      </c>
      <c r="C31" s="81"/>
      <c r="D31" s="81"/>
      <c r="E31" s="84"/>
      <c r="F31" s="85"/>
      <c r="G31" s="40"/>
    </row>
    <row r="32" spans="1:7" ht="15.75">
      <c r="A32" s="38"/>
      <c r="B32" s="83">
        <v>409.57871875</v>
      </c>
      <c r="C32" s="81"/>
      <c r="D32" s="81"/>
      <c r="E32" s="84"/>
      <c r="F32" s="85"/>
      <c r="G32" s="40"/>
    </row>
    <row r="33" spans="1:7" ht="15.75">
      <c r="A33" s="87"/>
      <c r="B33" s="83">
        <v>405.93704</v>
      </c>
      <c r="C33" s="81"/>
      <c r="D33" s="81"/>
      <c r="E33" s="84"/>
      <c r="F33" s="85"/>
      <c r="G33" s="40"/>
    </row>
    <row r="34" spans="1:7" ht="15.75">
      <c r="A34" s="87"/>
      <c r="B34" s="83">
        <v>308.4001568627451</v>
      </c>
      <c r="C34" s="86"/>
      <c r="D34" s="86"/>
      <c r="E34" s="84"/>
      <c r="F34" s="85"/>
      <c r="G34" s="40"/>
    </row>
    <row r="35" spans="1:7" s="41" customFormat="1" ht="15.75">
      <c r="A35" s="88"/>
      <c r="B35" s="83">
        <v>270.6058823529412</v>
      </c>
      <c r="C35" s="86"/>
      <c r="D35" s="81"/>
      <c r="E35" s="84"/>
      <c r="F35" s="85"/>
      <c r="G35" s="42"/>
    </row>
    <row r="36" spans="1:7" ht="15.75">
      <c r="A36" s="87"/>
      <c r="B36" s="83">
        <v>251.34177018633542</v>
      </c>
      <c r="C36" s="81"/>
      <c r="D36" s="81"/>
      <c r="E36" s="84"/>
      <c r="F36" s="85"/>
      <c r="G36" s="40"/>
    </row>
    <row r="37" spans="1:6" ht="15.75">
      <c r="A37" s="38">
        <v>2012</v>
      </c>
      <c r="B37" s="83">
        <v>228.41864417177916</v>
      </c>
      <c r="C37" s="81"/>
      <c r="D37" s="81"/>
      <c r="E37" s="84"/>
      <c r="F37" s="85"/>
    </row>
    <row r="39" ht="12.75">
      <c r="A39" s="39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9.7109375" style="0" bestFit="1" customWidth="1"/>
    <col min="3" max="3" width="15.00390625" style="0" bestFit="1" customWidth="1"/>
    <col min="4" max="4" width="18.7109375" style="0" bestFit="1" customWidth="1"/>
  </cols>
  <sheetData>
    <row r="1" ht="15.75">
      <c r="A1" s="34" t="s">
        <v>40</v>
      </c>
    </row>
    <row r="3" spans="2:3" ht="12.75">
      <c r="B3" s="30"/>
      <c r="C3" s="33"/>
    </row>
    <row r="4" spans="1:4" ht="12.75">
      <c r="A4" s="37" t="s">
        <v>27</v>
      </c>
      <c r="B4" s="33" t="s">
        <v>19</v>
      </c>
      <c r="C4" s="33" t="s">
        <v>22</v>
      </c>
      <c r="D4" t="s">
        <v>17</v>
      </c>
    </row>
    <row r="5" spans="1:4" ht="12.75">
      <c r="A5" s="30">
        <v>1980</v>
      </c>
      <c r="B5" s="28">
        <v>612.6582476240073</v>
      </c>
      <c r="C5" s="28">
        <v>36.904159896269306</v>
      </c>
      <c r="D5" s="28">
        <v>19.97178710463374</v>
      </c>
    </row>
    <row r="6" spans="1:4" ht="12.75">
      <c r="A6" s="30"/>
      <c r="B6" s="28">
        <v>640.1573037174148</v>
      </c>
      <c r="C6" s="28">
        <v>39.1039248460741</v>
      </c>
      <c r="D6" s="28">
        <v>20.280152358003683</v>
      </c>
    </row>
    <row r="7" spans="1:4" ht="12.75">
      <c r="A7" s="30"/>
      <c r="B7" s="28">
        <v>785.1818967235995</v>
      </c>
      <c r="C7" s="28">
        <v>40.1899308765905</v>
      </c>
      <c r="D7" s="28">
        <v>20.673268040224063</v>
      </c>
    </row>
    <row r="8" spans="1:4" ht="12.75">
      <c r="A8" s="30"/>
      <c r="B8" s="28">
        <v>880.6415107179314</v>
      </c>
      <c r="C8" s="28">
        <v>43.21203528670447</v>
      </c>
      <c r="D8" s="28">
        <v>21.92800847784744</v>
      </c>
    </row>
    <row r="9" spans="1:4" ht="12.75">
      <c r="A9" s="30"/>
      <c r="B9" s="28">
        <v>939.02333627298</v>
      </c>
      <c r="C9" s="28">
        <v>36.737563820651</v>
      </c>
      <c r="D9" s="28">
        <v>17.20471474728217</v>
      </c>
    </row>
    <row r="10" spans="1:4" ht="12.75">
      <c r="A10" s="30">
        <v>1985</v>
      </c>
      <c r="B10" s="28">
        <v>912.9823574779871</v>
      </c>
      <c r="C10" s="28">
        <v>46.9791737661503</v>
      </c>
      <c r="D10" s="28">
        <v>24.57952448383915</v>
      </c>
    </row>
    <row r="11" spans="1:4" ht="12.75">
      <c r="A11" s="30"/>
      <c r="B11" s="28">
        <v>920.3169744088111</v>
      </c>
      <c r="C11" s="28">
        <v>51.21233358089551</v>
      </c>
      <c r="D11" s="28">
        <v>32.69836582582845</v>
      </c>
    </row>
    <row r="12" spans="1:4" ht="12.75">
      <c r="A12" s="30"/>
      <c r="B12" s="28">
        <v>876.0351817263235</v>
      </c>
      <c r="C12" s="28">
        <v>53.923653350449825</v>
      </c>
      <c r="D12" s="28">
        <v>33.65960577132059</v>
      </c>
    </row>
    <row r="13" spans="1:4" ht="12.75">
      <c r="A13" s="30"/>
      <c r="B13" s="28">
        <v>727.5912224987838</v>
      </c>
      <c r="C13" s="28">
        <v>54.12472102479439</v>
      </c>
      <c r="D13" s="28">
        <v>38.384124146269286</v>
      </c>
    </row>
    <row r="14" spans="1:4" ht="12.75">
      <c r="A14" s="30"/>
      <c r="B14" s="28">
        <v>598.4790301808612</v>
      </c>
      <c r="C14" s="28">
        <v>57.007955171391046</v>
      </c>
      <c r="D14" s="28">
        <v>45.50591691585916</v>
      </c>
    </row>
    <row r="15" spans="1:4" ht="12.75">
      <c r="A15" s="30">
        <v>1990</v>
      </c>
      <c r="B15" s="28">
        <v>567.0958595615367</v>
      </c>
      <c r="C15" s="28">
        <v>60.21179646596858</v>
      </c>
      <c r="D15" s="28">
        <v>45.78462713567836</v>
      </c>
    </row>
    <row r="16" spans="1:4" ht="12.75">
      <c r="A16" s="30"/>
      <c r="B16" s="28">
        <v>602.520419754422</v>
      </c>
      <c r="C16" s="28">
        <v>67.38681184538581</v>
      </c>
      <c r="D16" s="28">
        <v>52.93215437757642</v>
      </c>
    </row>
    <row r="17" spans="1:4" ht="12.75">
      <c r="A17" s="30"/>
      <c r="B17" s="28">
        <v>717.1659298125395</v>
      </c>
      <c r="C17" s="28">
        <v>73.98191157399245</v>
      </c>
      <c r="D17" s="28">
        <v>60.19462423594369</v>
      </c>
    </row>
    <row r="18" spans="1:4" ht="12.75">
      <c r="A18" s="30"/>
      <c r="B18" s="28">
        <v>1005.3655295296782</v>
      </c>
      <c r="C18" s="28">
        <v>84.1845255571867</v>
      </c>
      <c r="D18" s="28">
        <v>77.06691722182285</v>
      </c>
    </row>
    <row r="19" spans="1:9" s="46" customFormat="1" ht="12.75">
      <c r="A19" s="48"/>
      <c r="B19" s="47">
        <v>1343.0731278237577</v>
      </c>
      <c r="C19" s="47">
        <v>94.50030210589918</v>
      </c>
      <c r="D19" s="47">
        <v>106.45809726875805</v>
      </c>
      <c r="G19"/>
      <c r="H19"/>
      <c r="I19"/>
    </row>
    <row r="20" spans="1:4" ht="12.75">
      <c r="A20" s="30">
        <v>1995</v>
      </c>
      <c r="B20" s="28">
        <v>1308.7369288389514</v>
      </c>
      <c r="C20" s="28">
        <v>113.75222605694563</v>
      </c>
      <c r="D20" s="28">
        <v>157.00738419618526</v>
      </c>
    </row>
    <row r="21" spans="1:4" ht="12.75">
      <c r="A21" s="30"/>
      <c r="B21" s="28">
        <v>1224.1073754152824</v>
      </c>
      <c r="C21" s="28">
        <v>136.23148076923079</v>
      </c>
      <c r="D21" s="28">
        <v>233.56620087336228</v>
      </c>
    </row>
    <row r="22" spans="1:4" ht="12.75">
      <c r="A22" s="30"/>
      <c r="B22" s="28">
        <v>1505.03853968254</v>
      </c>
      <c r="C22" s="28">
        <v>135.21869523809525</v>
      </c>
      <c r="D22" s="28">
        <v>239.4028936170207</v>
      </c>
    </row>
    <row r="23" spans="1:4" ht="12.75">
      <c r="A23" s="30"/>
      <c r="B23" s="28">
        <v>1656.476418044077</v>
      </c>
      <c r="C23" s="28">
        <v>147.62006000000002</v>
      </c>
      <c r="D23" s="28">
        <v>226.1430026200871</v>
      </c>
    </row>
    <row r="24" spans="1:4" ht="12.75">
      <c r="A24" s="30"/>
      <c r="B24" s="28">
        <v>1786.3083030757691</v>
      </c>
      <c r="C24" s="28">
        <v>157.518193877551</v>
      </c>
      <c r="D24" s="28">
        <v>203.99334841629008</v>
      </c>
    </row>
    <row r="25" spans="1:4" ht="12.75">
      <c r="A25" s="30">
        <v>2000</v>
      </c>
      <c r="B25" s="28">
        <v>1843.9503333333337</v>
      </c>
      <c r="C25" s="28">
        <v>175.46006521739127</v>
      </c>
      <c r="D25" s="28">
        <v>209.0056086956522</v>
      </c>
    </row>
    <row r="26" spans="1:4" ht="12.75">
      <c r="A26" s="30"/>
      <c r="B26" s="28">
        <v>1699.316080769231</v>
      </c>
      <c r="C26" s="28">
        <v>169.96352040816325</v>
      </c>
      <c r="D26" s="28">
        <v>199.4338976744186</v>
      </c>
    </row>
    <row r="27" spans="1:4" ht="12.75">
      <c r="A27" s="45"/>
      <c r="B27" s="28">
        <v>1728.5577611336032</v>
      </c>
      <c r="C27" s="28">
        <v>176.7117789473684</v>
      </c>
      <c r="D27" s="28">
        <v>218.75010406091377</v>
      </c>
    </row>
    <row r="28" spans="1:4" ht="12.75">
      <c r="A28" s="45"/>
      <c r="B28" s="28">
        <v>1777.0695346638659</v>
      </c>
      <c r="C28" s="28">
        <v>191.8388202247191</v>
      </c>
      <c r="D28" s="28">
        <v>246.1430400000006</v>
      </c>
    </row>
    <row r="29" spans="1:4" ht="12.75">
      <c r="A29" s="45"/>
      <c r="B29" s="28">
        <v>1686.910607142857</v>
      </c>
      <c r="C29" s="28">
        <v>214.0581234567901</v>
      </c>
      <c r="D29" s="28">
        <v>284.36628104575107</v>
      </c>
    </row>
    <row r="30" spans="1:4" ht="12.75">
      <c r="A30" s="45">
        <v>2005</v>
      </c>
      <c r="B30" s="28">
        <v>1487.0082733333331</v>
      </c>
      <c r="C30" s="28">
        <v>243.34240845070426</v>
      </c>
      <c r="D30" s="28">
        <v>302.73454411764754</v>
      </c>
    </row>
    <row r="31" spans="1:4" ht="12.75">
      <c r="A31" s="45"/>
      <c r="B31" s="28">
        <v>1124.6281058823529</v>
      </c>
      <c r="C31" s="28">
        <v>229.32354666666666</v>
      </c>
      <c r="D31" s="28">
        <v>299.6952439024397</v>
      </c>
    </row>
    <row r="32" spans="1:4" ht="12.75">
      <c r="A32" s="45"/>
      <c r="B32" s="28">
        <v>1034.6146666666666</v>
      </c>
      <c r="C32" s="28">
        <v>209.29536144578313</v>
      </c>
      <c r="D32" s="28">
        <v>267.74139999999994</v>
      </c>
    </row>
    <row r="33" spans="1:4" ht="12.75">
      <c r="A33" s="45"/>
      <c r="B33" s="28">
        <v>960.59622979798</v>
      </c>
      <c r="C33" s="28">
        <v>218.66937500000003</v>
      </c>
      <c r="D33" s="28">
        <v>274.2615502645501</v>
      </c>
    </row>
    <row r="34" spans="1:4" ht="12.75">
      <c r="A34" s="44"/>
      <c r="B34" s="28">
        <v>856.2816044226043</v>
      </c>
      <c r="C34" s="28">
        <v>155.35871028037386</v>
      </c>
      <c r="D34" s="28">
        <v>255.483418848168</v>
      </c>
    </row>
    <row r="35" spans="1:4" ht="12.75">
      <c r="A35" s="44"/>
      <c r="B35" s="28">
        <v>805.0906432748538</v>
      </c>
      <c r="C35" s="28">
        <v>139.42741935483872</v>
      </c>
      <c r="D35" s="28">
        <v>247.03048780487856</v>
      </c>
    </row>
    <row r="36" spans="1:4" ht="12.75">
      <c r="A36" s="44"/>
      <c r="B36" s="28">
        <v>626.3276787749288</v>
      </c>
      <c r="C36" s="28">
        <v>143.99792920353983</v>
      </c>
      <c r="D36" s="28">
        <v>243.92284242424236</v>
      </c>
    </row>
    <row r="37" spans="1:4" ht="12.75">
      <c r="A37" s="44">
        <v>2012</v>
      </c>
      <c r="B37" s="28">
        <v>490.19041666666664</v>
      </c>
      <c r="C37" s="28">
        <v>147.50453636363633</v>
      </c>
      <c r="D37" s="28">
        <v>197.6402941176472</v>
      </c>
    </row>
    <row r="38" spans="1:3" ht="12.75">
      <c r="A38" s="44"/>
      <c r="B38" s="28"/>
      <c r="C38" s="28"/>
    </row>
    <row r="39" ht="12.75">
      <c r="A39" s="15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30" customWidth="1"/>
    <col min="17" max="18" width="10.57421875" style="0" bestFit="1" customWidth="1"/>
  </cols>
  <sheetData>
    <row r="1" spans="1:8" s="53" customFormat="1" ht="18" customHeight="1">
      <c r="A1" s="55" t="s">
        <v>41</v>
      </c>
      <c r="B1" s="54"/>
      <c r="C1" s="54"/>
      <c r="D1" s="54"/>
      <c r="E1" s="54"/>
      <c r="F1" s="54"/>
      <c r="G1" s="54"/>
      <c r="H1" s="54"/>
    </row>
    <row r="2" spans="1:8" s="53" customFormat="1" ht="18" customHeight="1">
      <c r="A2" s="55"/>
      <c r="B2" s="54"/>
      <c r="C2" s="54"/>
      <c r="D2" s="54"/>
      <c r="E2" s="54"/>
      <c r="F2" s="54"/>
      <c r="G2" s="54"/>
      <c r="H2" s="54"/>
    </row>
    <row r="3" spans="1:7" s="30" customFormat="1" ht="12.75">
      <c r="A3" s="30" t="s">
        <v>47</v>
      </c>
      <c r="B3" s="52" t="s">
        <v>31</v>
      </c>
      <c r="C3" s="52" t="s">
        <v>30</v>
      </c>
      <c r="F3" s="52"/>
      <c r="G3" s="52"/>
    </row>
    <row r="4" spans="1:20" ht="12.75">
      <c r="A4" s="30">
        <v>1970</v>
      </c>
      <c r="B4" s="26">
        <v>4.161625937575611</v>
      </c>
      <c r="C4" s="26">
        <v>10.055528730082086</v>
      </c>
      <c r="E4" s="30"/>
      <c r="F4" s="26"/>
      <c r="G4" s="26"/>
      <c r="I4" s="26"/>
      <c r="J4" s="30"/>
      <c r="K4" s="30"/>
      <c r="L4" s="26"/>
      <c r="M4" s="26"/>
      <c r="Q4" s="26"/>
      <c r="R4" s="26"/>
      <c r="S4" s="26"/>
      <c r="T4" s="26"/>
    </row>
    <row r="5" spans="2:20" ht="12.75">
      <c r="B5" s="26">
        <v>4.309031556039173</v>
      </c>
      <c r="C5" s="26">
        <v>12.420701168614357</v>
      </c>
      <c r="E5" s="30"/>
      <c r="F5" s="26"/>
      <c r="G5" s="26"/>
      <c r="I5" s="26"/>
      <c r="J5" s="30"/>
      <c r="K5" s="30"/>
      <c r="L5" s="26"/>
      <c r="M5" s="26"/>
      <c r="Q5" s="26"/>
      <c r="R5" s="26"/>
      <c r="S5" s="26"/>
      <c r="T5" s="26"/>
    </row>
    <row r="6" spans="2:20" ht="12.75">
      <c r="B6" s="26">
        <v>4.297486179201002</v>
      </c>
      <c r="C6" s="26">
        <v>10.81081081081081</v>
      </c>
      <c r="E6" s="30"/>
      <c r="F6" s="26"/>
      <c r="G6" s="26"/>
      <c r="I6" s="26"/>
      <c r="J6" s="30"/>
      <c r="K6" s="30"/>
      <c r="L6" s="26"/>
      <c r="M6" s="26"/>
      <c r="Q6" s="26"/>
      <c r="R6" s="26"/>
      <c r="S6" s="26"/>
      <c r="T6" s="26"/>
    </row>
    <row r="7" spans="2:20" ht="12.75">
      <c r="B7" s="26">
        <v>4.79695641386155</v>
      </c>
      <c r="C7" s="26">
        <v>10.447354064375341</v>
      </c>
      <c r="E7" s="30"/>
      <c r="F7" s="26"/>
      <c r="G7" s="26"/>
      <c r="I7" s="26"/>
      <c r="J7" s="30"/>
      <c r="K7" s="30"/>
      <c r="L7" s="26"/>
      <c r="M7" s="26"/>
      <c r="Q7" s="26"/>
      <c r="R7" s="26"/>
      <c r="S7" s="26"/>
      <c r="T7" s="26"/>
    </row>
    <row r="8" spans="2:20" ht="12.75">
      <c r="B8" s="26">
        <v>6.279463314396229</v>
      </c>
      <c r="C8" s="26">
        <v>20.273557626107312</v>
      </c>
      <c r="E8" s="30"/>
      <c r="F8" s="26"/>
      <c r="G8" s="26"/>
      <c r="I8" s="26"/>
      <c r="J8" s="30"/>
      <c r="K8" s="30"/>
      <c r="L8" s="26"/>
      <c r="M8" s="26"/>
      <c r="Q8" s="26"/>
      <c r="R8" s="26"/>
      <c r="S8" s="26"/>
      <c r="T8" s="26"/>
    </row>
    <row r="9" spans="1:20" ht="12.75">
      <c r="A9" s="30">
        <v>1975</v>
      </c>
      <c r="B9" s="26">
        <v>5.578119376895789</v>
      </c>
      <c r="C9" s="26">
        <v>18.351251321818822</v>
      </c>
      <c r="E9" s="30"/>
      <c r="F9" s="26"/>
      <c r="G9" s="26"/>
      <c r="I9" s="26"/>
      <c r="J9" s="30"/>
      <c r="K9" s="30"/>
      <c r="L9" s="26"/>
      <c r="M9" s="26"/>
      <c r="Q9" s="26"/>
      <c r="R9" s="26"/>
      <c r="S9" s="26"/>
      <c r="T9" s="26"/>
    </row>
    <row r="10" spans="2:20" ht="12.75">
      <c r="B10" s="26">
        <v>6.211620217288616</v>
      </c>
      <c r="C10" s="26">
        <v>18.84502624940342</v>
      </c>
      <c r="E10" s="30"/>
      <c r="F10" s="26"/>
      <c r="G10" s="26"/>
      <c r="I10" s="26"/>
      <c r="J10" s="30"/>
      <c r="K10" s="30"/>
      <c r="L10" s="26"/>
      <c r="M10" s="26"/>
      <c r="Q10" s="26"/>
      <c r="R10" s="26"/>
      <c r="S10" s="26"/>
      <c r="T10" s="26"/>
    </row>
    <row r="11" spans="2:20" ht="12.75">
      <c r="B11" s="26">
        <v>7.618363971161949</v>
      </c>
      <c r="C11" s="26">
        <v>15.169619958032175</v>
      </c>
      <c r="E11" s="30"/>
      <c r="F11" s="26"/>
      <c r="G11" s="26"/>
      <c r="I11" s="26"/>
      <c r="J11" s="30"/>
      <c r="K11" s="30"/>
      <c r="L11" s="26"/>
      <c r="M11" s="26"/>
      <c r="Q11" s="26"/>
      <c r="R11" s="26"/>
      <c r="S11" s="26"/>
      <c r="T11" s="26"/>
    </row>
    <row r="12" spans="2:20" ht="12.75">
      <c r="B12" s="26">
        <v>7.681639353542215</v>
      </c>
      <c r="C12" s="26">
        <v>13.006917130069171</v>
      </c>
      <c r="E12" s="30"/>
      <c r="F12" s="26"/>
      <c r="G12" s="26"/>
      <c r="I12" s="26"/>
      <c r="J12" s="30"/>
      <c r="K12" s="30"/>
      <c r="L12" s="26"/>
      <c r="M12" s="26"/>
      <c r="Q12" s="26"/>
      <c r="R12" s="26"/>
      <c r="S12" s="26"/>
      <c r="T12" s="26"/>
    </row>
    <row r="13" spans="2:20" ht="12.75">
      <c r="B13" s="26">
        <v>11.473965090944699</v>
      </c>
      <c r="C13" s="26">
        <v>13.036785512167516</v>
      </c>
      <c r="E13" s="30"/>
      <c r="F13" s="26"/>
      <c r="G13" s="26"/>
      <c r="I13" s="26"/>
      <c r="J13" s="30"/>
      <c r="K13" s="30"/>
      <c r="L13" s="26"/>
      <c r="M13" s="26"/>
      <c r="Q13" s="26"/>
      <c r="R13" s="26"/>
      <c r="S13" s="26"/>
      <c r="T13" s="26"/>
    </row>
    <row r="14" spans="1:20" ht="12.75">
      <c r="A14" s="30">
        <v>1980</v>
      </c>
      <c r="B14" s="26">
        <v>14.2294653949003</v>
      </c>
      <c r="C14" s="26">
        <v>14.998700285937094</v>
      </c>
      <c r="E14" s="30"/>
      <c r="F14" s="26"/>
      <c r="G14" s="26"/>
      <c r="I14" s="26"/>
      <c r="J14" s="30"/>
      <c r="K14" s="30"/>
      <c r="L14" s="26"/>
      <c r="M14" s="26"/>
      <c r="Q14" s="26"/>
      <c r="R14" s="26"/>
      <c r="S14" s="26"/>
      <c r="T14" s="26"/>
    </row>
    <row r="15" spans="2:20" ht="12.75">
      <c r="B15" s="26">
        <v>19.52815769878904</v>
      </c>
      <c r="C15" s="26">
        <v>15.166541133149218</v>
      </c>
      <c r="E15" s="30"/>
      <c r="F15" s="26"/>
      <c r="G15" s="26"/>
      <c r="H15" s="26"/>
      <c r="I15" s="26"/>
      <c r="J15" s="30"/>
      <c r="K15" s="30"/>
      <c r="L15" s="26"/>
      <c r="M15" s="26"/>
      <c r="Q15" s="26"/>
      <c r="R15" s="26"/>
      <c r="S15" s="26"/>
      <c r="T15" s="26"/>
    </row>
    <row r="16" spans="2:20" ht="12.75">
      <c r="B16" s="26">
        <v>20.748513214869647</v>
      </c>
      <c r="C16" s="26">
        <v>13.892297965710885</v>
      </c>
      <c r="E16" s="30"/>
      <c r="F16" s="26"/>
      <c r="G16" s="26"/>
      <c r="H16" s="26"/>
      <c r="I16" s="26"/>
      <c r="J16" s="30"/>
      <c r="K16" s="30"/>
      <c r="L16" s="26"/>
      <c r="M16" s="26"/>
      <c r="Q16" s="26"/>
      <c r="R16" s="26"/>
      <c r="S16" s="26"/>
      <c r="T16" s="26"/>
    </row>
    <row r="17" spans="2:20" ht="12.75">
      <c r="B17" s="26">
        <v>21.927062836153745</v>
      </c>
      <c r="C17" s="26">
        <v>11.426152519088847</v>
      </c>
      <c r="E17" s="30"/>
      <c r="F17" s="26"/>
      <c r="G17" s="26"/>
      <c r="H17" s="26"/>
      <c r="I17" s="26"/>
      <c r="J17" s="30"/>
      <c r="K17" s="30"/>
      <c r="L17" s="26"/>
      <c r="M17" s="26"/>
      <c r="Q17" s="26"/>
      <c r="R17" s="26"/>
      <c r="S17" s="26"/>
      <c r="T17" s="26"/>
    </row>
    <row r="18" spans="2:20" ht="12.75">
      <c r="B18" s="26">
        <v>22.09452278041522</v>
      </c>
      <c r="C18" s="26">
        <v>13.561218311527627</v>
      </c>
      <c r="E18" s="30"/>
      <c r="F18" s="26"/>
      <c r="G18" s="26"/>
      <c r="H18" s="26"/>
      <c r="I18" s="26"/>
      <c r="J18" s="30"/>
      <c r="K18" s="30"/>
      <c r="L18" s="26"/>
      <c r="M18" s="26"/>
      <c r="Q18" s="26"/>
      <c r="R18" s="26"/>
      <c r="S18" s="26"/>
      <c r="T18" s="26"/>
    </row>
    <row r="19" spans="1:20" ht="12.75">
      <c r="A19" s="30">
        <v>1985</v>
      </c>
      <c r="B19" s="26">
        <v>21.812213408948665</v>
      </c>
      <c r="C19" s="26">
        <v>13.024587856609593</v>
      </c>
      <c r="E19" s="30"/>
      <c r="F19" s="26"/>
      <c r="G19" s="26"/>
      <c r="H19" s="26"/>
      <c r="I19" s="26"/>
      <c r="J19" s="30"/>
      <c r="K19" s="30"/>
      <c r="L19" s="26"/>
      <c r="M19" s="26"/>
      <c r="Q19" s="26"/>
      <c r="R19" s="26"/>
      <c r="S19" s="26"/>
      <c r="T19" s="26"/>
    </row>
    <row r="20" spans="2:20" ht="12.75">
      <c r="B20" s="26">
        <v>12.360781949943147</v>
      </c>
      <c r="C20" s="26">
        <v>7.7759217566029974</v>
      </c>
      <c r="E20" s="30"/>
      <c r="F20" s="26"/>
      <c r="G20" s="26"/>
      <c r="H20" s="26"/>
      <c r="I20" s="26"/>
      <c r="J20" s="30"/>
      <c r="K20" s="30"/>
      <c r="L20" s="26"/>
      <c r="M20" s="26"/>
      <c r="Q20" s="26"/>
      <c r="R20" s="26"/>
      <c r="S20" s="26"/>
      <c r="T20" s="26"/>
    </row>
    <row r="21" spans="2:20" ht="12.75">
      <c r="B21" s="26">
        <v>11.440821817907482</v>
      </c>
      <c r="C21" s="26">
        <v>6.91885255784893</v>
      </c>
      <c r="E21" s="30"/>
      <c r="F21" s="26"/>
      <c r="G21" s="26"/>
      <c r="H21" s="26"/>
      <c r="I21" s="26"/>
      <c r="J21" s="30"/>
      <c r="K21" s="30"/>
      <c r="L21" s="26"/>
      <c r="M21" s="26"/>
      <c r="Q21" s="26"/>
      <c r="R21" s="26"/>
      <c r="S21" s="26"/>
      <c r="T21" s="26"/>
    </row>
    <row r="22" spans="2:20" ht="12.75">
      <c r="B22" s="26">
        <v>8.142632354945423</v>
      </c>
      <c r="C22" s="26">
        <v>5.001760150199484</v>
      </c>
      <c r="E22" s="30"/>
      <c r="F22" s="26"/>
      <c r="G22" s="26"/>
      <c r="H22" s="26"/>
      <c r="I22" s="26"/>
      <c r="J22" s="30"/>
      <c r="K22" s="30"/>
      <c r="L22" s="26"/>
      <c r="M22" s="26"/>
      <c r="Q22" s="26"/>
      <c r="R22" s="26"/>
      <c r="S22" s="26"/>
      <c r="T22" s="26"/>
    </row>
    <row r="23" spans="2:20" ht="12.75">
      <c r="B23" s="26">
        <v>7.104987528479338</v>
      </c>
      <c r="C23" s="26">
        <v>5.611283930625985</v>
      </c>
      <c r="E23" s="30"/>
      <c r="F23" s="26"/>
      <c r="G23" s="26"/>
      <c r="H23" s="26"/>
      <c r="I23" s="26"/>
      <c r="J23" s="30"/>
      <c r="K23" s="30"/>
      <c r="L23" s="26"/>
      <c r="M23" s="26"/>
      <c r="Q23" s="26"/>
      <c r="R23" s="26"/>
      <c r="S23" s="26"/>
      <c r="T23" s="26"/>
    </row>
    <row r="24" spans="1:20" ht="12.75">
      <c r="A24" s="30">
        <v>1990</v>
      </c>
      <c r="B24" s="26">
        <v>8.208145592446707</v>
      </c>
      <c r="C24" s="26">
        <v>6.53941497273178</v>
      </c>
      <c r="E24" s="30"/>
      <c r="F24" s="26"/>
      <c r="G24" s="26"/>
      <c r="H24" s="26"/>
      <c r="I24" s="26"/>
      <c r="J24" s="30"/>
      <c r="K24" s="30"/>
      <c r="L24" s="26"/>
      <c r="M24" s="26"/>
      <c r="Q24" s="26"/>
      <c r="R24" s="26"/>
      <c r="S24" s="26"/>
      <c r="T24" s="26"/>
    </row>
    <row r="25" spans="2:20" ht="12.75">
      <c r="B25" s="26">
        <v>7.34757886837472</v>
      </c>
      <c r="C25" s="26">
        <v>6.677353234876754</v>
      </c>
      <c r="E25" s="30"/>
      <c r="F25" s="26"/>
      <c r="G25" s="26"/>
      <c r="H25" s="26"/>
      <c r="I25" s="26"/>
      <c r="J25" s="30"/>
      <c r="K25" s="30"/>
      <c r="L25" s="26"/>
      <c r="M25" s="26"/>
      <c r="Q25" s="26"/>
      <c r="R25" s="26"/>
      <c r="S25" s="26"/>
      <c r="T25" s="26"/>
    </row>
    <row r="26" spans="1:20" ht="12.75">
      <c r="A26" s="51"/>
      <c r="B26" s="26">
        <v>6.933795648183343</v>
      </c>
      <c r="C26" s="26">
        <v>5.891012546210912</v>
      </c>
      <c r="E26" s="30"/>
      <c r="F26" s="26"/>
      <c r="G26" s="26"/>
      <c r="H26" s="26"/>
      <c r="I26" s="26"/>
      <c r="J26" s="30"/>
      <c r="K26" s="30"/>
      <c r="L26" s="26"/>
      <c r="M26" s="26"/>
      <c r="Q26" s="26"/>
      <c r="R26" s="26"/>
      <c r="S26" s="26"/>
      <c r="T26" s="26"/>
    </row>
    <row r="27" spans="1:20" ht="12.75">
      <c r="A27" s="51"/>
      <c r="B27" s="26">
        <v>7.424588272832143</v>
      </c>
      <c r="C27" s="26">
        <v>5.523485716397502</v>
      </c>
      <c r="E27" s="30"/>
      <c r="F27" s="26"/>
      <c r="G27" s="26"/>
      <c r="H27" s="26"/>
      <c r="I27" s="26"/>
      <c r="J27" s="30"/>
      <c r="K27" s="30"/>
      <c r="L27" s="26"/>
      <c r="M27" s="26"/>
      <c r="Q27" s="26"/>
      <c r="R27" s="26"/>
      <c r="S27" s="26"/>
      <c r="T27" s="26"/>
    </row>
    <row r="28" spans="1:20" ht="12.75">
      <c r="A28" s="51"/>
      <c r="B28" s="26">
        <v>7.02367122233486</v>
      </c>
      <c r="C28" s="26">
        <v>4.335846966889772</v>
      </c>
      <c r="E28" s="30"/>
      <c r="F28" s="26"/>
      <c r="G28" s="26"/>
      <c r="H28" s="26"/>
      <c r="I28" s="26"/>
      <c r="J28" s="30"/>
      <c r="K28" s="30"/>
      <c r="L28" s="26"/>
      <c r="M28" s="26"/>
      <c r="Q28" s="26"/>
      <c r="R28" s="26"/>
      <c r="S28" s="26"/>
      <c r="T28" s="26"/>
    </row>
    <row r="29" spans="1:20" ht="12.75">
      <c r="A29" s="30">
        <v>1995</v>
      </c>
      <c r="B29" s="26">
        <v>6.473625608001198</v>
      </c>
      <c r="C29" s="26">
        <v>3.720410628019324</v>
      </c>
      <c r="E29" s="30"/>
      <c r="F29" s="26"/>
      <c r="G29" s="26"/>
      <c r="H29" s="26"/>
      <c r="I29" s="26"/>
      <c r="J29" s="30"/>
      <c r="K29" s="30"/>
      <c r="L29" s="26"/>
      <c r="M29" s="26"/>
      <c r="Q29" s="26"/>
      <c r="R29" s="26"/>
      <c r="S29" s="26"/>
      <c r="T29" s="26"/>
    </row>
    <row r="30" spans="1:20" ht="12.75">
      <c r="A30" s="51"/>
      <c r="B30" s="26">
        <v>6.924806813560133</v>
      </c>
      <c r="C30" s="26">
        <v>4.0261333863960465</v>
      </c>
      <c r="E30" s="30"/>
      <c r="F30" s="26"/>
      <c r="G30" s="26"/>
      <c r="H30" s="26"/>
      <c r="I30" s="26"/>
      <c r="J30" s="30"/>
      <c r="K30" s="30"/>
      <c r="L30" s="26"/>
      <c r="M30" s="26"/>
      <c r="Q30" s="26"/>
      <c r="R30" s="26"/>
      <c r="S30" s="26"/>
      <c r="T30" s="26"/>
    </row>
    <row r="31" spans="1:20" ht="12.75">
      <c r="A31" s="51"/>
      <c r="B31" s="26">
        <v>6.405917448798018</v>
      </c>
      <c r="C31" s="26">
        <v>3.7059765932603796</v>
      </c>
      <c r="E31" s="30"/>
      <c r="F31" s="26"/>
      <c r="G31" s="26"/>
      <c r="H31" s="26"/>
      <c r="I31" s="26"/>
      <c r="J31" s="30"/>
      <c r="K31" s="30"/>
      <c r="L31" s="26"/>
      <c r="M31" s="26"/>
      <c r="Q31" s="26"/>
      <c r="R31" s="26"/>
      <c r="S31" s="26"/>
      <c r="T31" s="26"/>
    </row>
    <row r="32" spans="1:20" ht="12.75">
      <c r="A32" s="51"/>
      <c r="B32" s="26">
        <v>4.516705203019293</v>
      </c>
      <c r="C32" s="26">
        <v>2.7887693462101133</v>
      </c>
      <c r="E32" s="49"/>
      <c r="F32" s="26"/>
      <c r="G32" s="26"/>
      <c r="H32" s="26"/>
      <c r="I32" s="26"/>
      <c r="J32" s="30"/>
      <c r="K32" s="30"/>
      <c r="L32" s="26"/>
      <c r="M32" s="26"/>
      <c r="Q32" s="26"/>
      <c r="R32" s="26"/>
      <c r="S32" s="26"/>
      <c r="T32" s="26"/>
    </row>
    <row r="33" spans="1:20" ht="12.75">
      <c r="A33" s="51"/>
      <c r="B33" s="26">
        <v>5.932269977213798</v>
      </c>
      <c r="C33" s="26">
        <v>2.972088170749883</v>
      </c>
      <c r="E33" s="49"/>
      <c r="F33" s="26"/>
      <c r="G33" s="26"/>
      <c r="H33" s="26"/>
      <c r="I33" s="26"/>
      <c r="J33" s="30"/>
      <c r="K33" s="30"/>
      <c r="L33" s="26"/>
      <c r="M33" s="26"/>
      <c r="Q33" s="26"/>
      <c r="R33" s="26"/>
      <c r="S33" s="26"/>
      <c r="T33" s="26"/>
    </row>
    <row r="34" spans="1:20" ht="12.75">
      <c r="A34" s="30">
        <v>2000</v>
      </c>
      <c r="B34" s="26">
        <v>9.04169761613398</v>
      </c>
      <c r="C34" s="26">
        <v>4.777288257099689</v>
      </c>
      <c r="E34" s="49"/>
      <c r="F34" s="26"/>
      <c r="G34" s="26"/>
      <c r="H34" s="26"/>
      <c r="I34" s="26"/>
      <c r="J34" s="30"/>
      <c r="K34" s="30"/>
      <c r="L34" s="26"/>
      <c r="M34" s="26"/>
      <c r="Q34" s="26"/>
      <c r="R34" s="26"/>
      <c r="S34" s="26"/>
      <c r="T34" s="26"/>
    </row>
    <row r="35" spans="2:20" ht="13.5" customHeight="1">
      <c r="B35" s="26">
        <v>8.580558519249857</v>
      </c>
      <c r="C35" s="26">
        <v>4.897504223487817</v>
      </c>
      <c r="E35" s="49"/>
      <c r="F35" s="26"/>
      <c r="G35" s="26"/>
      <c r="H35" s="26"/>
      <c r="I35" s="26"/>
      <c r="J35" s="30"/>
      <c r="K35" s="30"/>
      <c r="L35" s="26"/>
      <c r="M35" s="26"/>
      <c r="Q35" s="26"/>
      <c r="R35" s="26"/>
      <c r="S35" s="26"/>
      <c r="T35" s="26"/>
    </row>
    <row r="36" spans="2:20" ht="12.75">
      <c r="B36" s="26">
        <v>8.52052922408088</v>
      </c>
      <c r="C36" s="26">
        <v>4.54821908889993</v>
      </c>
      <c r="E36" s="49"/>
      <c r="F36" s="26"/>
      <c r="G36" s="26"/>
      <c r="H36" s="26"/>
      <c r="I36" s="26"/>
      <c r="J36" s="30"/>
      <c r="K36" s="30"/>
      <c r="L36" s="26"/>
      <c r="M36" s="26"/>
      <c r="Q36" s="26"/>
      <c r="R36" s="26"/>
      <c r="S36" s="26"/>
      <c r="T36" s="26"/>
    </row>
    <row r="37" spans="2:20" ht="12.75">
      <c r="B37" s="26">
        <v>8.765475543043603</v>
      </c>
      <c r="C37" s="26">
        <v>5.324802357733561</v>
      </c>
      <c r="E37" s="49"/>
      <c r="F37" s="26"/>
      <c r="G37" s="26"/>
      <c r="H37" s="26"/>
      <c r="I37" s="26"/>
      <c r="J37" s="30"/>
      <c r="K37" s="30"/>
      <c r="L37" s="26"/>
      <c r="M37" s="26"/>
      <c r="Q37" s="26"/>
      <c r="R37" s="26"/>
      <c r="S37" s="26"/>
      <c r="T37" s="26"/>
    </row>
    <row r="38" spans="2:20" ht="12.75">
      <c r="B38" s="26">
        <v>9.34723486183515</v>
      </c>
      <c r="C38" s="26">
        <v>7.167455618946002</v>
      </c>
      <c r="E38" s="49"/>
      <c r="F38" s="26"/>
      <c r="G38" s="26"/>
      <c r="H38" s="26"/>
      <c r="I38" s="26"/>
      <c r="J38" s="30"/>
      <c r="K38" s="30"/>
      <c r="L38" s="26"/>
      <c r="M38" s="26"/>
      <c r="Q38" s="26"/>
      <c r="R38" s="26"/>
      <c r="S38" s="26"/>
      <c r="T38" s="26"/>
    </row>
    <row r="39" spans="1:20" ht="12.75">
      <c r="A39" s="30">
        <v>2005</v>
      </c>
      <c r="B39" s="26">
        <v>10.167343761864986</v>
      </c>
      <c r="C39" s="26">
        <v>9.43531068096465</v>
      </c>
      <c r="E39" s="49"/>
      <c r="F39" s="26"/>
      <c r="G39" s="26"/>
      <c r="H39" s="26"/>
      <c r="I39" s="26"/>
      <c r="J39" s="30"/>
      <c r="K39" s="30"/>
      <c r="L39" s="26"/>
      <c r="M39" s="26"/>
      <c r="Q39" s="26"/>
      <c r="R39" s="26"/>
      <c r="S39" s="26"/>
      <c r="T39" s="26"/>
    </row>
    <row r="40" spans="2:20" ht="12.75">
      <c r="B40" s="26">
        <v>10.178304562801824</v>
      </c>
      <c r="C40" s="26">
        <v>9.808876559465316</v>
      </c>
      <c r="E40" s="49"/>
      <c r="F40" s="26"/>
      <c r="G40" s="26"/>
      <c r="H40" s="26"/>
      <c r="I40" s="26"/>
      <c r="J40" s="30"/>
      <c r="K40" s="30"/>
      <c r="L40" s="26"/>
      <c r="M40" s="26"/>
      <c r="Q40" s="26"/>
      <c r="R40" s="26"/>
      <c r="S40" s="26"/>
      <c r="T40" s="26"/>
    </row>
    <row r="41" spans="2:20" ht="12.75">
      <c r="B41" s="50">
        <v>11.060955264318283</v>
      </c>
      <c r="C41" s="26">
        <v>10.391413002872637</v>
      </c>
      <c r="E41" s="49"/>
      <c r="F41" s="26"/>
      <c r="G41" s="26"/>
      <c r="H41" s="26"/>
      <c r="I41" s="26"/>
      <c r="J41" s="30"/>
      <c r="K41" s="30"/>
      <c r="L41" s="26"/>
      <c r="M41" s="26"/>
      <c r="Q41" s="26"/>
      <c r="R41" s="26"/>
      <c r="S41" s="26"/>
      <c r="T41" s="26"/>
    </row>
    <row r="42" spans="2:20" ht="12.75">
      <c r="B42" s="26">
        <v>14.07031979806412</v>
      </c>
      <c r="C42" s="26">
        <v>14.161167754882513</v>
      </c>
      <c r="E42" s="49"/>
      <c r="F42" s="26"/>
      <c r="G42" s="26"/>
      <c r="H42" s="26"/>
      <c r="I42" s="26"/>
      <c r="J42" s="30"/>
      <c r="K42" s="30"/>
      <c r="L42" s="26"/>
      <c r="M42" s="26"/>
      <c r="Q42" s="26"/>
      <c r="R42" s="26"/>
      <c r="S42" s="26"/>
      <c r="T42" s="26"/>
    </row>
    <row r="43" spans="1:20" ht="12.75">
      <c r="A43" s="29"/>
      <c r="B43" s="26">
        <v>11.823367453134674</v>
      </c>
      <c r="C43" s="26">
        <v>11.414086139187535</v>
      </c>
      <c r="E43" s="49"/>
      <c r="F43" s="26"/>
      <c r="G43" s="26"/>
      <c r="H43" s="26"/>
      <c r="I43" s="26"/>
      <c r="J43" s="30"/>
      <c r="K43" s="30"/>
      <c r="L43" s="26"/>
      <c r="M43" s="26"/>
      <c r="Q43" s="26"/>
      <c r="R43" s="26"/>
      <c r="S43" s="26"/>
      <c r="T43" s="26"/>
    </row>
    <row r="44" spans="1:20" ht="12.75">
      <c r="A44" s="29"/>
      <c r="B44" s="26">
        <v>13.230132369185991</v>
      </c>
      <c r="C44" s="26">
        <v>12.333575205866508</v>
      </c>
      <c r="E44" s="30"/>
      <c r="F44" s="26"/>
      <c r="G44" s="26"/>
      <c r="H44" s="26"/>
      <c r="I44" s="26"/>
      <c r="J44" s="30"/>
      <c r="K44" s="30"/>
      <c r="L44" s="26"/>
      <c r="M44" s="26"/>
      <c r="Q44" s="26"/>
      <c r="R44" s="26"/>
      <c r="S44" s="26"/>
      <c r="T44" s="26"/>
    </row>
    <row r="45" spans="1:20" ht="12.75">
      <c r="A45" s="29"/>
      <c r="B45" s="26">
        <v>14.301942557661826</v>
      </c>
      <c r="C45" s="26">
        <v>15.511162747513882</v>
      </c>
      <c r="E45" s="30"/>
      <c r="F45" s="26"/>
      <c r="G45" s="26"/>
      <c r="H45" s="26"/>
      <c r="I45" s="26"/>
      <c r="J45" s="30"/>
      <c r="K45" s="30"/>
      <c r="L45" s="26"/>
      <c r="M45" s="26"/>
      <c r="Q45" s="26"/>
      <c r="R45" s="26"/>
      <c r="S45" s="26"/>
      <c r="T45" s="26"/>
    </row>
    <row r="46" spans="1:20" ht="12.75">
      <c r="A46" s="29">
        <v>2012</v>
      </c>
      <c r="B46" s="26">
        <v>14.343294696734423</v>
      </c>
      <c r="C46" s="26">
        <v>16.055480544985883</v>
      </c>
      <c r="E46" s="30"/>
      <c r="F46" s="26"/>
      <c r="G46" s="26"/>
      <c r="H46" s="26"/>
      <c r="I46" s="26"/>
      <c r="J46" s="30"/>
      <c r="K46" s="30"/>
      <c r="L46" s="26"/>
      <c r="M46" s="26"/>
      <c r="Q46" s="26"/>
      <c r="R46" s="26"/>
      <c r="S46" s="26"/>
      <c r="T46" s="26"/>
    </row>
    <row r="47" spans="1:20" ht="12.75">
      <c r="A47" s="29"/>
      <c r="B47" s="26"/>
      <c r="C47" s="26"/>
      <c r="E47" s="30"/>
      <c r="F47" s="26"/>
      <c r="G47" s="26"/>
      <c r="H47" s="26"/>
      <c r="I47" s="26"/>
      <c r="J47" s="30"/>
      <c r="K47" s="30"/>
      <c r="L47" s="26"/>
      <c r="M47" s="26"/>
      <c r="Q47" s="26"/>
      <c r="R47" s="26"/>
      <c r="S47" s="26"/>
      <c r="T47" s="26"/>
    </row>
    <row r="48" spans="1:11" ht="12.75">
      <c r="A48" s="27" t="s">
        <v>29</v>
      </c>
      <c r="B48" s="27" t="s">
        <v>28</v>
      </c>
      <c r="J48" s="30"/>
      <c r="K48" s="30"/>
    </row>
    <row r="49" spans="2:11" ht="21.75" customHeight="1">
      <c r="B49" s="92"/>
      <c r="C49" s="93"/>
      <c r="D49" s="93"/>
      <c r="E49" s="93"/>
      <c r="F49" s="93"/>
      <c r="G49" s="93"/>
      <c r="H49" s="93"/>
      <c r="J49" s="30"/>
      <c r="K49" s="30"/>
    </row>
    <row r="50" spans="2:11" ht="21.75" customHeight="1">
      <c r="B50" s="93"/>
      <c r="C50" s="93"/>
      <c r="D50" s="93"/>
      <c r="E50" s="93"/>
      <c r="F50" s="93"/>
      <c r="G50" s="93"/>
      <c r="H50" s="93"/>
      <c r="J50" s="30"/>
      <c r="K50" s="30"/>
    </row>
    <row r="51" spans="2:11" ht="12.75">
      <c r="B51" s="33"/>
      <c r="C51" s="33"/>
      <c r="D51" s="33"/>
      <c r="E51" s="33"/>
      <c r="F51" s="33"/>
      <c r="G51" s="33"/>
      <c r="H51" s="33"/>
      <c r="J51" s="30"/>
      <c r="K51" s="30"/>
    </row>
    <row r="52" spans="2:11" ht="12.75">
      <c r="B52" s="33"/>
      <c r="C52" s="33"/>
      <c r="D52" s="33"/>
      <c r="E52" s="33"/>
      <c r="F52" s="33"/>
      <c r="G52" s="33"/>
      <c r="H52" s="33"/>
      <c r="J52" s="30"/>
      <c r="K52" s="30"/>
    </row>
    <row r="53" spans="10:11" ht="12.75">
      <c r="J53" s="30"/>
      <c r="K53" s="30"/>
    </row>
    <row r="54" spans="10:11" ht="12.75">
      <c r="J54" s="30"/>
      <c r="K54" s="30"/>
    </row>
    <row r="55" spans="10:11" ht="12.75">
      <c r="J55" s="30"/>
      <c r="K55" s="30"/>
    </row>
    <row r="56" spans="10:11" ht="12.75">
      <c r="J56" s="30"/>
      <c r="K56" s="30"/>
    </row>
    <row r="57" spans="10:11" ht="12.75">
      <c r="J57" s="30"/>
      <c r="K57" s="30"/>
    </row>
    <row r="58" spans="10:11" ht="12.75">
      <c r="J58" s="30"/>
      <c r="K58" s="30"/>
    </row>
    <row r="59" spans="10:11" ht="12.75">
      <c r="J59" s="30"/>
      <c r="K59" s="30"/>
    </row>
    <row r="60" spans="10:11" ht="12.75">
      <c r="J60" s="30"/>
      <c r="K60" s="30"/>
    </row>
    <row r="61" spans="10:11" ht="12.75">
      <c r="J61" s="30"/>
      <c r="K61" s="30"/>
    </row>
    <row r="62" spans="10:11" ht="12.75">
      <c r="J62" s="30"/>
      <c r="K62" s="30"/>
    </row>
    <row r="63" spans="10:11" ht="12.75">
      <c r="J63" s="30"/>
      <c r="K63" s="30"/>
    </row>
    <row r="64" spans="10:11" ht="12.75">
      <c r="J64" s="30"/>
      <c r="K64" s="30"/>
    </row>
    <row r="65" spans="10:11" ht="12.75">
      <c r="J65" s="30"/>
      <c r="K65" s="30"/>
    </row>
    <row r="66" spans="10:11" ht="12.75">
      <c r="J66" s="30"/>
      <c r="K66" s="30"/>
    </row>
    <row r="67" spans="10:11" ht="12.75">
      <c r="J67" s="30"/>
      <c r="K67" s="30"/>
    </row>
    <row r="68" spans="10:11" ht="12.75">
      <c r="J68" s="30"/>
      <c r="K68" s="30"/>
    </row>
    <row r="69" spans="10:11" ht="12.75">
      <c r="J69" s="30"/>
      <c r="K69" s="30"/>
    </row>
    <row r="70" spans="10:11" ht="12.75">
      <c r="J70" s="30"/>
      <c r="K70" s="30"/>
    </row>
    <row r="71" spans="10:11" ht="12.75">
      <c r="J71" s="30"/>
      <c r="K71" s="30"/>
    </row>
    <row r="72" spans="10:11" ht="12.75">
      <c r="J72" s="30"/>
      <c r="K72" s="30"/>
    </row>
    <row r="73" spans="10:11" ht="12.75">
      <c r="J73" s="30"/>
      <c r="K73" s="30"/>
    </row>
    <row r="74" spans="10:11" ht="12.75">
      <c r="J74" s="30"/>
      <c r="K74" s="30"/>
    </row>
    <row r="75" spans="10:11" ht="12.75">
      <c r="J75" s="30"/>
      <c r="K75" s="30"/>
    </row>
    <row r="76" spans="10:11" ht="12.75">
      <c r="J76" s="30"/>
      <c r="K76" s="30"/>
    </row>
    <row r="77" spans="10:11" ht="12.75">
      <c r="J77" s="30"/>
      <c r="K77" s="30"/>
    </row>
    <row r="78" spans="10:11" ht="12.75">
      <c r="J78" s="30"/>
      <c r="K78" s="30"/>
    </row>
    <row r="79" spans="10:11" ht="12.75">
      <c r="J79" s="30"/>
      <c r="K79" s="30"/>
    </row>
    <row r="80" spans="10:11" ht="12.75">
      <c r="J80" s="30"/>
      <c r="K80" s="30"/>
    </row>
    <row r="81" spans="10:11" ht="12.75">
      <c r="J81" s="30"/>
      <c r="K81" s="30"/>
    </row>
    <row r="82" spans="10:11" ht="12.75">
      <c r="J82" s="30"/>
      <c r="K82" s="30"/>
    </row>
    <row r="83" spans="10:11" ht="12.75">
      <c r="J83" s="30"/>
      <c r="K83" s="30"/>
    </row>
    <row r="84" spans="10:11" ht="12.75">
      <c r="J84" s="30"/>
      <c r="K84" s="30"/>
    </row>
    <row r="85" spans="10:11" ht="12.75">
      <c r="J85" s="30"/>
      <c r="K85" s="30"/>
    </row>
    <row r="86" spans="10:11" ht="12.75">
      <c r="J86" s="30"/>
      <c r="K86" s="30"/>
    </row>
    <row r="87" spans="10:11" ht="12.75">
      <c r="J87" s="30"/>
      <c r="K87" s="30"/>
    </row>
    <row r="88" spans="10:11" ht="12.75">
      <c r="J88" s="30"/>
      <c r="K88" s="30"/>
    </row>
    <row r="89" spans="10:11" ht="12.75">
      <c r="J89" s="30"/>
      <c r="K89" s="30"/>
    </row>
    <row r="90" spans="10:11" ht="12.75">
      <c r="J90" s="30"/>
      <c r="K90" s="30"/>
    </row>
    <row r="91" spans="10:11" ht="12.75">
      <c r="J91" s="30"/>
      <c r="K91" s="30"/>
    </row>
    <row r="92" spans="10:11" ht="12.75">
      <c r="J92" s="30"/>
      <c r="K92" s="30"/>
    </row>
    <row r="93" spans="10:11" ht="12.75">
      <c r="J93" s="30"/>
      <c r="K93" s="30"/>
    </row>
    <row r="94" spans="10:11" ht="12.75">
      <c r="J94" s="30"/>
      <c r="K94" s="30"/>
    </row>
    <row r="95" spans="10:11" ht="12.75">
      <c r="J95" s="30"/>
      <c r="K95" s="30"/>
    </row>
    <row r="96" spans="10:11" ht="12.75">
      <c r="J96" s="30"/>
      <c r="K96" s="30"/>
    </row>
    <row r="97" spans="10:11" ht="12.75">
      <c r="J97" s="30"/>
      <c r="K97" s="30"/>
    </row>
    <row r="98" spans="10:11" ht="12.75">
      <c r="J98" s="30"/>
      <c r="K98" s="30"/>
    </row>
    <row r="99" spans="10:11" ht="12.75">
      <c r="J99" s="30"/>
      <c r="K99" s="30"/>
    </row>
    <row r="100" spans="10:11" ht="12.75">
      <c r="J100" s="30"/>
      <c r="K100" s="30"/>
    </row>
    <row r="101" spans="10:11" ht="12.75">
      <c r="J101" s="30"/>
      <c r="K101" s="30"/>
    </row>
    <row r="102" spans="10:11" ht="12.75">
      <c r="J102" s="30"/>
      <c r="K102" s="30"/>
    </row>
    <row r="103" spans="10:11" ht="12.75">
      <c r="J103" s="30"/>
      <c r="K103" s="30"/>
    </row>
    <row r="104" spans="10:11" ht="12.75">
      <c r="J104" s="30"/>
      <c r="K104" s="30"/>
    </row>
    <row r="105" spans="10:11" ht="12.75">
      <c r="J105" s="30"/>
      <c r="K105" s="30"/>
    </row>
    <row r="106" spans="10:11" ht="12.75">
      <c r="J106" s="30"/>
      <c r="K106" s="30"/>
    </row>
    <row r="107" spans="10:11" ht="12.75">
      <c r="J107" s="30"/>
      <c r="K107" s="30"/>
    </row>
    <row r="108" spans="10:11" ht="12.75">
      <c r="J108" s="30"/>
      <c r="K108" s="30"/>
    </row>
    <row r="109" spans="10:11" ht="12.75">
      <c r="J109" s="30"/>
      <c r="K109" s="30"/>
    </row>
    <row r="110" spans="10:11" ht="12.75">
      <c r="J110" s="30"/>
      <c r="K110" s="30"/>
    </row>
    <row r="111" spans="10:11" ht="12.75">
      <c r="J111" s="30"/>
      <c r="K111" s="30"/>
    </row>
    <row r="112" spans="10:11" ht="12.75">
      <c r="J112" s="30"/>
      <c r="K112" s="30"/>
    </row>
    <row r="113" spans="10:11" ht="12.75">
      <c r="J113" s="30"/>
      <c r="K113" s="30"/>
    </row>
  </sheetData>
  <sheetProtection/>
  <mergeCells count="1">
    <mergeCell ref="B49:H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140625" style="0" customWidth="1"/>
    <col min="5" max="5" width="17.421875" style="0" bestFit="1" customWidth="1"/>
    <col min="7" max="7" width="18.57421875" style="0" bestFit="1" customWidth="1"/>
  </cols>
  <sheetData>
    <row r="1" ht="15.75">
      <c r="A1" s="34" t="s">
        <v>42</v>
      </c>
    </row>
    <row r="2" spans="1:11" ht="15.75">
      <c r="A2" s="34"/>
      <c r="K2" s="33"/>
    </row>
    <row r="3" ht="12.75">
      <c r="B3" s="58"/>
    </row>
    <row r="4" spans="2:4" ht="12.75">
      <c r="B4" s="57" t="s">
        <v>32</v>
      </c>
      <c r="D4" s="30"/>
    </row>
    <row r="5" spans="1:6" ht="12.75">
      <c r="A5" s="30">
        <v>2006</v>
      </c>
      <c r="B5" s="28">
        <v>10.118503293</v>
      </c>
      <c r="C5" s="28"/>
      <c r="D5" s="28"/>
      <c r="E5" s="28"/>
      <c r="F5" s="28"/>
    </row>
    <row r="6" spans="1:6" ht="12.75">
      <c r="A6" s="30"/>
      <c r="B6" s="28">
        <v>12.656861553</v>
      </c>
      <c r="C6" s="28"/>
      <c r="D6" s="28"/>
      <c r="E6" s="28"/>
      <c r="F6" s="28"/>
    </row>
    <row r="7" spans="1:6" ht="12.75">
      <c r="A7" s="30">
        <v>2008</v>
      </c>
      <c r="B7" s="28">
        <v>13.201924333000001</v>
      </c>
      <c r="C7" s="28"/>
      <c r="D7" s="28"/>
      <c r="E7" s="28"/>
      <c r="F7" s="28"/>
    </row>
    <row r="8" spans="1:6" ht="12.75">
      <c r="A8" s="30"/>
      <c r="B8" s="28">
        <v>14.299065244311926</v>
      </c>
      <c r="C8" s="28"/>
      <c r="D8" s="28"/>
      <c r="E8" s="28"/>
      <c r="F8" s="28"/>
    </row>
    <row r="9" spans="1:6" ht="12.75">
      <c r="A9" s="30">
        <v>2010</v>
      </c>
      <c r="B9" s="28">
        <v>14.538592008556213</v>
      </c>
      <c r="C9" s="28"/>
      <c r="D9" s="28"/>
      <c r="E9" s="28"/>
      <c r="F9" s="28"/>
    </row>
    <row r="10" spans="1:6" ht="12.75">
      <c r="A10" s="30"/>
      <c r="B10" s="28">
        <v>17.366993856999997</v>
      </c>
      <c r="C10" s="28"/>
      <c r="D10" s="28"/>
      <c r="E10" s="28"/>
      <c r="F10" s="28"/>
    </row>
    <row r="11" spans="1:7" ht="12.75">
      <c r="A11" s="30">
        <v>2012</v>
      </c>
      <c r="B11" s="28">
        <v>23.416417398</v>
      </c>
      <c r="C11" s="28"/>
      <c r="D11" s="28"/>
      <c r="E11" s="28"/>
      <c r="F11" s="28"/>
      <c r="G11" s="28"/>
    </row>
    <row r="12" spans="1:6" ht="12.75">
      <c r="A12" s="30"/>
      <c r="B12" s="28"/>
      <c r="C12" s="28"/>
      <c r="D12" s="28"/>
      <c r="E12" s="28"/>
      <c r="F12" s="28"/>
    </row>
    <row r="13" spans="1:5" ht="12.75">
      <c r="A13" s="56" t="s">
        <v>15</v>
      </c>
      <c r="E13" s="28"/>
    </row>
    <row r="14" ht="12.75">
      <c r="E14" s="28"/>
    </row>
    <row r="15" ht="12.75">
      <c r="E15" s="28"/>
    </row>
    <row r="16" ht="12.75">
      <c r="E16" s="28"/>
    </row>
    <row r="17" ht="12.75">
      <c r="E17" s="28"/>
    </row>
    <row r="18" ht="12.75">
      <c r="E18" s="28"/>
    </row>
    <row r="19" ht="12.75">
      <c r="E19" s="28"/>
    </row>
    <row r="20" ht="12.75">
      <c r="E20" s="28"/>
    </row>
    <row r="21" ht="12.75">
      <c r="E21" s="28"/>
    </row>
    <row r="22" ht="12.75">
      <c r="E22" s="28"/>
    </row>
    <row r="23" ht="12.75">
      <c r="E23" s="28"/>
    </row>
    <row r="24" ht="12.75">
      <c r="E24" s="28"/>
    </row>
    <row r="25" ht="12.75">
      <c r="E25" s="28"/>
    </row>
    <row r="26" ht="12.75">
      <c r="E26" s="28"/>
    </row>
    <row r="27" ht="12.75">
      <c r="E27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Harris Kevin (Statistics)</cp:lastModifiedBy>
  <cp:lastPrinted>2012-10-17T10:51:27Z</cp:lastPrinted>
  <dcterms:created xsi:type="dcterms:W3CDTF">2001-03-02T15:48:48Z</dcterms:created>
  <dcterms:modified xsi:type="dcterms:W3CDTF">2013-10-22T10:45:08Z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