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195" windowHeight="8955" activeTab="3"/>
  </bookViews>
  <sheets>
    <sheet name="Table 1.1" sheetId="1" r:id="rId1"/>
    <sheet name="Table 1.2" sheetId="2" r:id="rId2"/>
    <sheet name="Table 1.3" sheetId="3" r:id="rId3"/>
    <sheet name="Table 1.4" sheetId="4" r:id="rId4"/>
    <sheet name="Table 1.5" sheetId="5" r:id="rId5"/>
    <sheet name="Table 2.1" sheetId="6" r:id="rId6"/>
    <sheet name="Table 2.2" sheetId="7" r:id="rId7"/>
    <sheet name="Table 2.3" sheetId="8" r:id="rId8"/>
    <sheet name="Table 2.4" sheetId="9" r:id="rId9"/>
    <sheet name="Table 2.5" sheetId="10" r:id="rId10"/>
    <sheet name="Table 3.1 " sheetId="11" r:id="rId11"/>
    <sheet name="Table 3.2 " sheetId="12" r:id="rId12"/>
    <sheet name="Table 3.3 " sheetId="13" r:id="rId13"/>
    <sheet name="Table 4.1" sheetId="14" r:id="rId14"/>
    <sheet name="Table 4.2 " sheetId="15" r:id="rId15"/>
    <sheet name="Table 4.3" sheetId="16" r:id="rId16"/>
    <sheet name="Table 4.4" sheetId="17" r:id="rId17"/>
    <sheet name="Table 4.5 " sheetId="18" r:id="rId18"/>
  </sheets>
  <externalReferences>
    <externalReference r:id="rId21"/>
  </externalReferences>
  <definedNames>
    <definedName name="NEW">'[1]NEW'!$C$1:$F$277</definedName>
    <definedName name="OLD">'[1]OLD'!$B$1:$E$277</definedName>
    <definedName name="_xlnm.Print_Area" localSheetId="16">'Table 4.4'!$A$1:$T$36</definedName>
  </definedNames>
  <calcPr fullCalcOnLoad="1"/>
</workbook>
</file>

<file path=xl/sharedStrings.xml><?xml version="1.0" encoding="utf-8"?>
<sst xmlns="http://schemas.openxmlformats.org/spreadsheetml/2006/main" count="630" uniqueCount="262">
  <si>
    <t>Year</t>
  </si>
  <si>
    <t>Quarter</t>
  </si>
  <si>
    <t>Q1</t>
  </si>
  <si>
    <t>Q2</t>
  </si>
  <si>
    <t>Q3</t>
  </si>
  <si>
    <t>Q4</t>
  </si>
  <si>
    <t>Total</t>
  </si>
  <si>
    <t>Source:</t>
  </si>
  <si>
    <t>Notes:</t>
  </si>
  <si>
    <t>Number of cases</t>
  </si>
  <si>
    <t>Table 2.1</t>
  </si>
  <si>
    <t>Dissolution of marriage</t>
  </si>
  <si>
    <t>Nullity of marriage</t>
  </si>
  <si>
    <t>Judicial separation</t>
  </si>
  <si>
    <t>Petition filed</t>
  </si>
  <si>
    <t>Decrees nisi</t>
  </si>
  <si>
    <t>Decrees absolute</t>
  </si>
  <si>
    <t>Decrees granted</t>
  </si>
  <si>
    <t>Table 2.2</t>
  </si>
  <si>
    <t>Disposal of applications</t>
  </si>
  <si>
    <t>Disposal of contested or initially contested cases</t>
  </si>
  <si>
    <t>Initially contested, subsequently consented</t>
  </si>
  <si>
    <t>Contested</t>
  </si>
  <si>
    <t>In respect of child(ren)</t>
  </si>
  <si>
    <t>Not in respect of child(ren)</t>
  </si>
  <si>
    <t>Table 2.3</t>
  </si>
  <si>
    <t>Non-molestation</t>
  </si>
  <si>
    <t>Occupation</t>
  </si>
  <si>
    <t>Table 2.4</t>
  </si>
  <si>
    <t>Public Law</t>
  </si>
  <si>
    <t>HC</t>
  </si>
  <si>
    <t>HMCS FamilyMan system and summary returns</t>
  </si>
  <si>
    <t>Abbreviations: FPC=Family Proceedings Court, CC = County Court, HC = High Court</t>
  </si>
  <si>
    <t xml:space="preserve">Q3 </t>
  </si>
  <si>
    <t>1   Does not include orders made in Family Proceedings Courts</t>
  </si>
  <si>
    <r>
      <t>Applications made</t>
    </r>
    <r>
      <rPr>
        <b/>
        <vertAlign val="superscript"/>
        <sz val="10"/>
        <rFont val="Arial"/>
        <family val="2"/>
      </rPr>
      <t>2</t>
    </r>
  </si>
  <si>
    <r>
      <t>Orders made</t>
    </r>
    <r>
      <rPr>
        <b/>
        <vertAlign val="superscript"/>
        <sz val="10"/>
        <rFont val="Arial"/>
        <family val="2"/>
      </rPr>
      <t>3</t>
    </r>
  </si>
  <si>
    <t>1   Figures relate to the number of children subject to each application</t>
  </si>
  <si>
    <t>CC</t>
  </si>
  <si>
    <t>HM Courts Service FamilyMan system</t>
  </si>
  <si>
    <t>3   The Domestic Violence, Crime and Victims Act 2004 made breach of a non-molestation order a criminal and arrestable offence as of July 2007, making it no longer necessary for courts to attach a power of arrest to non-molestation orders</t>
  </si>
  <si>
    <t>2   Applications for arrest warrants not included</t>
  </si>
  <si>
    <t>Family related court matters</t>
  </si>
  <si>
    <t>Table 2.5</t>
  </si>
  <si>
    <t>Average case duration (weeks)</t>
  </si>
  <si>
    <t>% disposed within 30 weeks</t>
  </si>
  <si>
    <t>% disposed within 50 weeks</t>
  </si>
  <si>
    <t>% disposed within 80 weeks</t>
  </si>
  <si>
    <t>Total Disposals</t>
  </si>
  <si>
    <t>1   Number of Disposals relate to the number of children subject to each order, where a care or supervision application was made</t>
  </si>
  <si>
    <r>
      <t>Uncontested</t>
    </r>
    <r>
      <rPr>
        <vertAlign val="superscript"/>
        <sz val="10"/>
        <rFont val="Arial"/>
        <family val="2"/>
      </rPr>
      <t>1</t>
    </r>
  </si>
  <si>
    <t>1  Uncontested applications do not have a court hearing</t>
  </si>
  <si>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Her Majesty's Court Service </t>
    </r>
  </si>
  <si>
    <t>Q4 (p)</t>
  </si>
  <si>
    <t xml:space="preserve">Q2 </t>
  </si>
  <si>
    <t>Q3 (r)</t>
  </si>
  <si>
    <r>
      <t xml:space="preserve">Summary statistics on matrimonial proceedings, England and Wales, Q1 2008 - Q4 2010 </t>
    </r>
    <r>
      <rPr>
        <vertAlign val="superscript"/>
        <sz val="10"/>
        <rFont val="Arial"/>
        <family val="2"/>
      </rPr>
      <t>1,2</t>
    </r>
  </si>
  <si>
    <t>Disposal of applications for ancillary relief made in the county courts, England and Wales, Q1 2008 - Q4 2010</t>
  </si>
  <si>
    <t>2010 (p)</t>
  </si>
  <si>
    <t>2009 (r)</t>
  </si>
  <si>
    <t>Q1 (r)</t>
  </si>
  <si>
    <t>Q2 (r)</t>
  </si>
  <si>
    <t>Q4 (r)</t>
  </si>
  <si>
    <t>Q2 (r )</t>
  </si>
  <si>
    <t>Q3 (r )</t>
  </si>
  <si>
    <t>County courts and the High Court only</t>
  </si>
  <si>
    <t>% disposed within 52 weeks</t>
  </si>
  <si>
    <t>2   Statistics on the number of divorces occurring each year in England and Wales are also published by the ONS. The Ministry of Justice's (MoJ) divorce statistics are sourced directly from the FamilyMan system, while the ONS data are compiled from "D105" forms used by the courts to record decrees absolute, which are supplied to ONS for compiling the central index of decrees absolute.  There are small differences between the number of divorces as recorded by the two sets of statistics: 0.7 per cent for 2008 data. There are believed to be some differences in the quality assurance and compilation processes currently used to produce the statistics. Statisticians at the MoJ and ONS are working together with HM Courts Service to reconcile these differences as closely as possible. However some of this difference will be accounted for by the fact that the two sets of figures do not count precisely the same cases: for example, the ONS statistics include annulments while the MoJ figures do not; conversely the MoJ data include dissolutions of civil partnerships which are excluded from the ONS counts</t>
  </si>
  <si>
    <t>Note:</t>
  </si>
  <si>
    <t>2   Private Law applications exclude adoptions</t>
  </si>
  <si>
    <t xml:space="preserve">3   There are known data quality problems with the figures for the Family Proceedings Courts. A new data collection method, introduced in April 2007, has made some improvements to the completeness of data  </t>
  </si>
  <si>
    <t>4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</si>
  <si>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t>Figures have been rounded to the nearest ten. Totals may not add up due to rounding</t>
  </si>
  <si>
    <r>
      <t>Private Law</t>
    </r>
    <r>
      <rPr>
        <b/>
        <vertAlign val="superscript"/>
        <sz val="10"/>
        <rFont val="Arial"/>
        <family val="2"/>
      </rPr>
      <t>2</t>
    </r>
  </si>
  <si>
    <r>
      <t>FPC</t>
    </r>
    <r>
      <rPr>
        <vertAlign val="superscript"/>
        <sz val="10"/>
        <rFont val="Arial"/>
        <family val="2"/>
      </rPr>
      <t>3,4</t>
    </r>
  </si>
  <si>
    <t>4  The number of disposals from the summary returns can only distinguish Care Orders, Supervision Orders and Other Orders.  Therefore there may be more orders included for some Family Proceedings Courts</t>
  </si>
  <si>
    <t>2   Types of disposals from the FamilyMan system include Care Orders, Supervision Orders, Residence Orders, Special Guardianship Orders, Orders Refused, Order of No Orders and Orders Withdrawn</t>
  </si>
  <si>
    <r>
      <t>All courts</t>
    </r>
    <r>
      <rPr>
        <vertAlign val="superscript"/>
        <sz val="10"/>
        <rFont val="Arial"/>
        <family val="2"/>
      </rPr>
      <t>3,4</t>
    </r>
  </si>
  <si>
    <r>
      <t>Family Proceedings Courts only</t>
    </r>
    <r>
      <rPr>
        <vertAlign val="superscript"/>
        <sz val="10"/>
        <rFont val="Arial"/>
        <family val="2"/>
      </rPr>
      <t>3,4</t>
    </r>
  </si>
  <si>
    <r>
      <t>Disposal of care and supervision applications</t>
    </r>
    <r>
      <rPr>
        <b/>
        <vertAlign val="superscript"/>
        <sz val="10"/>
        <rFont val="Arial"/>
        <family val="2"/>
      </rPr>
      <t>2</t>
    </r>
  </si>
  <si>
    <r>
      <t>Domestic Violence: Applications and orders made in the county courts, England and Wales, Q1 2008 - Q4 2010</t>
    </r>
    <r>
      <rPr>
        <vertAlign val="superscript"/>
        <sz val="10"/>
        <rFont val="Arial"/>
        <family val="2"/>
      </rPr>
      <t>1</t>
    </r>
  </si>
  <si>
    <r>
      <t>Matters affecting children: Number of children involved in Public and Private Law applications made in each tier of court, England and Wales, Q1 2008 - Q4 2010</t>
    </r>
    <r>
      <rPr>
        <vertAlign val="superscript"/>
        <sz val="10"/>
        <rFont val="Arial"/>
        <family val="2"/>
      </rPr>
      <t>1</t>
    </r>
  </si>
  <si>
    <r>
      <t>Summary statistics on the timeliness of care proceedings in Family Proceedings Courts, county courts and the High Court, England and Wales, Q2 2010 - Q4 2010</t>
    </r>
    <r>
      <rPr>
        <vertAlign val="superscript"/>
        <sz val="10"/>
        <rFont val="Arial"/>
        <family val="2"/>
      </rPr>
      <t>1</t>
    </r>
  </si>
  <si>
    <t>Disposals within 30 weeks</t>
  </si>
  <si>
    <t>Disposals within 50 weeks</t>
  </si>
  <si>
    <t>Disposals within 52 weeks</t>
  </si>
  <si>
    <t>Disposals within 80 weeks</t>
  </si>
  <si>
    <t>Table 1.1</t>
  </si>
  <si>
    <t>County courts (non-family)</t>
  </si>
  <si>
    <t>Summary statistics on claims issued, England and Wales, Q1 2008 - Q4 2010</t>
  </si>
  <si>
    <t>Number of claims / petitions</t>
  </si>
  <si>
    <r>
      <t>Specified "money" claims</t>
    </r>
    <r>
      <rPr>
        <vertAlign val="superscript"/>
        <sz val="10"/>
        <rFont val="Arial"/>
        <family val="2"/>
      </rPr>
      <t>1</t>
    </r>
  </si>
  <si>
    <r>
      <t>Unspecified "money" claims</t>
    </r>
    <r>
      <rPr>
        <vertAlign val="superscript"/>
        <sz val="10"/>
        <rFont val="Arial"/>
        <family val="2"/>
      </rPr>
      <t>2</t>
    </r>
  </si>
  <si>
    <t>Total "money" claims</t>
  </si>
  <si>
    <r>
      <t>Claims for recovery of land</t>
    </r>
    <r>
      <rPr>
        <vertAlign val="superscript"/>
        <sz val="10"/>
        <rFont val="Arial"/>
        <family val="2"/>
      </rPr>
      <t>3</t>
    </r>
  </si>
  <si>
    <t>Claims for return of goods</t>
  </si>
  <si>
    <r>
      <t>Other non-"money" claims</t>
    </r>
    <r>
      <rPr>
        <vertAlign val="superscript"/>
        <sz val="10"/>
        <rFont val="Arial"/>
        <family val="2"/>
      </rPr>
      <t>4</t>
    </r>
  </si>
  <si>
    <t>Total non-"money" claims</t>
  </si>
  <si>
    <r>
      <t>Total insolvency petitions</t>
    </r>
    <r>
      <rPr>
        <vertAlign val="superscript"/>
        <sz val="10"/>
        <rFont val="Arial"/>
        <family val="2"/>
      </rPr>
      <t>5</t>
    </r>
  </si>
  <si>
    <t>Total proceedings started</t>
  </si>
  <si>
    <t xml:space="preserve">2010 (p) </t>
  </si>
  <si>
    <t xml:space="preserve">Q4 </t>
  </si>
  <si>
    <t xml:space="preserve">Q3 (r) </t>
  </si>
  <si>
    <t>HM Courts Service CaseMan system, Claim Production Centre, Money Claim Online, Possession Claim Online and manual returns</t>
  </si>
  <si>
    <t>1   Claims issued for a specified amount of money, including those made through the Claim Production Centre, County Court Bulk Centre and Money Claim Online</t>
  </si>
  <si>
    <t>2   Claims issued for an unspecified amount of money</t>
  </si>
  <si>
    <r>
      <t xml:space="preserve">3   Includes claims made via Possession Claim Online. These National Statistics are also published in the </t>
    </r>
    <r>
      <rPr>
        <i/>
        <sz val="8"/>
        <rFont val="Arial"/>
        <family val="2"/>
      </rPr>
      <t>Mortgage and landlord possession statistics</t>
    </r>
    <r>
      <rPr>
        <sz val="8"/>
        <rFont val="Arial"/>
        <family val="2"/>
      </rPr>
      <t xml:space="preserve">: </t>
    </r>
    <r>
      <rPr>
        <sz val="8"/>
        <color indexed="12"/>
        <rFont val="Arial"/>
        <family val="2"/>
      </rPr>
      <t>http://www.justice.gov.uk/publications/mortgatelandlordpossession.htm</t>
    </r>
  </si>
  <si>
    <t>4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</si>
  <si>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r>
      <t xml:space="preserve">5   Includes petitions issued in the District Registries of the High Court but not in the Royal Courts of Justice (the headline quarterly National Statistics on insolvency proceedings issued include both which are published in the </t>
    </r>
    <r>
      <rPr>
        <i/>
        <sz val="8"/>
        <rFont val="Arial"/>
        <family val="2"/>
      </rPr>
      <t>Company winding up and bankruptcy petition statistics</t>
    </r>
    <r>
      <rPr>
        <sz val="8"/>
        <rFont val="Arial"/>
        <family val="2"/>
      </rPr>
      <t xml:space="preserve">: </t>
    </r>
    <r>
      <rPr>
        <sz val="8"/>
        <color indexed="12"/>
        <rFont val="Arial"/>
        <family val="2"/>
      </rPr>
      <t>http://www.justice.gov.uk/publications/companywindingupandbankruptcy.htm</t>
    </r>
    <r>
      <rPr>
        <sz val="8"/>
        <rFont val="Arial"/>
        <family val="2"/>
      </rPr>
      <t>)</t>
    </r>
  </si>
  <si>
    <t>Table 1.2</t>
  </si>
  <si>
    <r>
      <t>Summary statistics on claims defended and allocations to track</t>
    </r>
    <r>
      <rPr>
        <vertAlign val="superscript"/>
        <sz val="10"/>
        <rFont val="Arial"/>
        <family val="2"/>
      </rPr>
      <t>1</t>
    </r>
    <r>
      <rPr>
        <sz val="10"/>
        <rFont val="Arial"/>
        <family val="2"/>
      </rPr>
      <t>,</t>
    </r>
    <r>
      <rPr>
        <vertAlign val="superscript"/>
        <sz val="10"/>
        <rFont val="Arial"/>
        <family val="2"/>
      </rPr>
      <t xml:space="preserve"> </t>
    </r>
    <r>
      <rPr>
        <sz val="10"/>
        <rFont val="Arial"/>
        <family val="2"/>
      </rPr>
      <t>England and Wales, Q1 2008 - Q4 2010</t>
    </r>
  </si>
  <si>
    <r>
      <t>Number of defences</t>
    </r>
    <r>
      <rPr>
        <b/>
        <vertAlign val="superscript"/>
        <sz val="10"/>
        <rFont val="Arial"/>
        <family val="2"/>
      </rPr>
      <t>2</t>
    </r>
  </si>
  <si>
    <r>
      <t>Number of allocations to track</t>
    </r>
    <r>
      <rPr>
        <b/>
        <vertAlign val="superscript"/>
        <sz val="10"/>
        <rFont val="Arial"/>
        <family val="2"/>
      </rPr>
      <t>3</t>
    </r>
  </si>
  <si>
    <t>Small claim</t>
  </si>
  <si>
    <r>
      <t>Fast track</t>
    </r>
    <r>
      <rPr>
        <vertAlign val="superscript"/>
        <sz val="10"/>
        <rFont val="Arial"/>
        <family val="2"/>
      </rPr>
      <t>4</t>
    </r>
  </si>
  <si>
    <r>
      <t>Multi track</t>
    </r>
    <r>
      <rPr>
        <vertAlign val="superscript"/>
        <sz val="10"/>
        <rFont val="Arial"/>
        <family val="2"/>
      </rPr>
      <t>4</t>
    </r>
  </si>
  <si>
    <t xml:space="preserve">Q1 </t>
  </si>
  <si>
    <t>HM Courts Service CaseMan system, Claim Production Centre, Money Claim Online and Possession Claim Online</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</si>
  <si>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</si>
  <si>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The number of defences excludes those recorded on the grounds of the defendant having already paid the amount claimed. Despite some cases involving more than one defendant, it is much lower than the number of claims issued (see Table 1.1) because the vast majority of claims are not disputed</t>
  </si>
  <si>
    <t xml:space="preserve">3   The number of allocations to track is lower than the number of defences primarily because defended cases are often settled/withdrawn before they are allocated to track </t>
  </si>
  <si>
    <t>4   A new and higher claim value limit was introduced for fast track cases on 6 April 2009. Since 1999, claims have generally been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</si>
  <si>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Table 1.3</t>
  </si>
  <si>
    <t>Summary statistics on trials/hearings, England and Wales, Q1 2008 - Q4 2010</t>
  </si>
  <si>
    <t>Small claim cases</t>
  </si>
  <si>
    <t>Fast and Multi Track cases</t>
  </si>
  <si>
    <t>Average time (weeks)</t>
  </si>
  <si>
    <t>HM Courts Service CaseMan system</t>
  </si>
  <si>
    <t>1   The number of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</si>
  <si>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</si>
  <si>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</si>
  <si>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These figures are different to the sums of the average times between issue and allocation to track and between allocation to track and trial, as not all allocation to track details are known</t>
  </si>
  <si>
    <r>
      <t>Number of hearings</t>
    </r>
    <r>
      <rPr>
        <vertAlign val="superscript"/>
        <sz val="10"/>
        <rFont val="Arial"/>
        <family val="2"/>
      </rPr>
      <t>1,2</t>
    </r>
  </si>
  <si>
    <r>
      <t>Average time between issue &amp; hearing (weeks)</t>
    </r>
    <r>
      <rPr>
        <vertAlign val="superscript"/>
        <sz val="10"/>
        <rFont val="Arial"/>
        <family val="2"/>
      </rPr>
      <t>3</t>
    </r>
  </si>
  <si>
    <r>
      <t>Number of trials</t>
    </r>
    <r>
      <rPr>
        <vertAlign val="superscript"/>
        <sz val="10"/>
        <rFont val="Arial"/>
        <family val="2"/>
      </rPr>
      <t>1,2</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</si>
  <si>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</si>
  <si>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</si>
  <si>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</si>
  <si>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Table 1.4</t>
  </si>
  <si>
    <r>
      <t>Number of warrants issued</t>
    </r>
    <r>
      <rPr>
        <vertAlign val="superscript"/>
        <sz val="10"/>
        <rFont val="Arial"/>
        <family val="2"/>
      </rPr>
      <t>1</t>
    </r>
    <r>
      <rPr>
        <sz val="10"/>
        <rFont val="Arial"/>
        <family val="2"/>
      </rPr>
      <t xml:space="preserve"> by type, England and Wales, Q1 2008 - Q4 2010 </t>
    </r>
  </si>
  <si>
    <t>Number of warrants</t>
  </si>
  <si>
    <r>
      <t>Execution</t>
    </r>
    <r>
      <rPr>
        <b/>
        <vertAlign val="superscript"/>
        <sz val="10"/>
        <rFont val="Arial"/>
        <family val="2"/>
      </rPr>
      <t>2</t>
    </r>
  </si>
  <si>
    <r>
      <t>Delivery</t>
    </r>
    <r>
      <rPr>
        <b/>
        <vertAlign val="superscript"/>
        <sz val="10"/>
        <rFont val="Arial"/>
        <family val="2"/>
      </rPr>
      <t>3</t>
    </r>
  </si>
  <si>
    <r>
      <t>Possession</t>
    </r>
    <r>
      <rPr>
        <b/>
        <vertAlign val="superscript"/>
        <sz val="10"/>
        <rFont val="Arial"/>
        <family val="2"/>
      </rPr>
      <t>4</t>
    </r>
  </si>
  <si>
    <r>
      <t>Committal</t>
    </r>
    <r>
      <rPr>
        <b/>
        <vertAlign val="superscript"/>
        <sz val="10"/>
        <color indexed="8"/>
        <rFont val="Arial"/>
        <family val="2"/>
      </rPr>
      <t>5</t>
    </r>
  </si>
  <si>
    <t>1   Includes warrants issued in the County Court Bulk Centre and via Money Claim Online and Possession Claim Online</t>
  </si>
  <si>
    <t>2   Allows saleable items owned by the debtor to be sold unless the amount due under the warrant is paid</t>
  </si>
  <si>
    <t>3   For the return of goods or items</t>
  </si>
  <si>
    <t>4   For the repossession of property</t>
  </si>
  <si>
    <t>5   For enforcing an order where the penalty for failing to comply is imprisonment. It authorises the bailiff to arrest and deliver the person to prison or the court</t>
  </si>
  <si>
    <t>Table 1.5</t>
  </si>
  <si>
    <t>Enforcement-related orders applied for and made, England and Wales, Q1 2008 - Q4 2010</t>
  </si>
  <si>
    <t>Number of applications / orders</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</si>
  <si>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</si>
  <si>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</si>
  <si>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</si>
  <si>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Orders for Sale</t>
    </r>
    <r>
      <rPr>
        <b/>
        <vertAlign val="superscript"/>
        <sz val="10"/>
        <rFont val="Arial"/>
        <family val="2"/>
      </rPr>
      <t>5</t>
    </r>
  </si>
  <si>
    <r>
      <t>Administration orders</t>
    </r>
    <r>
      <rPr>
        <b/>
        <vertAlign val="superscript"/>
        <sz val="10"/>
        <rFont val="Arial"/>
        <family val="2"/>
      </rPr>
      <t>6</t>
    </r>
  </si>
  <si>
    <r>
      <t>Orders to obtain information from judgment debtors</t>
    </r>
    <r>
      <rPr>
        <b/>
        <vertAlign val="superscript"/>
        <sz val="10"/>
        <rFont val="Arial"/>
        <family val="2"/>
      </rPr>
      <t>8</t>
    </r>
  </si>
  <si>
    <t>Applications</t>
  </si>
  <si>
    <r>
      <t>Orders made</t>
    </r>
    <r>
      <rPr>
        <vertAlign val="superscript"/>
        <sz val="10"/>
        <color indexed="8"/>
        <rFont val="Arial"/>
        <family val="2"/>
      </rPr>
      <t>2</t>
    </r>
  </si>
  <si>
    <t>Orders made</t>
  </si>
  <si>
    <r>
      <t>Orders made</t>
    </r>
    <r>
      <rPr>
        <vertAlign val="superscript"/>
        <sz val="10"/>
        <rFont val="Arial"/>
        <family val="2"/>
      </rPr>
      <t>7</t>
    </r>
  </si>
  <si>
    <t>-</t>
  </si>
  <si>
    <t>HM Courts Service CaseMan system and manual returns</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</si>
  <si>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</si>
  <si>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</si>
  <si>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</si>
  <si>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 owned by the debtor, typically property</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</si>
  <si>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</si>
  <si>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</si>
  <si>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</si>
  <si>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</si>
  <si>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Table 3.1</t>
  </si>
  <si>
    <t>Table 4.1</t>
  </si>
  <si>
    <t>Crown Court</t>
  </si>
  <si>
    <t>Total Receipts</t>
  </si>
  <si>
    <t>Committed for trial</t>
  </si>
  <si>
    <t>Sent for trial</t>
  </si>
  <si>
    <t>Committed for sentence</t>
  </si>
  <si>
    <t>Appeals against Mags' decisions</t>
  </si>
  <si>
    <t>Receipts</t>
  </si>
  <si>
    <t>Disposals</t>
  </si>
  <si>
    <t>Cases outstanding</t>
  </si>
  <si>
    <t>HM Courts Service CREST system</t>
  </si>
  <si>
    <t>1   Receipts include committals direct from the magistrates' court, bench warrants executed (trial and sentence only) and cases transferred in, less cases transferred out</t>
  </si>
  <si>
    <t>2   Disposals are total cases dealt with</t>
  </si>
  <si>
    <t>3   Outstanding cases at end of the period</t>
  </si>
  <si>
    <t>Table 4.2</t>
  </si>
  <si>
    <t>Summary statistics on effectiveness of cases listed for trial, England and Wales, Q1 2008 - Q4 2010</t>
  </si>
  <si>
    <t>Number of cases listed for trial</t>
  </si>
  <si>
    <t>Ineffective trials</t>
  </si>
  <si>
    <t>Cracked trials</t>
  </si>
  <si>
    <t>Effective trials</t>
  </si>
  <si>
    <t>Number</t>
  </si>
  <si>
    <t>Percentage</t>
  </si>
  <si>
    <t xml:space="preserve">Percentages may not sum to 100% due to rounding </t>
  </si>
  <si>
    <t>Table 4.3</t>
  </si>
  <si>
    <t>Total number of defendants disposed of</t>
  </si>
  <si>
    <t>Plea entered</t>
  </si>
  <si>
    <t>No plea entered</t>
  </si>
  <si>
    <t>Guilty pleas as % cases with plea</t>
  </si>
  <si>
    <t>Guilty (to all counts)</t>
  </si>
  <si>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</si>
  <si>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</si>
  <si>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</si>
  <si>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</si>
  <si>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Table 4.4</t>
  </si>
  <si>
    <t>Summary statistics on average waiting times, England and Wales, Q1 2008 - Q4 2010</t>
  </si>
  <si>
    <t>All defendants dealt with</t>
  </si>
  <si>
    <t>Number dealt with</t>
  </si>
  <si>
    <t>Waiting time (weeks)</t>
  </si>
  <si>
    <t>% dealt with in 16 weeks</t>
  </si>
  <si>
    <t>% dealt with in 26 weeks</t>
  </si>
  <si>
    <t>% dealt with in 10 weeks</t>
  </si>
  <si>
    <t>% dealt with in 14 weeks</t>
  </si>
  <si>
    <t>1   Trial figures excludes cases where a bench warrant was issued, no plea recorded, indictment to lie on file, found unfit to plead, and other results</t>
  </si>
  <si>
    <t>2   Committals for sentence exclude committals after breach, 'bring backs' and deferred sentences</t>
  </si>
  <si>
    <t>3   Appeals exclude cases abandoned before appearance in court</t>
  </si>
  <si>
    <t xml:space="preserve"> </t>
  </si>
  <si>
    <t>Table 4.5</t>
  </si>
  <si>
    <t>Summary statistics on average hearing times and average waiting times, England and Wales, Q1 2008 - Q4 2010</t>
  </si>
  <si>
    <t>Average hearing time (hours)</t>
  </si>
  <si>
    <t>Average waiting time (weeks)</t>
  </si>
  <si>
    <r>
      <t>Receipts</t>
    </r>
    <r>
      <rPr>
        <vertAlign val="superscript"/>
        <sz val="10"/>
        <rFont val="Arial"/>
        <family val="2"/>
      </rPr>
      <t>1</t>
    </r>
    <r>
      <rPr>
        <sz val="10"/>
        <rFont val="Arial"/>
        <family val="2"/>
      </rPr>
      <t>, Disposals</t>
    </r>
    <r>
      <rPr>
        <vertAlign val="superscript"/>
        <sz val="10"/>
        <rFont val="Arial"/>
        <family val="2"/>
      </rPr>
      <t>2</t>
    </r>
    <r>
      <rPr>
        <sz val="10"/>
        <rFont val="Arial"/>
        <family val="2"/>
      </rPr>
      <t xml:space="preserve"> and Outstanding</t>
    </r>
    <r>
      <rPr>
        <vertAlign val="superscript"/>
        <sz val="10"/>
        <rFont val="Arial"/>
        <family val="2"/>
      </rPr>
      <t>3</t>
    </r>
    <r>
      <rPr>
        <sz val="10"/>
        <rFont val="Arial"/>
        <family val="2"/>
      </rPr>
      <t xml:space="preserve"> cases by case type, England and Wales, Q1 2008 - Q4 2010</t>
    </r>
  </si>
  <si>
    <r>
      <t>Defendants dealt with in cases committed or sent for trial</t>
    </r>
    <r>
      <rPr>
        <vertAlign val="superscript"/>
        <sz val="10"/>
        <rFont val="Arial"/>
        <family val="2"/>
      </rPr>
      <t>1</t>
    </r>
    <r>
      <rPr>
        <sz val="10"/>
        <rFont val="Arial"/>
        <family val="2"/>
      </rPr>
      <t>, by plea, England and Wales, Q1 2008 - Q4 2010</t>
    </r>
  </si>
  <si>
    <r>
      <t>Not Guilty</t>
    </r>
    <r>
      <rPr>
        <b/>
        <vertAlign val="superscript"/>
        <sz val="10"/>
        <rFont val="Arial"/>
        <family val="2"/>
      </rPr>
      <t>2</t>
    </r>
  </si>
  <si>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</si>
  <si>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</si>
  <si>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</si>
  <si>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</si>
  <si>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</si>
  <si>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</si>
  <si>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</si>
  <si>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</si>
  <si>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r>
      <t>Magistrates' courts</t>
    </r>
  </si>
  <si>
    <t>Completed proceedings, England and Wales, Q1 2008 - Q4 2010</t>
  </si>
  <si>
    <t>Criminal</t>
  </si>
  <si>
    <t>Civil &amp; family applications</t>
  </si>
  <si>
    <t>Adult summary motoring proceedings</t>
  </si>
  <si>
    <t>Adult summary non-motoring proceedings</t>
  </si>
  <si>
    <t>Adult indictable/ triable either way</t>
  </si>
  <si>
    <t>Adult breach proceedings</t>
  </si>
  <si>
    <t>Youth proceedings</t>
  </si>
  <si>
    <t>Total number of completed criminal proceedings</t>
  </si>
  <si>
    <t>Completed Proceedings, HM Courts Service Performance Database ('OPT')</t>
  </si>
  <si>
    <t>1   Other cases include means enquiries, representation orders and special jurisdiction</t>
  </si>
  <si>
    <t>2   Magistrates' courts changed their data collection systems from legacy systems to Libra during this time</t>
  </si>
  <si>
    <t>Table 3.2</t>
  </si>
  <si>
    <t>Effectiveness of recorded trials, England and Wales, Q1 2008 - Q4 2010</t>
  </si>
  <si>
    <t>Total number of trials</t>
  </si>
  <si>
    <t xml:space="preserve">Number </t>
  </si>
  <si>
    <t>Percentage of total trials</t>
  </si>
  <si>
    <t>Trials, HM Courts Service Performance Database ('OPT')</t>
  </si>
  <si>
    <t>Table 3.3</t>
  </si>
  <si>
    <t>Enforcement of financial penalties in the magistrates' courts, England and Wales, Q1 2008 - Q4 2010</t>
  </si>
  <si>
    <t>Amount Paid (£ millions)</t>
  </si>
  <si>
    <t>Debt Analysis Return (DAR), HM Courts Service Performance Database ('OPT').</t>
  </si>
  <si>
    <t>1   Magistrates' courts submit information on the enforcement of financial penalties using the Debt Analysis Return</t>
  </si>
  <si>
    <t>2   The amount paid represents the amount of financial penalties collected by the courts in the given quarter</t>
  </si>
  <si>
    <r>
      <t>Other cases</t>
    </r>
    <r>
      <rPr>
        <b/>
        <vertAlign val="superscript"/>
        <sz val="10"/>
        <rFont val="Arial"/>
        <family val="2"/>
      </rPr>
      <t>1</t>
    </r>
  </si>
  <si>
    <r>
      <t xml:space="preserve">2008 </t>
    </r>
    <r>
      <rPr>
        <vertAlign val="superscript"/>
        <sz val="10"/>
        <rFont val="Arial"/>
        <family val="2"/>
      </rPr>
      <t>2</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</si>
</sst>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_-* #,##0_-;\-* #,##0_-;_-* \-??_-;_-@_-"/>
    <numFmt numFmtId="166" formatCode="0.000"/>
    <numFmt numFmtId="167" formatCode="\£#,##0.00"/>
    <numFmt numFmtId="168" formatCode="0.0%"/>
    <numFmt numFmtId="169" formatCode="\£#,##0;[Red]&quot;-£&quot;#,##0"/>
    <numFmt numFmtId="170" formatCode="#,##0.000"/>
    <numFmt numFmtId="171" formatCode="0.0"/>
    <numFmt numFmtId="172" formatCode="0.0000000"/>
    <numFmt numFmtId="173" formatCode="0.000000"/>
    <numFmt numFmtId="174" formatCode="0.00000"/>
    <numFmt numFmtId="175" formatCode="0.0000"/>
    <numFmt numFmtId="176" formatCode="#,##0.0"/>
    <numFmt numFmtId="177" formatCode="_-* #,##0.0_-;\-* #,##0.0_-;_-* \-??_-;_-@_-"/>
    <numFmt numFmtId="178" formatCode="&quot;Yes&quot;;&quot;Yes&quot;;&quot;No&quot;"/>
    <numFmt numFmtId="179" formatCode="&quot;True&quot;;&quot;True&quot;;&quot;False&quot;"/>
    <numFmt numFmtId="180" formatCode="&quot;On&quot;;&quot;On&quot;;&quot;Off&quot;"/>
    <numFmt numFmtId="181" formatCode="[$€-2]\ #,##0.00_);[Red]\([$€-2]\ #,##0.00\)"/>
    <numFmt numFmtId="182" formatCode="_-* #,##0.0_-;\-* #,##0.0_-;_-* &quot;-&quot;??_-;_-@_-"/>
    <numFmt numFmtId="183" formatCode="_-* #,##0_-;\-* #,##0_-;_-* &quot;-&quot;??_-;_-@_-"/>
    <numFmt numFmtId="184" formatCode="\£#,##0"/>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0.000%"/>
    <numFmt numFmtId="190" formatCode="0.000000000"/>
    <numFmt numFmtId="191" formatCode="0.00000000"/>
    <numFmt numFmtId="192" formatCode="_-* #,##0.000_-;\-* #,##0.000_-;_-* &quot;-&quot;??_-;_-@_-"/>
    <numFmt numFmtId="193" formatCode="_-* #,##0.0_-;\-* #,##0.0_-;_-* &quot;-&quot;?_-;_-@_-"/>
    <numFmt numFmtId="194" formatCode="#,##0_ ;\-#,##0\ "/>
    <numFmt numFmtId="195" formatCode="0.0000%"/>
    <numFmt numFmtId="196" formatCode="#,##0.0000"/>
    <numFmt numFmtId="197" formatCode="0.0000000000"/>
    <numFmt numFmtId="198" formatCode="0.0000000000000000%"/>
    <numFmt numFmtId="199" formatCode="#,##0.00000"/>
    <numFmt numFmtId="200" formatCode="#,##0.000000"/>
    <numFmt numFmtId="201" formatCode="#,##0.0000000"/>
    <numFmt numFmtId="202" formatCode="#,##0.00000000"/>
    <numFmt numFmtId="203" formatCode="#,##0.000000000"/>
    <numFmt numFmtId="204" formatCode="#,##0.0000000000"/>
  </numFmts>
  <fonts count="21">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0"/>
      <name val="Arial"/>
      <family val="2"/>
    </font>
    <font>
      <vertAlign val="superscript"/>
      <sz val="10"/>
      <name val="Arial"/>
      <family val="2"/>
    </font>
    <font>
      <sz val="8"/>
      <color indexed="10"/>
      <name val="Arial"/>
      <family val="2"/>
    </font>
    <font>
      <sz val="10"/>
      <color indexed="10"/>
      <name val="Arial"/>
      <family val="2"/>
    </font>
    <font>
      <sz val="8"/>
      <color indexed="12"/>
      <name val="Arial"/>
      <family val="2"/>
    </font>
    <font>
      <b/>
      <sz val="10"/>
      <color indexed="10"/>
      <name val="Arial"/>
      <family val="2"/>
    </font>
    <font>
      <sz val="10"/>
      <color indexed="8"/>
      <name val="Arial"/>
      <family val="2"/>
    </font>
    <font>
      <b/>
      <sz val="10"/>
      <color indexed="8"/>
      <name val="Arial"/>
      <family val="2"/>
    </font>
    <font>
      <sz val="8"/>
      <color indexed="8"/>
      <name val="Arial"/>
      <family val="2"/>
    </font>
    <font>
      <i/>
      <sz val="8"/>
      <name val="Arial"/>
      <family val="2"/>
    </font>
    <font>
      <b/>
      <vertAlign val="superscript"/>
      <sz val="10"/>
      <color indexed="8"/>
      <name val="Arial"/>
      <family val="2"/>
    </font>
    <font>
      <sz val="10"/>
      <color indexed="8"/>
      <name val="MS Sans Serif"/>
      <family val="0"/>
    </font>
    <font>
      <vertAlign val="superscript"/>
      <sz val="10"/>
      <color indexed="8"/>
      <name val="Arial"/>
      <family val="2"/>
    </font>
    <font>
      <i/>
      <sz val="10"/>
      <name val="Arial"/>
      <family val="2"/>
    </font>
    <font>
      <sz val="11"/>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22"/>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2" fillId="0" borderId="0">
      <alignment/>
      <protection/>
    </xf>
    <xf numFmtId="0" fontId="17"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cellStyleXfs>
  <cellXfs count="572">
    <xf numFmtId="0" fontId="0" fillId="0" borderId="0" xfId="0" applyAlignment="1">
      <alignment/>
    </xf>
    <xf numFmtId="0" fontId="0" fillId="0" borderId="0" xfId="30" applyAlignment="1">
      <alignment horizontal="left" vertical="top"/>
      <protection/>
    </xf>
    <xf numFmtId="0" fontId="4" fillId="0" borderId="0" xfId="30" applyFont="1">
      <alignment/>
      <protection/>
    </xf>
    <xf numFmtId="0" fontId="0" fillId="0" borderId="0" xfId="30">
      <alignment/>
      <protection/>
    </xf>
    <xf numFmtId="0" fontId="0" fillId="0" borderId="0" xfId="30" applyAlignment="1">
      <alignment horizontal="right"/>
      <protection/>
    </xf>
    <xf numFmtId="0" fontId="0" fillId="0" borderId="1" xfId="30" applyBorder="1" applyAlignment="1">
      <alignment vertical="center" wrapText="1"/>
      <protection/>
    </xf>
    <xf numFmtId="0" fontId="0" fillId="0" borderId="0" xfId="30" applyAlignment="1">
      <alignment vertical="center" wrapText="1"/>
      <protection/>
    </xf>
    <xf numFmtId="0" fontId="0" fillId="0" borderId="2" xfId="30" applyBorder="1" applyAlignment="1">
      <alignment horizontal="right" vertical="center" wrapText="1"/>
      <protection/>
    </xf>
    <xf numFmtId="0" fontId="0" fillId="0" borderId="0" xfId="30" applyAlignment="1">
      <alignment horizontal="left"/>
      <protection/>
    </xf>
    <xf numFmtId="3" fontId="0" fillId="0" borderId="0" xfId="30" applyNumberFormat="1" applyAlignment="1">
      <alignment horizontal="right"/>
      <protection/>
    </xf>
    <xf numFmtId="0" fontId="0" fillId="0" borderId="0" xfId="30" applyBorder="1" applyAlignment="1">
      <alignment horizontal="left"/>
      <protection/>
    </xf>
    <xf numFmtId="0" fontId="0" fillId="0" borderId="3" xfId="30" applyFont="1" applyBorder="1">
      <alignment/>
      <protection/>
    </xf>
    <xf numFmtId="0" fontId="0" fillId="0" borderId="2" xfId="30" applyFont="1" applyBorder="1">
      <alignment/>
      <protection/>
    </xf>
    <xf numFmtId="0" fontId="5" fillId="0" borderId="0" xfId="30" applyFont="1" applyAlignment="1">
      <alignment/>
      <protection/>
    </xf>
    <xf numFmtId="0" fontId="0" fillId="0" borderId="0" xfId="30" applyAlignment="1">
      <alignment/>
      <protection/>
    </xf>
    <xf numFmtId="0" fontId="3" fillId="0" borderId="0" xfId="30" applyFont="1" applyAlignment="1">
      <alignment/>
      <protection/>
    </xf>
    <xf numFmtId="0" fontId="4" fillId="0" borderId="2" xfId="30" applyFont="1" applyBorder="1" applyAlignment="1">
      <alignment horizontal="right" vertical="center" wrapText="1"/>
      <protection/>
    </xf>
    <xf numFmtId="0" fontId="0" fillId="0" borderId="0" xfId="30" applyBorder="1">
      <alignment/>
      <protection/>
    </xf>
    <xf numFmtId="0" fontId="4" fillId="0" borderId="0" xfId="30" applyFont="1" applyBorder="1">
      <alignment/>
      <protection/>
    </xf>
    <xf numFmtId="3" fontId="0" fillId="0" borderId="0" xfId="30" applyNumberFormat="1" applyBorder="1">
      <alignment/>
      <protection/>
    </xf>
    <xf numFmtId="3" fontId="4" fillId="0" borderId="0" xfId="30" applyNumberFormat="1" applyFont="1" applyBorder="1">
      <alignment/>
      <protection/>
    </xf>
    <xf numFmtId="0" fontId="5" fillId="0" borderId="0" xfId="30" applyFont="1">
      <alignment/>
      <protection/>
    </xf>
    <xf numFmtId="0" fontId="3" fillId="0" borderId="0" xfId="30" applyFont="1">
      <alignment/>
      <protection/>
    </xf>
    <xf numFmtId="0" fontId="0" fillId="0" borderId="0" xfId="30" applyAlignment="1">
      <alignment horizontal="left" vertical="top" wrapText="1"/>
      <protection/>
    </xf>
    <xf numFmtId="0" fontId="0" fillId="0" borderId="2" xfId="30" applyBorder="1" applyAlignment="1">
      <alignment vertical="center" wrapText="1"/>
      <protection/>
    </xf>
    <xf numFmtId="3" fontId="0" fillId="0" borderId="0" xfId="30" applyNumberFormat="1" applyFill="1" applyBorder="1">
      <alignment/>
      <protection/>
    </xf>
    <xf numFmtId="0" fontId="5" fillId="0" borderId="0" xfId="30" applyFont="1" applyBorder="1" applyAlignment="1">
      <alignment horizontal="left"/>
      <protection/>
    </xf>
    <xf numFmtId="9" fontId="0" fillId="0" borderId="0" xfId="32" applyAlignment="1">
      <alignment/>
    </xf>
    <xf numFmtId="0" fontId="0" fillId="0" borderId="2" xfId="30" applyFont="1" applyBorder="1" applyAlignment="1">
      <alignment horizontal="right" vertical="center" wrapText="1"/>
      <protection/>
    </xf>
    <xf numFmtId="3" fontId="0" fillId="0" borderId="0" xfId="30" applyNumberFormat="1">
      <alignment/>
      <protection/>
    </xf>
    <xf numFmtId="3" fontId="0" fillId="0" borderId="2" xfId="30" applyNumberFormat="1" applyBorder="1">
      <alignment/>
      <protection/>
    </xf>
    <xf numFmtId="168" fontId="0" fillId="0" borderId="0" xfId="32" applyNumberFormat="1" applyAlignment="1">
      <alignment/>
    </xf>
    <xf numFmtId="168" fontId="0" fillId="0" borderId="0" xfId="30" applyNumberFormat="1">
      <alignment/>
      <protection/>
    </xf>
    <xf numFmtId="168" fontId="0" fillId="0" borderId="0" xfId="30" applyNumberFormat="1" applyAlignment="1">
      <alignment/>
      <protection/>
    </xf>
    <xf numFmtId="0" fontId="0" fillId="0" borderId="0" xfId="30" applyFont="1">
      <alignment/>
      <protection/>
    </xf>
    <xf numFmtId="3" fontId="0" fillId="0" borderId="0" xfId="18" applyNumberFormat="1" applyFont="1" applyBorder="1" applyAlignment="1">
      <alignment/>
    </xf>
    <xf numFmtId="3" fontId="4" fillId="0" borderId="0" xfId="30" applyNumberFormat="1" applyFont="1">
      <alignment/>
      <protection/>
    </xf>
    <xf numFmtId="0" fontId="3" fillId="0" borderId="0" xfId="0" applyFont="1" applyFill="1" applyAlignment="1">
      <alignment/>
    </xf>
    <xf numFmtId="0" fontId="3" fillId="0" borderId="0" xfId="0" applyFont="1" applyAlignment="1">
      <alignment/>
    </xf>
    <xf numFmtId="0" fontId="0" fillId="0" borderId="0" xfId="0" applyAlignment="1">
      <alignment/>
    </xf>
    <xf numFmtId="0" fontId="0" fillId="0" borderId="0" xfId="30" applyFont="1" applyAlignment="1">
      <alignment horizontal="left" vertical="top"/>
      <protection/>
    </xf>
    <xf numFmtId="0" fontId="4" fillId="0" borderId="0" xfId="0" applyFont="1" applyAlignment="1">
      <alignment/>
    </xf>
    <xf numFmtId="0" fontId="3" fillId="0" borderId="0" xfId="0" applyFont="1" applyFill="1" applyAlignment="1">
      <alignment wrapText="1"/>
    </xf>
    <xf numFmtId="0" fontId="0" fillId="0" borderId="0" xfId="30" applyFont="1">
      <alignment/>
      <protection/>
    </xf>
    <xf numFmtId="0" fontId="3" fillId="0" borderId="0" xfId="0" applyFont="1" applyAlignment="1">
      <alignment horizontal="left"/>
    </xf>
    <xf numFmtId="0" fontId="0" fillId="0" borderId="0" xfId="30" applyAlignment="1">
      <alignment horizontal="center"/>
      <protection/>
    </xf>
    <xf numFmtId="0" fontId="0" fillId="0" borderId="4" xfId="30" applyFont="1" applyBorder="1" applyAlignment="1">
      <alignment horizontal="center" vertical="center" wrapText="1"/>
      <protection/>
    </xf>
    <xf numFmtId="0" fontId="0" fillId="0" borderId="0" xfId="30" applyFont="1" applyBorder="1" applyAlignment="1">
      <alignment horizontal="center" vertical="center" wrapText="1"/>
      <protection/>
    </xf>
    <xf numFmtId="3" fontId="0" fillId="0" borderId="0" xfId="30" applyNumberFormat="1" applyFill="1" applyBorder="1" applyAlignment="1">
      <alignment horizontal="center"/>
      <protection/>
    </xf>
    <xf numFmtId="9" fontId="0" fillId="0" borderId="0" xfId="30" applyNumberFormat="1" applyFill="1" applyBorder="1" applyAlignment="1">
      <alignment horizontal="center"/>
      <protection/>
    </xf>
    <xf numFmtId="3" fontId="0" fillId="0" borderId="0" xfId="30" applyNumberFormat="1" applyFont="1" applyFill="1" applyBorder="1" applyAlignment="1">
      <alignment horizontal="center"/>
      <protection/>
    </xf>
    <xf numFmtId="1" fontId="0" fillId="0" borderId="0" xfId="30" applyNumberFormat="1" applyBorder="1" applyAlignment="1">
      <alignment horizontal="center"/>
      <protection/>
    </xf>
    <xf numFmtId="0" fontId="0" fillId="0" borderId="2" xfId="30" applyBorder="1">
      <alignment/>
      <protection/>
    </xf>
    <xf numFmtId="0" fontId="3" fillId="0" borderId="0" xfId="30" applyFont="1" applyBorder="1" applyAlignment="1">
      <alignment horizontal="left" vertical="top"/>
      <protection/>
    </xf>
    <xf numFmtId="0" fontId="3" fillId="0" borderId="0" xfId="0" applyFont="1" applyAlignment="1">
      <alignment horizontal="left" wrapText="1"/>
    </xf>
    <xf numFmtId="0" fontId="8" fillId="0" borderId="0" xfId="0" applyFont="1" applyAlignment="1">
      <alignment wrapText="1"/>
    </xf>
    <xf numFmtId="0" fontId="0" fillId="0" borderId="0" xfId="0" applyBorder="1" applyAlignment="1">
      <alignment horizontal="left"/>
    </xf>
    <xf numFmtId="0" fontId="9" fillId="0" borderId="0" xfId="30" applyFont="1">
      <alignment/>
      <protection/>
    </xf>
    <xf numFmtId="0" fontId="9" fillId="0" borderId="0" xfId="30" applyFont="1" applyAlignment="1">
      <alignment vertical="center" wrapText="1"/>
      <protection/>
    </xf>
    <xf numFmtId="168" fontId="9" fillId="0" borderId="0" xfId="30" applyNumberFormat="1" applyFont="1">
      <alignment/>
      <protection/>
    </xf>
    <xf numFmtId="0" fontId="4" fillId="0" borderId="0" xfId="30" applyFont="1" applyBorder="1" applyAlignment="1">
      <alignment horizontal="left" vertical="center" wrapText="1"/>
      <protection/>
    </xf>
    <xf numFmtId="0" fontId="0" fillId="0" borderId="0" xfId="0" applyBorder="1" applyAlignment="1">
      <alignment/>
    </xf>
    <xf numFmtId="0" fontId="0" fillId="0" borderId="0" xfId="30" applyFill="1" applyBorder="1" applyAlignment="1">
      <alignment horizontal="center"/>
      <protection/>
    </xf>
    <xf numFmtId="0" fontId="0" fillId="0" borderId="0" xfId="30" applyFill="1" applyBorder="1">
      <alignment/>
      <protection/>
    </xf>
    <xf numFmtId="3" fontId="0" fillId="0" borderId="2" xfId="30" applyNumberFormat="1" applyBorder="1" applyAlignment="1">
      <alignment horizontal="center"/>
      <protection/>
    </xf>
    <xf numFmtId="0" fontId="9" fillId="0" borderId="0" xfId="30" applyFont="1">
      <alignment/>
      <protection/>
    </xf>
    <xf numFmtId="0" fontId="9" fillId="0" borderId="0" xfId="30" applyFont="1" applyAlignment="1">
      <alignment vertical="center" wrapText="1"/>
      <protection/>
    </xf>
    <xf numFmtId="0" fontId="3" fillId="0" borderId="0" xfId="30" applyFont="1" applyAlignment="1">
      <alignment horizontal="left" vertical="top"/>
      <protection/>
    </xf>
    <xf numFmtId="0" fontId="0" fillId="0" borderId="0" xfId="30" applyFont="1" applyAlignment="1">
      <alignment horizontal="left" vertical="top" wrapText="1"/>
      <protection/>
    </xf>
    <xf numFmtId="0" fontId="0" fillId="0" borderId="0" xfId="30" applyFont="1" applyAlignment="1" quotePrefix="1">
      <alignment horizontal="left"/>
      <protection/>
    </xf>
    <xf numFmtId="0" fontId="0" fillId="0" borderId="0" xfId="30" applyFont="1" applyAlignment="1">
      <alignment horizontal="left"/>
      <protection/>
    </xf>
    <xf numFmtId="0" fontId="0" fillId="0" borderId="2" xfId="30" applyFont="1" applyBorder="1" applyAlignment="1">
      <alignment horizontal="left"/>
      <protection/>
    </xf>
    <xf numFmtId="3" fontId="4" fillId="0" borderId="0" xfId="30" applyNumberFormat="1" applyFont="1" applyFill="1" applyBorder="1">
      <alignment/>
      <protection/>
    </xf>
    <xf numFmtId="0" fontId="9" fillId="0" borderId="0" xfId="30" applyFont="1" applyBorder="1">
      <alignment/>
      <protection/>
    </xf>
    <xf numFmtId="0" fontId="9" fillId="0" borderId="0" xfId="30" applyFont="1" applyBorder="1" applyAlignment="1">
      <alignment vertical="center" wrapText="1"/>
      <protection/>
    </xf>
    <xf numFmtId="0" fontId="0" fillId="0" borderId="0" xfId="30" applyBorder="1" applyAlignment="1">
      <alignment vertical="center" wrapText="1"/>
      <protection/>
    </xf>
    <xf numFmtId="0" fontId="9" fillId="0" borderId="0" xfId="30" applyFont="1" applyBorder="1" applyAlignment="1">
      <alignment horizontal="right" vertical="center" wrapText="1"/>
      <protection/>
    </xf>
    <xf numFmtId="168" fontId="9" fillId="0" borderId="0" xfId="30" applyNumberFormat="1" applyFont="1" applyBorder="1">
      <alignment/>
      <protection/>
    </xf>
    <xf numFmtId="10" fontId="9" fillId="0" borderId="0" xfId="30" applyNumberFormat="1" applyFont="1" applyBorder="1">
      <alignment/>
      <protection/>
    </xf>
    <xf numFmtId="3" fontId="0" fillId="0" borderId="0" xfId="30" applyNumberFormat="1" applyFill="1">
      <alignment/>
      <protection/>
    </xf>
    <xf numFmtId="0" fontId="0" fillId="0" borderId="0" xfId="30" applyFill="1">
      <alignment/>
      <protection/>
    </xf>
    <xf numFmtId="0" fontId="0" fillId="0" borderId="0" xfId="30" applyFill="1" applyAlignment="1">
      <alignment vertical="center" wrapText="1"/>
      <protection/>
    </xf>
    <xf numFmtId="0" fontId="0" fillId="0" borderId="0" xfId="30" applyFont="1" applyAlignment="1">
      <alignment horizontal="left" vertical="top" wrapText="1"/>
      <protection/>
    </xf>
    <xf numFmtId="0" fontId="0" fillId="0" borderId="1" xfId="30" applyFont="1" applyBorder="1" applyAlignment="1">
      <alignment vertical="center" wrapText="1"/>
      <protection/>
    </xf>
    <xf numFmtId="0" fontId="0" fillId="0" borderId="2" xfId="30" applyFont="1" applyBorder="1" applyAlignment="1">
      <alignment horizontal="right" vertical="center"/>
      <protection/>
    </xf>
    <xf numFmtId="0" fontId="0" fillId="0" borderId="2" xfId="30" applyFont="1" applyBorder="1" applyAlignment="1">
      <alignment horizontal="right" vertical="center" wrapText="1"/>
      <protection/>
    </xf>
    <xf numFmtId="0" fontId="0" fillId="0" borderId="0" xfId="30" applyFont="1" applyBorder="1" applyAlignment="1">
      <alignment horizontal="left"/>
      <protection/>
    </xf>
    <xf numFmtId="0" fontId="0" fillId="0" borderId="0" xfId="30" applyFont="1" applyBorder="1">
      <alignment/>
      <protection/>
    </xf>
    <xf numFmtId="0" fontId="0" fillId="0" borderId="0" xfId="30" applyFont="1" applyAlignment="1">
      <alignment horizontal="left"/>
      <protection/>
    </xf>
    <xf numFmtId="3" fontId="0" fillId="0" borderId="0" xfId="30" applyNumberFormat="1" applyFont="1" applyFill="1" applyBorder="1">
      <alignment/>
      <protection/>
    </xf>
    <xf numFmtId="0" fontId="9" fillId="0" borderId="0" xfId="30" applyFont="1" applyAlignment="1">
      <alignment horizontal="left"/>
      <protection/>
    </xf>
    <xf numFmtId="3" fontId="9" fillId="0" borderId="0" xfId="30" applyNumberFormat="1" applyFont="1" applyFill="1" applyBorder="1">
      <alignment/>
      <protection/>
    </xf>
    <xf numFmtId="3" fontId="11" fillId="0" borderId="0" xfId="30" applyNumberFormat="1" applyFont="1" applyFill="1" applyBorder="1">
      <alignment/>
      <protection/>
    </xf>
    <xf numFmtId="0" fontId="9" fillId="0" borderId="2" xfId="30" applyFont="1" applyBorder="1">
      <alignment/>
      <protection/>
    </xf>
    <xf numFmtId="3" fontId="9" fillId="0" borderId="2" xfId="30" applyNumberFormat="1" applyFont="1" applyBorder="1">
      <alignment/>
      <protection/>
    </xf>
    <xf numFmtId="3" fontId="9" fillId="0" borderId="0" xfId="30" applyNumberFormat="1" applyFont="1">
      <alignment/>
      <protection/>
    </xf>
    <xf numFmtId="1" fontId="9" fillId="0" borderId="0" xfId="32" applyNumberFormat="1" applyFont="1" applyAlignment="1">
      <alignment/>
    </xf>
    <xf numFmtId="3" fontId="0" fillId="0" borderId="0" xfId="30" applyNumberFormat="1" applyFont="1">
      <alignment/>
      <protection/>
    </xf>
    <xf numFmtId="9" fontId="0" fillId="0" borderId="0" xfId="18" applyNumberFormat="1" applyFont="1" applyBorder="1" applyAlignment="1">
      <alignment/>
    </xf>
    <xf numFmtId="1" fontId="0" fillId="0" borderId="0" xfId="18" applyNumberFormat="1" applyFont="1" applyBorder="1" applyAlignment="1">
      <alignment/>
    </xf>
    <xf numFmtId="2" fontId="0" fillId="0" borderId="0" xfId="30" applyNumberFormat="1" applyFont="1">
      <alignment/>
      <protection/>
    </xf>
    <xf numFmtId="0" fontId="0" fillId="0" borderId="0" xfId="0" applyFont="1" applyAlignment="1">
      <alignment/>
    </xf>
    <xf numFmtId="2" fontId="0" fillId="0" borderId="0" xfId="0" applyNumberFormat="1" applyFont="1" applyAlignment="1">
      <alignment/>
    </xf>
    <xf numFmtId="3" fontId="0" fillId="0" borderId="0" xfId="30" applyNumberFormat="1" applyFont="1">
      <alignment/>
      <protection/>
    </xf>
    <xf numFmtId="0" fontId="14" fillId="0" borderId="0" xfId="0" applyFont="1" applyAlignment="1">
      <alignment horizontal="left" wrapText="1"/>
    </xf>
    <xf numFmtId="0" fontId="0" fillId="0" borderId="0" xfId="0" applyBorder="1" applyAlignment="1">
      <alignment horizontal="left" wrapText="1"/>
    </xf>
    <xf numFmtId="0" fontId="3" fillId="0" borderId="0" xfId="0" applyFont="1" applyBorder="1" applyAlignment="1">
      <alignment horizontal="left"/>
    </xf>
    <xf numFmtId="0" fontId="4" fillId="0" borderId="5" xfId="0" applyFont="1" applyBorder="1" applyAlignment="1">
      <alignment horizontal="center" vertical="center" wrapText="1"/>
    </xf>
    <xf numFmtId="0" fontId="0" fillId="0" borderId="3" xfId="0" applyBorder="1" applyAlignment="1">
      <alignment horizontal="right" vertical="center" wrapText="1"/>
    </xf>
    <xf numFmtId="0" fontId="3" fillId="0" borderId="0" xfId="30" applyFont="1" applyAlignment="1">
      <alignment horizontal="left" vertical="top"/>
      <protection/>
    </xf>
    <xf numFmtId="0" fontId="0" fillId="0" borderId="0" xfId="30" applyFont="1" applyAlignment="1">
      <alignment horizontal="left" vertical="top"/>
      <protection/>
    </xf>
    <xf numFmtId="0" fontId="4" fillId="0" borderId="0" xfId="0" applyFont="1" applyAlignment="1">
      <alignment/>
    </xf>
    <xf numFmtId="0" fontId="0" fillId="0" borderId="0" xfId="0" applyFont="1" applyAlignment="1">
      <alignment horizontal="right"/>
    </xf>
    <xf numFmtId="0" fontId="4" fillId="0" borderId="5" xfId="0" applyFont="1" applyBorder="1" applyAlignment="1">
      <alignment horizontal="left" vertical="center"/>
    </xf>
    <xf numFmtId="0" fontId="0" fillId="0" borderId="5" xfId="0" applyBorder="1" applyAlignment="1">
      <alignment horizontal="right" vertical="center" wrapText="1"/>
    </xf>
    <xf numFmtId="0" fontId="4" fillId="0" borderId="5" xfId="0" applyFont="1" applyBorder="1" applyAlignment="1">
      <alignment horizontal="right" vertical="center" wrapText="1"/>
    </xf>
    <xf numFmtId="0" fontId="0" fillId="0" borderId="5" xfId="0" applyFont="1" applyBorder="1" applyAlignment="1">
      <alignment horizontal="right" vertical="center" wrapText="1"/>
    </xf>
    <xf numFmtId="0" fontId="0" fillId="0" borderId="5" xfId="0" applyFont="1" applyBorder="1" applyAlignment="1">
      <alignment horizontal="right" vertical="center" wrapText="1"/>
    </xf>
    <xf numFmtId="0" fontId="0" fillId="0" borderId="0" xfId="0" applyAlignment="1">
      <alignment horizontal="left"/>
    </xf>
    <xf numFmtId="0" fontId="9" fillId="0" borderId="0" xfId="0" applyFont="1" applyFill="1" applyAlignment="1">
      <alignment/>
    </xf>
    <xf numFmtId="3" fontId="0" fillId="0" borderId="0" xfId="0" applyNumberFormat="1" applyFill="1" applyAlignment="1">
      <alignment/>
    </xf>
    <xf numFmtId="0" fontId="0" fillId="0" borderId="0" xfId="0" applyFont="1" applyAlignment="1">
      <alignment horizontal="left"/>
    </xf>
    <xf numFmtId="3" fontId="0" fillId="0" borderId="0" xfId="0" applyNumberFormat="1" applyFont="1" applyAlignment="1">
      <alignment/>
    </xf>
    <xf numFmtId="165" fontId="0" fillId="0" borderId="0" xfId="17"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4" fillId="0" borderId="0" xfId="0" applyNumberFormat="1" applyFont="1" applyAlignment="1">
      <alignment/>
    </xf>
    <xf numFmtId="3" fontId="0" fillId="0" borderId="0" xfId="0" applyNumberFormat="1" applyBorder="1" applyAlignment="1">
      <alignment horizontal="right"/>
    </xf>
    <xf numFmtId="3" fontId="0" fillId="0" borderId="0" xfId="0" applyNumberFormat="1" applyFont="1" applyAlignment="1">
      <alignment/>
    </xf>
    <xf numFmtId="3" fontId="11" fillId="0" borderId="0" xfId="0" applyNumberFormat="1" applyFont="1" applyAlignment="1">
      <alignment/>
    </xf>
    <xf numFmtId="3" fontId="0" fillId="0" borderId="0" xfId="0" applyNumberFormat="1" applyAlignment="1">
      <alignment/>
    </xf>
    <xf numFmtId="3" fontId="7" fillId="0" borderId="0" xfId="0" applyNumberFormat="1" applyFont="1" applyFill="1" applyBorder="1" applyAlignment="1" applyProtection="1">
      <alignment/>
      <protection/>
    </xf>
    <xf numFmtId="0" fontId="9"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0" fontId="12" fillId="0" borderId="0" xfId="0" applyFont="1" applyAlignment="1">
      <alignment horizontal="left"/>
    </xf>
    <xf numFmtId="3" fontId="12" fillId="0" borderId="0" xfId="0" applyNumberFormat="1" applyFont="1" applyAlignment="1">
      <alignment/>
    </xf>
    <xf numFmtId="165" fontId="9" fillId="0" borderId="0" xfId="17"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3" fillId="0" borderId="0" xfId="0" applyNumberFormat="1" applyFont="1" applyAlignment="1">
      <alignment/>
    </xf>
    <xf numFmtId="3" fontId="12" fillId="0" borderId="0" xfId="0"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Alignment="1">
      <alignment/>
    </xf>
    <xf numFmtId="165" fontId="12" fillId="0" borderId="0" xfId="17" applyNumberFormat="1" applyFont="1" applyFill="1" applyBorder="1" applyAlignment="1" applyProtection="1">
      <alignment/>
      <protection/>
    </xf>
    <xf numFmtId="0" fontId="14" fillId="0" borderId="0" xfId="0" applyFont="1" applyAlignment="1">
      <alignment horizontal="left"/>
    </xf>
    <xf numFmtId="0" fontId="0" fillId="0" borderId="3" xfId="0" applyFont="1" applyBorder="1" applyAlignment="1">
      <alignment/>
    </xf>
    <xf numFmtId="0" fontId="0" fillId="0" borderId="2" xfId="0" applyBorder="1" applyAlignment="1">
      <alignment/>
    </xf>
    <xf numFmtId="0" fontId="0" fillId="0" borderId="2" xfId="0" applyFont="1" applyBorder="1" applyAlignment="1">
      <alignment/>
    </xf>
    <xf numFmtId="9" fontId="0" fillId="0" borderId="0" xfId="0" applyNumberFormat="1" applyAlignment="1">
      <alignment/>
    </xf>
    <xf numFmtId="9" fontId="9" fillId="0" borderId="0" xfId="0" applyNumberFormat="1" applyFont="1" applyAlignment="1">
      <alignment/>
    </xf>
    <xf numFmtId="189" fontId="0" fillId="0" borderId="0" xfId="0" applyNumberFormat="1" applyAlignment="1">
      <alignment/>
    </xf>
    <xf numFmtId="0" fontId="5" fillId="0" borderId="0" xfId="0" applyFont="1" applyAlignment="1">
      <alignment/>
    </xf>
    <xf numFmtId="9" fontId="0" fillId="0" borderId="0" xfId="32" applyAlignment="1">
      <alignment/>
    </xf>
    <xf numFmtId="0" fontId="0" fillId="0" borderId="0" xfId="0" applyFont="1" applyAlignment="1">
      <alignment/>
    </xf>
    <xf numFmtId="0" fontId="4" fillId="0" borderId="6" xfId="0" applyFont="1" applyBorder="1" applyAlignment="1">
      <alignment horizontal="right" vertical="center" wrapText="1"/>
    </xf>
    <xf numFmtId="0" fontId="4" fillId="0" borderId="3" xfId="0" applyFont="1" applyBorder="1" applyAlignment="1">
      <alignment horizontal="right" vertical="center" wrapText="1"/>
    </xf>
    <xf numFmtId="0" fontId="0" fillId="0" borderId="3" xfId="0" applyBorder="1" applyAlignment="1">
      <alignment horizontal="right" vertical="center"/>
    </xf>
    <xf numFmtId="0" fontId="0" fillId="0" borderId="3" xfId="0" applyFont="1" applyBorder="1" applyAlignment="1">
      <alignment horizontal="right" vertical="center"/>
    </xf>
    <xf numFmtId="0" fontId="4" fillId="0" borderId="5" xfId="0" applyFont="1" applyFill="1" applyBorder="1" applyAlignment="1">
      <alignment horizontal="right" vertical="center"/>
    </xf>
    <xf numFmtId="0" fontId="0" fillId="0" borderId="0" xfId="0" applyFont="1" applyAlignment="1">
      <alignment horizontal="center"/>
    </xf>
    <xf numFmtId="3" fontId="13" fillId="0" borderId="0" xfId="0" applyNumberFormat="1" applyFont="1" applyAlignment="1">
      <alignment horizontal="right"/>
    </xf>
    <xf numFmtId="3" fontId="11" fillId="0" borderId="0" xfId="0" applyNumberFormat="1" applyFont="1" applyAlignment="1">
      <alignment horizontal="right"/>
    </xf>
    <xf numFmtId="3" fontId="12" fillId="0" borderId="0" xfId="0" applyNumberFormat="1" applyFont="1" applyAlignment="1">
      <alignment/>
    </xf>
    <xf numFmtId="3" fontId="12" fillId="0" borderId="0" xfId="0" applyNumberFormat="1" applyFont="1" applyAlignment="1">
      <alignment horizontal="right"/>
    </xf>
    <xf numFmtId="3" fontId="9" fillId="0" borderId="0" xfId="0" applyNumberFormat="1" applyFont="1" applyAlignment="1">
      <alignment horizontal="left"/>
    </xf>
    <xf numFmtId="0" fontId="11" fillId="0" borderId="0" xfId="0" applyFont="1" applyAlignment="1">
      <alignment horizontal="left"/>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0" fillId="0" borderId="1" xfId="0" applyFont="1" applyBorder="1" applyAlignment="1">
      <alignment horizontal="right" vertical="center" wrapText="1"/>
    </xf>
    <xf numFmtId="0" fontId="0" fillId="0" borderId="2" xfId="0" applyFont="1" applyBorder="1" applyAlignment="1">
      <alignment horizontal="right" vertical="center" wrapText="1"/>
    </xf>
    <xf numFmtId="1" fontId="0" fillId="0" borderId="0" xfId="0" applyNumberFormat="1" applyAlignment="1">
      <alignment/>
    </xf>
    <xf numFmtId="3" fontId="4" fillId="0" borderId="0" xfId="0" applyNumberFormat="1" applyFont="1" applyAlignment="1">
      <alignment horizontal="right"/>
    </xf>
    <xf numFmtId="3" fontId="0" fillId="0" borderId="0" xfId="0" applyNumberFormat="1" applyFont="1" applyAlignment="1">
      <alignment/>
    </xf>
    <xf numFmtId="0" fontId="12" fillId="0" borderId="0" xfId="0" applyFont="1" applyAlignment="1">
      <alignment/>
    </xf>
    <xf numFmtId="3" fontId="9" fillId="0" borderId="0" xfId="0" applyNumberFormat="1" applyFont="1" applyAlignment="1">
      <alignment/>
    </xf>
    <xf numFmtId="3" fontId="13" fillId="0" borderId="0" xfId="0" applyNumberFormat="1" applyFont="1" applyAlignment="1">
      <alignment/>
    </xf>
    <xf numFmtId="0" fontId="12" fillId="0" borderId="0" xfId="0" applyFont="1" applyAlignment="1">
      <alignment/>
    </xf>
    <xf numFmtId="0" fontId="12" fillId="0" borderId="0" xfId="0" applyFont="1" applyBorder="1" applyAlignment="1">
      <alignment wrapText="1"/>
    </xf>
    <xf numFmtId="0" fontId="0" fillId="0" borderId="3" xfId="0" applyFont="1" applyBorder="1" applyAlignment="1">
      <alignment/>
    </xf>
    <xf numFmtId="0" fontId="9" fillId="0" borderId="3" xfId="0" applyFont="1" applyBorder="1" applyAlignment="1">
      <alignment wrapText="1"/>
    </xf>
    <xf numFmtId="0" fontId="9" fillId="0" borderId="3" xfId="0" applyFont="1" applyBorder="1" applyAlignment="1">
      <alignment/>
    </xf>
    <xf numFmtId="0" fontId="0" fillId="0" borderId="2" xfId="0" applyFont="1" applyBorder="1" applyAlignment="1">
      <alignment/>
    </xf>
    <xf numFmtId="10" fontId="0" fillId="0" borderId="0" xfId="34" applyNumberFormat="1" applyFill="1" applyBorder="1" applyAlignment="1" applyProtection="1">
      <alignment/>
      <protection/>
    </xf>
    <xf numFmtId="9" fontId="0" fillId="0" borderId="0" xfId="34" applyNumberFormat="1" applyFill="1" applyBorder="1" applyAlignment="1" applyProtection="1">
      <alignment/>
      <protection/>
    </xf>
    <xf numFmtId="0" fontId="0" fillId="0" borderId="0" xfId="0" applyFont="1" applyAlignment="1">
      <alignment/>
    </xf>
    <xf numFmtId="0" fontId="4" fillId="0" borderId="2" xfId="0" applyFont="1" applyBorder="1" applyAlignment="1">
      <alignment/>
    </xf>
    <xf numFmtId="0" fontId="4" fillId="0" borderId="0" xfId="0" applyFont="1" applyBorder="1" applyAlignment="1">
      <alignment horizontal="left" vertical="center"/>
    </xf>
    <xf numFmtId="0" fontId="4" fillId="0" borderId="0" xfId="0" applyFont="1" applyAlignment="1">
      <alignment vertical="center"/>
    </xf>
    <xf numFmtId="0" fontId="0" fillId="0" borderId="1" xfId="0" applyFont="1" applyBorder="1" applyAlignment="1">
      <alignment horizontal="right" vertical="center" wrapText="1"/>
    </xf>
    <xf numFmtId="0" fontId="4" fillId="0" borderId="0" xfId="0" applyFont="1" applyBorder="1" applyAlignment="1">
      <alignment horizontal="center" vertical="center"/>
    </xf>
    <xf numFmtId="0" fontId="4" fillId="0" borderId="2" xfId="0" applyFont="1" applyBorder="1" applyAlignment="1">
      <alignment horizontal="left" vertical="center"/>
    </xf>
    <xf numFmtId="0" fontId="0" fillId="0" borderId="2" xfId="0" applyFont="1" applyBorder="1" applyAlignment="1">
      <alignment horizontal="right" vertical="center" wrapText="1"/>
    </xf>
    <xf numFmtId="0" fontId="0" fillId="0" borderId="2" xfId="0" applyFont="1" applyBorder="1" applyAlignment="1">
      <alignment horizontal="center" vertical="center"/>
    </xf>
    <xf numFmtId="0" fontId="0" fillId="0" borderId="2" xfId="0" applyBorder="1" applyAlignment="1">
      <alignment horizontal="right" vertical="center"/>
    </xf>
    <xf numFmtId="0" fontId="0" fillId="0" borderId="0" xfId="0" applyAlignment="1">
      <alignment wrapText="1"/>
    </xf>
    <xf numFmtId="0" fontId="0" fillId="0" borderId="0" xfId="0" applyAlignment="1">
      <alignment horizontal="left"/>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3" fontId="0" fillId="0" borderId="0" xfId="0" applyNumberFormat="1" applyFont="1" applyAlignment="1">
      <alignment horizontal="right"/>
    </xf>
    <xf numFmtId="3" fontId="0" fillId="0" borderId="0" xfId="0" applyNumberFormat="1" applyFont="1" applyBorder="1" applyAlignment="1">
      <alignment/>
    </xf>
    <xf numFmtId="1" fontId="0" fillId="0" borderId="0" xfId="0" applyNumberFormat="1" applyFont="1" applyAlignment="1">
      <alignment/>
    </xf>
    <xf numFmtId="3" fontId="0" fillId="0" borderId="0" xfId="0" applyNumberFormat="1" applyFont="1" applyAlignment="1">
      <alignment horizontal="left"/>
    </xf>
    <xf numFmtId="3" fontId="0" fillId="0" borderId="0" xfId="0" applyNumberFormat="1" applyBorder="1" applyAlignment="1">
      <alignment/>
    </xf>
    <xf numFmtId="1" fontId="0" fillId="0" borderId="0" xfId="0" applyNumberFormat="1" applyFont="1" applyAlignment="1">
      <alignment/>
    </xf>
    <xf numFmtId="1" fontId="12" fillId="0" borderId="0" xfId="0" applyNumberFormat="1" applyFont="1" applyAlignment="1">
      <alignment/>
    </xf>
    <xf numFmtId="3" fontId="12" fillId="0" borderId="0" xfId="0" applyNumberFormat="1" applyFont="1" applyBorder="1" applyAlignment="1">
      <alignment/>
    </xf>
    <xf numFmtId="3" fontId="9" fillId="0" borderId="0" xfId="0" applyNumberFormat="1" applyFont="1" applyAlignment="1">
      <alignment horizontal="right"/>
    </xf>
    <xf numFmtId="0" fontId="9" fillId="0" borderId="2" xfId="0" applyFont="1" applyBorder="1" applyAlignment="1">
      <alignment/>
    </xf>
    <xf numFmtId="0" fontId="5" fillId="0" borderId="0" xfId="0" applyFont="1" applyAlignment="1">
      <alignment/>
    </xf>
    <xf numFmtId="1" fontId="0" fillId="0" borderId="0" xfId="34" applyNumberFormat="1" applyFill="1" applyBorder="1" applyAlignment="1" applyProtection="1">
      <alignment/>
      <protection/>
    </xf>
    <xf numFmtId="1" fontId="0" fillId="0" borderId="0" xfId="32" applyNumberFormat="1" applyAlignment="1">
      <alignment/>
    </xf>
    <xf numFmtId="168" fontId="0" fillId="0" borderId="0" xfId="34" applyNumberFormat="1" applyFill="1" applyBorder="1" applyAlignment="1" applyProtection="1">
      <alignment/>
      <protection/>
    </xf>
    <xf numFmtId="0" fontId="0" fillId="0" borderId="0" xfId="0" applyFont="1" applyAlignment="1">
      <alignment/>
    </xf>
    <xf numFmtId="0" fontId="0" fillId="0" borderId="0" xfId="0" applyAlignment="1">
      <alignment horizontal="right"/>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13" fillId="0" borderId="4" xfId="0" applyFont="1" applyBorder="1" applyAlignment="1">
      <alignment horizontal="right" vertical="center"/>
    </xf>
    <xf numFmtId="0" fontId="0" fillId="0" borderId="0" xfId="0" applyFont="1" applyFill="1" applyAlignment="1">
      <alignment horizontal="center"/>
    </xf>
    <xf numFmtId="3" fontId="9" fillId="0" borderId="0" xfId="0" applyNumberFormat="1" applyFont="1" applyFill="1" applyAlignment="1">
      <alignment horizontal="left"/>
    </xf>
    <xf numFmtId="0" fontId="9" fillId="0" borderId="0" xfId="0" applyFont="1" applyFill="1" applyAlignment="1">
      <alignment horizontal="center"/>
    </xf>
    <xf numFmtId="0" fontId="0" fillId="0" borderId="0" xfId="0" applyFill="1" applyAlignment="1">
      <alignment horizontal="left"/>
    </xf>
    <xf numFmtId="0" fontId="0" fillId="0" borderId="0" xfId="0" applyFont="1" applyFill="1" applyAlignment="1">
      <alignment horizontal="left"/>
    </xf>
    <xf numFmtId="3" fontId="12" fillId="0" borderId="0" xfId="0" applyNumberFormat="1" applyFont="1" applyFill="1" applyAlignment="1">
      <alignment horizontal="right"/>
    </xf>
    <xf numFmtId="3" fontId="9" fillId="0" borderId="0" xfId="0" applyNumberFormat="1" applyFont="1" applyFill="1" applyAlignment="1">
      <alignment horizontal="right"/>
    </xf>
    <xf numFmtId="3" fontId="0" fillId="0" borderId="0" xfId="0" applyNumberFormat="1" applyFont="1" applyFill="1" applyAlignment="1">
      <alignment/>
    </xf>
    <xf numFmtId="0" fontId="9" fillId="0" borderId="0" xfId="0" applyFont="1" applyFill="1" applyAlignment="1">
      <alignment horizontal="left"/>
    </xf>
    <xf numFmtId="3" fontId="12" fillId="0" borderId="0" xfId="0" applyNumberFormat="1" applyFont="1" applyFill="1" applyAlignment="1">
      <alignment/>
    </xf>
    <xf numFmtId="3" fontId="9" fillId="0" borderId="0" xfId="0" applyNumberFormat="1" applyFont="1" applyFill="1" applyAlignment="1">
      <alignment/>
    </xf>
    <xf numFmtId="0" fontId="12" fillId="0" borderId="0" xfId="26" applyFont="1" applyFill="1" applyBorder="1" applyAlignment="1">
      <alignment horizontal="right" wrapText="1"/>
      <protection/>
    </xf>
    <xf numFmtId="3" fontId="9" fillId="0" borderId="0" xfId="0" applyNumberFormat="1" applyFont="1" applyFill="1" applyBorder="1" applyAlignment="1">
      <alignment/>
    </xf>
    <xf numFmtId="3" fontId="12"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12" fillId="0" borderId="0" xfId="0" applyNumberFormat="1" applyFont="1" applyFill="1" applyBorder="1" applyAlignment="1">
      <alignment/>
    </xf>
    <xf numFmtId="0" fontId="12" fillId="0" borderId="0" xfId="31" applyFont="1" applyFill="1" applyBorder="1" applyAlignment="1">
      <alignment horizontal="right" wrapText="1"/>
      <protection/>
    </xf>
    <xf numFmtId="0" fontId="0" fillId="0" borderId="0" xfId="31" applyFont="1" applyFill="1" applyBorder="1" applyAlignment="1">
      <alignment horizontal="right" wrapText="1"/>
      <protection/>
    </xf>
    <xf numFmtId="0" fontId="12" fillId="0" borderId="0" xfId="0" applyFont="1" applyFill="1" applyAlignment="1">
      <alignment horizontal="left"/>
    </xf>
    <xf numFmtId="0" fontId="12" fillId="0" borderId="0" xfId="27" applyFont="1" applyFill="1" applyBorder="1" applyAlignment="1">
      <alignment horizontal="right" wrapText="1"/>
      <protection/>
    </xf>
    <xf numFmtId="3" fontId="0" fillId="0" borderId="0" xfId="0" applyNumberFormat="1" applyFont="1" applyFill="1" applyBorder="1" applyAlignment="1">
      <alignment horizontal="right"/>
    </xf>
    <xf numFmtId="0" fontId="0" fillId="0" borderId="0" xfId="27" applyFont="1" applyFill="1" applyBorder="1" applyAlignment="1">
      <alignment horizontal="right" wrapText="1"/>
      <protection/>
    </xf>
    <xf numFmtId="1" fontId="12" fillId="0" borderId="0" xfId="0" applyNumberFormat="1" applyFont="1" applyFill="1" applyAlignment="1">
      <alignment/>
    </xf>
    <xf numFmtId="1" fontId="12" fillId="0" borderId="0" xfId="31" applyNumberFormat="1" applyFont="1" applyFill="1" applyBorder="1" applyAlignment="1">
      <alignment horizontal="right" wrapText="1"/>
      <protection/>
    </xf>
    <xf numFmtId="0" fontId="14" fillId="0" borderId="0" xfId="0" applyFont="1" applyFill="1" applyAlignment="1">
      <alignment horizontal="left"/>
    </xf>
    <xf numFmtId="1" fontId="12" fillId="0" borderId="0" xfId="0" applyNumberFormat="1" applyFont="1" applyFill="1" applyAlignment="1">
      <alignment/>
    </xf>
    <xf numFmtId="0" fontId="0" fillId="0" borderId="3" xfId="0" applyFont="1" applyFill="1" applyBorder="1" applyAlignment="1">
      <alignment/>
    </xf>
    <xf numFmtId="9" fontId="0" fillId="0" borderId="0" xfId="0" applyNumberFormat="1" applyFont="1" applyAlignment="1">
      <alignment/>
    </xf>
    <xf numFmtId="0" fontId="5" fillId="0" borderId="0" xfId="0" applyFont="1" applyBorder="1" applyAlignment="1">
      <alignment/>
    </xf>
    <xf numFmtId="0" fontId="3" fillId="0" borderId="0" xfId="0" applyFont="1" applyBorder="1" applyAlignment="1">
      <alignment/>
    </xf>
    <xf numFmtId="0" fontId="0" fillId="0" borderId="6" xfId="0" applyFont="1" applyBorder="1" applyAlignment="1">
      <alignment horizontal="left" vertical="center" wrapText="1"/>
    </xf>
    <xf numFmtId="0" fontId="0" fillId="0" borderId="6" xfId="0" applyFont="1" applyBorder="1" applyAlignment="1">
      <alignment horizontal="left" vertical="center"/>
    </xf>
    <xf numFmtId="0" fontId="4" fillId="0" borderId="6" xfId="0" applyFont="1" applyBorder="1" applyAlignment="1">
      <alignment horizontal="center" vertical="center"/>
    </xf>
    <xf numFmtId="0" fontId="0" fillId="0" borderId="3" xfId="0" applyFont="1" applyBorder="1" applyAlignment="1">
      <alignment horizontal="right" vertical="center" wrapText="1"/>
    </xf>
    <xf numFmtId="0" fontId="0" fillId="0" borderId="3" xfId="0" applyBorder="1" applyAlignment="1">
      <alignment horizontal="right" vertical="center" wrapText="1"/>
    </xf>
    <xf numFmtId="0" fontId="0" fillId="0" borderId="3" xfId="0" applyFont="1" applyBorder="1" applyAlignment="1">
      <alignment horizontal="right" vertical="center" wrapText="1"/>
    </xf>
    <xf numFmtId="3" fontId="0" fillId="0" borderId="0" xfId="0" applyNumberFormat="1" applyFont="1" applyAlignment="1">
      <alignment/>
    </xf>
    <xf numFmtId="0" fontId="9" fillId="0" borderId="0" xfId="0" applyFont="1" applyAlignment="1">
      <alignment/>
    </xf>
    <xf numFmtId="3" fontId="0" fillId="0" borderId="0" xfId="0" applyNumberFormat="1" applyFont="1" applyAlignment="1">
      <alignment horizontal="right"/>
    </xf>
    <xf numFmtId="0" fontId="3" fillId="0" borderId="0" xfId="0" applyFont="1" applyAlignment="1">
      <alignment wrapText="1"/>
    </xf>
    <xf numFmtId="3" fontId="0" fillId="0" borderId="0" xfId="0" applyNumberFormat="1" applyFont="1" applyAlignment="1" quotePrefix="1">
      <alignment horizontal="right"/>
    </xf>
    <xf numFmtId="3" fontId="0" fillId="0" borderId="0" xfId="17" applyNumberFormat="1" applyFont="1" applyAlignment="1">
      <alignment/>
    </xf>
    <xf numFmtId="3" fontId="12"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Alignment="1">
      <alignment/>
    </xf>
    <xf numFmtId="0" fontId="0" fillId="0" borderId="0" xfId="0" applyFont="1" applyBorder="1" applyAlignment="1">
      <alignment horizontal="center"/>
    </xf>
    <xf numFmtId="3" fontId="0" fillId="0" borderId="0" xfId="0" applyNumberFormat="1" applyFont="1" applyBorder="1" applyAlignment="1">
      <alignment/>
    </xf>
    <xf numFmtId="3" fontId="12" fillId="0" borderId="0" xfId="0" applyNumberFormat="1" applyFont="1" applyBorder="1" applyAlignment="1">
      <alignment/>
    </xf>
    <xf numFmtId="0" fontId="0"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right"/>
    </xf>
    <xf numFmtId="3" fontId="9" fillId="0" borderId="0" xfId="0" applyNumberFormat="1" applyFont="1" applyBorder="1" applyAlignment="1">
      <alignment/>
    </xf>
    <xf numFmtId="0" fontId="12" fillId="0" borderId="0" xfId="0" applyFont="1" applyBorder="1" applyAlignment="1">
      <alignment horizontal="center"/>
    </xf>
    <xf numFmtId="0" fontId="9" fillId="0" borderId="3" xfId="0" applyFont="1" applyBorder="1" applyAlignment="1">
      <alignment horizontal="center"/>
    </xf>
    <xf numFmtId="0" fontId="9" fillId="0" borderId="3" xfId="0" applyFont="1" applyBorder="1" applyAlignment="1">
      <alignment horizontal="left"/>
    </xf>
    <xf numFmtId="0" fontId="9" fillId="0" borderId="3" xfId="0" applyFont="1" applyBorder="1" applyAlignment="1">
      <alignment horizontal="right"/>
    </xf>
    <xf numFmtId="9" fontId="0" fillId="0" borderId="0" xfId="0" applyNumberFormat="1" applyFont="1" applyAlignment="1">
      <alignment horizontal="center"/>
    </xf>
    <xf numFmtId="0" fontId="5" fillId="0" borderId="0" xfId="0" applyFont="1" applyBorder="1" applyAlignment="1">
      <alignment/>
    </xf>
    <xf numFmtId="9" fontId="0" fillId="0" borderId="0" xfId="34"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9" fontId="0" fillId="0" borderId="0" xfId="0" applyNumberFormat="1" applyFont="1" applyAlignment="1">
      <alignment/>
    </xf>
    <xf numFmtId="168" fontId="0" fillId="0" borderId="0" xfId="15" applyNumberFormat="1" applyFont="1" applyAlignment="1">
      <alignment/>
    </xf>
    <xf numFmtId="0" fontId="0" fillId="0" borderId="0" xfId="0" applyFont="1" applyFill="1" applyAlignment="1">
      <alignment/>
    </xf>
    <xf numFmtId="0" fontId="12" fillId="0" borderId="7" xfId="25" applyFont="1" applyFill="1" applyBorder="1" applyAlignment="1">
      <alignment horizontal="right" wrapText="1"/>
      <protection/>
    </xf>
    <xf numFmtId="9" fontId="0" fillId="0" borderId="0" xfId="0" applyNumberFormat="1" applyFont="1" applyFill="1" applyAlignment="1">
      <alignment/>
    </xf>
    <xf numFmtId="0" fontId="4" fillId="0" borderId="0" xfId="29" applyFont="1">
      <alignment/>
      <protection/>
    </xf>
    <xf numFmtId="0" fontId="0" fillId="0" borderId="0" xfId="29">
      <alignment/>
      <protection/>
    </xf>
    <xf numFmtId="0" fontId="9" fillId="0" borderId="0" xfId="24" applyFont="1">
      <alignment/>
      <protection/>
    </xf>
    <xf numFmtId="0" fontId="0" fillId="0" borderId="0" xfId="29" applyAlignment="1">
      <alignment horizontal="right"/>
      <protection/>
    </xf>
    <xf numFmtId="0" fontId="4" fillId="0" borderId="1" xfId="23" applyFont="1" applyFill="1" applyBorder="1" applyAlignment="1">
      <alignment horizontal="right" vertical="center" wrapText="1"/>
      <protection/>
    </xf>
    <xf numFmtId="0" fontId="4" fillId="0" borderId="1" xfId="29" applyFont="1" applyBorder="1" applyAlignment="1">
      <alignment horizontal="center" vertical="center"/>
      <protection/>
    </xf>
    <xf numFmtId="0" fontId="4" fillId="0" borderId="2" xfId="23" applyFont="1" applyFill="1" applyBorder="1" applyAlignment="1">
      <alignment horizontal="right" vertical="center" wrapText="1"/>
      <protection/>
    </xf>
    <xf numFmtId="0" fontId="0" fillId="0" borderId="2" xfId="29" applyFont="1" applyBorder="1" applyAlignment="1">
      <alignment horizontal="right" vertical="center" wrapText="1"/>
      <protection/>
    </xf>
    <xf numFmtId="3" fontId="0" fillId="0" borderId="0" xfId="29" applyNumberFormat="1">
      <alignment/>
      <protection/>
    </xf>
    <xf numFmtId="0" fontId="0" fillId="0" borderId="0" xfId="29" applyFont="1" applyAlignment="1">
      <alignment horizontal="left"/>
      <protection/>
    </xf>
    <xf numFmtId="0" fontId="0" fillId="0" borderId="0" xfId="29" applyAlignment="1">
      <alignment horizontal="left"/>
      <protection/>
    </xf>
    <xf numFmtId="3" fontId="4" fillId="0" borderId="0" xfId="29" applyNumberFormat="1" applyFont="1" applyAlignment="1">
      <alignment horizontal="right"/>
      <protection/>
    </xf>
    <xf numFmtId="3" fontId="0" fillId="0" borderId="0" xfId="29" applyNumberFormat="1" applyAlignment="1">
      <alignment horizontal="right"/>
      <protection/>
    </xf>
    <xf numFmtId="9" fontId="9" fillId="0" borderId="0" xfId="29" applyNumberFormat="1" applyFont="1" applyFill="1">
      <alignment/>
      <protection/>
    </xf>
    <xf numFmtId="3" fontId="4" fillId="0" borderId="0" xfId="29" applyNumberFormat="1" applyFont="1" applyFill="1" applyAlignment="1">
      <alignment horizontal="right"/>
      <protection/>
    </xf>
    <xf numFmtId="3" fontId="0" fillId="0" borderId="0" xfId="29" applyNumberFormat="1" applyFill="1" applyAlignment="1">
      <alignment horizontal="right"/>
      <protection/>
    </xf>
    <xf numFmtId="9" fontId="0" fillId="0" borderId="0" xfId="29" applyNumberFormat="1" applyFill="1">
      <alignment/>
      <protection/>
    </xf>
    <xf numFmtId="9" fontId="9" fillId="0" borderId="0" xfId="29" applyNumberFormat="1" applyFont="1">
      <alignment/>
      <protection/>
    </xf>
    <xf numFmtId="3" fontId="4" fillId="0" borderId="0" xfId="24" applyNumberFormat="1" applyFont="1" applyFill="1" applyAlignment="1">
      <alignment horizontal="right"/>
      <protection/>
    </xf>
    <xf numFmtId="3" fontId="0" fillId="0" borderId="0" xfId="24" applyNumberFormat="1" applyFill="1" applyAlignment="1">
      <alignment horizontal="right"/>
      <protection/>
    </xf>
    <xf numFmtId="0" fontId="0" fillId="0" borderId="0" xfId="24" applyFill="1">
      <alignment/>
      <protection/>
    </xf>
    <xf numFmtId="0" fontId="9" fillId="0" borderId="0" xfId="29" applyFont="1" applyFill="1">
      <alignment/>
      <protection/>
    </xf>
    <xf numFmtId="3" fontId="0" fillId="0" borderId="0" xfId="29" applyNumberFormat="1" applyFill="1">
      <alignment/>
      <protection/>
    </xf>
    <xf numFmtId="0" fontId="0" fillId="0" borderId="0" xfId="29" applyFill="1">
      <alignment/>
      <protection/>
    </xf>
    <xf numFmtId="0" fontId="0" fillId="0" borderId="0" xfId="29" applyFont="1" applyBorder="1" applyAlignment="1">
      <alignment horizontal="left"/>
      <protection/>
    </xf>
    <xf numFmtId="3" fontId="4" fillId="0" borderId="0" xfId="29" applyNumberFormat="1" applyFont="1" applyFill="1" applyBorder="1">
      <alignment/>
      <protection/>
    </xf>
    <xf numFmtId="3" fontId="0" fillId="0" borderId="0" xfId="29" applyNumberFormat="1" applyFill="1" applyBorder="1">
      <alignment/>
      <protection/>
    </xf>
    <xf numFmtId="0" fontId="0" fillId="0" borderId="0" xfId="29" applyFill="1" applyBorder="1">
      <alignment/>
      <protection/>
    </xf>
    <xf numFmtId="0" fontId="4" fillId="0" borderId="0" xfId="29" applyFont="1" applyFill="1">
      <alignment/>
      <protection/>
    </xf>
    <xf numFmtId="3" fontId="0" fillId="0" borderId="0" xfId="29" applyNumberFormat="1" applyFont="1" applyFill="1" applyBorder="1">
      <alignment/>
      <protection/>
    </xf>
    <xf numFmtId="0" fontId="0" fillId="0" borderId="2" xfId="29" applyBorder="1">
      <alignment/>
      <protection/>
    </xf>
    <xf numFmtId="0" fontId="0" fillId="0" borderId="0" xfId="29" applyBorder="1">
      <alignment/>
      <protection/>
    </xf>
    <xf numFmtId="0" fontId="5" fillId="0" borderId="0" xfId="29" applyFont="1" applyAlignment="1">
      <alignment/>
      <protection/>
    </xf>
    <xf numFmtId="0" fontId="0" fillId="0" borderId="0" xfId="29" applyBorder="1" applyAlignment="1">
      <alignment/>
      <protection/>
    </xf>
    <xf numFmtId="0" fontId="0" fillId="0" borderId="0" xfId="29" applyAlignment="1">
      <alignment/>
      <protection/>
    </xf>
    <xf numFmtId="3" fontId="0" fillId="0" borderId="0" xfId="29" applyNumberFormat="1" applyAlignment="1">
      <alignment/>
      <protection/>
    </xf>
    <xf numFmtId="0" fontId="0" fillId="0" borderId="0" xfId="29" applyNumberFormat="1" applyFill="1">
      <alignment/>
      <protection/>
    </xf>
    <xf numFmtId="9" fontId="0" fillId="0" borderId="0" xfId="29" applyNumberFormat="1">
      <alignment/>
      <protection/>
    </xf>
    <xf numFmtId="0" fontId="0" fillId="0" borderId="0" xfId="29" applyFont="1">
      <alignment/>
      <protection/>
    </xf>
    <xf numFmtId="0" fontId="4" fillId="0" borderId="0" xfId="23" applyFont="1" applyFill="1">
      <alignment/>
      <protection/>
    </xf>
    <xf numFmtId="0" fontId="0" fillId="0" borderId="0" xfId="23" applyFill="1">
      <alignment/>
      <protection/>
    </xf>
    <xf numFmtId="0" fontId="9" fillId="0" borderId="0" xfId="23" applyFont="1" applyFill="1">
      <alignment/>
      <protection/>
    </xf>
    <xf numFmtId="0" fontId="4" fillId="0" borderId="1" xfId="23" applyFont="1" applyFill="1" applyBorder="1" applyAlignment="1">
      <alignment horizontal="center" vertical="center" wrapText="1"/>
      <protection/>
    </xf>
    <xf numFmtId="0" fontId="4" fillId="0" borderId="0" xfId="23" applyFont="1" applyFill="1" applyAlignment="1">
      <alignment vertical="center" wrapText="1"/>
      <protection/>
    </xf>
    <xf numFmtId="0" fontId="0" fillId="0" borderId="2" xfId="23" applyFont="1" applyFill="1" applyBorder="1" applyAlignment="1">
      <alignment horizontal="right" vertical="center" wrapText="1"/>
      <protection/>
    </xf>
    <xf numFmtId="0" fontId="4" fillId="0" borderId="0" xfId="23" applyFont="1" applyFill="1" applyBorder="1" applyAlignment="1">
      <alignment vertical="top" wrapText="1"/>
      <protection/>
    </xf>
    <xf numFmtId="0" fontId="4" fillId="0" borderId="0" xfId="23" applyFont="1" applyFill="1" applyAlignment="1">
      <alignment vertical="top" wrapText="1"/>
      <protection/>
    </xf>
    <xf numFmtId="0" fontId="9" fillId="0" borderId="0" xfId="23" applyFont="1" applyFill="1" applyAlignment="1">
      <alignment vertical="top" wrapText="1"/>
      <protection/>
    </xf>
    <xf numFmtId="0" fontId="0" fillId="0" borderId="0" xfId="23" applyFont="1" applyFill="1" applyAlignment="1">
      <alignment horizontal="left"/>
      <protection/>
    </xf>
    <xf numFmtId="3" fontId="4" fillId="0" borderId="0" xfId="23" applyNumberFormat="1" applyFont="1" applyFill="1">
      <alignment/>
      <protection/>
    </xf>
    <xf numFmtId="3" fontId="0" fillId="0" borderId="0" xfId="23" applyNumberFormat="1" applyFont="1" applyFill="1">
      <alignment/>
      <protection/>
    </xf>
    <xf numFmtId="9" fontId="0" fillId="0" borderId="0" xfId="23" applyNumberFormat="1" applyFont="1" applyFill="1">
      <alignment/>
      <protection/>
    </xf>
    <xf numFmtId="168" fontId="19" fillId="0" borderId="0" xfId="23" applyNumberFormat="1" applyFont="1" applyFill="1">
      <alignment/>
      <protection/>
    </xf>
    <xf numFmtId="9" fontId="0" fillId="0" borderId="0" xfId="23" applyNumberFormat="1" applyFill="1">
      <alignment/>
      <protection/>
    </xf>
    <xf numFmtId="189" fontId="9" fillId="0" borderId="0" xfId="23" applyNumberFormat="1" applyFont="1" applyFill="1">
      <alignment/>
      <protection/>
    </xf>
    <xf numFmtId="3" fontId="0" fillId="0" borderId="0" xfId="23" applyNumberFormat="1" applyFill="1">
      <alignment/>
      <protection/>
    </xf>
    <xf numFmtId="0" fontId="4" fillId="0" borderId="3" xfId="0" applyFont="1" applyBorder="1" applyAlignment="1">
      <alignment horizontal="right" vertical="center" wrapText="1"/>
    </xf>
    <xf numFmtId="0" fontId="4" fillId="0" borderId="5" xfId="0" applyFont="1" applyBorder="1" applyAlignment="1">
      <alignment horizontal="center" vertical="center"/>
    </xf>
    <xf numFmtId="0" fontId="0" fillId="0" borderId="0" xfId="23" applyNumberFormat="1" applyFill="1">
      <alignment/>
      <protection/>
    </xf>
    <xf numFmtId="0" fontId="0" fillId="0" borderId="0" xfId="28" applyFont="1" applyAlignment="1">
      <alignment horizontal="left"/>
      <protection/>
    </xf>
    <xf numFmtId="9" fontId="9" fillId="0" borderId="0" xfId="23" applyNumberFormat="1" applyFont="1" applyFill="1">
      <alignment/>
      <protection/>
    </xf>
    <xf numFmtId="0" fontId="0" fillId="0" borderId="0" xfId="23" applyNumberFormat="1" applyFont="1" applyFill="1">
      <alignment/>
      <protection/>
    </xf>
    <xf numFmtId="189" fontId="0" fillId="0" borderId="0" xfId="23" applyNumberFormat="1" applyFill="1">
      <alignment/>
      <protection/>
    </xf>
    <xf numFmtId="0" fontId="0" fillId="0" borderId="0" xfId="23" applyFill="1" applyAlignment="1">
      <alignment horizontal="left"/>
      <protection/>
    </xf>
    <xf numFmtId="0" fontId="0" fillId="0" borderId="0" xfId="28" applyFont="1" applyBorder="1" applyAlignment="1">
      <alignment horizontal="left"/>
      <protection/>
    </xf>
    <xf numFmtId="10" fontId="0" fillId="0" borderId="0" xfId="23" applyNumberFormat="1" applyFill="1">
      <alignment/>
      <protection/>
    </xf>
    <xf numFmtId="168" fontId="0" fillId="0" borderId="0" xfId="23" applyNumberFormat="1" applyFill="1">
      <alignment/>
      <protection/>
    </xf>
    <xf numFmtId="0" fontId="0" fillId="0" borderId="1" xfId="23" applyFill="1" applyBorder="1">
      <alignment/>
      <protection/>
    </xf>
    <xf numFmtId="3" fontId="0" fillId="0" borderId="1" xfId="23" applyNumberFormat="1" applyFill="1" applyBorder="1">
      <alignment/>
      <protection/>
    </xf>
    <xf numFmtId="168" fontId="0" fillId="0" borderId="1" xfId="23" applyNumberFormat="1" applyFill="1" applyBorder="1">
      <alignment/>
      <protection/>
    </xf>
    <xf numFmtId="3" fontId="0" fillId="0" borderId="1" xfId="23" applyNumberFormat="1" applyFont="1" applyFill="1" applyBorder="1">
      <alignment/>
      <protection/>
    </xf>
    <xf numFmtId="0" fontId="3" fillId="0" borderId="0" xfId="29" applyFont="1" applyAlignment="1">
      <alignment/>
      <protection/>
    </xf>
    <xf numFmtId="0" fontId="9" fillId="0" borderId="0" xfId="29" applyFont="1" applyAlignment="1">
      <alignment/>
      <protection/>
    </xf>
    <xf numFmtId="0" fontId="0" fillId="0" borderId="0" xfId="33" applyNumberFormat="1" applyFill="1" applyAlignment="1">
      <alignment/>
    </xf>
    <xf numFmtId="9" fontId="0" fillId="0" borderId="0" xfId="33" applyFill="1" applyAlignment="1">
      <alignment/>
    </xf>
    <xf numFmtId="0" fontId="9" fillId="0" borderId="0" xfId="29" applyFont="1">
      <alignment/>
      <protection/>
    </xf>
    <xf numFmtId="0" fontId="0" fillId="0" borderId="0" xfId="29" applyFont="1" applyFill="1">
      <alignment/>
      <protection/>
    </xf>
    <xf numFmtId="0" fontId="0" fillId="0" borderId="2" xfId="29" applyFill="1" applyBorder="1">
      <alignment/>
      <protection/>
    </xf>
    <xf numFmtId="0" fontId="4" fillId="0" borderId="1" xfId="29" applyFont="1" applyFill="1" applyBorder="1" applyAlignment="1">
      <alignment horizontal="right" vertical="center" wrapText="1"/>
      <protection/>
    </xf>
    <xf numFmtId="0" fontId="4" fillId="0" borderId="0" xfId="29" applyFont="1" applyFill="1" applyBorder="1" applyAlignment="1">
      <alignment vertical="center" wrapText="1"/>
      <protection/>
    </xf>
    <xf numFmtId="0" fontId="4" fillId="0" borderId="1" xfId="29" applyFont="1" applyFill="1" applyBorder="1" applyAlignment="1">
      <alignment horizontal="center" vertical="center" wrapText="1"/>
      <protection/>
    </xf>
    <xf numFmtId="0" fontId="4" fillId="0" borderId="0" xfId="29" applyFont="1" applyFill="1" applyBorder="1" applyAlignment="1">
      <alignment horizontal="right" vertical="center" wrapText="1"/>
      <protection/>
    </xf>
    <xf numFmtId="0" fontId="4" fillId="0" borderId="0" xfId="29" applyFont="1" applyFill="1" applyBorder="1" applyAlignment="1">
      <alignment horizontal="center" vertical="center" wrapText="1"/>
      <protection/>
    </xf>
    <xf numFmtId="0" fontId="4" fillId="0" borderId="3" xfId="0" applyFont="1" applyBorder="1" applyAlignment="1">
      <alignment horizontal="left" vertical="center"/>
    </xf>
    <xf numFmtId="0" fontId="4" fillId="0" borderId="6" xfId="0" applyFont="1" applyBorder="1" applyAlignment="1">
      <alignment horizontal="right" vertical="center" wrapText="1"/>
    </xf>
    <xf numFmtId="0" fontId="0" fillId="0" borderId="2" xfId="29" applyFill="1" applyBorder="1" applyAlignment="1">
      <alignment horizontal="right" vertical="center" wrapText="1"/>
      <protection/>
    </xf>
    <xf numFmtId="0" fontId="0" fillId="0" borderId="2" xfId="29" applyFont="1" applyFill="1" applyBorder="1" applyAlignment="1">
      <alignment horizontal="right" vertical="center" wrapText="1"/>
      <protection/>
    </xf>
    <xf numFmtId="0" fontId="4" fillId="0" borderId="2" xfId="29" applyFont="1" applyFill="1" applyBorder="1" applyAlignment="1">
      <alignment vertical="center" wrapText="1"/>
      <protection/>
    </xf>
    <xf numFmtId="0" fontId="0" fillId="0" borderId="0" xfId="29" applyFont="1" applyFill="1" applyAlignment="1">
      <alignment horizontal="left"/>
      <protection/>
    </xf>
    <xf numFmtId="3" fontId="4" fillId="0" borderId="0" xfId="29" applyNumberFormat="1" applyFont="1" applyFill="1">
      <alignment/>
      <protection/>
    </xf>
    <xf numFmtId="9" fontId="0" fillId="0" borderId="0" xfId="36" applyFont="1" applyFill="1" applyAlignment="1">
      <alignment/>
    </xf>
    <xf numFmtId="9" fontId="19" fillId="0" borderId="0" xfId="36" applyFont="1" applyFill="1" applyAlignment="1">
      <alignment/>
    </xf>
    <xf numFmtId="168" fontId="0" fillId="0" borderId="0" xfId="36" applyNumberFormat="1" applyFont="1" applyFill="1" applyAlignment="1">
      <alignment/>
    </xf>
    <xf numFmtId="9" fontId="0" fillId="0" borderId="0" xfId="36" applyNumberFormat="1" applyFont="1" applyFill="1" applyAlignment="1">
      <alignment/>
    </xf>
    <xf numFmtId="168" fontId="0" fillId="0" borderId="0" xfId="29" applyNumberFormat="1" applyFill="1">
      <alignment/>
      <protection/>
    </xf>
    <xf numFmtId="3" fontId="0" fillId="0" borderId="0" xfId="29" applyNumberFormat="1" applyFont="1" applyFill="1">
      <alignment/>
      <protection/>
    </xf>
    <xf numFmtId="3" fontId="0" fillId="0" borderId="0" xfId="24" applyNumberFormat="1" applyFont="1">
      <alignment/>
      <protection/>
    </xf>
    <xf numFmtId="0" fontId="0" fillId="0" borderId="0" xfId="24">
      <alignment/>
      <protection/>
    </xf>
    <xf numFmtId="3" fontId="0" fillId="0" borderId="0" xfId="24" applyNumberFormat="1">
      <alignment/>
      <protection/>
    </xf>
    <xf numFmtId="9" fontId="19" fillId="0" borderId="0" xfId="35" applyFont="1" applyAlignment="1">
      <alignment/>
    </xf>
    <xf numFmtId="168" fontId="19" fillId="0" borderId="0" xfId="35" applyNumberFormat="1" applyFont="1" applyAlignment="1">
      <alignment/>
    </xf>
    <xf numFmtId="9" fontId="19" fillId="0" borderId="0" xfId="35" applyNumberFormat="1" applyFont="1" applyAlignment="1">
      <alignment/>
    </xf>
    <xf numFmtId="0" fontId="0" fillId="0" borderId="0" xfId="29" applyFill="1" applyAlignment="1">
      <alignment horizontal="left"/>
      <protection/>
    </xf>
    <xf numFmtId="168" fontId="11" fillId="0" borderId="0" xfId="29" applyNumberFormat="1" applyFont="1">
      <alignment/>
      <protection/>
    </xf>
    <xf numFmtId="0" fontId="9" fillId="0" borderId="0" xfId="29" applyFont="1" applyBorder="1" applyAlignment="1">
      <alignment/>
      <protection/>
    </xf>
    <xf numFmtId="0" fontId="5" fillId="0" borderId="0" xfId="29" applyFont="1" applyFill="1" applyAlignment="1">
      <alignment wrapText="1"/>
      <protection/>
    </xf>
    <xf numFmtId="0" fontId="5" fillId="0" borderId="0" xfId="29" applyFont="1" applyFill="1">
      <alignment/>
      <protection/>
    </xf>
    <xf numFmtId="0" fontId="4" fillId="0" borderId="0" xfId="29" applyFont="1" applyAlignment="1">
      <alignment horizontal="left"/>
      <protection/>
    </xf>
    <xf numFmtId="0" fontId="0" fillId="0" borderId="0" xfId="29" applyFont="1" applyAlignment="1">
      <alignment vertical="top"/>
      <protection/>
    </xf>
    <xf numFmtId="0" fontId="4" fillId="0" borderId="1" xfId="29" applyFont="1" applyBorder="1" applyAlignment="1">
      <alignment vertical="center" wrapText="1"/>
      <protection/>
    </xf>
    <xf numFmtId="0" fontId="4" fillId="0" borderId="1" xfId="29" applyFont="1" applyBorder="1" applyAlignment="1">
      <alignment horizontal="center" vertical="center" wrapText="1"/>
      <protection/>
    </xf>
    <xf numFmtId="0" fontId="4" fillId="0" borderId="6" xfId="0" applyFont="1" applyBorder="1" applyAlignment="1">
      <alignment horizontal="left" vertical="center"/>
    </xf>
    <xf numFmtId="0" fontId="4" fillId="0" borderId="0" xfId="29" applyFont="1" applyAlignment="1">
      <alignment vertical="center" wrapText="1"/>
      <protection/>
    </xf>
    <xf numFmtId="0" fontId="0" fillId="0" borderId="4" xfId="29" applyFont="1" applyBorder="1" applyAlignment="1">
      <alignment horizontal="right" vertical="center" wrapText="1"/>
      <protection/>
    </xf>
    <xf numFmtId="0" fontId="4" fillId="0" borderId="2" xfId="29" applyFont="1" applyBorder="1" applyAlignment="1">
      <alignment vertical="center" wrapText="1"/>
      <protection/>
    </xf>
    <xf numFmtId="0" fontId="4" fillId="0" borderId="0" xfId="29" applyFont="1" applyBorder="1" applyAlignment="1">
      <alignment vertical="top" wrapText="1"/>
      <protection/>
    </xf>
    <xf numFmtId="3" fontId="4" fillId="0" borderId="0" xfId="29" applyNumberFormat="1" applyFont="1" applyAlignment="1">
      <alignment vertical="top" wrapText="1"/>
      <protection/>
    </xf>
    <xf numFmtId="0" fontId="4" fillId="0" borderId="0" xfId="29" applyFont="1" applyAlignment="1">
      <alignment vertical="top" wrapText="1"/>
      <protection/>
    </xf>
    <xf numFmtId="0" fontId="9" fillId="0" borderId="0" xfId="29" applyFont="1" applyAlignment="1">
      <alignment vertical="top" wrapText="1"/>
      <protection/>
    </xf>
    <xf numFmtId="3" fontId="0" fillId="0" borderId="0" xfId="29" applyNumberFormat="1" applyFont="1">
      <alignment/>
      <protection/>
    </xf>
    <xf numFmtId="171" fontId="0" fillId="0" borderId="0" xfId="29" applyNumberFormat="1">
      <alignment/>
      <protection/>
    </xf>
    <xf numFmtId="9" fontId="0" fillId="0" borderId="0" xfId="36" applyAlignment="1">
      <alignment/>
    </xf>
    <xf numFmtId="0" fontId="0" fillId="0" borderId="0" xfId="29" applyFont="1" applyFill="1" applyBorder="1" applyAlignment="1">
      <alignment horizontal="left"/>
      <protection/>
    </xf>
    <xf numFmtId="171" fontId="0" fillId="0" borderId="0" xfId="29" applyNumberFormat="1" applyFill="1" applyAlignment="1">
      <alignment horizontal="right"/>
      <protection/>
    </xf>
    <xf numFmtId="9" fontId="0" fillId="0" borderId="0" xfId="36" applyFill="1" applyAlignment="1">
      <alignment horizontal="right"/>
    </xf>
    <xf numFmtId="171" fontId="0" fillId="0" borderId="0" xfId="29" applyNumberFormat="1" applyFill="1">
      <alignment/>
      <protection/>
    </xf>
    <xf numFmtId="9" fontId="0" fillId="0" borderId="0" xfId="36" applyFill="1" applyAlignment="1">
      <alignment/>
    </xf>
    <xf numFmtId="0" fontId="5" fillId="0" borderId="0" xfId="29" applyFont="1" applyAlignment="1">
      <alignment wrapText="1"/>
      <protection/>
    </xf>
    <xf numFmtId="0" fontId="0" fillId="0" borderId="0" xfId="29" applyAlignment="1">
      <alignment wrapText="1"/>
      <protection/>
    </xf>
    <xf numFmtId="9" fontId="0" fillId="0" borderId="0" xfId="29" applyNumberFormat="1" applyAlignment="1">
      <alignment wrapText="1"/>
      <protection/>
    </xf>
    <xf numFmtId="0" fontId="3" fillId="0" borderId="0" xfId="29" applyFont="1" applyAlignment="1">
      <alignment wrapText="1"/>
      <protection/>
    </xf>
    <xf numFmtId="0" fontId="0" fillId="0" borderId="0" xfId="36" applyNumberFormat="1" applyFill="1" applyAlignment="1">
      <alignment/>
    </xf>
    <xf numFmtId="0" fontId="0" fillId="0" borderId="0" xfId="36" applyNumberFormat="1" applyAlignment="1">
      <alignment/>
    </xf>
    <xf numFmtId="176" fontId="0" fillId="0" borderId="0" xfId="29" applyNumberFormat="1">
      <alignment/>
      <protection/>
    </xf>
    <xf numFmtId="9" fontId="0" fillId="0" borderId="0" xfId="36" applyFont="1" applyAlignment="1">
      <alignment/>
    </xf>
    <xf numFmtId="176" fontId="0" fillId="0" borderId="0" xfId="29" applyNumberFormat="1" applyFont="1">
      <alignment/>
      <protection/>
    </xf>
    <xf numFmtId="0" fontId="0" fillId="0" borderId="4" xfId="28" applyFont="1" applyBorder="1" applyAlignment="1">
      <alignment horizontal="right" vertical="center" wrapText="1"/>
      <protection/>
    </xf>
    <xf numFmtId="0" fontId="0" fillId="0" borderId="2" xfId="28" applyFont="1" applyBorder="1" applyAlignment="1">
      <alignment horizontal="right" vertical="center" wrapText="1"/>
      <protection/>
    </xf>
    <xf numFmtId="171" fontId="0" fillId="0" borderId="0" xfId="24" applyNumberFormat="1">
      <alignment/>
      <protection/>
    </xf>
    <xf numFmtId="0" fontId="3" fillId="0" borderId="0" xfId="0" applyFont="1" applyAlignment="1">
      <alignment horizontal="left" vertical="top" wrapText="1"/>
    </xf>
    <xf numFmtId="176" fontId="0" fillId="0" borderId="0" xfId="29" applyNumberFormat="1" applyFont="1" applyFill="1">
      <alignment/>
      <protection/>
    </xf>
    <xf numFmtId="176" fontId="0" fillId="0" borderId="0" xfId="29" applyNumberFormat="1" applyFill="1">
      <alignment/>
      <protection/>
    </xf>
    <xf numFmtId="176" fontId="0" fillId="0" borderId="0" xfId="29" applyNumberFormat="1" applyFill="1" applyBorder="1">
      <alignment/>
      <protection/>
    </xf>
    <xf numFmtId="9" fontId="0" fillId="0" borderId="0" xfId="35" applyAlignment="1">
      <alignment/>
    </xf>
    <xf numFmtId="0" fontId="4" fillId="0" borderId="0" xfId="0" applyFont="1" applyFill="1" applyAlignment="1">
      <alignment/>
    </xf>
    <xf numFmtId="0" fontId="0" fillId="0" borderId="0" xfId="0" applyFont="1" applyFill="1" applyAlignment="1">
      <alignment/>
    </xf>
    <xf numFmtId="0" fontId="9" fillId="0" borderId="0" xfId="0" applyFont="1" applyAlignment="1">
      <alignment/>
    </xf>
    <xf numFmtId="0" fontId="0" fillId="0" borderId="0" xfId="0" applyFont="1" applyFill="1" applyAlignment="1">
      <alignment horizontal="left"/>
    </xf>
    <xf numFmtId="0" fontId="0" fillId="0" borderId="1" xfId="0" applyFont="1" applyFill="1" applyBorder="1" applyAlignment="1">
      <alignment vertical="center" wrapText="1"/>
    </xf>
    <xf numFmtId="0" fontId="4" fillId="0" borderId="1" xfId="0" applyFont="1" applyFill="1" applyBorder="1" applyAlignment="1">
      <alignment horizontal="right" vertical="center" wrapText="1"/>
    </xf>
    <xf numFmtId="0" fontId="0" fillId="0" borderId="0" xfId="0" applyFont="1" applyFill="1" applyAlignment="1">
      <alignment vertical="center" wrapText="1"/>
    </xf>
    <xf numFmtId="0" fontId="0" fillId="0" borderId="2" xfId="0" applyBorder="1" applyAlignment="1">
      <alignment horizontal="right" vertical="center" wrapText="1"/>
    </xf>
    <xf numFmtId="0" fontId="4" fillId="0" borderId="4" xfId="0" applyFont="1" applyFill="1" applyBorder="1" applyAlignment="1">
      <alignment horizontal="righ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horizontal="right"/>
    </xf>
    <xf numFmtId="9" fontId="0" fillId="0" borderId="0" xfId="0" applyNumberFormat="1" applyFont="1" applyFill="1" applyBorder="1" applyAlignment="1">
      <alignment horizontal="right" wrapText="1"/>
    </xf>
    <xf numFmtId="3" fontId="0" fillId="0" borderId="0" xfId="0" applyNumberFormat="1" applyFont="1" applyFill="1" applyAlignment="1">
      <alignment/>
    </xf>
    <xf numFmtId="3" fontId="4" fillId="0" borderId="0" xfId="0" applyNumberFormat="1" applyFont="1" applyFill="1" applyAlignment="1">
      <alignment/>
    </xf>
    <xf numFmtId="3" fontId="0" fillId="0" borderId="0" xfId="32" applyNumberFormat="1" applyFill="1" applyAlignment="1">
      <alignment/>
    </xf>
    <xf numFmtId="3" fontId="0" fillId="0" borderId="0" xfId="0" applyNumberFormat="1" applyFont="1" applyFill="1" applyBorder="1" applyAlignment="1">
      <alignment horizontal="right" wrapText="1"/>
    </xf>
    <xf numFmtId="3" fontId="0" fillId="0" borderId="0" xfId="0" applyNumberFormat="1" applyFont="1" applyFill="1" applyBorder="1" applyAlignment="1">
      <alignment/>
    </xf>
    <xf numFmtId="0" fontId="0" fillId="0" borderId="0" xfId="0" applyFont="1" applyFill="1" applyBorder="1" applyAlignment="1">
      <alignment horizontal="left"/>
    </xf>
    <xf numFmtId="3" fontId="4" fillId="0" borderId="0" xfId="0" applyNumberFormat="1" applyFont="1" applyFill="1" applyBorder="1" applyAlignment="1">
      <alignment/>
    </xf>
    <xf numFmtId="9" fontId="0" fillId="0" borderId="0" xfId="32" applyFill="1" applyAlignment="1">
      <alignment/>
    </xf>
    <xf numFmtId="0" fontId="0" fillId="0" borderId="2" xfId="0" applyFont="1" applyFill="1" applyBorder="1" applyAlignment="1">
      <alignment horizontal="left"/>
    </xf>
    <xf numFmtId="0" fontId="0" fillId="0" borderId="2" xfId="0" applyFill="1" applyBorder="1" applyAlignment="1">
      <alignment horizontal="left"/>
    </xf>
    <xf numFmtId="3" fontId="0" fillId="0" borderId="2" xfId="0" applyNumberFormat="1" applyFont="1" applyFill="1" applyBorder="1" applyAlignment="1">
      <alignment/>
    </xf>
    <xf numFmtId="3" fontId="0" fillId="0" borderId="2" xfId="0" applyNumberFormat="1" applyBorder="1" applyAlignment="1">
      <alignment/>
    </xf>
    <xf numFmtId="3" fontId="4" fillId="0" borderId="2" xfId="0" applyNumberFormat="1" applyFont="1" applyBorder="1" applyAlignment="1">
      <alignment/>
    </xf>
    <xf numFmtId="0" fontId="0" fillId="0" borderId="2" xfId="0" applyFont="1" applyFill="1" applyBorder="1" applyAlignment="1">
      <alignment/>
    </xf>
    <xf numFmtId="9" fontId="0" fillId="0" borderId="0" xfId="32" applyFill="1" applyBorder="1" applyAlignment="1">
      <alignment/>
    </xf>
    <xf numFmtId="0" fontId="0" fillId="0" borderId="0" xfId="0" applyFill="1" applyBorder="1" applyAlignment="1">
      <alignment horizontal="left"/>
    </xf>
    <xf numFmtId="3" fontId="4" fillId="0" borderId="0" xfId="0" applyNumberFormat="1" applyFont="1" applyBorder="1" applyAlignment="1">
      <alignment/>
    </xf>
    <xf numFmtId="0" fontId="3" fillId="0" borderId="0" xfId="0" applyFont="1" applyFill="1" applyAlignment="1">
      <alignment horizontal="left" vertical="top"/>
    </xf>
    <xf numFmtId="0" fontId="3" fillId="0" borderId="0" xfId="0" applyFont="1" applyFill="1" applyAlignment="1">
      <alignment/>
    </xf>
    <xf numFmtId="168" fontId="0" fillId="0" borderId="0" xfId="32" applyNumberFormat="1" applyFill="1" applyAlignment="1">
      <alignment/>
    </xf>
    <xf numFmtId="10" fontId="0" fillId="0" borderId="0" xfId="32" applyNumberFormat="1" applyFill="1" applyAlignment="1">
      <alignment/>
    </xf>
    <xf numFmtId="1" fontId="0" fillId="0" borderId="0" xfId="0" applyNumberFormat="1" applyFont="1" applyFill="1" applyAlignment="1">
      <alignment/>
    </xf>
    <xf numFmtId="0" fontId="4" fillId="0" borderId="0" xfId="0" applyFont="1" applyAlignment="1">
      <alignment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3" fontId="4" fillId="0" borderId="0" xfId="0" applyNumberFormat="1" applyFont="1" applyFill="1" applyBorder="1" applyAlignment="1">
      <alignment horizontal="right" wrapText="1"/>
    </xf>
    <xf numFmtId="9" fontId="0" fillId="0" borderId="0" xfId="32" applyNumberFormat="1" applyFont="1" applyFill="1" applyBorder="1" applyAlignment="1">
      <alignment/>
    </xf>
    <xf numFmtId="9" fontId="0" fillId="0" borderId="0" xfId="0" applyNumberFormat="1" applyFont="1" applyFill="1" applyAlignment="1">
      <alignment/>
    </xf>
    <xf numFmtId="3" fontId="0" fillId="0" borderId="0" xfId="32" applyNumberFormat="1" applyFill="1" applyBorder="1" applyAlignment="1">
      <alignment/>
    </xf>
    <xf numFmtId="9" fontId="0" fillId="0" borderId="0" xfId="32" applyNumberFormat="1" applyFill="1" applyBorder="1" applyAlignment="1">
      <alignment/>
    </xf>
    <xf numFmtId="3" fontId="0" fillId="0" borderId="2" xfId="0" applyNumberFormat="1" applyFont="1" applyBorder="1" applyAlignment="1">
      <alignment/>
    </xf>
    <xf numFmtId="9" fontId="0" fillId="0" borderId="2" xfId="32" applyNumberFormat="1" applyFill="1" applyBorder="1" applyAlignment="1">
      <alignment/>
    </xf>
    <xf numFmtId="9" fontId="0" fillId="0" borderId="2" xfId="32" applyFill="1" applyBorder="1" applyAlignment="1">
      <alignment/>
    </xf>
    <xf numFmtId="10" fontId="0" fillId="0" borderId="0" xfId="32" applyNumberFormat="1" applyFill="1" applyBorder="1" applyAlignment="1">
      <alignment/>
    </xf>
    <xf numFmtId="168" fontId="0" fillId="0" borderId="0" xfId="32" applyNumberFormat="1" applyFill="1" applyBorder="1" applyAlignment="1">
      <alignment/>
    </xf>
    <xf numFmtId="0" fontId="0" fillId="0" borderId="0" xfId="0" applyFont="1" applyFill="1" applyAlignment="1">
      <alignment/>
    </xf>
    <xf numFmtId="0" fontId="0" fillId="0" borderId="0" xfId="0" applyFont="1" applyFill="1" applyBorder="1" applyAlignment="1">
      <alignment vertical="top" wrapText="1"/>
    </xf>
    <xf numFmtId="0" fontId="3" fillId="0" borderId="0" xfId="0" applyFont="1" applyAlignment="1">
      <alignment horizontal="left"/>
    </xf>
    <xf numFmtId="9" fontId="0" fillId="0" borderId="0" xfId="0" applyNumberFormat="1"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xf>
    <xf numFmtId="0" fontId="0" fillId="0" borderId="0" xfId="0" applyFont="1" applyAlignment="1">
      <alignment wrapText="1"/>
    </xf>
    <xf numFmtId="0" fontId="0" fillId="0" borderId="0" xfId="0" applyFont="1" applyAlignment="1">
      <alignment horizontal="left" wrapText="1"/>
    </xf>
    <xf numFmtId="0" fontId="4" fillId="0" borderId="0" xfId="0" applyFont="1" applyFill="1" applyBorder="1" applyAlignment="1">
      <alignment horizontal="center"/>
    </xf>
    <xf numFmtId="3"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4" fillId="0" borderId="4" xfId="0" applyFont="1" applyBorder="1" applyAlignment="1">
      <alignment horizontal="left" vertical="center" wrapText="1"/>
    </xf>
    <xf numFmtId="0" fontId="4" fillId="0" borderId="1" xfId="0" applyFont="1" applyBorder="1" applyAlignment="1">
      <alignment horizontal="left" vertical="center"/>
    </xf>
    <xf numFmtId="0" fontId="0" fillId="0" borderId="0" xfId="0" applyFont="1" applyBorder="1" applyAlignment="1">
      <alignment horizontal="left"/>
    </xf>
    <xf numFmtId="3" fontId="0" fillId="0" borderId="0" xfId="0" applyNumberFormat="1" applyFont="1" applyFill="1" applyBorder="1" applyAlignment="1">
      <alignment/>
    </xf>
    <xf numFmtId="0" fontId="0" fillId="0" borderId="0" xfId="0" applyFont="1" applyBorder="1" applyAlignment="1">
      <alignment horizontal="left"/>
    </xf>
    <xf numFmtId="3" fontId="9" fillId="0" borderId="0" xfId="0" applyNumberFormat="1" applyFont="1" applyFill="1" applyBorder="1" applyAlignment="1">
      <alignment/>
    </xf>
    <xf numFmtId="3" fontId="0" fillId="0" borderId="0" xfId="32" applyNumberFormat="1" applyFont="1" applyFill="1" applyBorder="1" applyAlignment="1">
      <alignment/>
    </xf>
    <xf numFmtId="9" fontId="0" fillId="0" borderId="0" xfId="32" applyFont="1" applyFill="1" applyBorder="1" applyAlignment="1">
      <alignment/>
    </xf>
    <xf numFmtId="9" fontId="0" fillId="0" borderId="0" xfId="32" applyFill="1" applyBorder="1" applyAlignment="1">
      <alignment/>
    </xf>
    <xf numFmtId="196" fontId="0" fillId="0" borderId="0" xfId="0" applyNumberFormat="1" applyFont="1" applyFill="1" applyBorder="1" applyAlignment="1">
      <alignment/>
    </xf>
    <xf numFmtId="0" fontId="0" fillId="0" borderId="2" xfId="0" applyFont="1" applyBorder="1" applyAlignment="1">
      <alignment horizontal="left"/>
    </xf>
    <xf numFmtId="0" fontId="0" fillId="0" borderId="2" xfId="0" applyBorder="1" applyAlignment="1">
      <alignment horizontal="left"/>
    </xf>
    <xf numFmtId="1" fontId="0" fillId="0" borderId="2" xfId="0" applyNumberFormat="1" applyFont="1" applyFill="1" applyBorder="1" applyAlignment="1">
      <alignment horizontal="right"/>
    </xf>
    <xf numFmtId="0" fontId="5" fillId="0" borderId="0" xfId="0" applyFont="1" applyAlignment="1">
      <alignment wrapText="1"/>
    </xf>
    <xf numFmtId="1" fontId="0" fillId="0" borderId="0" xfId="32" applyNumberForma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0" fontId="20" fillId="0" borderId="0" xfId="0" applyFont="1" applyFill="1" applyAlignment="1">
      <alignment/>
    </xf>
    <xf numFmtId="204" fontId="0" fillId="0" borderId="0" xfId="0" applyNumberFormat="1" applyFont="1" applyFill="1" applyBorder="1" applyAlignment="1">
      <alignment/>
    </xf>
    <xf numFmtId="0" fontId="3" fillId="0" borderId="0" xfId="0" applyFont="1" applyAlignment="1">
      <alignment horizontal="left" wrapText="1"/>
    </xf>
    <xf numFmtId="0" fontId="0" fillId="0" borderId="0" xfId="0" applyAlignment="1">
      <alignment horizontal="left" wrapText="1"/>
    </xf>
    <xf numFmtId="0" fontId="0" fillId="0" borderId="0" xfId="30" applyAlignment="1">
      <alignment horizontal="left" vertical="top"/>
      <protection/>
    </xf>
    <xf numFmtId="0" fontId="4" fillId="0" borderId="1" xfId="30" applyFont="1" applyBorder="1" applyAlignment="1">
      <alignment horizontal="left" vertical="center" wrapText="1"/>
      <protection/>
    </xf>
    <xf numFmtId="0" fontId="4" fillId="0" borderId="2" xfId="30" applyFont="1" applyBorder="1" applyAlignment="1">
      <alignment horizontal="left" vertical="center" wrapText="1"/>
      <protection/>
    </xf>
    <xf numFmtId="0" fontId="4" fillId="0" borderId="4" xfId="30" applyFont="1" applyBorder="1" applyAlignment="1">
      <alignment horizontal="center" vertical="center" wrapText="1"/>
      <protection/>
    </xf>
    <xf numFmtId="0" fontId="3" fillId="0" borderId="0" xfId="30" applyFont="1" applyAlignment="1">
      <alignment horizontal="left" vertical="top" wrapText="1"/>
      <protection/>
    </xf>
    <xf numFmtId="0" fontId="0" fillId="0" borderId="0" xfId="30" applyFont="1" applyAlignment="1">
      <alignment horizontal="left" vertical="top" wrapText="1"/>
      <protection/>
    </xf>
    <xf numFmtId="0" fontId="0" fillId="0" borderId="0" xfId="30" applyAlignment="1">
      <alignment horizontal="left" vertical="top" wrapText="1"/>
      <protection/>
    </xf>
    <xf numFmtId="0" fontId="3" fillId="0" borderId="0" xfId="30" applyFont="1" applyBorder="1" applyAlignment="1">
      <alignment horizontal="left" vertical="top"/>
      <protection/>
    </xf>
    <xf numFmtId="0" fontId="3" fillId="0" borderId="0" xfId="30" applyFont="1" applyAlignment="1">
      <alignment horizontal="left" vertical="center"/>
      <protection/>
    </xf>
    <xf numFmtId="0" fontId="3" fillId="0" borderId="0" xfId="0" applyFont="1" applyFill="1" applyAlignment="1">
      <alignment wrapText="1"/>
    </xf>
    <xf numFmtId="0" fontId="0" fillId="0" borderId="0" xfId="30" applyFont="1" applyAlignment="1">
      <alignment horizontal="left" vertical="top" wrapText="1"/>
      <protection/>
    </xf>
    <xf numFmtId="0" fontId="4" fillId="0" borderId="1" xfId="30" applyFont="1" applyBorder="1" applyAlignment="1">
      <alignment horizontal="center" vertical="center" wrapText="1"/>
      <protection/>
    </xf>
    <xf numFmtId="0" fontId="0" fillId="0" borderId="1" xfId="30" applyFont="1" applyBorder="1" applyAlignment="1">
      <alignment horizontal="center" vertical="center" wrapText="1"/>
      <protection/>
    </xf>
    <xf numFmtId="0" fontId="0" fillId="0" borderId="2" xfId="30" applyFont="1" applyBorder="1" applyAlignment="1">
      <alignment horizontal="center" vertical="center" wrapText="1"/>
      <protection/>
    </xf>
    <xf numFmtId="0" fontId="0" fillId="0" borderId="0" xfId="0" applyBorder="1" applyAlignment="1">
      <alignment wrapText="1"/>
    </xf>
    <xf numFmtId="0" fontId="0" fillId="0" borderId="0" xfId="0" applyFont="1" applyFill="1" applyAlignment="1">
      <alignment horizontal="left" vertical="top"/>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3" fillId="0" borderId="0" xfId="0" applyFont="1" applyFill="1" applyAlignment="1">
      <alignment horizontal="left" vertical="top"/>
    </xf>
    <xf numFmtId="0" fontId="4" fillId="0" borderId="4" xfId="0" applyFont="1" applyFill="1" applyBorder="1" applyAlignment="1">
      <alignment horizontal="center" vertical="center" wrapText="1"/>
    </xf>
    <xf numFmtId="0" fontId="0"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29" applyFont="1" applyFill="1" applyAlignment="1">
      <alignment horizontal="left" vertical="top" wrapText="1"/>
      <protection/>
    </xf>
    <xf numFmtId="0" fontId="3" fillId="0" borderId="0" xfId="29" applyFont="1" applyAlignment="1">
      <alignment horizontal="left" vertical="top" wrapText="1"/>
      <protection/>
    </xf>
    <xf numFmtId="0" fontId="0" fillId="0" borderId="0" xfId="29" applyFont="1" applyAlignment="1">
      <alignment vertical="top" wrapText="1"/>
      <protection/>
    </xf>
    <xf numFmtId="0" fontId="4" fillId="0" borderId="6" xfId="29" applyFont="1" applyBorder="1" applyAlignment="1">
      <alignment horizontal="left" vertical="center"/>
      <protection/>
    </xf>
    <xf numFmtId="0" fontId="4" fillId="0" borderId="3" xfId="29" applyFont="1" applyBorder="1" applyAlignment="1">
      <alignment horizontal="left" vertical="center"/>
      <protection/>
    </xf>
    <xf numFmtId="0" fontId="4" fillId="0" borderId="4" xfId="29" applyFont="1" applyBorder="1" applyAlignment="1">
      <alignment horizontal="center" vertical="center"/>
      <protection/>
    </xf>
    <xf numFmtId="0" fontId="4" fillId="0" borderId="1" xfId="23" applyFont="1" applyFill="1" applyBorder="1" applyAlignment="1">
      <alignment horizontal="right" vertical="center" wrapText="1"/>
      <protection/>
    </xf>
    <xf numFmtId="0" fontId="4" fillId="0" borderId="2" xfId="23" applyFont="1" applyFill="1" applyBorder="1" applyAlignment="1">
      <alignment horizontal="right" vertical="center" wrapText="1"/>
      <protection/>
    </xf>
    <xf numFmtId="0" fontId="8" fillId="0" borderId="0" xfId="29" applyFont="1" applyAlignment="1">
      <alignment horizontal="left" vertical="top" wrapText="1"/>
      <protection/>
    </xf>
    <xf numFmtId="0" fontId="0" fillId="0" borderId="0" xfId="23" applyFont="1" applyFill="1" applyAlignment="1">
      <alignment horizontal="left" vertical="top"/>
      <protection/>
    </xf>
    <xf numFmtId="0" fontId="0" fillId="0" borderId="0" xfId="23" applyFill="1" applyAlignment="1">
      <alignment horizontal="left" vertical="top"/>
      <protection/>
    </xf>
    <xf numFmtId="0" fontId="4" fillId="0" borderId="6" xfId="23" applyFont="1" applyFill="1" applyBorder="1" applyAlignment="1">
      <alignment horizontal="left" vertical="center" wrapText="1"/>
      <protection/>
    </xf>
    <xf numFmtId="0" fontId="4" fillId="0" borderId="3" xfId="23" applyFont="1" applyFill="1" applyBorder="1" applyAlignment="1">
      <alignment horizontal="left" vertical="center" wrapText="1"/>
      <protection/>
    </xf>
    <xf numFmtId="0" fontId="4" fillId="0" borderId="4" xfId="23" applyFont="1" applyFill="1" applyBorder="1" applyAlignment="1">
      <alignment horizontal="center" vertical="center" wrapText="1"/>
      <protection/>
    </xf>
    <xf numFmtId="0" fontId="4" fillId="0" borderId="4" xfId="29" applyFont="1" applyFill="1" applyBorder="1" applyAlignment="1">
      <alignment horizontal="center" vertical="center" wrapText="1"/>
      <protection/>
    </xf>
    <xf numFmtId="0" fontId="0" fillId="0" borderId="0" xfId="29" applyFont="1" applyFill="1" applyAlignment="1">
      <alignment horizontal="left" vertical="top" wrapText="1"/>
      <protection/>
    </xf>
    <xf numFmtId="0" fontId="4" fillId="0" borderId="1" xfId="29" applyFont="1" applyFill="1" applyBorder="1" applyAlignment="1">
      <alignment horizontal="left" vertical="center" wrapText="1"/>
      <protection/>
    </xf>
    <xf numFmtId="0" fontId="4" fillId="0" borderId="0" xfId="29" applyFont="1" applyFill="1" applyBorder="1" applyAlignment="1">
      <alignment horizontal="left" vertical="center" wrapText="1"/>
      <protection/>
    </xf>
    <xf numFmtId="0" fontId="4" fillId="0" borderId="3" xfId="29" applyFont="1" applyFill="1" applyBorder="1" applyAlignment="1">
      <alignment horizontal="left" vertical="center" wrapText="1"/>
      <protection/>
    </xf>
    <xf numFmtId="0" fontId="4" fillId="0" borderId="1" xfId="29" applyFont="1" applyFill="1" applyBorder="1" applyAlignment="1">
      <alignment horizontal="right" vertical="center" wrapText="1"/>
      <protection/>
    </xf>
    <xf numFmtId="0" fontId="4" fillId="0" borderId="0" xfId="29" applyFont="1" applyFill="1" applyBorder="1" applyAlignment="1">
      <alignment horizontal="right" vertical="center" wrapText="1"/>
      <protection/>
    </xf>
    <xf numFmtId="0" fontId="0" fillId="0" borderId="2" xfId="29" applyFill="1" applyBorder="1" applyAlignment="1">
      <alignment horizontal="right" vertical="center" wrapText="1"/>
      <protection/>
    </xf>
    <xf numFmtId="0" fontId="0" fillId="0" borderId="0" xfId="29" applyFill="1" applyAlignment="1">
      <alignment horizontal="right" vertical="center" wrapText="1"/>
      <protection/>
    </xf>
    <xf numFmtId="0" fontId="4" fillId="0" borderId="1" xfId="29" applyFont="1" applyBorder="1" applyAlignment="1">
      <alignment horizontal="right" vertical="center" wrapText="1"/>
      <protection/>
    </xf>
    <xf numFmtId="0" fontId="0" fillId="0" borderId="2" xfId="29" applyBorder="1" applyAlignment="1">
      <alignment horizontal="right" vertical="center" wrapText="1"/>
      <protection/>
    </xf>
    <xf numFmtId="0" fontId="0" fillId="0" borderId="0" xfId="29" applyAlignment="1">
      <alignment wrapText="1"/>
      <protection/>
    </xf>
    <xf numFmtId="0" fontId="4" fillId="0" borderId="1" xfId="29" applyFont="1" applyBorder="1" applyAlignment="1">
      <alignment horizontal="left" vertical="center" wrapText="1"/>
      <protection/>
    </xf>
    <xf numFmtId="0" fontId="4" fillId="0" borderId="2" xfId="29" applyFont="1" applyBorder="1" applyAlignment="1">
      <alignment horizontal="left" vertical="center" wrapText="1"/>
      <protection/>
    </xf>
    <xf numFmtId="0" fontId="4" fillId="0" borderId="4" xfId="29" applyFont="1" applyBorder="1" applyAlignment="1">
      <alignment horizontal="center" vertical="center" wrapText="1"/>
      <protection/>
    </xf>
    <xf numFmtId="0" fontId="4" fillId="0" borderId="6" xfId="29" applyFont="1" applyBorder="1" applyAlignment="1">
      <alignment horizontal="left" vertical="center" wrapText="1"/>
      <protection/>
    </xf>
    <xf numFmtId="0" fontId="4" fillId="0" borderId="3" xfId="29" applyFont="1" applyBorder="1" applyAlignment="1">
      <alignment horizontal="left" vertical="center" wrapText="1"/>
      <protection/>
    </xf>
    <xf numFmtId="0" fontId="3" fillId="0" borderId="0" xfId="0" applyFont="1" applyBorder="1" applyAlignment="1">
      <alignment horizontal="left" wrapText="1"/>
    </xf>
  </cellXfs>
  <cellStyles count="23">
    <cellStyle name="Normal" xfId="0"/>
    <cellStyle name="Comma" xfId="15"/>
    <cellStyle name="Comma [0]" xfId="16"/>
    <cellStyle name="Comma_Civil Court Statistics Bulletin (version 1)" xfId="17"/>
    <cellStyle name="Comma_Tables - Family for updating" xfId="18"/>
    <cellStyle name="Currency" xfId="19"/>
    <cellStyle name="Currency [0]" xfId="20"/>
    <cellStyle name="Followed Hyperlink" xfId="21"/>
    <cellStyle name="Hyperlink" xfId="22"/>
    <cellStyle name="Normal_2010.03.11 Tables - Crown (Q4 09)" xfId="23"/>
    <cellStyle name="Normal_CSQ Q4 Tables - Crown Court, checked, values only, Final" xfId="24"/>
    <cellStyle name="Normal_Enforcement" xfId="25"/>
    <cellStyle name="Normal_Sheet1" xfId="26"/>
    <cellStyle name="Normal_Table 1.4" xfId="27"/>
    <cellStyle name="Normal_Tables - Crown (Q1 10) final" xfId="28"/>
    <cellStyle name="Normal_Tables - Crown (Q1 10) for updating NAP" xfId="29"/>
    <cellStyle name="Normal_Tables - Family for updating" xfId="30"/>
    <cellStyle name="Normal_Warrants" xfId="31"/>
    <cellStyle name="Percent" xfId="32"/>
    <cellStyle name="Percent_2010.03.11 Tables - Crown (Q4 09)" xfId="33"/>
    <cellStyle name="Percent_Civil Court Statistics Bulletin (version 1)" xfId="34"/>
    <cellStyle name="Percent_CSQ Q4 Tables - Crown Court, checked, values only, Final" xfId="35"/>
    <cellStyle name="Percent_Tables - Crown (Q1 10) for updating NAP"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6"/>
  <sheetViews>
    <sheetView workbookViewId="0" topLeftCell="A1">
      <selection activeCell="A1" sqref="A1"/>
    </sheetView>
  </sheetViews>
  <sheetFormatPr defaultColWidth="9.140625" defaultRowHeight="12.75"/>
  <cols>
    <col min="4" max="4" width="0.85546875" style="0" customWidth="1"/>
    <col min="5" max="5" width="10.28125" style="0" customWidth="1"/>
    <col min="6" max="6" width="0.85546875" style="0" customWidth="1"/>
    <col min="8" max="8" width="0.85546875" style="0" customWidth="1"/>
    <col min="10" max="10" width="0.85546875" style="0" customWidth="1"/>
    <col min="12" max="12" width="0.85546875" style="0" customWidth="1"/>
    <col min="14" max="14" width="1.28515625" style="0" customWidth="1"/>
    <col min="15" max="15" width="10.7109375" style="0" customWidth="1"/>
    <col min="16" max="16" width="1.421875" style="0" customWidth="1"/>
    <col min="17" max="17" width="11.57421875" style="0" customWidth="1"/>
    <col min="18" max="18" width="0.9921875" style="0" customWidth="1"/>
    <col min="19" max="19" width="12.28125" style="0" customWidth="1"/>
  </cols>
  <sheetData>
    <row r="1" spans="1:2" ht="12.75">
      <c r="A1" s="41" t="s">
        <v>87</v>
      </c>
      <c r="B1" s="41"/>
    </row>
    <row r="2" spans="1:2" ht="12.75">
      <c r="A2" s="111" t="s">
        <v>88</v>
      </c>
      <c r="B2" s="41"/>
    </row>
    <row r="3" spans="1:19" ht="12.75">
      <c r="A3" s="514" t="s">
        <v>89</v>
      </c>
      <c r="B3" s="514"/>
      <c r="C3" s="514"/>
      <c r="D3" s="514"/>
      <c r="E3" s="514"/>
      <c r="F3" s="514"/>
      <c r="G3" s="514"/>
      <c r="H3" s="514"/>
      <c r="I3" s="514"/>
      <c r="J3" s="514"/>
      <c r="K3" s="514"/>
      <c r="L3" s="514"/>
      <c r="M3" s="514"/>
      <c r="N3" s="514"/>
      <c r="O3" s="514"/>
      <c r="P3" s="514"/>
      <c r="Q3" s="514"/>
      <c r="R3" s="514"/>
      <c r="S3" s="514"/>
    </row>
    <row r="4" spans="1:2" ht="12.75">
      <c r="A4" s="39"/>
      <c r="B4" s="39"/>
    </row>
    <row r="5" ht="12.75">
      <c r="S5" s="112" t="s">
        <v>90</v>
      </c>
    </row>
    <row r="6" spans="1:19" ht="52.5">
      <c r="A6" s="113" t="s">
        <v>0</v>
      </c>
      <c r="B6" s="113" t="s">
        <v>1</v>
      </c>
      <c r="C6" s="114" t="s">
        <v>91</v>
      </c>
      <c r="D6" s="114"/>
      <c r="E6" s="114" t="s">
        <v>92</v>
      </c>
      <c r="F6" s="114"/>
      <c r="G6" s="115" t="s">
        <v>93</v>
      </c>
      <c r="H6" s="115"/>
      <c r="I6" s="114" t="s">
        <v>94</v>
      </c>
      <c r="J6" s="114"/>
      <c r="K6" s="114" t="s">
        <v>95</v>
      </c>
      <c r="L6" s="114"/>
      <c r="M6" s="114" t="s">
        <v>96</v>
      </c>
      <c r="N6" s="116"/>
      <c r="O6" s="115" t="s">
        <v>97</v>
      </c>
      <c r="P6" s="115"/>
      <c r="Q6" s="117" t="s">
        <v>98</v>
      </c>
      <c r="R6" s="115"/>
      <c r="S6" s="115" t="s">
        <v>99</v>
      </c>
    </row>
    <row r="7" spans="1:19" ht="12.75">
      <c r="A7" s="118"/>
      <c r="B7" s="118"/>
      <c r="G7" s="41"/>
      <c r="H7" s="41"/>
      <c r="O7" s="41"/>
      <c r="P7" s="41"/>
      <c r="Q7" s="119"/>
      <c r="R7" s="119"/>
      <c r="S7" s="120"/>
    </row>
    <row r="8" spans="1:19" ht="12.75">
      <c r="A8" s="121">
        <v>2008</v>
      </c>
      <c r="B8" s="121"/>
      <c r="C8" s="122">
        <v>1426389</v>
      </c>
      <c r="D8" s="123"/>
      <c r="E8" s="124">
        <v>160248</v>
      </c>
      <c r="F8" s="124"/>
      <c r="G8" s="125">
        <v>1586637</v>
      </c>
      <c r="H8" s="125"/>
      <c r="I8" s="126">
        <v>290958</v>
      </c>
      <c r="J8" s="126"/>
      <c r="K8" s="126">
        <v>8652</v>
      </c>
      <c r="L8" s="126"/>
      <c r="M8" s="127">
        <v>107605</v>
      </c>
      <c r="N8" s="127"/>
      <c r="O8" s="125">
        <v>407215</v>
      </c>
      <c r="P8" s="128"/>
      <c r="Q8" s="127">
        <v>70272</v>
      </c>
      <c r="R8" s="127"/>
      <c r="S8" s="125">
        <v>2064124</v>
      </c>
    </row>
    <row r="9" spans="1:19" ht="12.75">
      <c r="A9" s="118">
        <v>2009</v>
      </c>
      <c r="B9" s="121"/>
      <c r="C9" s="122">
        <v>1281105</v>
      </c>
      <c r="D9" s="123"/>
      <c r="E9" s="122">
        <v>178969</v>
      </c>
      <c r="F9" s="124"/>
      <c r="G9" s="125">
        <v>1460074</v>
      </c>
      <c r="H9" s="125"/>
      <c r="I9" s="122">
        <v>230125</v>
      </c>
      <c r="J9" s="126"/>
      <c r="K9" s="122">
        <v>10269</v>
      </c>
      <c r="L9" s="122"/>
      <c r="M9" s="122">
        <v>102726</v>
      </c>
      <c r="N9" s="127"/>
      <c r="O9" s="125">
        <v>343120</v>
      </c>
      <c r="P9" s="128"/>
      <c r="Q9" s="122">
        <v>76211</v>
      </c>
      <c r="R9" s="127"/>
      <c r="S9" s="125">
        <v>1879405</v>
      </c>
    </row>
    <row r="10" spans="1:19" ht="12.75">
      <c r="A10" s="118" t="s">
        <v>100</v>
      </c>
      <c r="B10" s="121"/>
      <c r="C10" s="122">
        <v>1040589</v>
      </c>
      <c r="D10" s="123"/>
      <c r="E10" s="122">
        <v>190582</v>
      </c>
      <c r="F10" s="124"/>
      <c r="G10" s="125">
        <v>1231171</v>
      </c>
      <c r="H10" s="125"/>
      <c r="I10" s="122">
        <v>210392</v>
      </c>
      <c r="J10" s="126"/>
      <c r="K10" s="122">
        <v>8388</v>
      </c>
      <c r="L10" s="122"/>
      <c r="M10" s="122">
        <v>100666</v>
      </c>
      <c r="N10" s="127"/>
      <c r="O10" s="125">
        <v>319446</v>
      </c>
      <c r="P10" s="128"/>
      <c r="Q10" s="122">
        <v>66135</v>
      </c>
      <c r="R10" s="127"/>
      <c r="S10" s="125">
        <v>1616752</v>
      </c>
    </row>
    <row r="11" spans="1:19" ht="12.75">
      <c r="A11" s="121"/>
      <c r="B11" s="121"/>
      <c r="C11" s="122"/>
      <c r="D11" s="123"/>
      <c r="E11" s="124"/>
      <c r="F11" s="124"/>
      <c r="G11" s="125"/>
      <c r="H11" s="125"/>
      <c r="I11" s="126"/>
      <c r="J11" s="126"/>
      <c r="K11" s="126"/>
      <c r="L11" s="126"/>
      <c r="M11" s="127"/>
      <c r="N11" s="127"/>
      <c r="O11" s="125"/>
      <c r="P11" s="128"/>
      <c r="Q11" s="127"/>
      <c r="R11" s="127"/>
      <c r="S11" s="125"/>
    </row>
    <row r="12" spans="1:19" ht="12.75">
      <c r="A12" s="121">
        <v>2008</v>
      </c>
      <c r="B12" s="118" t="s">
        <v>2</v>
      </c>
      <c r="C12" s="122">
        <v>355464</v>
      </c>
      <c r="D12" s="123"/>
      <c r="E12" s="124">
        <v>36874</v>
      </c>
      <c r="F12" s="124"/>
      <c r="G12" s="125">
        <v>392338</v>
      </c>
      <c r="H12" s="125"/>
      <c r="I12" s="126">
        <v>80006</v>
      </c>
      <c r="J12" s="126"/>
      <c r="K12" s="126">
        <v>2324</v>
      </c>
      <c r="L12" s="126"/>
      <c r="M12" s="129">
        <v>27628</v>
      </c>
      <c r="N12" s="127"/>
      <c r="O12" s="125">
        <v>109958</v>
      </c>
      <c r="P12" s="128"/>
      <c r="Q12" s="127">
        <v>16772</v>
      </c>
      <c r="R12" s="127"/>
      <c r="S12" s="125">
        <v>519068</v>
      </c>
    </row>
    <row r="13" spans="1:19" ht="12.75">
      <c r="A13" s="121"/>
      <c r="B13" s="118" t="s">
        <v>3</v>
      </c>
      <c r="C13" s="122">
        <v>324223</v>
      </c>
      <c r="D13" s="123"/>
      <c r="E13" s="124">
        <v>40918</v>
      </c>
      <c r="F13" s="124"/>
      <c r="G13" s="125">
        <v>365141</v>
      </c>
      <c r="H13" s="125"/>
      <c r="I13" s="126">
        <v>75417</v>
      </c>
      <c r="J13" s="126"/>
      <c r="K13" s="126">
        <v>2049</v>
      </c>
      <c r="L13" s="126"/>
      <c r="M13" s="129">
        <v>25720</v>
      </c>
      <c r="N13" s="127"/>
      <c r="O13" s="125">
        <v>103186</v>
      </c>
      <c r="P13" s="128"/>
      <c r="Q13" s="127">
        <v>17412</v>
      </c>
      <c r="R13" s="127"/>
      <c r="S13" s="125">
        <v>485739</v>
      </c>
    </row>
    <row r="14" spans="1:19" ht="12.75">
      <c r="A14" s="121"/>
      <c r="B14" s="118" t="s">
        <v>4</v>
      </c>
      <c r="C14" s="122">
        <v>393574</v>
      </c>
      <c r="D14" s="123"/>
      <c r="E14" s="124">
        <v>41427</v>
      </c>
      <c r="F14" s="124"/>
      <c r="G14" s="125">
        <v>435001</v>
      </c>
      <c r="H14" s="125"/>
      <c r="I14" s="126">
        <v>75524</v>
      </c>
      <c r="J14" s="126"/>
      <c r="K14" s="126">
        <v>2056</v>
      </c>
      <c r="L14" s="126"/>
      <c r="M14" s="129">
        <v>27327</v>
      </c>
      <c r="N14" s="127"/>
      <c r="O14" s="125">
        <v>104907</v>
      </c>
      <c r="P14" s="128"/>
      <c r="Q14" s="127">
        <v>17304</v>
      </c>
      <c r="R14" s="127"/>
      <c r="S14" s="125">
        <v>557212</v>
      </c>
    </row>
    <row r="15" spans="1:19" ht="12.75">
      <c r="A15" s="121"/>
      <c r="B15" s="118" t="s">
        <v>5</v>
      </c>
      <c r="C15" s="122">
        <v>353128</v>
      </c>
      <c r="D15" s="123"/>
      <c r="E15" s="124">
        <v>41029</v>
      </c>
      <c r="F15" s="124"/>
      <c r="G15" s="125">
        <v>394157</v>
      </c>
      <c r="H15" s="125"/>
      <c r="I15" s="126">
        <v>60011</v>
      </c>
      <c r="J15" s="126"/>
      <c r="K15" s="126">
        <v>2223</v>
      </c>
      <c r="L15" s="126"/>
      <c r="M15" s="129">
        <v>26930</v>
      </c>
      <c r="N15" s="127"/>
      <c r="O15" s="125">
        <v>89164</v>
      </c>
      <c r="P15" s="128"/>
      <c r="Q15" s="127">
        <v>18784</v>
      </c>
      <c r="R15" s="127"/>
      <c r="S15" s="125">
        <v>502105</v>
      </c>
    </row>
    <row r="16" spans="1:19" ht="12.75">
      <c r="A16" s="121"/>
      <c r="B16" s="118"/>
      <c r="C16" s="122"/>
      <c r="D16" s="123"/>
      <c r="E16" s="124"/>
      <c r="F16" s="124"/>
      <c r="G16" s="125"/>
      <c r="H16" s="125"/>
      <c r="I16" s="126"/>
      <c r="J16" s="126"/>
      <c r="K16" s="126"/>
      <c r="L16" s="126"/>
      <c r="M16" s="129"/>
      <c r="N16" s="127"/>
      <c r="O16" s="125"/>
      <c r="P16" s="128"/>
      <c r="Q16" s="127"/>
      <c r="R16" s="127"/>
      <c r="S16" s="125"/>
    </row>
    <row r="17" spans="1:19" ht="14.25">
      <c r="A17" s="121">
        <v>2009</v>
      </c>
      <c r="B17" s="118" t="s">
        <v>2</v>
      </c>
      <c r="C17" s="122">
        <v>350634</v>
      </c>
      <c r="D17" s="130"/>
      <c r="E17" s="124">
        <v>43201</v>
      </c>
      <c r="F17" s="130"/>
      <c r="G17" s="125">
        <v>393835</v>
      </c>
      <c r="H17" s="130"/>
      <c r="I17" s="126">
        <v>61275</v>
      </c>
      <c r="J17" s="126"/>
      <c r="K17" s="126">
        <v>2440</v>
      </c>
      <c r="L17" s="126"/>
      <c r="M17" s="129">
        <v>27328</v>
      </c>
      <c r="N17" s="127"/>
      <c r="O17" s="125">
        <v>91043</v>
      </c>
      <c r="P17" s="130"/>
      <c r="Q17" s="127">
        <v>20424</v>
      </c>
      <c r="R17" s="127"/>
      <c r="S17" s="125">
        <v>505302</v>
      </c>
    </row>
    <row r="18" spans="1:19" ht="14.25">
      <c r="A18" s="121"/>
      <c r="B18" s="118" t="s">
        <v>54</v>
      </c>
      <c r="C18" s="122">
        <v>301735</v>
      </c>
      <c r="D18" s="130"/>
      <c r="E18" s="124">
        <v>44182</v>
      </c>
      <c r="F18" s="130"/>
      <c r="G18" s="125">
        <v>345917</v>
      </c>
      <c r="H18" s="130"/>
      <c r="I18" s="126">
        <v>59004</v>
      </c>
      <c r="J18" s="126"/>
      <c r="K18" s="126">
        <v>2617</v>
      </c>
      <c r="L18" s="126"/>
      <c r="M18" s="129">
        <v>24353</v>
      </c>
      <c r="N18" s="127"/>
      <c r="O18" s="125">
        <v>85974</v>
      </c>
      <c r="P18" s="130"/>
      <c r="Q18" s="127">
        <v>19211</v>
      </c>
      <c r="R18" s="130"/>
      <c r="S18" s="125">
        <v>451102</v>
      </c>
    </row>
    <row r="19" spans="1:19" ht="12.75">
      <c r="A19" s="131"/>
      <c r="B19" s="132" t="s">
        <v>4</v>
      </c>
      <c r="C19" s="127">
        <v>327144</v>
      </c>
      <c r="D19" s="123"/>
      <c r="E19" s="133">
        <v>47215</v>
      </c>
      <c r="F19" s="133"/>
      <c r="G19" s="125">
        <v>374359</v>
      </c>
      <c r="H19" s="125"/>
      <c r="I19" s="134">
        <v>59117</v>
      </c>
      <c r="J19" s="134"/>
      <c r="K19" s="134">
        <v>2606</v>
      </c>
      <c r="L19" s="134"/>
      <c r="M19" s="129">
        <v>26397</v>
      </c>
      <c r="N19" s="127"/>
      <c r="O19" s="125">
        <v>88120</v>
      </c>
      <c r="P19" s="125"/>
      <c r="Q19" s="127">
        <v>19686</v>
      </c>
      <c r="R19" s="127"/>
      <c r="S19" s="125">
        <v>482165</v>
      </c>
    </row>
    <row r="20" spans="1:19" ht="12.75">
      <c r="A20" s="135"/>
      <c r="B20" s="135" t="s">
        <v>101</v>
      </c>
      <c r="C20" s="136">
        <v>301592</v>
      </c>
      <c r="D20" s="137"/>
      <c r="E20" s="138">
        <v>44371</v>
      </c>
      <c r="F20" s="139"/>
      <c r="G20" s="140">
        <v>345963</v>
      </c>
      <c r="H20" s="128"/>
      <c r="I20" s="141">
        <v>50729</v>
      </c>
      <c r="J20" s="142"/>
      <c r="K20" s="141">
        <v>2606</v>
      </c>
      <c r="L20" s="141"/>
      <c r="M20" s="129">
        <v>24648</v>
      </c>
      <c r="N20" s="127"/>
      <c r="O20" s="125">
        <v>77983</v>
      </c>
      <c r="P20" s="128"/>
      <c r="Q20" s="136">
        <v>16890</v>
      </c>
      <c r="R20" s="143"/>
      <c r="S20" s="140">
        <v>440836</v>
      </c>
    </row>
    <row r="21" spans="1:19" ht="12.75">
      <c r="A21" s="135"/>
      <c r="B21" s="135"/>
      <c r="C21" s="136"/>
      <c r="D21" s="137"/>
      <c r="E21" s="138"/>
      <c r="F21" s="139"/>
      <c r="G21" s="140"/>
      <c r="H21" s="128"/>
      <c r="I21" s="141"/>
      <c r="J21" s="142"/>
      <c r="K21" s="141"/>
      <c r="L21" s="141"/>
      <c r="M21" s="129"/>
      <c r="N21" s="127"/>
      <c r="O21" s="125"/>
      <c r="P21" s="128"/>
      <c r="Q21" s="136"/>
      <c r="R21" s="143"/>
      <c r="S21" s="140"/>
    </row>
    <row r="22" spans="1:19" ht="12.75">
      <c r="A22" s="135">
        <v>2010</v>
      </c>
      <c r="B22" s="135" t="s">
        <v>2</v>
      </c>
      <c r="C22" s="136">
        <v>260186</v>
      </c>
      <c r="D22" s="144"/>
      <c r="E22" s="138">
        <v>45567</v>
      </c>
      <c r="F22" s="138"/>
      <c r="G22" s="140">
        <v>305753</v>
      </c>
      <c r="H22" s="140"/>
      <c r="I22" s="141">
        <v>54123</v>
      </c>
      <c r="J22" s="141"/>
      <c r="K22" s="141">
        <v>2615</v>
      </c>
      <c r="L22" s="141"/>
      <c r="M22" s="136">
        <v>25390</v>
      </c>
      <c r="N22" s="127"/>
      <c r="O22" s="140">
        <v>82128</v>
      </c>
      <c r="P22" s="140"/>
      <c r="Q22" s="136">
        <v>19724</v>
      </c>
      <c r="R22" s="136"/>
      <c r="S22" s="140">
        <v>407605</v>
      </c>
    </row>
    <row r="23" spans="1:19" ht="12.75">
      <c r="A23" s="135"/>
      <c r="B23" s="135" t="s">
        <v>54</v>
      </c>
      <c r="C23" s="136">
        <v>252802</v>
      </c>
      <c r="D23" s="144"/>
      <c r="E23" s="138">
        <v>48253</v>
      </c>
      <c r="F23" s="138"/>
      <c r="G23" s="140">
        <v>301055</v>
      </c>
      <c r="H23" s="140"/>
      <c r="I23" s="141">
        <v>49890</v>
      </c>
      <c r="J23" s="141"/>
      <c r="K23" s="141">
        <v>2322</v>
      </c>
      <c r="L23" s="141"/>
      <c r="M23" s="136">
        <v>24362</v>
      </c>
      <c r="N23" s="127"/>
      <c r="O23" s="140">
        <v>76574</v>
      </c>
      <c r="P23" s="128"/>
      <c r="Q23" s="136">
        <v>16551</v>
      </c>
      <c r="R23" s="143"/>
      <c r="S23" s="140">
        <v>394180</v>
      </c>
    </row>
    <row r="24" spans="1:19" ht="12.75">
      <c r="A24" s="145"/>
      <c r="B24" s="135" t="s">
        <v>102</v>
      </c>
      <c r="C24" s="136">
        <v>269955</v>
      </c>
      <c r="D24" s="144"/>
      <c r="E24" s="138">
        <v>51254</v>
      </c>
      <c r="F24" s="138"/>
      <c r="G24" s="140">
        <f>C24+E24</f>
        <v>321209</v>
      </c>
      <c r="H24" s="140"/>
      <c r="I24" s="141">
        <v>54986</v>
      </c>
      <c r="J24" s="141"/>
      <c r="K24" s="141">
        <v>1756</v>
      </c>
      <c r="L24" s="141"/>
      <c r="M24" s="136">
        <v>26392</v>
      </c>
      <c r="N24" s="136"/>
      <c r="O24" s="140">
        <f>I24+K24+M24</f>
        <v>83134</v>
      </c>
      <c r="P24" s="140"/>
      <c r="Q24" s="136">
        <v>15732</v>
      </c>
      <c r="R24" s="136"/>
      <c r="S24" s="140">
        <f>G24+O24+Q24</f>
        <v>420075</v>
      </c>
    </row>
    <row r="25" spans="1:19" ht="12.75">
      <c r="A25" s="135"/>
      <c r="B25" s="135" t="s">
        <v>53</v>
      </c>
      <c r="C25" s="136">
        <v>257646</v>
      </c>
      <c r="D25" s="144"/>
      <c r="E25" s="138">
        <v>45508</v>
      </c>
      <c r="F25" s="138"/>
      <c r="G25" s="140">
        <f>C25+E25</f>
        <v>303154</v>
      </c>
      <c r="H25" s="140"/>
      <c r="I25" s="141">
        <v>51393</v>
      </c>
      <c r="J25" s="141"/>
      <c r="K25" s="141">
        <v>1695</v>
      </c>
      <c r="L25" s="141"/>
      <c r="M25" s="136">
        <v>24522</v>
      </c>
      <c r="N25" s="136"/>
      <c r="O25" s="140">
        <f>I25+K25+M25</f>
        <v>77610</v>
      </c>
      <c r="P25" s="140"/>
      <c r="Q25" s="136">
        <v>14128</v>
      </c>
      <c r="R25" s="136"/>
      <c r="S25" s="140">
        <f>G25+O25+Q25</f>
        <v>394892</v>
      </c>
    </row>
    <row r="26" spans="1:19" ht="12.75">
      <c r="A26" s="146"/>
      <c r="B26" s="146"/>
      <c r="C26" s="146"/>
      <c r="D26" s="146"/>
      <c r="E26" s="147"/>
      <c r="F26" s="146"/>
      <c r="G26" s="146"/>
      <c r="H26" s="146"/>
      <c r="I26" s="146"/>
      <c r="J26" s="146"/>
      <c r="K26" s="146"/>
      <c r="L26" s="148"/>
      <c r="M26" s="147"/>
      <c r="N26" s="146"/>
      <c r="O26" s="146"/>
      <c r="P26" s="146"/>
      <c r="Q26" s="146"/>
      <c r="R26" s="146"/>
      <c r="S26" s="146"/>
    </row>
    <row r="27" spans="3:19" ht="12.75">
      <c r="C27" s="149"/>
      <c r="D27" s="149"/>
      <c r="E27" s="149"/>
      <c r="F27" s="149"/>
      <c r="G27" s="149"/>
      <c r="H27" s="149"/>
      <c r="I27" s="150"/>
      <c r="J27" s="149"/>
      <c r="K27" s="149"/>
      <c r="L27" s="149"/>
      <c r="M27" s="149"/>
      <c r="N27" s="149"/>
      <c r="O27" s="151"/>
      <c r="P27" s="149"/>
      <c r="Q27" s="149"/>
      <c r="R27" s="149"/>
      <c r="S27" s="149"/>
    </row>
    <row r="28" spans="1:19" ht="12.75">
      <c r="A28" s="152" t="s">
        <v>7</v>
      </c>
      <c r="B28" s="150"/>
      <c r="C28" s="150"/>
      <c r="D28" s="150"/>
      <c r="E28" s="150"/>
      <c r="F28" s="150"/>
      <c r="G28" s="150"/>
      <c r="H28" s="150"/>
      <c r="I28" s="150"/>
      <c r="J28" s="150"/>
      <c r="K28" s="150"/>
      <c r="L28" s="150"/>
      <c r="M28" s="150"/>
      <c r="N28" s="150"/>
      <c r="O28" s="150"/>
      <c r="P28" s="150"/>
      <c r="Q28" s="150"/>
      <c r="R28" s="150"/>
      <c r="S28" s="150"/>
    </row>
    <row r="29" spans="1:19" ht="12.75">
      <c r="A29" s="484" t="s">
        <v>103</v>
      </c>
      <c r="B29" s="484"/>
      <c r="C29" s="484"/>
      <c r="D29" s="484"/>
      <c r="E29" s="484"/>
      <c r="F29" s="484"/>
      <c r="G29" s="484"/>
      <c r="H29" s="484"/>
      <c r="I29" s="484"/>
      <c r="J29" s="484"/>
      <c r="K29" s="484"/>
      <c r="L29" s="484"/>
      <c r="M29" s="484"/>
      <c r="N29" s="484"/>
      <c r="O29" s="484"/>
      <c r="P29" s="484"/>
      <c r="Q29" s="484"/>
      <c r="R29" s="484"/>
      <c r="S29" s="484"/>
    </row>
    <row r="30" spans="1:19" ht="12.75">
      <c r="A30" s="38"/>
      <c r="B30" s="38"/>
      <c r="C30" s="27"/>
      <c r="D30" s="153"/>
      <c r="E30" s="27"/>
      <c r="F30" s="153"/>
      <c r="G30" s="27"/>
      <c r="H30" s="153"/>
      <c r="I30" s="27"/>
      <c r="J30" s="153"/>
      <c r="K30" s="27"/>
      <c r="L30" s="153"/>
      <c r="M30" s="27"/>
      <c r="N30" s="153"/>
      <c r="O30" s="27"/>
      <c r="P30" s="153"/>
      <c r="Q30" s="27"/>
      <c r="R30" s="27"/>
      <c r="S30" s="27"/>
    </row>
    <row r="31" spans="1:19" ht="12.75">
      <c r="A31" s="152" t="s">
        <v>8</v>
      </c>
      <c r="B31" s="152"/>
      <c r="C31" s="27"/>
      <c r="D31" s="153"/>
      <c r="E31" s="27"/>
      <c r="F31" s="153"/>
      <c r="G31" s="27"/>
      <c r="H31" s="153"/>
      <c r="I31" s="27"/>
      <c r="J31" s="153"/>
      <c r="K31" s="27"/>
      <c r="L31" s="153"/>
      <c r="M31" s="27"/>
      <c r="N31" s="153"/>
      <c r="O31" s="27"/>
      <c r="P31" s="153"/>
      <c r="Q31" s="27"/>
      <c r="R31" s="27"/>
      <c r="S31" s="27"/>
    </row>
    <row r="32" spans="1:19" ht="12.75">
      <c r="A32" s="484" t="s">
        <v>104</v>
      </c>
      <c r="B32" s="484"/>
      <c r="C32" s="484"/>
      <c r="D32" s="484"/>
      <c r="E32" s="484"/>
      <c r="F32" s="484"/>
      <c r="G32" s="484"/>
      <c r="H32" s="484"/>
      <c r="I32" s="484"/>
      <c r="J32" s="484"/>
      <c r="K32" s="484"/>
      <c r="L32" s="484"/>
      <c r="M32" s="484"/>
      <c r="N32" s="484"/>
      <c r="O32" s="484"/>
      <c r="P32" s="484"/>
      <c r="Q32" s="484"/>
      <c r="R32" s="484"/>
      <c r="S32" s="484"/>
    </row>
    <row r="33" spans="1:19" ht="12.75">
      <c r="A33" s="484" t="s">
        <v>105</v>
      </c>
      <c r="B33" s="484"/>
      <c r="C33" s="484"/>
      <c r="D33" s="484"/>
      <c r="E33" s="484"/>
      <c r="F33" s="484"/>
      <c r="G33" s="484"/>
      <c r="H33" s="484"/>
      <c r="I33" s="484"/>
      <c r="J33" s="484"/>
      <c r="K33" s="484"/>
      <c r="L33" s="484"/>
      <c r="M33" s="484"/>
      <c r="N33" s="484"/>
      <c r="O33" s="484"/>
      <c r="P33" s="484"/>
      <c r="Q33" s="484"/>
      <c r="R33" s="484"/>
      <c r="S33" s="484"/>
    </row>
    <row r="34" spans="1:19" ht="12.75">
      <c r="A34" s="513" t="s">
        <v>106</v>
      </c>
      <c r="B34" s="513"/>
      <c r="C34" s="513"/>
      <c r="D34" s="513"/>
      <c r="E34" s="513"/>
      <c r="F34" s="513"/>
      <c r="G34" s="513"/>
      <c r="H34" s="513"/>
      <c r="I34" s="513"/>
      <c r="J34" s="513"/>
      <c r="K34" s="513"/>
      <c r="L34" s="513"/>
      <c r="M34" s="513"/>
      <c r="N34" s="513"/>
      <c r="O34" s="513"/>
      <c r="P34" s="513"/>
      <c r="Q34" s="513"/>
      <c r="R34" s="513"/>
      <c r="S34" s="513"/>
    </row>
    <row r="35" spans="1:19" ht="12.75">
      <c r="A35" s="513" t="s">
        <v>107</v>
      </c>
      <c r="B35" s="513"/>
      <c r="C35" s="513"/>
      <c r="D35" s="513"/>
      <c r="E35" s="513"/>
      <c r="F35" s="513"/>
      <c r="G35" s="513"/>
      <c r="H35" s="513"/>
      <c r="I35" s="513"/>
      <c r="J35" s="513"/>
      <c r="K35" s="513"/>
      <c r="L35" s="513"/>
      <c r="M35" s="513"/>
      <c r="N35" s="513"/>
      <c r="O35" s="513"/>
      <c r="P35" s="513"/>
      <c r="Q35" s="513"/>
      <c r="R35" s="513"/>
      <c r="S35" s="513"/>
    </row>
    <row r="36" spans="1:19" ht="12.75">
      <c r="A36" s="513" t="s">
        <v>108</v>
      </c>
      <c r="B36" s="513"/>
      <c r="C36" s="513"/>
      <c r="D36" s="513"/>
      <c r="E36" s="513"/>
      <c r="F36" s="513"/>
      <c r="G36" s="513"/>
      <c r="H36" s="513"/>
      <c r="I36" s="513"/>
      <c r="J36" s="513"/>
      <c r="K36" s="513"/>
      <c r="L36" s="513"/>
      <c r="M36" s="513"/>
      <c r="N36" s="513"/>
      <c r="O36" s="513"/>
      <c r="P36" s="513"/>
      <c r="Q36" s="513"/>
      <c r="R36" s="513"/>
      <c r="S36" s="513"/>
    </row>
  </sheetData>
  <mergeCells count="7">
    <mergeCell ref="A34:S34"/>
    <mergeCell ref="A35:S35"/>
    <mergeCell ref="A36:S36"/>
    <mergeCell ref="A3:S3"/>
    <mergeCell ref="A29:S29"/>
    <mergeCell ref="A32:S32"/>
    <mergeCell ref="A33:S3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S34"/>
  <sheetViews>
    <sheetView workbookViewId="0" topLeftCell="A1">
      <selection activeCell="A1" sqref="A1"/>
    </sheetView>
  </sheetViews>
  <sheetFormatPr defaultColWidth="9.140625" defaultRowHeight="12.75"/>
  <cols>
    <col min="1" max="1" width="12.7109375" style="3" customWidth="1"/>
    <col min="2" max="2" width="8.7109375" style="3" customWidth="1"/>
    <col min="3" max="4" width="10.7109375" style="3" customWidth="1"/>
    <col min="5" max="5" width="0.85546875" style="3" customWidth="1"/>
    <col min="6" max="7" width="10.7109375" style="3" customWidth="1"/>
    <col min="8" max="8" width="0.85546875" style="3" customWidth="1"/>
    <col min="9" max="10" width="10.7109375" style="3" customWidth="1"/>
    <col min="11" max="11" width="0.85546875" style="3" customWidth="1"/>
    <col min="12" max="15" width="10.7109375" style="3" customWidth="1"/>
    <col min="16" max="16384" width="9.140625" style="3" customWidth="1"/>
  </cols>
  <sheetData>
    <row r="1" spans="1:18" ht="12.75" customHeight="1">
      <c r="A1" s="2" t="s">
        <v>43</v>
      </c>
      <c r="R1" s="57"/>
    </row>
    <row r="2" spans="1:18" ht="12.75" customHeight="1">
      <c r="A2" s="2" t="s">
        <v>42</v>
      </c>
      <c r="R2" s="57"/>
    </row>
    <row r="3" spans="1:17" ht="27" customHeight="1">
      <c r="A3" s="520" t="s">
        <v>82</v>
      </c>
      <c r="B3" s="520"/>
      <c r="C3" s="520"/>
      <c r="D3" s="520"/>
      <c r="E3" s="520"/>
      <c r="F3" s="520"/>
      <c r="G3" s="520"/>
      <c r="H3" s="520"/>
      <c r="I3" s="520"/>
      <c r="J3" s="520"/>
      <c r="K3" s="520"/>
      <c r="L3" s="520"/>
      <c r="M3" s="520"/>
      <c r="N3" s="520"/>
      <c r="O3" s="68"/>
      <c r="P3" s="40"/>
      <c r="Q3" s="40"/>
    </row>
    <row r="4" spans="1:17" ht="12.75">
      <c r="A4" s="68"/>
      <c r="B4" s="68"/>
      <c r="C4" s="68"/>
      <c r="D4" s="68"/>
      <c r="E4" s="68"/>
      <c r="F4" s="68"/>
      <c r="G4" s="68"/>
      <c r="H4" s="68"/>
      <c r="I4" s="68"/>
      <c r="J4" s="68"/>
      <c r="K4" s="68"/>
      <c r="L4" s="68"/>
      <c r="M4" s="68"/>
      <c r="N4" s="68"/>
      <c r="O4" s="68"/>
      <c r="P4" s="40"/>
      <c r="Q4" s="40"/>
    </row>
    <row r="5" ht="12.75" customHeight="1">
      <c r="S5" s="45"/>
    </row>
    <row r="6" spans="1:15" s="6" customFormat="1" ht="22.5" customHeight="1">
      <c r="A6" s="516" t="s">
        <v>0</v>
      </c>
      <c r="B6" s="516" t="s">
        <v>1</v>
      </c>
      <c r="C6" s="518" t="s">
        <v>79</v>
      </c>
      <c r="D6" s="518"/>
      <c r="E6" s="526"/>
      <c r="F6" s="526"/>
      <c r="G6" s="526"/>
      <c r="H6" s="526"/>
      <c r="I6" s="526"/>
      <c r="J6" s="526"/>
      <c r="K6" s="526"/>
      <c r="L6" s="518"/>
      <c r="M6" s="518"/>
      <c r="N6" s="518"/>
      <c r="O6" s="527" t="s">
        <v>44</v>
      </c>
    </row>
    <row r="7" spans="1:15" s="6" customFormat="1" ht="43.5" customHeight="1">
      <c r="A7" s="517"/>
      <c r="B7" s="517"/>
      <c r="C7" s="46" t="s">
        <v>83</v>
      </c>
      <c r="D7" s="46" t="s">
        <v>45</v>
      </c>
      <c r="E7" s="46"/>
      <c r="F7" s="46" t="s">
        <v>84</v>
      </c>
      <c r="G7" s="46" t="s">
        <v>46</v>
      </c>
      <c r="H7" s="46"/>
      <c r="I7" s="46" t="s">
        <v>85</v>
      </c>
      <c r="J7" s="46" t="s">
        <v>66</v>
      </c>
      <c r="K7" s="46"/>
      <c r="L7" s="46" t="s">
        <v>86</v>
      </c>
      <c r="M7" s="46" t="s">
        <v>47</v>
      </c>
      <c r="N7" s="46" t="s">
        <v>48</v>
      </c>
      <c r="O7" s="528"/>
    </row>
    <row r="8" spans="1:15" s="6" customFormat="1" ht="14.25" customHeight="1">
      <c r="A8" s="60"/>
      <c r="B8" s="60"/>
      <c r="C8" s="47"/>
      <c r="D8" s="47"/>
      <c r="E8" s="47"/>
      <c r="F8" s="47"/>
      <c r="G8" s="47"/>
      <c r="H8" s="47"/>
      <c r="I8" s="47"/>
      <c r="J8" s="47"/>
      <c r="K8" s="47"/>
      <c r="L8" s="47"/>
      <c r="M8" s="47"/>
      <c r="N8" s="47"/>
      <c r="O8" s="47"/>
    </row>
    <row r="9" spans="1:15" ht="15.75" customHeight="1">
      <c r="A9" s="61" t="s">
        <v>77</v>
      </c>
      <c r="B9" s="61"/>
      <c r="O9" s="17"/>
    </row>
    <row r="10" spans="1:15" ht="12.75" customHeight="1">
      <c r="A10" s="56">
        <v>2010</v>
      </c>
      <c r="B10" s="61" t="s">
        <v>63</v>
      </c>
      <c r="C10" s="62">
        <v>525</v>
      </c>
      <c r="D10" s="49">
        <v>0.16566740296623542</v>
      </c>
      <c r="E10" s="62"/>
      <c r="F10" s="48">
        <v>1630</v>
      </c>
      <c r="G10" s="49">
        <v>0.5143578415904071</v>
      </c>
      <c r="H10" s="62"/>
      <c r="I10" s="48">
        <v>1712</v>
      </c>
      <c r="J10" s="49">
        <v>0.5402335121489429</v>
      </c>
      <c r="K10" s="62"/>
      <c r="L10" s="50">
        <v>2773</v>
      </c>
      <c r="M10" s="49">
        <v>0.8750394446197539</v>
      </c>
      <c r="N10" s="50">
        <v>3169</v>
      </c>
      <c r="O10" s="51">
        <v>52.951178830636074</v>
      </c>
    </row>
    <row r="11" spans="1:15" ht="12.75" customHeight="1">
      <c r="A11" s="61"/>
      <c r="B11" s="61" t="s">
        <v>64</v>
      </c>
      <c r="C11" s="62">
        <v>621</v>
      </c>
      <c r="D11" s="49">
        <v>0.17829457364341086</v>
      </c>
      <c r="E11" s="63"/>
      <c r="F11" s="48">
        <v>1834</v>
      </c>
      <c r="G11" s="49">
        <v>0.5265575653172553</v>
      </c>
      <c r="H11" s="63"/>
      <c r="I11" s="48">
        <v>1941</v>
      </c>
      <c r="J11" s="49">
        <v>0.5572782084409992</v>
      </c>
      <c r="K11" s="63"/>
      <c r="L11" s="50">
        <v>3037</v>
      </c>
      <c r="M11" s="49">
        <v>0.8719494688486936</v>
      </c>
      <c r="N11" s="50">
        <v>3483</v>
      </c>
      <c r="O11" s="51">
        <v>51.58500471678766</v>
      </c>
    </row>
    <row r="12" spans="1:15" ht="12.75" customHeight="1">
      <c r="A12" s="61"/>
      <c r="B12" s="61" t="s">
        <v>53</v>
      </c>
      <c r="C12" s="62">
        <v>747</v>
      </c>
      <c r="D12" s="49">
        <v>0.17913669064748203</v>
      </c>
      <c r="E12" s="63"/>
      <c r="F12" s="48">
        <v>1932</v>
      </c>
      <c r="G12" s="49">
        <v>0.4633093525179856</v>
      </c>
      <c r="H12" s="63"/>
      <c r="I12" s="48">
        <v>2035</v>
      </c>
      <c r="J12" s="49">
        <v>0.4880095923261391</v>
      </c>
      <c r="K12" s="63"/>
      <c r="L12" s="50">
        <v>3521</v>
      </c>
      <c r="M12" s="49">
        <v>0.8443645083932854</v>
      </c>
      <c r="N12" s="50">
        <v>4170</v>
      </c>
      <c r="O12" s="51">
        <v>54.49890373415553</v>
      </c>
    </row>
    <row r="13" spans="1:15" ht="15" customHeight="1">
      <c r="A13" s="61"/>
      <c r="B13" s="61"/>
      <c r="C13" s="62"/>
      <c r="D13" s="49"/>
      <c r="E13" s="63"/>
      <c r="F13" s="48"/>
      <c r="G13" s="49"/>
      <c r="H13" s="63"/>
      <c r="I13" s="48"/>
      <c r="J13" s="49"/>
      <c r="K13" s="63"/>
      <c r="L13" s="50"/>
      <c r="M13" s="49"/>
      <c r="N13" s="50"/>
      <c r="O13" s="51"/>
    </row>
    <row r="14" spans="1:15" ht="27" customHeight="1">
      <c r="A14" s="529" t="s">
        <v>65</v>
      </c>
      <c r="B14" s="529"/>
      <c r="C14" s="62"/>
      <c r="D14" s="49"/>
      <c r="E14" s="63"/>
      <c r="F14" s="48"/>
      <c r="G14" s="49"/>
      <c r="H14" s="63"/>
      <c r="I14" s="48"/>
      <c r="J14" s="49"/>
      <c r="K14" s="63"/>
      <c r="L14" s="50"/>
      <c r="M14" s="49"/>
      <c r="N14" s="50"/>
      <c r="O14" s="51"/>
    </row>
    <row r="15" spans="1:15" ht="12.75" customHeight="1">
      <c r="A15" s="56">
        <v>2010</v>
      </c>
      <c r="B15" s="61" t="s">
        <v>63</v>
      </c>
      <c r="C15" s="48">
        <v>232</v>
      </c>
      <c r="D15" s="49">
        <v>0.12560909583107743</v>
      </c>
      <c r="E15" s="25">
        <v>0</v>
      </c>
      <c r="F15" s="48">
        <v>831</v>
      </c>
      <c r="G15" s="49">
        <v>0.449918787222523</v>
      </c>
      <c r="H15" s="25"/>
      <c r="I15" s="48">
        <v>886</v>
      </c>
      <c r="J15" s="49">
        <v>0.47969680563075257</v>
      </c>
      <c r="K15" s="25"/>
      <c r="L15" s="50">
        <v>1557</v>
      </c>
      <c r="M15" s="49">
        <v>0.8429886302111532</v>
      </c>
      <c r="N15" s="50">
        <v>1847</v>
      </c>
      <c r="O15" s="51">
        <v>58.63477453786062</v>
      </c>
    </row>
    <row r="16" spans="1:15" ht="12.75" customHeight="1">
      <c r="A16" s="61"/>
      <c r="B16" s="61" t="s">
        <v>64</v>
      </c>
      <c r="C16" s="48">
        <v>264</v>
      </c>
      <c r="D16" s="49">
        <v>0.13134328358208955</v>
      </c>
      <c r="E16" s="25">
        <v>0</v>
      </c>
      <c r="F16" s="48">
        <v>937</v>
      </c>
      <c r="G16" s="49">
        <v>0.46616915422885574</v>
      </c>
      <c r="H16" s="25"/>
      <c r="I16" s="48">
        <v>997</v>
      </c>
      <c r="J16" s="49">
        <v>0.49601990049751243</v>
      </c>
      <c r="K16" s="25"/>
      <c r="L16" s="50">
        <v>1680</v>
      </c>
      <c r="M16" s="49">
        <v>0.835820895522388</v>
      </c>
      <c r="N16" s="50">
        <v>2010</v>
      </c>
      <c r="O16" s="51">
        <v>56.39523809523809</v>
      </c>
    </row>
    <row r="17" spans="1:15" ht="12.75" customHeight="1">
      <c r="A17" s="61"/>
      <c r="B17" s="61" t="s">
        <v>53</v>
      </c>
      <c r="C17" s="48">
        <v>337</v>
      </c>
      <c r="D17" s="49">
        <v>0.13845521774856204</v>
      </c>
      <c r="E17" s="25">
        <v>0</v>
      </c>
      <c r="F17" s="48">
        <v>955</v>
      </c>
      <c r="G17" s="49">
        <v>0.3923582580115037</v>
      </c>
      <c r="H17" s="25"/>
      <c r="I17" s="48">
        <v>1027</v>
      </c>
      <c r="J17" s="49">
        <v>0.4219391947411668</v>
      </c>
      <c r="K17" s="25"/>
      <c r="L17" s="50">
        <v>1936</v>
      </c>
      <c r="M17" s="49">
        <v>0.7953985209531635</v>
      </c>
      <c r="N17" s="50">
        <v>2434</v>
      </c>
      <c r="O17" s="51">
        <v>59.61245451344054</v>
      </c>
    </row>
    <row r="18" spans="1:15" ht="15" customHeight="1">
      <c r="A18" s="61"/>
      <c r="B18" s="61"/>
      <c r="C18" s="62"/>
      <c r="D18" s="49"/>
      <c r="E18" s="63"/>
      <c r="F18" s="48"/>
      <c r="G18" s="49"/>
      <c r="H18" s="63"/>
      <c r="I18" s="48"/>
      <c r="J18" s="49"/>
      <c r="K18" s="63"/>
      <c r="L18" s="50"/>
      <c r="M18" s="49"/>
      <c r="N18" s="50"/>
      <c r="O18" s="51"/>
    </row>
    <row r="19" spans="1:15" ht="28.5" customHeight="1">
      <c r="A19" s="529" t="s">
        <v>78</v>
      </c>
      <c r="B19" s="529"/>
      <c r="C19" s="62"/>
      <c r="D19" s="49"/>
      <c r="E19" s="63"/>
      <c r="F19" s="48"/>
      <c r="G19" s="49"/>
      <c r="H19" s="63"/>
      <c r="I19" s="48"/>
      <c r="J19" s="49"/>
      <c r="K19" s="63"/>
      <c r="L19" s="50"/>
      <c r="M19" s="49"/>
      <c r="N19" s="50"/>
      <c r="O19" s="51"/>
    </row>
    <row r="20" spans="1:15" ht="12.75" customHeight="1">
      <c r="A20" s="56">
        <v>2010</v>
      </c>
      <c r="B20" s="61" t="s">
        <v>63</v>
      </c>
      <c r="C20" s="48">
        <v>293</v>
      </c>
      <c r="D20" s="49">
        <v>0.2216338880484115</v>
      </c>
      <c r="E20" s="25">
        <v>0</v>
      </c>
      <c r="F20" s="48">
        <v>799</v>
      </c>
      <c r="G20" s="49">
        <v>0.6043872919818457</v>
      </c>
      <c r="H20" s="25"/>
      <c r="I20" s="48">
        <v>826</v>
      </c>
      <c r="J20" s="49">
        <v>0.6248108925869894</v>
      </c>
      <c r="K20" s="25"/>
      <c r="L20" s="50">
        <v>1216</v>
      </c>
      <c r="M20" s="49">
        <v>0.9198184568835098</v>
      </c>
      <c r="N20" s="50">
        <v>1322</v>
      </c>
      <c r="O20" s="51">
        <v>45.010481953749725</v>
      </c>
    </row>
    <row r="21" spans="1:15" ht="12.75" customHeight="1">
      <c r="A21" s="61"/>
      <c r="B21" s="61" t="s">
        <v>64</v>
      </c>
      <c r="C21" s="48">
        <v>357</v>
      </c>
      <c r="D21" s="49">
        <v>0.24236252545824846</v>
      </c>
      <c r="E21" s="25">
        <v>0</v>
      </c>
      <c r="F21" s="48">
        <v>897</v>
      </c>
      <c r="G21" s="49">
        <v>0.6089613034623218</v>
      </c>
      <c r="H21" s="25"/>
      <c r="I21" s="48">
        <v>944</v>
      </c>
      <c r="J21" s="49">
        <v>0.6408689748811949</v>
      </c>
      <c r="K21" s="25"/>
      <c r="L21" s="50">
        <v>1357</v>
      </c>
      <c r="M21" s="49">
        <v>0.9212491513917176</v>
      </c>
      <c r="N21" s="50">
        <v>1473</v>
      </c>
      <c r="O21" s="51">
        <v>45.02114246920764</v>
      </c>
    </row>
    <row r="22" spans="1:15" ht="12.75" customHeight="1">
      <c r="A22" s="61"/>
      <c r="B22" s="61" t="s">
        <v>53</v>
      </c>
      <c r="C22" s="48">
        <v>410</v>
      </c>
      <c r="D22" s="49">
        <v>0.23617511520737328</v>
      </c>
      <c r="E22" s="25">
        <v>0</v>
      </c>
      <c r="F22" s="48">
        <v>977</v>
      </c>
      <c r="G22" s="49">
        <v>0.5627880184331797</v>
      </c>
      <c r="H22" s="25"/>
      <c r="I22" s="48">
        <v>1008</v>
      </c>
      <c r="J22" s="49">
        <v>0.5806451612903226</v>
      </c>
      <c r="K22" s="25"/>
      <c r="L22" s="50">
        <v>1585</v>
      </c>
      <c r="M22" s="49">
        <v>0.9130184331797235</v>
      </c>
      <c r="N22" s="50">
        <v>1736</v>
      </c>
      <c r="O22" s="51">
        <v>47.32932850559579</v>
      </c>
    </row>
    <row r="23" spans="1:15" ht="12.75" customHeight="1">
      <c r="A23" s="52"/>
      <c r="B23" s="12"/>
      <c r="C23" s="30"/>
      <c r="D23" s="30"/>
      <c r="E23" s="30"/>
      <c r="F23" s="30"/>
      <c r="G23" s="30"/>
      <c r="H23" s="30"/>
      <c r="I23" s="64"/>
      <c r="J23" s="64"/>
      <c r="K23" s="30"/>
      <c r="L23" s="30"/>
      <c r="M23" s="30"/>
      <c r="N23" s="30"/>
      <c r="O23" s="52"/>
    </row>
    <row r="24" ht="12.75" customHeight="1"/>
    <row r="25" spans="1:16" ht="12.75" customHeight="1">
      <c r="A25" s="26" t="s">
        <v>7</v>
      </c>
      <c r="B25" s="35"/>
      <c r="C25" s="35"/>
      <c r="D25" s="35"/>
      <c r="E25" s="35"/>
      <c r="F25" s="35"/>
      <c r="G25" s="35"/>
      <c r="H25" s="35"/>
      <c r="I25" s="35"/>
      <c r="J25" s="35"/>
      <c r="K25" s="35"/>
      <c r="L25" s="35"/>
      <c r="M25" s="35"/>
      <c r="N25" s="35"/>
      <c r="O25" s="35"/>
      <c r="P25" s="35"/>
    </row>
    <row r="26" spans="1:16" ht="12.75" customHeight="1">
      <c r="A26" s="53" t="s">
        <v>31</v>
      </c>
      <c r="B26" s="53"/>
      <c r="C26" s="53"/>
      <c r="D26" s="53"/>
      <c r="E26" s="53"/>
      <c r="F26" s="53"/>
      <c r="G26" s="53"/>
      <c r="H26" s="53"/>
      <c r="I26" s="53"/>
      <c r="J26" s="53"/>
      <c r="K26" s="53"/>
      <c r="L26" s="53"/>
      <c r="M26" s="53"/>
      <c r="N26" s="53"/>
      <c r="O26" s="53"/>
      <c r="P26" s="53"/>
    </row>
    <row r="27" spans="1:16" ht="12.75" customHeight="1">
      <c r="A27" s="53"/>
      <c r="B27" s="53"/>
      <c r="C27" s="53"/>
      <c r="D27" s="53"/>
      <c r="E27" s="53"/>
      <c r="F27" s="53"/>
      <c r="G27" s="53"/>
      <c r="H27" s="53"/>
      <c r="I27" s="53"/>
      <c r="J27" s="53"/>
      <c r="K27" s="53"/>
      <c r="L27" s="53"/>
      <c r="M27" s="53"/>
      <c r="N27" s="53"/>
      <c r="O27" s="53"/>
      <c r="P27" s="53"/>
    </row>
    <row r="28" spans="1:16" ht="12.75" customHeight="1">
      <c r="A28" s="21" t="s">
        <v>8</v>
      </c>
      <c r="B28" s="43"/>
      <c r="C28" s="43"/>
      <c r="D28" s="43"/>
      <c r="E28" s="43"/>
      <c r="F28" s="43"/>
      <c r="G28" s="43"/>
      <c r="H28" s="43"/>
      <c r="I28" s="43"/>
      <c r="J28" s="43"/>
      <c r="K28" s="43"/>
      <c r="L28" s="43"/>
      <c r="M28" s="43"/>
      <c r="N28" s="43"/>
      <c r="O28" s="43"/>
      <c r="P28" s="43"/>
    </row>
    <row r="29" spans="1:16" ht="14.25" customHeight="1">
      <c r="A29" s="38" t="s">
        <v>49</v>
      </c>
      <c r="B29" s="38"/>
      <c r="C29" s="38"/>
      <c r="D29" s="38"/>
      <c r="E29" s="38"/>
      <c r="F29" s="38"/>
      <c r="G29" s="38"/>
      <c r="H29" s="38"/>
      <c r="I29" s="38"/>
      <c r="J29" s="38"/>
      <c r="K29" s="38"/>
      <c r="L29" s="38"/>
      <c r="M29" s="38"/>
      <c r="N29" s="38"/>
      <c r="O29" s="38"/>
      <c r="P29" s="44"/>
    </row>
    <row r="30" spans="1:16" ht="24.75" customHeight="1">
      <c r="A30" s="524" t="s">
        <v>76</v>
      </c>
      <c r="B30" s="524"/>
      <c r="C30" s="524"/>
      <c r="D30" s="524"/>
      <c r="E30" s="524"/>
      <c r="F30" s="524"/>
      <c r="G30" s="524"/>
      <c r="H30" s="524"/>
      <c r="I30" s="524"/>
      <c r="J30" s="524"/>
      <c r="K30" s="524"/>
      <c r="L30" s="524"/>
      <c r="M30" s="524"/>
      <c r="N30" s="524"/>
      <c r="O30" s="524"/>
      <c r="P30" s="42"/>
    </row>
    <row r="31" spans="1:16" ht="24.75" customHeight="1">
      <c r="A31" s="524" t="s">
        <v>70</v>
      </c>
      <c r="B31" s="524"/>
      <c r="C31" s="524"/>
      <c r="D31" s="524"/>
      <c r="E31" s="524"/>
      <c r="F31" s="524"/>
      <c r="G31" s="524"/>
      <c r="H31" s="524"/>
      <c r="I31" s="524"/>
      <c r="J31" s="524"/>
      <c r="K31" s="524"/>
      <c r="L31" s="524"/>
      <c r="M31" s="524"/>
      <c r="N31" s="524"/>
      <c r="O31" s="524"/>
      <c r="P31" s="42"/>
    </row>
    <row r="32" spans="1:16" ht="26.25" customHeight="1">
      <c r="A32" s="259" t="s">
        <v>75</v>
      </c>
      <c r="B32" s="259"/>
      <c r="C32" s="259"/>
      <c r="D32" s="259"/>
      <c r="E32" s="259"/>
      <c r="F32" s="259"/>
      <c r="G32" s="259"/>
      <c r="H32" s="259"/>
      <c r="I32" s="259"/>
      <c r="J32" s="259"/>
      <c r="K32" s="259"/>
      <c r="L32" s="259"/>
      <c r="M32" s="259"/>
      <c r="N32" s="259"/>
      <c r="O32" s="259"/>
      <c r="P32" s="54"/>
    </row>
    <row r="33" ht="24.75" customHeight="1">
      <c r="P33" s="42"/>
    </row>
    <row r="34" spans="1:2" ht="15" customHeight="1">
      <c r="A34" s="55"/>
      <c r="B34" s="55"/>
    </row>
    <row r="35" ht="12.75" customHeight="1"/>
  </sheetData>
  <mergeCells count="10">
    <mergeCell ref="A3:N3"/>
    <mergeCell ref="A31:O31"/>
    <mergeCell ref="A30:O30"/>
    <mergeCell ref="A32:O32"/>
    <mergeCell ref="A6:A7"/>
    <mergeCell ref="B6:B7"/>
    <mergeCell ref="C6:N6"/>
    <mergeCell ref="O6:O7"/>
    <mergeCell ref="A14:B14"/>
    <mergeCell ref="A19:B1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41"/>
  <sheetViews>
    <sheetView zoomScale="90" zoomScaleNormal="90" workbookViewId="0" topLeftCell="A1">
      <selection activeCell="A1" sqref="A1"/>
    </sheetView>
  </sheetViews>
  <sheetFormatPr defaultColWidth="9.140625" defaultRowHeight="12.75"/>
  <cols>
    <col min="1" max="2" width="8.7109375" style="432" customWidth="1"/>
    <col min="3" max="4" width="12.7109375" style="432" customWidth="1"/>
    <col min="5" max="5" width="15.7109375" style="432" customWidth="1"/>
    <col min="6" max="7" width="12.7109375" style="432" customWidth="1"/>
    <col min="8" max="8" width="15.7109375" style="432" customWidth="1"/>
    <col min="9" max="9" width="0.85546875" style="432" customWidth="1"/>
    <col min="10" max="10" width="15.7109375" style="432" customWidth="1"/>
    <col min="11" max="11" width="0.71875" style="432" customWidth="1"/>
    <col min="12" max="12" width="15.7109375" style="432" customWidth="1"/>
    <col min="13" max="13" width="9.140625" style="432" customWidth="1"/>
    <col min="14" max="14" width="9.8515625" style="432" bestFit="1" customWidth="1"/>
    <col min="15" max="15" width="10.8515625" style="432" customWidth="1"/>
    <col min="16" max="16384" width="9.140625" style="432" customWidth="1"/>
  </cols>
  <sheetData>
    <row r="1" spans="1:15" ht="12.75" customHeight="1">
      <c r="A1" s="431" t="s">
        <v>173</v>
      </c>
      <c r="B1" s="111"/>
      <c r="C1" s="111"/>
      <c r="D1" s="111"/>
      <c r="E1" s="111"/>
      <c r="F1" s="111"/>
      <c r="G1" s="111"/>
      <c r="H1" s="111"/>
      <c r="I1" s="111"/>
      <c r="N1" s="433"/>
      <c r="O1" s="119"/>
    </row>
    <row r="2" spans="1:14" ht="12.75" customHeight="1">
      <c r="A2" s="111" t="s">
        <v>235</v>
      </c>
      <c r="B2" s="111"/>
      <c r="C2" s="111"/>
      <c r="D2" s="111"/>
      <c r="E2" s="111"/>
      <c r="F2" s="111"/>
      <c r="G2" s="111"/>
      <c r="H2" s="111"/>
      <c r="I2" s="111"/>
      <c r="N2" s="433"/>
    </row>
    <row r="3" spans="1:12" ht="14.25" customHeight="1">
      <c r="A3" s="530" t="s">
        <v>236</v>
      </c>
      <c r="B3" s="530"/>
      <c r="C3" s="530"/>
      <c r="D3" s="530"/>
      <c r="E3" s="530"/>
      <c r="F3" s="530"/>
      <c r="G3" s="530"/>
      <c r="H3" s="530"/>
      <c r="I3" s="530"/>
      <c r="J3" s="530"/>
      <c r="K3" s="530"/>
      <c r="L3" s="530"/>
    </row>
    <row r="4" spans="1:12" ht="12.75" customHeight="1">
      <c r="A4" s="434"/>
      <c r="B4" s="434"/>
      <c r="C4" s="434"/>
      <c r="D4" s="434"/>
      <c r="E4" s="434"/>
      <c r="F4" s="434"/>
      <c r="G4" s="434"/>
      <c r="H4" s="434"/>
      <c r="I4" s="434"/>
      <c r="J4" s="434"/>
      <c r="K4" s="434"/>
      <c r="L4" s="434"/>
    </row>
    <row r="5" ht="12.75" customHeight="1"/>
    <row r="6" spans="1:12" s="437" customFormat="1" ht="21" customHeight="1">
      <c r="A6" s="531" t="s">
        <v>0</v>
      </c>
      <c r="B6" s="531" t="s">
        <v>1</v>
      </c>
      <c r="C6" s="533" t="s">
        <v>237</v>
      </c>
      <c r="D6" s="533"/>
      <c r="E6" s="533"/>
      <c r="F6" s="533"/>
      <c r="G6" s="533"/>
      <c r="H6" s="533"/>
      <c r="I6" s="435"/>
      <c r="J6" s="534" t="s">
        <v>238</v>
      </c>
      <c r="K6" s="435"/>
      <c r="L6" s="534" t="s">
        <v>260</v>
      </c>
    </row>
    <row r="7" spans="1:12" s="442" customFormat="1" ht="56.25" customHeight="1">
      <c r="A7" s="532"/>
      <c r="B7" s="532"/>
      <c r="C7" s="438" t="s">
        <v>239</v>
      </c>
      <c r="D7" s="438" t="s">
        <v>240</v>
      </c>
      <c r="E7" s="438" t="s">
        <v>241</v>
      </c>
      <c r="F7" s="438" t="s">
        <v>242</v>
      </c>
      <c r="G7" s="438" t="s">
        <v>243</v>
      </c>
      <c r="H7" s="439" t="s">
        <v>244</v>
      </c>
      <c r="I7" s="440"/>
      <c r="J7" s="535"/>
      <c r="K7" s="441"/>
      <c r="L7" s="535"/>
    </row>
    <row r="8" spans="1:12" ht="12.75" customHeight="1">
      <c r="A8" s="443"/>
      <c r="B8" s="443"/>
      <c r="C8" s="443"/>
      <c r="D8" s="444"/>
      <c r="E8" s="445"/>
      <c r="F8" s="445"/>
      <c r="G8" s="445"/>
      <c r="H8" s="446"/>
      <c r="I8" s="444"/>
      <c r="J8" s="445"/>
      <c r="K8" s="444"/>
      <c r="L8" s="445"/>
    </row>
    <row r="9" spans="1:15" ht="15.75" customHeight="1">
      <c r="A9" s="118" t="s">
        <v>261</v>
      </c>
      <c r="B9" s="118"/>
      <c r="C9" s="447">
        <v>696279</v>
      </c>
      <c r="D9" s="447">
        <v>613430</v>
      </c>
      <c r="E9" s="447">
        <v>449894</v>
      </c>
      <c r="F9" s="447">
        <v>116167</v>
      </c>
      <c r="G9" s="447">
        <v>155370</v>
      </c>
      <c r="H9" s="448">
        <v>2031140</v>
      </c>
      <c r="I9" s="447"/>
      <c r="J9" s="447">
        <v>130000</v>
      </c>
      <c r="K9" s="447"/>
      <c r="L9" s="447">
        <v>846634</v>
      </c>
      <c r="N9" s="230"/>
      <c r="O9" s="447"/>
    </row>
    <row r="10" spans="1:15" ht="15.75" customHeight="1">
      <c r="A10" s="118">
        <v>2009</v>
      </c>
      <c r="B10" s="118"/>
      <c r="C10" s="447">
        <v>644018</v>
      </c>
      <c r="D10" s="447">
        <v>571280</v>
      </c>
      <c r="E10" s="449">
        <v>420430</v>
      </c>
      <c r="F10" s="447">
        <v>121345</v>
      </c>
      <c r="G10" s="447">
        <v>155559</v>
      </c>
      <c r="H10" s="448">
        <v>1912632</v>
      </c>
      <c r="I10" s="447"/>
      <c r="J10" s="447">
        <v>122067</v>
      </c>
      <c r="K10" s="447"/>
      <c r="L10" s="447">
        <v>852058</v>
      </c>
      <c r="N10" s="230"/>
      <c r="O10" s="447"/>
    </row>
    <row r="11" spans="1:15" s="119" customFormat="1" ht="15.75" customHeight="1">
      <c r="A11" s="132" t="s">
        <v>58</v>
      </c>
      <c r="B11" s="132"/>
      <c r="C11" s="447">
        <v>591125</v>
      </c>
      <c r="D11" s="447">
        <v>546652</v>
      </c>
      <c r="E11" s="447">
        <v>410526</v>
      </c>
      <c r="F11" s="447">
        <v>117776</v>
      </c>
      <c r="G11" s="447">
        <v>131269</v>
      </c>
      <c r="H11" s="448">
        <v>1797348</v>
      </c>
      <c r="I11" s="447">
        <v>0</v>
      </c>
      <c r="J11" s="447">
        <v>134643</v>
      </c>
      <c r="K11" s="447">
        <v>0</v>
      </c>
      <c r="L11" s="447">
        <v>850504</v>
      </c>
      <c r="N11" s="230"/>
      <c r="O11" s="447"/>
    </row>
    <row r="12" spans="1:15" ht="12.75" customHeight="1">
      <c r="A12" s="121"/>
      <c r="B12" s="121"/>
      <c r="C12" s="450"/>
      <c r="D12" s="451"/>
      <c r="E12" s="240"/>
      <c r="F12" s="240"/>
      <c r="G12" s="240"/>
      <c r="H12" s="450"/>
      <c r="I12" s="451"/>
      <c r="J12" s="240"/>
      <c r="K12" s="451"/>
      <c r="L12" s="240"/>
      <c r="O12" s="447"/>
    </row>
    <row r="13" spans="1:15" ht="12.75" customHeight="1">
      <c r="A13" s="121">
        <v>2008</v>
      </c>
      <c r="B13" s="118" t="s">
        <v>2</v>
      </c>
      <c r="C13" s="129">
        <v>190111</v>
      </c>
      <c r="D13" s="129">
        <v>161745</v>
      </c>
      <c r="E13" s="129">
        <v>116658</v>
      </c>
      <c r="F13" s="129">
        <v>28893</v>
      </c>
      <c r="G13" s="129">
        <v>39470</v>
      </c>
      <c r="H13" s="125">
        <v>536877</v>
      </c>
      <c r="I13" s="447"/>
      <c r="J13" s="129">
        <v>33868</v>
      </c>
      <c r="K13" s="447"/>
      <c r="L13" s="129">
        <v>205344</v>
      </c>
      <c r="O13" s="447"/>
    </row>
    <row r="14" spans="1:15" ht="12.75" customHeight="1">
      <c r="A14" s="121"/>
      <c r="B14" s="118" t="s">
        <v>3</v>
      </c>
      <c r="C14" s="129">
        <v>178705</v>
      </c>
      <c r="D14" s="129">
        <v>153942</v>
      </c>
      <c r="E14" s="129">
        <v>114280</v>
      </c>
      <c r="F14" s="129">
        <v>28663</v>
      </c>
      <c r="G14" s="129">
        <v>39433</v>
      </c>
      <c r="H14" s="125">
        <f>SUM(C14:G14)</f>
        <v>515023</v>
      </c>
      <c r="I14" s="447"/>
      <c r="J14" s="120">
        <v>33019</v>
      </c>
      <c r="K14" s="447"/>
      <c r="L14" s="120">
        <v>212714</v>
      </c>
      <c r="O14" s="447"/>
    </row>
    <row r="15" spans="1:15" ht="12.75" customHeight="1">
      <c r="A15" s="121"/>
      <c r="B15" s="118" t="s">
        <v>4</v>
      </c>
      <c r="C15" s="129">
        <v>172447</v>
      </c>
      <c r="D15" s="129">
        <v>155098</v>
      </c>
      <c r="E15" s="129">
        <v>115209</v>
      </c>
      <c r="F15" s="129">
        <v>29776</v>
      </c>
      <c r="G15" s="129">
        <v>38782</v>
      </c>
      <c r="H15" s="125">
        <v>511312</v>
      </c>
      <c r="I15" s="447"/>
      <c r="J15" s="129">
        <v>34202</v>
      </c>
      <c r="K15" s="447"/>
      <c r="L15" s="129">
        <v>215504</v>
      </c>
      <c r="N15" s="240"/>
      <c r="O15" s="447"/>
    </row>
    <row r="16" spans="1:15" ht="12.75" customHeight="1">
      <c r="A16" s="121"/>
      <c r="B16" s="118" t="s">
        <v>5</v>
      </c>
      <c r="C16" s="129">
        <v>155016</v>
      </c>
      <c r="D16" s="129">
        <v>142645</v>
      </c>
      <c r="E16" s="129">
        <v>103747</v>
      </c>
      <c r="F16" s="129">
        <v>28835</v>
      </c>
      <c r="G16" s="129">
        <v>37685</v>
      </c>
      <c r="H16" s="125">
        <v>467928</v>
      </c>
      <c r="I16" s="447"/>
      <c r="J16" s="129">
        <v>28911</v>
      </c>
      <c r="K16" s="447"/>
      <c r="L16" s="129">
        <v>213072</v>
      </c>
      <c r="O16" s="447"/>
    </row>
    <row r="17" spans="1:15" ht="12.75" customHeight="1">
      <c r="A17" s="121"/>
      <c r="B17" s="118"/>
      <c r="C17" s="129"/>
      <c r="D17" s="129"/>
      <c r="E17" s="129"/>
      <c r="F17" s="129"/>
      <c r="G17" s="129"/>
      <c r="H17" s="125"/>
      <c r="I17" s="447"/>
      <c r="J17" s="129"/>
      <c r="K17" s="447"/>
      <c r="L17" s="129"/>
      <c r="O17" s="447"/>
    </row>
    <row r="18" spans="1:15" ht="12.75" customHeight="1">
      <c r="A18" s="121">
        <v>2009</v>
      </c>
      <c r="B18" s="118" t="s">
        <v>2</v>
      </c>
      <c r="C18" s="129">
        <v>166007</v>
      </c>
      <c r="D18" s="129">
        <v>144620</v>
      </c>
      <c r="E18" s="129">
        <v>108903</v>
      </c>
      <c r="F18" s="129">
        <v>31358</v>
      </c>
      <c r="G18" s="129">
        <v>40109</v>
      </c>
      <c r="H18" s="125">
        <v>490997</v>
      </c>
      <c r="I18" s="447"/>
      <c r="J18" s="129">
        <v>28927</v>
      </c>
      <c r="K18" s="447"/>
      <c r="L18" s="129">
        <v>219271</v>
      </c>
      <c r="O18" s="447"/>
    </row>
    <row r="19" spans="1:15" ht="12.75" customHeight="1">
      <c r="A19" s="121"/>
      <c r="B19" s="118" t="s">
        <v>54</v>
      </c>
      <c r="C19" s="120">
        <v>160497</v>
      </c>
      <c r="D19" s="120">
        <v>141957</v>
      </c>
      <c r="E19" s="120">
        <v>103434</v>
      </c>
      <c r="F19" s="120">
        <v>29105</v>
      </c>
      <c r="G19" s="120">
        <v>39138</v>
      </c>
      <c r="H19" s="448">
        <v>474131</v>
      </c>
      <c r="I19" s="447"/>
      <c r="J19" s="120">
        <v>30168</v>
      </c>
      <c r="K19" s="447"/>
      <c r="L19" s="120">
        <v>211624</v>
      </c>
      <c r="O19" s="447"/>
    </row>
    <row r="20" spans="1:15" ht="12.75" customHeight="1">
      <c r="A20" s="121"/>
      <c r="B20" s="118" t="s">
        <v>33</v>
      </c>
      <c r="C20" s="120">
        <v>161750</v>
      </c>
      <c r="D20" s="120">
        <v>145193</v>
      </c>
      <c r="E20" s="120">
        <v>105303</v>
      </c>
      <c r="F20" s="120">
        <v>30974</v>
      </c>
      <c r="G20" s="120">
        <v>38758</v>
      </c>
      <c r="H20" s="448">
        <v>481978</v>
      </c>
      <c r="I20" s="447"/>
      <c r="J20" s="120">
        <v>31803</v>
      </c>
      <c r="K20" s="447"/>
      <c r="L20" s="120">
        <v>219392</v>
      </c>
      <c r="M20" s="227"/>
      <c r="N20" s="227"/>
      <c r="O20" s="447"/>
    </row>
    <row r="21" spans="1:15" ht="12.75" customHeight="1">
      <c r="A21" s="121"/>
      <c r="B21" s="118" t="s">
        <v>5</v>
      </c>
      <c r="C21" s="120">
        <v>155764</v>
      </c>
      <c r="D21" s="120">
        <v>139510</v>
      </c>
      <c r="E21" s="120">
        <v>102790</v>
      </c>
      <c r="F21" s="120">
        <v>29908</v>
      </c>
      <c r="G21" s="120">
        <v>37554</v>
      </c>
      <c r="H21" s="448">
        <v>465526</v>
      </c>
      <c r="I21" s="447"/>
      <c r="J21" s="120">
        <v>31169</v>
      </c>
      <c r="K21" s="447"/>
      <c r="L21" s="120">
        <v>201771</v>
      </c>
      <c r="N21" s="447"/>
      <c r="O21" s="447"/>
    </row>
    <row r="22" spans="1:15" ht="12.75" customHeight="1">
      <c r="A22" s="121"/>
      <c r="B22" s="118"/>
      <c r="C22" s="120"/>
      <c r="D22" s="120"/>
      <c r="E22" s="120"/>
      <c r="F22" s="120"/>
      <c r="G22" s="120"/>
      <c r="H22" s="448"/>
      <c r="I22" s="447"/>
      <c r="J22" s="120"/>
      <c r="K22" s="447"/>
      <c r="L22" s="120"/>
      <c r="O22" s="447"/>
    </row>
    <row r="23" spans="1:16" ht="12.75" customHeight="1">
      <c r="A23" s="452">
        <v>2010</v>
      </c>
      <c r="B23" s="444" t="s">
        <v>2</v>
      </c>
      <c r="C23" s="451">
        <v>150333</v>
      </c>
      <c r="D23" s="451">
        <v>123976</v>
      </c>
      <c r="E23" s="451">
        <v>97857</v>
      </c>
      <c r="F23" s="451">
        <v>28787</v>
      </c>
      <c r="G23" s="451">
        <v>34426</v>
      </c>
      <c r="H23" s="453">
        <v>435379</v>
      </c>
      <c r="I23" s="444"/>
      <c r="J23" s="451">
        <v>31996</v>
      </c>
      <c r="K23" s="444"/>
      <c r="L23" s="451">
        <v>214014</v>
      </c>
      <c r="N23" s="447"/>
      <c r="O23" s="447"/>
      <c r="P23" s="447"/>
    </row>
    <row r="24" spans="1:16" ht="12.75" customHeight="1">
      <c r="A24" s="452"/>
      <c r="B24" s="444" t="s">
        <v>3</v>
      </c>
      <c r="C24" s="451">
        <v>147287</v>
      </c>
      <c r="D24" s="451">
        <v>131567</v>
      </c>
      <c r="E24" s="451">
        <v>103395</v>
      </c>
      <c r="F24" s="451">
        <v>28177</v>
      </c>
      <c r="G24" s="451">
        <v>35251</v>
      </c>
      <c r="H24" s="453">
        <v>445677</v>
      </c>
      <c r="I24" s="451"/>
      <c r="J24" s="451">
        <v>33148</v>
      </c>
      <c r="K24" s="451"/>
      <c r="L24" s="451">
        <v>209794</v>
      </c>
      <c r="N24" s="447"/>
      <c r="O24" s="447"/>
      <c r="P24" s="447"/>
    </row>
    <row r="25" spans="1:16" ht="12.75">
      <c r="A25" s="452"/>
      <c r="B25" s="34" t="s">
        <v>55</v>
      </c>
      <c r="C25" s="451">
        <v>150038</v>
      </c>
      <c r="D25" s="451">
        <v>145373</v>
      </c>
      <c r="E25" s="451">
        <v>109340</v>
      </c>
      <c r="F25" s="451">
        <v>31393</v>
      </c>
      <c r="G25" s="451">
        <v>32675</v>
      </c>
      <c r="H25" s="453">
        <v>468819</v>
      </c>
      <c r="I25" s="444"/>
      <c r="J25" s="205">
        <v>34507</v>
      </c>
      <c r="K25" s="451"/>
      <c r="L25" s="451">
        <v>221726</v>
      </c>
      <c r="M25" s="454"/>
      <c r="N25" s="451"/>
      <c r="O25" s="447"/>
      <c r="P25" s="447"/>
    </row>
    <row r="26" spans="1:16" s="444" customFormat="1" ht="12.75">
      <c r="A26" s="455"/>
      <c r="B26" s="456" t="s">
        <v>53</v>
      </c>
      <c r="C26" s="457">
        <v>143467</v>
      </c>
      <c r="D26" s="458">
        <v>145736</v>
      </c>
      <c r="E26" s="458">
        <v>99934</v>
      </c>
      <c r="F26" s="458">
        <v>29419</v>
      </c>
      <c r="G26" s="458">
        <v>28917</v>
      </c>
      <c r="H26" s="459">
        <v>447473</v>
      </c>
      <c r="I26" s="460"/>
      <c r="J26" s="458">
        <v>34992</v>
      </c>
      <c r="K26" s="457"/>
      <c r="L26" s="457">
        <v>204970</v>
      </c>
      <c r="M26" s="461"/>
      <c r="N26" s="451"/>
      <c r="O26" s="447"/>
      <c r="P26" s="451"/>
    </row>
    <row r="27" spans="1:13" s="444" customFormat="1" ht="12.75">
      <c r="A27" s="452"/>
      <c r="B27" s="462"/>
      <c r="C27" s="451"/>
      <c r="D27" s="129"/>
      <c r="E27" s="129"/>
      <c r="F27" s="205"/>
      <c r="G27" s="129"/>
      <c r="H27" s="463"/>
      <c r="J27" s="205"/>
      <c r="K27" s="451"/>
      <c r="L27" s="451"/>
      <c r="M27" s="461"/>
    </row>
    <row r="28" spans="1:12" ht="12.75" customHeight="1">
      <c r="A28" s="211" t="s">
        <v>7</v>
      </c>
      <c r="C28" s="454"/>
      <c r="D28" s="454"/>
      <c r="E28" s="454"/>
      <c r="F28" s="454"/>
      <c r="G28" s="454"/>
      <c r="H28" s="454"/>
      <c r="I28" s="454"/>
      <c r="J28" s="454"/>
      <c r="K28" s="454"/>
      <c r="L28" s="454"/>
    </row>
    <row r="29" spans="1:12" ht="12.75" customHeight="1">
      <c r="A29" s="464" t="s">
        <v>245</v>
      </c>
      <c r="C29" s="454"/>
      <c r="D29" s="454"/>
      <c r="E29" s="454"/>
      <c r="F29" s="454"/>
      <c r="G29" s="454"/>
      <c r="H29" s="454"/>
      <c r="I29" s="454"/>
      <c r="J29" s="454"/>
      <c r="K29" s="454"/>
      <c r="L29" s="454"/>
    </row>
    <row r="30" spans="1:12" ht="12.75" customHeight="1">
      <c r="A30" s="465"/>
      <c r="B30" s="211"/>
      <c r="C30" s="466"/>
      <c r="D30" s="466"/>
      <c r="E30" s="466"/>
      <c r="F30" s="466"/>
      <c r="G30" s="467"/>
      <c r="H30" s="31"/>
      <c r="I30" s="37"/>
      <c r="J30" s="466"/>
      <c r="K30" s="37"/>
      <c r="L30" s="37"/>
    </row>
    <row r="31" spans="1:12" ht="12.75" customHeight="1">
      <c r="A31" s="211" t="s">
        <v>8</v>
      </c>
      <c r="B31" s="464"/>
      <c r="C31" s="464"/>
      <c r="D31" s="464"/>
      <c r="E31" s="464"/>
      <c r="F31" s="464"/>
      <c r="G31" s="464"/>
      <c r="H31" s="464"/>
      <c r="I31" s="464"/>
      <c r="J31" s="464"/>
      <c r="K31" s="464"/>
      <c r="L31" s="464"/>
    </row>
    <row r="32" spans="1:12" ht="12.75" customHeight="1">
      <c r="A32" s="464" t="s">
        <v>246</v>
      </c>
      <c r="B32" s="465"/>
      <c r="C32" s="37"/>
      <c r="D32" s="37"/>
      <c r="E32" s="37"/>
      <c r="F32" s="37"/>
      <c r="G32" s="37"/>
      <c r="H32" s="465"/>
      <c r="I32" s="37"/>
      <c r="J32" s="37"/>
      <c r="K32" s="37"/>
      <c r="L32" s="37"/>
    </row>
    <row r="33" spans="1:12" ht="12.75" customHeight="1">
      <c r="A33" s="464" t="s">
        <v>247</v>
      </c>
      <c r="B33" s="211"/>
      <c r="C33" s="37"/>
      <c r="D33" s="37"/>
      <c r="E33" s="37"/>
      <c r="F33" s="37"/>
      <c r="G33" s="37"/>
      <c r="H33" s="211"/>
      <c r="I33" s="37"/>
      <c r="J33" s="37"/>
      <c r="K33" s="37"/>
      <c r="L33" s="37"/>
    </row>
    <row r="34" spans="1:12" ht="12.75" customHeight="1">
      <c r="A34" s="37"/>
      <c r="B34" s="464"/>
      <c r="C34" s="464"/>
      <c r="D34" s="464"/>
      <c r="E34" s="464"/>
      <c r="F34" s="464"/>
      <c r="G34" s="464"/>
      <c r="H34" s="464"/>
      <c r="I34" s="464"/>
      <c r="J34" s="464"/>
      <c r="K34" s="464"/>
      <c r="L34" s="464"/>
    </row>
    <row r="35" spans="2:12" ht="12.75">
      <c r="B35" s="464"/>
      <c r="C35" s="464"/>
      <c r="D35" s="464"/>
      <c r="E35" s="464"/>
      <c r="F35" s="464"/>
      <c r="G35" s="464"/>
      <c r="H35" s="464"/>
      <c r="I35" s="464"/>
      <c r="J35" s="464"/>
      <c r="K35" s="464"/>
      <c r="L35" s="464"/>
    </row>
    <row r="36" spans="3:12" ht="12.75">
      <c r="C36" s="447"/>
      <c r="D36" s="447"/>
      <c r="E36" s="447"/>
      <c r="F36" s="447"/>
      <c r="G36" s="447"/>
      <c r="H36" s="447"/>
      <c r="I36" s="447"/>
      <c r="J36" s="447"/>
      <c r="K36" s="447"/>
      <c r="L36" s="447"/>
    </row>
    <row r="37" spans="3:12" ht="12.75">
      <c r="C37" s="447"/>
      <c r="D37" s="447"/>
      <c r="E37" s="447"/>
      <c r="F37" s="447"/>
      <c r="G37" s="447"/>
      <c r="H37" s="447"/>
      <c r="I37" s="447"/>
      <c r="J37" s="447"/>
      <c r="K37" s="447"/>
      <c r="L37" s="447"/>
    </row>
    <row r="38" spans="3:12" ht="12.75">
      <c r="C38" s="447"/>
      <c r="D38" s="447"/>
      <c r="E38" s="447"/>
      <c r="F38" s="447"/>
      <c r="G38" s="447"/>
      <c r="H38" s="447"/>
      <c r="I38" s="447"/>
      <c r="J38" s="447"/>
      <c r="K38" s="447"/>
      <c r="L38" s="447"/>
    </row>
    <row r="39" spans="3:8" ht="12.75">
      <c r="C39" s="447"/>
      <c r="D39" s="447"/>
      <c r="E39" s="447"/>
      <c r="F39" s="447"/>
      <c r="G39" s="447"/>
      <c r="H39" s="447"/>
    </row>
    <row r="41" spans="3:8" ht="12.75">
      <c r="C41" s="468"/>
      <c r="D41" s="468"/>
      <c r="E41" s="468"/>
      <c r="F41" s="468"/>
      <c r="G41" s="468"/>
      <c r="H41" s="468"/>
    </row>
  </sheetData>
  <mergeCells count="6">
    <mergeCell ref="A3:L3"/>
    <mergeCell ref="A6:A7"/>
    <mergeCell ref="B6:B7"/>
    <mergeCell ref="C6:H6"/>
    <mergeCell ref="J6:J7"/>
    <mergeCell ref="L6:L7"/>
  </mergeCells>
  <printOptions/>
  <pageMargins left="0.75" right="0.75" top="1" bottom="1" header="0.5"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BQ63"/>
  <sheetViews>
    <sheetView workbookViewId="0" topLeftCell="A1">
      <selection activeCell="A1" sqref="A1"/>
    </sheetView>
  </sheetViews>
  <sheetFormatPr defaultColWidth="9.140625" defaultRowHeight="12.75"/>
  <cols>
    <col min="1" max="2" width="8.7109375" style="432" customWidth="1"/>
    <col min="3" max="3" width="12.7109375" style="432" customWidth="1"/>
    <col min="4" max="4" width="0.85546875" style="432" customWidth="1"/>
    <col min="5" max="6" width="12.7109375" style="432" customWidth="1"/>
    <col min="7" max="7" width="0.85546875" style="432" customWidth="1"/>
    <col min="8" max="9" width="12.7109375" style="432" customWidth="1"/>
    <col min="10" max="10" width="0.85546875" style="432" customWidth="1"/>
    <col min="11" max="12" width="12.7109375" style="432" customWidth="1"/>
    <col min="13" max="16384" width="9.140625" style="432" customWidth="1"/>
  </cols>
  <sheetData>
    <row r="1" spans="1:15" ht="12.75" customHeight="1">
      <c r="A1" s="111" t="s">
        <v>248</v>
      </c>
      <c r="B1" s="469"/>
      <c r="C1" s="469"/>
      <c r="D1" s="469"/>
      <c r="E1" s="469"/>
      <c r="F1" s="469"/>
      <c r="G1" s="469"/>
      <c r="N1" s="119"/>
      <c r="O1" s="119"/>
    </row>
    <row r="2" spans="1:14" ht="12.75" customHeight="1">
      <c r="A2" s="111" t="s">
        <v>235</v>
      </c>
      <c r="B2" s="469"/>
      <c r="C2" s="469"/>
      <c r="D2" s="469"/>
      <c r="E2" s="469"/>
      <c r="F2" s="469"/>
      <c r="G2" s="469"/>
      <c r="N2" s="119"/>
    </row>
    <row r="3" spans="1:12" ht="14.25" customHeight="1">
      <c r="A3" s="530" t="s">
        <v>249</v>
      </c>
      <c r="B3" s="530"/>
      <c r="C3" s="530"/>
      <c r="D3" s="530"/>
      <c r="E3" s="530"/>
      <c r="F3" s="530"/>
      <c r="G3" s="530"/>
      <c r="H3" s="530"/>
      <c r="I3" s="530"/>
      <c r="J3" s="530"/>
      <c r="K3" s="530"/>
      <c r="L3" s="530"/>
    </row>
    <row r="4" spans="1:12" ht="12.75" customHeight="1">
      <c r="A4" s="434"/>
      <c r="B4" s="434"/>
      <c r="C4" s="434"/>
      <c r="D4" s="434"/>
      <c r="E4" s="434"/>
      <c r="F4" s="434"/>
      <c r="G4" s="434"/>
      <c r="H4" s="434"/>
      <c r="I4" s="434"/>
      <c r="J4" s="434"/>
      <c r="K4" s="434"/>
      <c r="L4" s="434"/>
    </row>
    <row r="5" ht="12.75" customHeight="1"/>
    <row r="6" spans="1:12" s="437" customFormat="1" ht="21" customHeight="1">
      <c r="A6" s="531" t="s">
        <v>0</v>
      </c>
      <c r="B6" s="531" t="s">
        <v>1</v>
      </c>
      <c r="C6" s="534" t="s">
        <v>250</v>
      </c>
      <c r="D6" s="435"/>
      <c r="E6" s="537" t="s">
        <v>193</v>
      </c>
      <c r="F6" s="537"/>
      <c r="G6" s="435"/>
      <c r="H6" s="537" t="s">
        <v>191</v>
      </c>
      <c r="I6" s="537"/>
      <c r="J6" s="435"/>
      <c r="K6" s="537" t="s">
        <v>192</v>
      </c>
      <c r="L6" s="537"/>
    </row>
    <row r="7" spans="1:69" s="437" customFormat="1" ht="29.25" customHeight="1">
      <c r="A7" s="532"/>
      <c r="B7" s="532"/>
      <c r="C7" s="535"/>
      <c r="D7" s="470"/>
      <c r="E7" s="441" t="s">
        <v>251</v>
      </c>
      <c r="F7" s="441" t="s">
        <v>252</v>
      </c>
      <c r="G7" s="470"/>
      <c r="H7" s="441" t="s">
        <v>251</v>
      </c>
      <c r="I7" s="441" t="s">
        <v>252</v>
      </c>
      <c r="J7" s="470"/>
      <c r="K7" s="441" t="s">
        <v>251</v>
      </c>
      <c r="L7" s="441" t="s">
        <v>252</v>
      </c>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row>
    <row r="8" spans="1:12" ht="12.75" customHeight="1">
      <c r="A8" s="443"/>
      <c r="B8" s="443"/>
      <c r="C8" s="443"/>
      <c r="D8" s="444"/>
      <c r="E8" s="445"/>
      <c r="F8" s="446"/>
      <c r="G8" s="444"/>
      <c r="H8" s="445"/>
      <c r="I8" s="446"/>
      <c r="J8" s="444"/>
      <c r="K8" s="445"/>
      <c r="L8" s="446"/>
    </row>
    <row r="9" spans="1:17" ht="12.75" customHeight="1">
      <c r="A9" s="121">
        <v>2008</v>
      </c>
      <c r="B9" s="121"/>
      <c r="C9" s="472">
        <v>183511</v>
      </c>
      <c r="D9" s="451"/>
      <c r="E9" s="240">
        <v>79722</v>
      </c>
      <c r="F9" s="473">
        <v>0.4344262741743002</v>
      </c>
      <c r="G9" s="451"/>
      <c r="H9" s="240">
        <v>33423</v>
      </c>
      <c r="I9" s="473">
        <v>0.1821307714523925</v>
      </c>
      <c r="J9" s="451"/>
      <c r="K9" s="240">
        <v>70366</v>
      </c>
      <c r="L9" s="473">
        <v>0.38344295437330733</v>
      </c>
      <c r="M9" s="447"/>
      <c r="O9" s="474"/>
      <c r="P9" s="474"/>
      <c r="Q9" s="474"/>
    </row>
    <row r="10" spans="1:17" ht="12.75" customHeight="1">
      <c r="A10" s="118">
        <v>2009</v>
      </c>
      <c r="B10" s="121"/>
      <c r="C10" s="472">
        <v>179858</v>
      </c>
      <c r="D10" s="451"/>
      <c r="E10" s="240">
        <v>78169</v>
      </c>
      <c r="F10" s="473">
        <v>0.43461508523390674</v>
      </c>
      <c r="G10" s="451"/>
      <c r="H10" s="240">
        <v>33609</v>
      </c>
      <c r="I10" s="473">
        <v>0.18686408166442417</v>
      </c>
      <c r="J10" s="451"/>
      <c r="K10" s="240">
        <v>68080</v>
      </c>
      <c r="L10" s="473">
        <v>0.3785208331016691</v>
      </c>
      <c r="M10" s="447"/>
      <c r="O10" s="474"/>
      <c r="P10" s="474"/>
      <c r="Q10" s="474"/>
    </row>
    <row r="11" spans="1:17" ht="12.75" customHeight="1">
      <c r="A11" s="132" t="s">
        <v>58</v>
      </c>
      <c r="B11" s="121"/>
      <c r="C11" s="472">
        <v>179765</v>
      </c>
      <c r="D11" s="451"/>
      <c r="E11" s="240">
        <v>77945</v>
      </c>
      <c r="F11" s="473">
        <v>0.43359385864879146</v>
      </c>
      <c r="G11" s="451"/>
      <c r="H11" s="240">
        <v>32377</v>
      </c>
      <c r="I11" s="473">
        <v>0.18010736238978667</v>
      </c>
      <c r="J11" s="451"/>
      <c r="K11" s="240">
        <v>69443</v>
      </c>
      <c r="L11" s="473">
        <v>0.38629877896142184</v>
      </c>
      <c r="M11" s="473"/>
      <c r="O11" s="474"/>
      <c r="P11" s="474"/>
      <c r="Q11" s="474"/>
    </row>
    <row r="12" spans="1:17" ht="12.75" customHeight="1">
      <c r="A12" s="121"/>
      <c r="B12" s="121"/>
      <c r="C12" s="450"/>
      <c r="D12" s="451"/>
      <c r="E12" s="240"/>
      <c r="F12" s="446"/>
      <c r="G12" s="451"/>
      <c r="H12" s="240"/>
      <c r="I12" s="446"/>
      <c r="J12" s="451"/>
      <c r="K12" s="240"/>
      <c r="L12" s="446"/>
      <c r="M12" s="447"/>
      <c r="O12" s="474"/>
      <c r="P12" s="474"/>
      <c r="Q12" s="474"/>
    </row>
    <row r="13" spans="1:17" ht="12.75" customHeight="1">
      <c r="A13" s="121">
        <v>2008</v>
      </c>
      <c r="B13" s="118" t="s">
        <v>2</v>
      </c>
      <c r="C13" s="448">
        <v>49697</v>
      </c>
      <c r="D13" s="447"/>
      <c r="E13" s="447">
        <v>21282</v>
      </c>
      <c r="F13" s="473">
        <v>0.42823510473469223</v>
      </c>
      <c r="G13" s="447"/>
      <c r="H13" s="447">
        <v>8973</v>
      </c>
      <c r="I13" s="473">
        <v>0.18055415819868403</v>
      </c>
      <c r="J13" s="447"/>
      <c r="K13" s="447">
        <v>19442</v>
      </c>
      <c r="L13" s="473">
        <v>0.39121073706662374</v>
      </c>
      <c r="M13" s="447"/>
      <c r="O13" s="474"/>
      <c r="P13" s="474"/>
      <c r="Q13" s="474"/>
    </row>
    <row r="14" spans="1:17" ht="12.75" customHeight="1">
      <c r="A14" s="121"/>
      <c r="B14" s="118" t="s">
        <v>3</v>
      </c>
      <c r="C14" s="448">
        <v>45887</v>
      </c>
      <c r="D14" s="447"/>
      <c r="E14" s="447">
        <v>19996</v>
      </c>
      <c r="F14" s="473">
        <v>0.4357661211236298</v>
      </c>
      <c r="G14" s="447"/>
      <c r="H14" s="447">
        <v>8513</v>
      </c>
      <c r="I14" s="473">
        <v>0.1855209536470024</v>
      </c>
      <c r="J14" s="447"/>
      <c r="K14" s="447">
        <v>17378</v>
      </c>
      <c r="L14" s="473">
        <v>0.3787129252293678</v>
      </c>
      <c r="M14" s="447"/>
      <c r="O14" s="474"/>
      <c r="P14" s="474"/>
      <c r="Q14" s="474"/>
    </row>
    <row r="15" spans="1:17" ht="12.75" customHeight="1">
      <c r="A15" s="121"/>
      <c r="B15" s="118" t="s">
        <v>4</v>
      </c>
      <c r="C15" s="448">
        <v>45374</v>
      </c>
      <c r="D15" s="447"/>
      <c r="E15" s="447">
        <v>19908</v>
      </c>
      <c r="F15" s="473">
        <v>0.43875347115087937</v>
      </c>
      <c r="G15" s="447"/>
      <c r="H15" s="447">
        <v>8092</v>
      </c>
      <c r="I15" s="473">
        <v>0.17834001851280468</v>
      </c>
      <c r="J15" s="447"/>
      <c r="K15" s="447">
        <v>17374</v>
      </c>
      <c r="L15" s="473">
        <v>0.38290651033631595</v>
      </c>
      <c r="M15" s="447"/>
      <c r="O15" s="474"/>
      <c r="P15" s="474"/>
      <c r="Q15" s="474"/>
    </row>
    <row r="16" spans="1:17" ht="12.75" customHeight="1">
      <c r="A16" s="121"/>
      <c r="B16" s="118" t="s">
        <v>5</v>
      </c>
      <c r="C16" s="448">
        <v>42553</v>
      </c>
      <c r="D16" s="447"/>
      <c r="E16" s="447">
        <v>18536</v>
      </c>
      <c r="F16" s="473">
        <v>0.43559796019082087</v>
      </c>
      <c r="G16" s="447"/>
      <c r="H16" s="447">
        <v>7845</v>
      </c>
      <c r="I16" s="473">
        <v>0.18435832961248325</v>
      </c>
      <c r="J16" s="447"/>
      <c r="K16" s="447">
        <v>16172</v>
      </c>
      <c r="L16" s="473">
        <v>0.38004371019669586</v>
      </c>
      <c r="M16" s="447"/>
      <c r="O16" s="474"/>
      <c r="P16" s="474"/>
      <c r="Q16" s="474"/>
    </row>
    <row r="17" spans="1:17" ht="12.75" customHeight="1">
      <c r="A17" s="121"/>
      <c r="B17" s="118"/>
      <c r="C17" s="448"/>
      <c r="D17" s="447"/>
      <c r="E17" s="447"/>
      <c r="F17" s="473"/>
      <c r="G17" s="447"/>
      <c r="H17" s="447"/>
      <c r="I17" s="473"/>
      <c r="J17" s="447"/>
      <c r="K17" s="447"/>
      <c r="L17" s="473"/>
      <c r="M17" s="447"/>
      <c r="O17" s="474"/>
      <c r="P17" s="474"/>
      <c r="Q17" s="474"/>
    </row>
    <row r="18" spans="1:17" ht="12.75" customHeight="1">
      <c r="A18" s="121">
        <v>2009</v>
      </c>
      <c r="B18" s="118" t="s">
        <v>2</v>
      </c>
      <c r="C18" s="448">
        <v>46202</v>
      </c>
      <c r="D18" s="447"/>
      <c r="E18" s="447">
        <v>19722</v>
      </c>
      <c r="F18" s="473">
        <v>0.42686463789446344</v>
      </c>
      <c r="G18" s="447"/>
      <c r="H18" s="447">
        <v>8977</v>
      </c>
      <c r="I18" s="473">
        <v>0.19429894809748496</v>
      </c>
      <c r="J18" s="447"/>
      <c r="K18" s="447">
        <v>17503</v>
      </c>
      <c r="L18" s="473">
        <v>0.3788364140080516</v>
      </c>
      <c r="M18" s="447"/>
      <c r="O18" s="474"/>
      <c r="P18" s="474"/>
      <c r="Q18" s="474"/>
    </row>
    <row r="19" spans="1:17" ht="12.75" customHeight="1">
      <c r="A19" s="121"/>
      <c r="B19" s="118" t="s">
        <v>54</v>
      </c>
      <c r="C19" s="448">
        <v>44105</v>
      </c>
      <c r="D19" s="447"/>
      <c r="E19" s="447">
        <v>19328</v>
      </c>
      <c r="F19" s="473">
        <v>0.43822695839473985</v>
      </c>
      <c r="G19" s="447"/>
      <c r="H19" s="447">
        <v>8075</v>
      </c>
      <c r="I19" s="473">
        <v>0.18308581793447454</v>
      </c>
      <c r="J19" s="447"/>
      <c r="K19" s="447">
        <v>16702</v>
      </c>
      <c r="L19" s="473">
        <v>0.3786872236707856</v>
      </c>
      <c r="M19" s="447"/>
      <c r="O19" s="474"/>
      <c r="P19" s="474"/>
      <c r="Q19" s="474"/>
    </row>
    <row r="20" spans="1:17" ht="12.75" customHeight="1">
      <c r="A20" s="121"/>
      <c r="B20" s="118" t="s">
        <v>33</v>
      </c>
      <c r="C20" s="448">
        <v>45480</v>
      </c>
      <c r="E20" s="447">
        <v>19737</v>
      </c>
      <c r="F20" s="473">
        <v>0.43397097625329817</v>
      </c>
      <c r="H20" s="475">
        <v>8370</v>
      </c>
      <c r="I20" s="454">
        <v>0.18403693931398418</v>
      </c>
      <c r="K20" s="447">
        <v>17373</v>
      </c>
      <c r="L20" s="473">
        <v>0.3819920844327177</v>
      </c>
      <c r="M20" s="447"/>
      <c r="O20" s="474"/>
      <c r="P20" s="474"/>
      <c r="Q20" s="474"/>
    </row>
    <row r="21" spans="1:17" ht="12.75" customHeight="1">
      <c r="A21" s="121"/>
      <c r="B21" s="118" t="s">
        <v>101</v>
      </c>
      <c r="C21" s="448">
        <v>44071</v>
      </c>
      <c r="E21" s="447">
        <v>19382</v>
      </c>
      <c r="F21" s="474">
        <v>0.4397903383177146</v>
      </c>
      <c r="H21" s="475">
        <v>8187</v>
      </c>
      <c r="I21" s="454">
        <v>0.1857684191418393</v>
      </c>
      <c r="K21" s="447">
        <v>16502</v>
      </c>
      <c r="L21" s="473">
        <v>0.3744412425404461</v>
      </c>
      <c r="M21" s="447"/>
      <c r="O21" s="474"/>
      <c r="P21" s="474"/>
      <c r="Q21" s="474"/>
    </row>
    <row r="22" spans="1:17" ht="12.75" customHeight="1">
      <c r="A22" s="121"/>
      <c r="B22" s="118"/>
      <c r="C22" s="448"/>
      <c r="E22" s="447"/>
      <c r="F22" s="474"/>
      <c r="H22" s="475"/>
      <c r="I22" s="454"/>
      <c r="K22" s="447"/>
      <c r="L22" s="473"/>
      <c r="M22" s="447"/>
      <c r="O22" s="474"/>
      <c r="P22" s="474"/>
      <c r="Q22" s="474"/>
    </row>
    <row r="23" spans="1:17" ht="12.75" customHeight="1">
      <c r="A23" s="452">
        <v>2010</v>
      </c>
      <c r="B23" s="444" t="s">
        <v>116</v>
      </c>
      <c r="C23" s="453">
        <v>47587</v>
      </c>
      <c r="D23" s="444"/>
      <c r="E23" s="451">
        <v>20753</v>
      </c>
      <c r="F23" s="461">
        <v>0.4361064996742808</v>
      </c>
      <c r="G23" s="444"/>
      <c r="H23" s="451">
        <v>9111</v>
      </c>
      <c r="I23" s="461">
        <v>0.19145985248071953</v>
      </c>
      <c r="J23" s="444"/>
      <c r="K23" s="451">
        <v>17723</v>
      </c>
      <c r="L23" s="461">
        <v>0.37243364784499966</v>
      </c>
      <c r="M23" s="447"/>
      <c r="O23" s="474"/>
      <c r="P23" s="474"/>
      <c r="Q23" s="474"/>
    </row>
    <row r="24" spans="1:17" ht="12.75" customHeight="1">
      <c r="A24" s="452"/>
      <c r="B24" s="444" t="s">
        <v>3</v>
      </c>
      <c r="C24" s="453">
        <v>44032</v>
      </c>
      <c r="D24" s="444"/>
      <c r="E24" s="451">
        <v>19052</v>
      </c>
      <c r="F24" s="476">
        <v>0.43268531976744184</v>
      </c>
      <c r="G24" s="444"/>
      <c r="H24" s="451">
        <v>7738</v>
      </c>
      <c r="I24" s="461">
        <v>0.1757358284883721</v>
      </c>
      <c r="J24" s="444"/>
      <c r="K24" s="451">
        <v>17242</v>
      </c>
      <c r="L24" s="461">
        <v>0.39157885174418605</v>
      </c>
      <c r="M24" s="447"/>
      <c r="O24" s="474"/>
      <c r="P24" s="474"/>
      <c r="Q24" s="474"/>
    </row>
    <row r="25" spans="1:17" ht="12.75" customHeight="1">
      <c r="A25" s="452"/>
      <c r="B25" s="34" t="s">
        <v>55</v>
      </c>
      <c r="C25" s="453">
        <v>45470</v>
      </c>
      <c r="D25" s="444"/>
      <c r="E25" s="451">
        <v>19812</v>
      </c>
      <c r="F25" s="476">
        <v>0.435715856608753</v>
      </c>
      <c r="G25" s="444"/>
      <c r="H25" s="451">
        <v>7711</v>
      </c>
      <c r="I25" s="461">
        <v>0.16958434132394987</v>
      </c>
      <c r="J25" s="444"/>
      <c r="K25" s="451">
        <v>17947</v>
      </c>
      <c r="L25" s="461">
        <v>0.3946998020672971</v>
      </c>
      <c r="M25" s="447"/>
      <c r="O25" s="474"/>
      <c r="P25" s="474"/>
      <c r="Q25" s="474"/>
    </row>
    <row r="26" spans="1:17" ht="12.75" customHeight="1">
      <c r="A26" s="455"/>
      <c r="B26" s="456" t="s">
        <v>53</v>
      </c>
      <c r="C26" s="459">
        <v>42676</v>
      </c>
      <c r="D26" s="460"/>
      <c r="E26" s="477">
        <v>18328</v>
      </c>
      <c r="F26" s="478">
        <v>0.42946855375386633</v>
      </c>
      <c r="G26" s="460"/>
      <c r="H26" s="457">
        <v>7817</v>
      </c>
      <c r="I26" s="479">
        <v>0.18317086887243417</v>
      </c>
      <c r="J26" s="460"/>
      <c r="K26" s="457">
        <v>16531</v>
      </c>
      <c r="L26" s="479">
        <v>0.3873605773736995</v>
      </c>
      <c r="M26" s="473"/>
      <c r="O26" s="474"/>
      <c r="P26" s="474"/>
      <c r="Q26" s="474"/>
    </row>
    <row r="27" spans="3:16" s="444" customFormat="1" ht="12.75" customHeight="1">
      <c r="C27" s="480"/>
      <c r="H27" s="481"/>
      <c r="K27" s="481"/>
      <c r="P27" s="474"/>
    </row>
    <row r="28" spans="1:12" ht="12.75" customHeight="1">
      <c r="A28" s="211" t="s">
        <v>7</v>
      </c>
      <c r="B28" s="41"/>
      <c r="C28" s="454"/>
      <c r="D28" s="454"/>
      <c r="E28" s="454"/>
      <c r="F28" s="454"/>
      <c r="G28" s="454"/>
      <c r="H28" s="454"/>
      <c r="I28" s="454"/>
      <c r="J28" s="454"/>
      <c r="K28" s="454"/>
      <c r="L28" s="454"/>
    </row>
    <row r="29" spans="1:12" ht="12.75" customHeight="1">
      <c r="A29" s="536" t="s">
        <v>253</v>
      </c>
      <c r="B29" s="536"/>
      <c r="C29" s="536"/>
      <c r="D29" s="536"/>
      <c r="E29" s="536"/>
      <c r="F29" s="536"/>
      <c r="G29" s="536"/>
      <c r="H29" s="536"/>
      <c r="I29" s="536"/>
      <c r="J29" s="536"/>
      <c r="K29" s="536"/>
      <c r="L29" s="536"/>
    </row>
    <row r="30" spans="1:2" ht="12.75" customHeight="1">
      <c r="A30" s="482"/>
      <c r="B30" s="482"/>
    </row>
    <row r="31" spans="1:13" ht="12.75" customHeight="1">
      <c r="A31" s="41"/>
      <c r="B31" s="41"/>
      <c r="C31" s="450"/>
      <c r="D31" s="450"/>
      <c r="E31" s="450"/>
      <c r="F31" s="450"/>
      <c r="G31" s="450"/>
      <c r="H31" s="450"/>
      <c r="I31" s="450"/>
      <c r="J31" s="450"/>
      <c r="K31" s="450"/>
      <c r="L31" s="450"/>
      <c r="M31" s="444"/>
    </row>
    <row r="32" spans="1:13" ht="12.75" customHeight="1">
      <c r="A32" s="483"/>
      <c r="B32" s="483"/>
      <c r="C32" s="450"/>
      <c r="D32" s="450"/>
      <c r="E32" s="450"/>
      <c r="F32" s="450"/>
      <c r="G32" s="450"/>
      <c r="H32" s="450"/>
      <c r="I32" s="450"/>
      <c r="J32" s="450"/>
      <c r="K32" s="450"/>
      <c r="L32" s="473"/>
      <c r="M32" s="444"/>
    </row>
    <row r="33" spans="3:13" ht="12.75">
      <c r="C33" s="450"/>
      <c r="D33" s="450"/>
      <c r="E33" s="450"/>
      <c r="F33" s="450"/>
      <c r="G33" s="450"/>
      <c r="H33" s="450"/>
      <c r="I33" s="450"/>
      <c r="J33" s="450"/>
      <c r="K33" s="450"/>
      <c r="L33" s="473"/>
      <c r="M33" s="444"/>
    </row>
    <row r="34" spans="3:13" ht="12.75">
      <c r="C34" s="450"/>
      <c r="D34" s="451"/>
      <c r="E34" s="240"/>
      <c r="F34" s="446"/>
      <c r="G34" s="451"/>
      <c r="H34" s="240"/>
      <c r="I34" s="446"/>
      <c r="J34" s="451"/>
      <c r="K34" s="240"/>
      <c r="L34" s="446"/>
      <c r="M34" s="444"/>
    </row>
    <row r="35" spans="3:13" ht="12.75">
      <c r="C35" s="451"/>
      <c r="D35" s="451"/>
      <c r="E35" s="451"/>
      <c r="F35" s="473"/>
      <c r="G35" s="451"/>
      <c r="H35" s="451"/>
      <c r="I35" s="473"/>
      <c r="J35" s="451"/>
      <c r="K35" s="451"/>
      <c r="L35" s="473"/>
      <c r="M35" s="444"/>
    </row>
    <row r="36" spans="3:13" ht="12.75">
      <c r="C36" s="451"/>
      <c r="D36" s="451"/>
      <c r="E36" s="451"/>
      <c r="F36" s="473"/>
      <c r="G36" s="451"/>
      <c r="H36" s="451"/>
      <c r="I36" s="473"/>
      <c r="J36" s="451"/>
      <c r="K36" s="451"/>
      <c r="L36" s="473"/>
      <c r="M36" s="444"/>
    </row>
    <row r="37" spans="3:13" ht="12.75">
      <c r="C37" s="451"/>
      <c r="D37" s="451"/>
      <c r="E37" s="451"/>
      <c r="F37" s="473"/>
      <c r="G37" s="451"/>
      <c r="H37" s="451"/>
      <c r="I37" s="473"/>
      <c r="J37" s="451"/>
      <c r="K37" s="451"/>
      <c r="L37" s="473"/>
      <c r="M37" s="444"/>
    </row>
    <row r="38" spans="3:13" ht="12.75">
      <c r="C38" s="451"/>
      <c r="D38" s="451"/>
      <c r="E38" s="451"/>
      <c r="F38" s="473"/>
      <c r="G38" s="451"/>
      <c r="H38" s="451"/>
      <c r="I38" s="473"/>
      <c r="J38" s="451"/>
      <c r="K38" s="451"/>
      <c r="L38" s="473"/>
      <c r="M38" s="444"/>
    </row>
    <row r="39" spans="3:13" ht="12.75">
      <c r="C39" s="451"/>
      <c r="D39" s="451"/>
      <c r="E39" s="451"/>
      <c r="F39" s="473"/>
      <c r="G39" s="451"/>
      <c r="H39" s="451"/>
      <c r="I39" s="473"/>
      <c r="J39" s="451"/>
      <c r="K39" s="451"/>
      <c r="L39" s="473"/>
      <c r="M39" s="444"/>
    </row>
    <row r="40" spans="3:13" ht="12.75">
      <c r="C40" s="453"/>
      <c r="D40" s="451"/>
      <c r="E40" s="451"/>
      <c r="F40" s="473"/>
      <c r="G40" s="451"/>
      <c r="H40" s="451"/>
      <c r="I40" s="473"/>
      <c r="J40" s="451"/>
      <c r="K40" s="451"/>
      <c r="L40" s="473"/>
      <c r="M40" s="444"/>
    </row>
    <row r="41" spans="3:13" ht="12.75">
      <c r="C41" s="453"/>
      <c r="D41" s="451"/>
      <c r="E41" s="451"/>
      <c r="F41" s="473"/>
      <c r="G41" s="451"/>
      <c r="H41" s="451"/>
      <c r="I41" s="473"/>
      <c r="J41" s="451"/>
      <c r="K41" s="451"/>
      <c r="L41" s="473"/>
      <c r="M41" s="444"/>
    </row>
    <row r="42" spans="3:13" ht="12.75">
      <c r="C42" s="453"/>
      <c r="D42" s="444"/>
      <c r="E42" s="451"/>
      <c r="F42" s="473"/>
      <c r="G42" s="444"/>
      <c r="H42" s="475"/>
      <c r="I42" s="461"/>
      <c r="J42" s="444"/>
      <c r="K42" s="451"/>
      <c r="L42" s="473"/>
      <c r="M42" s="444"/>
    </row>
    <row r="43" spans="3:13" ht="12.75">
      <c r="C43" s="453"/>
      <c r="D43" s="444"/>
      <c r="E43" s="451"/>
      <c r="F43" s="485"/>
      <c r="G43" s="444"/>
      <c r="H43" s="475"/>
      <c r="I43" s="461"/>
      <c r="J43" s="444"/>
      <c r="K43" s="451"/>
      <c r="L43" s="473"/>
      <c r="M43" s="444"/>
    </row>
    <row r="44" spans="3:13" ht="12.75">
      <c r="C44" s="453"/>
      <c r="D44" s="444"/>
      <c r="E44" s="451"/>
      <c r="F44" s="485"/>
      <c r="G44" s="444"/>
      <c r="H44" s="475"/>
      <c r="I44" s="461"/>
      <c r="J44" s="444"/>
      <c r="K44" s="451"/>
      <c r="L44" s="473"/>
      <c r="M44" s="444"/>
    </row>
    <row r="45" spans="3:13" ht="12.75">
      <c r="C45" s="453"/>
      <c r="D45" s="444"/>
      <c r="E45" s="451"/>
      <c r="F45" s="461"/>
      <c r="G45" s="444"/>
      <c r="H45" s="451"/>
      <c r="I45" s="461"/>
      <c r="J45" s="444"/>
      <c r="K45" s="451"/>
      <c r="L45" s="461"/>
      <c r="M45" s="444"/>
    </row>
    <row r="46" spans="3:13" ht="12.75">
      <c r="C46" s="453"/>
      <c r="D46" s="444"/>
      <c r="E46" s="451"/>
      <c r="F46" s="476"/>
      <c r="G46" s="444"/>
      <c r="H46" s="451"/>
      <c r="I46" s="461"/>
      <c r="J46" s="444"/>
      <c r="K46" s="451"/>
      <c r="L46" s="461"/>
      <c r="M46" s="444"/>
    </row>
    <row r="47" spans="3:13" ht="12.75">
      <c r="C47" s="453"/>
      <c r="D47" s="444"/>
      <c r="E47" s="451"/>
      <c r="F47" s="476"/>
      <c r="G47" s="444"/>
      <c r="H47" s="451"/>
      <c r="I47" s="461"/>
      <c r="J47" s="444"/>
      <c r="K47" s="451"/>
      <c r="L47" s="461"/>
      <c r="M47" s="444"/>
    </row>
    <row r="48" spans="3:13" ht="12.75">
      <c r="C48" s="463"/>
      <c r="D48" s="444"/>
      <c r="E48" s="486"/>
      <c r="F48" s="476"/>
      <c r="G48" s="444"/>
      <c r="H48" s="451"/>
      <c r="I48" s="461"/>
      <c r="J48" s="444"/>
      <c r="K48" s="451"/>
      <c r="L48" s="461"/>
      <c r="M48" s="444"/>
    </row>
    <row r="49" spans="3:13" ht="12.75">
      <c r="C49" s="444"/>
      <c r="D49" s="444"/>
      <c r="E49" s="444"/>
      <c r="F49" s="444"/>
      <c r="G49" s="444"/>
      <c r="H49" s="444"/>
      <c r="I49" s="444"/>
      <c r="J49" s="444"/>
      <c r="K49" s="444"/>
      <c r="L49" s="444"/>
      <c r="M49" s="444"/>
    </row>
    <row r="50" spans="3:13" ht="12.75">
      <c r="C50" s="444"/>
      <c r="D50" s="444"/>
      <c r="E50" s="444"/>
      <c r="F50" s="444"/>
      <c r="G50" s="444"/>
      <c r="H50" s="444"/>
      <c r="I50" s="444"/>
      <c r="J50" s="444"/>
      <c r="K50" s="444"/>
      <c r="L50" s="444"/>
      <c r="M50" s="444"/>
    </row>
    <row r="51" spans="3:13" ht="12.75">
      <c r="C51" s="444"/>
      <c r="D51" s="444"/>
      <c r="E51" s="444"/>
      <c r="F51" s="444"/>
      <c r="G51" s="444"/>
      <c r="H51" s="444"/>
      <c r="I51" s="444"/>
      <c r="J51" s="444"/>
      <c r="K51" s="444"/>
      <c r="L51" s="444"/>
      <c r="M51" s="444"/>
    </row>
    <row r="52" spans="3:13" ht="12.75">
      <c r="C52" s="444"/>
      <c r="D52" s="444"/>
      <c r="E52" s="444"/>
      <c r="F52" s="444"/>
      <c r="G52" s="444"/>
      <c r="H52" s="444"/>
      <c r="I52" s="444"/>
      <c r="J52" s="444"/>
      <c r="K52" s="444"/>
      <c r="L52" s="444"/>
      <c r="M52" s="444"/>
    </row>
    <row r="53" spans="3:13" ht="12.75">
      <c r="C53" s="444"/>
      <c r="D53" s="444"/>
      <c r="E53" s="444"/>
      <c r="F53" s="444"/>
      <c r="G53" s="444"/>
      <c r="H53" s="444"/>
      <c r="I53" s="444"/>
      <c r="J53" s="444"/>
      <c r="K53" s="444"/>
      <c r="L53" s="444"/>
      <c r="M53" s="444"/>
    </row>
    <row r="54" spans="3:13" ht="12.75">
      <c r="C54" s="444"/>
      <c r="D54" s="444"/>
      <c r="E54" s="444"/>
      <c r="F54" s="444"/>
      <c r="G54" s="444"/>
      <c r="H54" s="444"/>
      <c r="I54" s="444"/>
      <c r="J54" s="444"/>
      <c r="K54" s="444"/>
      <c r="L54" s="444"/>
      <c r="M54" s="444"/>
    </row>
    <row r="55" spans="3:13" ht="12.75">
      <c r="C55" s="444"/>
      <c r="D55" s="444"/>
      <c r="E55" s="444"/>
      <c r="F55" s="444"/>
      <c r="G55" s="444"/>
      <c r="H55" s="444"/>
      <c r="I55" s="444"/>
      <c r="J55" s="444"/>
      <c r="K55" s="444"/>
      <c r="L55" s="444"/>
      <c r="M55" s="444"/>
    </row>
    <row r="56" spans="3:13" ht="12.75">
      <c r="C56" s="444"/>
      <c r="D56" s="444"/>
      <c r="E56" s="444"/>
      <c r="F56" s="444"/>
      <c r="G56" s="444"/>
      <c r="H56" s="444"/>
      <c r="I56" s="444"/>
      <c r="J56" s="444"/>
      <c r="K56" s="444"/>
      <c r="L56" s="444"/>
      <c r="M56" s="444"/>
    </row>
    <row r="57" spans="3:13" ht="12.75">
      <c r="C57" s="444"/>
      <c r="D57" s="444"/>
      <c r="E57" s="444"/>
      <c r="F57" s="444"/>
      <c r="G57" s="444"/>
      <c r="H57" s="444"/>
      <c r="I57" s="444"/>
      <c r="J57" s="444"/>
      <c r="K57" s="444"/>
      <c r="L57" s="444"/>
      <c r="M57" s="444"/>
    </row>
    <row r="58" spans="3:13" ht="12.75">
      <c r="C58" s="444"/>
      <c r="D58" s="444"/>
      <c r="E58" s="444"/>
      <c r="F58" s="444"/>
      <c r="G58" s="444"/>
      <c r="H58" s="444"/>
      <c r="I58" s="444"/>
      <c r="J58" s="444"/>
      <c r="K58" s="444"/>
      <c r="L58" s="444"/>
      <c r="M58" s="444"/>
    </row>
    <row r="59" spans="3:13" ht="12.75">
      <c r="C59" s="444"/>
      <c r="D59" s="444"/>
      <c r="E59" s="444"/>
      <c r="F59" s="444"/>
      <c r="G59" s="444"/>
      <c r="H59" s="444"/>
      <c r="I59" s="444"/>
      <c r="J59" s="444"/>
      <c r="K59" s="444"/>
      <c r="L59" s="444"/>
      <c r="M59" s="444"/>
    </row>
    <row r="60" spans="3:13" ht="12.75">
      <c r="C60" s="444"/>
      <c r="D60" s="444"/>
      <c r="E60" s="444"/>
      <c r="F60" s="444"/>
      <c r="G60" s="444"/>
      <c r="H60" s="444"/>
      <c r="I60" s="444"/>
      <c r="J60" s="444"/>
      <c r="K60" s="444"/>
      <c r="L60" s="444"/>
      <c r="M60" s="444"/>
    </row>
    <row r="61" spans="3:13" ht="12.75">
      <c r="C61" s="444"/>
      <c r="D61" s="444"/>
      <c r="E61" s="444"/>
      <c r="F61" s="444"/>
      <c r="G61" s="444"/>
      <c r="H61" s="444"/>
      <c r="I61" s="444"/>
      <c r="J61" s="444"/>
      <c r="K61" s="444"/>
      <c r="L61" s="444"/>
      <c r="M61" s="444"/>
    </row>
    <row r="62" spans="3:13" ht="12.75">
      <c r="C62" s="444"/>
      <c r="D62" s="444"/>
      <c r="E62" s="444"/>
      <c r="F62" s="444"/>
      <c r="G62" s="444"/>
      <c r="H62" s="444"/>
      <c r="I62" s="444"/>
      <c r="J62" s="444"/>
      <c r="K62" s="444"/>
      <c r="L62" s="444"/>
      <c r="M62" s="444"/>
    </row>
    <row r="63" spans="3:13" ht="12.75">
      <c r="C63" s="444"/>
      <c r="D63" s="444"/>
      <c r="E63" s="444"/>
      <c r="F63" s="444"/>
      <c r="G63" s="444"/>
      <c r="H63" s="444"/>
      <c r="I63" s="444"/>
      <c r="J63" s="444"/>
      <c r="K63" s="444"/>
      <c r="L63" s="444"/>
      <c r="M63" s="444"/>
    </row>
  </sheetData>
  <mergeCells count="8">
    <mergeCell ref="A29:L29"/>
    <mergeCell ref="A3:L3"/>
    <mergeCell ref="A6:A7"/>
    <mergeCell ref="B6:B7"/>
    <mergeCell ref="C6:C7"/>
    <mergeCell ref="E6:F6"/>
    <mergeCell ref="H6:I6"/>
    <mergeCell ref="K6:L6"/>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2" width="8.7109375" style="487" customWidth="1"/>
    <col min="3" max="3" width="26.7109375" style="487" customWidth="1"/>
    <col min="4" max="4" width="17.8515625" style="487" customWidth="1"/>
    <col min="5" max="16384" width="9.140625" style="487" customWidth="1"/>
  </cols>
  <sheetData>
    <row r="1" spans="1:5" ht="12.75" customHeight="1">
      <c r="A1" s="111" t="s">
        <v>254</v>
      </c>
      <c r="B1" s="111"/>
      <c r="C1" s="111"/>
      <c r="D1" s="111"/>
      <c r="E1" s="433"/>
    </row>
    <row r="2" spans="1:5" ht="12.75" customHeight="1">
      <c r="A2" s="111" t="s">
        <v>235</v>
      </c>
      <c r="B2" s="111"/>
      <c r="C2" s="111"/>
      <c r="D2" s="111"/>
      <c r="E2" s="433"/>
    </row>
    <row r="3" spans="1:7" ht="27" customHeight="1">
      <c r="A3" s="538" t="s">
        <v>255</v>
      </c>
      <c r="B3" s="538"/>
      <c r="C3" s="538"/>
      <c r="D3" s="488"/>
      <c r="E3" s="488"/>
      <c r="F3" s="488"/>
      <c r="G3" s="488"/>
    </row>
    <row r="4" spans="1:7" ht="12.75" customHeight="1">
      <c r="A4" s="489"/>
      <c r="B4" s="489"/>
      <c r="C4" s="489"/>
      <c r="D4" s="488"/>
      <c r="E4" s="488"/>
      <c r="F4" s="488"/>
      <c r="G4" s="488"/>
    </row>
    <row r="5" spans="1:4" ht="12.75" customHeight="1">
      <c r="A5" s="490"/>
      <c r="B5" s="490"/>
      <c r="C5" s="491"/>
      <c r="D5" s="492"/>
    </row>
    <row r="6" spans="1:3" s="471" customFormat="1" ht="29.25" customHeight="1">
      <c r="A6" s="493" t="s">
        <v>0</v>
      </c>
      <c r="B6" s="493" t="s">
        <v>1</v>
      </c>
      <c r="C6" s="439" t="s">
        <v>256</v>
      </c>
    </row>
    <row r="7" spans="1:3" ht="12.75" customHeight="1">
      <c r="A7" s="494"/>
      <c r="B7" s="494"/>
      <c r="C7" s="436"/>
    </row>
    <row r="8" spans="1:11" ht="12.75" customHeight="1">
      <c r="A8" s="495">
        <v>2008</v>
      </c>
      <c r="B8" s="495"/>
      <c r="C8" s="240">
        <v>251</v>
      </c>
      <c r="D8" s="496"/>
      <c r="E8" s="496"/>
      <c r="F8" s="496"/>
      <c r="G8" s="496"/>
      <c r="H8" s="496"/>
      <c r="I8" s="496"/>
      <c r="J8" s="496"/>
      <c r="K8" s="496"/>
    </row>
    <row r="9" spans="1:11" ht="12.75" customHeight="1">
      <c r="A9" s="56">
        <v>2009</v>
      </c>
      <c r="B9" s="495"/>
      <c r="C9" s="240">
        <v>251</v>
      </c>
      <c r="D9" s="496"/>
      <c r="E9" s="496"/>
      <c r="F9" s="496"/>
      <c r="G9" s="496"/>
      <c r="H9" s="496"/>
      <c r="I9" s="496"/>
      <c r="J9" s="496"/>
      <c r="K9" s="496"/>
    </row>
    <row r="10" spans="1:11" ht="12.75" customHeight="1">
      <c r="A10" s="497" t="s">
        <v>58</v>
      </c>
      <c r="B10" s="495"/>
      <c r="C10" s="240">
        <v>281</v>
      </c>
      <c r="D10" s="496"/>
      <c r="E10" s="498"/>
      <c r="F10" s="498"/>
      <c r="G10" s="496"/>
      <c r="H10" s="496"/>
      <c r="I10" s="496"/>
      <c r="J10" s="496"/>
      <c r="K10" s="496"/>
    </row>
    <row r="11" spans="1:11" ht="12.75" customHeight="1">
      <c r="A11" s="495"/>
      <c r="B11" s="495"/>
      <c r="C11" s="240"/>
      <c r="D11" s="496"/>
      <c r="E11" s="496"/>
      <c r="F11" s="498"/>
      <c r="G11" s="496"/>
      <c r="H11" s="496"/>
      <c r="I11" s="496"/>
      <c r="J11" s="496"/>
      <c r="K11" s="496"/>
    </row>
    <row r="12" spans="1:11" ht="12.75" customHeight="1">
      <c r="A12" s="495">
        <v>2008</v>
      </c>
      <c r="B12" s="56" t="s">
        <v>2</v>
      </c>
      <c r="C12" s="240">
        <v>62.82686479</v>
      </c>
      <c r="D12" s="496"/>
      <c r="E12" s="496"/>
      <c r="F12" s="496"/>
      <c r="G12" s="499"/>
      <c r="H12" s="496"/>
      <c r="I12" s="496"/>
      <c r="J12" s="496"/>
      <c r="K12" s="496"/>
    </row>
    <row r="13" spans="1:11" ht="12.75" customHeight="1">
      <c r="A13" s="495"/>
      <c r="B13" s="56" t="s">
        <v>3</v>
      </c>
      <c r="C13" s="240">
        <v>63.5930204</v>
      </c>
      <c r="D13" s="496"/>
      <c r="E13" s="496"/>
      <c r="F13" s="496"/>
      <c r="G13" s="499"/>
      <c r="H13" s="496"/>
      <c r="I13" s="496"/>
      <c r="J13" s="496"/>
      <c r="K13" s="496"/>
    </row>
    <row r="14" spans="1:11" ht="12.75" customHeight="1">
      <c r="A14" s="495"/>
      <c r="B14" s="56" t="s">
        <v>4</v>
      </c>
      <c r="C14" s="240">
        <v>64.64920106999999</v>
      </c>
      <c r="D14" s="496"/>
      <c r="E14" s="496"/>
      <c r="F14" s="496"/>
      <c r="G14" s="496"/>
      <c r="H14" s="496"/>
      <c r="I14" s="496"/>
      <c r="J14" s="496"/>
      <c r="K14" s="496"/>
    </row>
    <row r="15" spans="1:11" ht="12.75" customHeight="1">
      <c r="A15" s="495"/>
      <c r="B15" s="56" t="s">
        <v>5</v>
      </c>
      <c r="C15" s="240">
        <v>59.572453200000005</v>
      </c>
      <c r="D15" s="499"/>
      <c r="E15" s="496"/>
      <c r="F15" s="496"/>
      <c r="G15" s="496"/>
      <c r="H15" s="496"/>
      <c r="I15" s="496"/>
      <c r="J15" s="496"/>
      <c r="K15" s="496"/>
    </row>
    <row r="16" spans="1:11" ht="12.75" customHeight="1">
      <c r="A16" s="495"/>
      <c r="B16" s="56"/>
      <c r="C16" s="240"/>
      <c r="D16" s="499"/>
      <c r="E16" s="496"/>
      <c r="F16" s="496"/>
      <c r="G16" s="496"/>
      <c r="H16" s="496"/>
      <c r="I16" s="496"/>
      <c r="J16" s="496"/>
      <c r="K16" s="496"/>
    </row>
    <row r="17" spans="1:11" ht="12.75" customHeight="1">
      <c r="A17" s="495">
        <v>2009</v>
      </c>
      <c r="B17" s="118" t="s">
        <v>2</v>
      </c>
      <c r="C17" s="240">
        <v>58.705029509999996</v>
      </c>
      <c r="D17" s="496"/>
      <c r="E17" s="500"/>
      <c r="F17" s="496"/>
      <c r="G17" s="496"/>
      <c r="H17" s="496"/>
      <c r="I17" s="496"/>
      <c r="J17" s="496"/>
      <c r="K17" s="496"/>
    </row>
    <row r="18" spans="1:11" ht="12.75" customHeight="1">
      <c r="A18" s="495"/>
      <c r="B18" s="118" t="s">
        <v>54</v>
      </c>
      <c r="C18" s="240">
        <v>60.46934787000001</v>
      </c>
      <c r="D18" s="496"/>
      <c r="E18" s="500"/>
      <c r="F18" s="496"/>
      <c r="G18" s="496"/>
      <c r="H18" s="496"/>
      <c r="I18" s="496"/>
      <c r="J18" s="496"/>
      <c r="K18" s="496"/>
    </row>
    <row r="19" spans="1:11" ht="12.75" customHeight="1">
      <c r="A19" s="495"/>
      <c r="B19" s="118" t="s">
        <v>33</v>
      </c>
      <c r="C19" s="240">
        <v>62.26016001</v>
      </c>
      <c r="D19" s="496"/>
      <c r="E19" s="500"/>
      <c r="F19" s="496"/>
      <c r="G19" s="496"/>
      <c r="H19" s="496"/>
      <c r="I19" s="496"/>
      <c r="J19" s="496"/>
      <c r="K19" s="496"/>
    </row>
    <row r="20" spans="1:11" ht="12.75" customHeight="1">
      <c r="A20" s="495"/>
      <c r="B20" s="118" t="s">
        <v>101</v>
      </c>
      <c r="C20" s="240">
        <v>69.70009604</v>
      </c>
      <c r="D20" s="496"/>
      <c r="E20" s="500"/>
      <c r="F20" s="496"/>
      <c r="G20" s="496"/>
      <c r="H20" s="496"/>
      <c r="I20" s="496"/>
      <c r="J20" s="496"/>
      <c r="K20" s="496"/>
    </row>
    <row r="21" spans="1:11" ht="12.75" customHeight="1">
      <c r="A21" s="495"/>
      <c r="B21" s="118"/>
      <c r="C21" s="240"/>
      <c r="D21" s="496"/>
      <c r="E21" s="500"/>
      <c r="F21" s="496"/>
      <c r="G21" s="496"/>
      <c r="H21" s="496"/>
      <c r="I21" s="496"/>
      <c r="J21" s="496"/>
      <c r="K21" s="496"/>
    </row>
    <row r="22" spans="1:11" ht="12.75" customHeight="1">
      <c r="A22" s="495">
        <v>2010</v>
      </c>
      <c r="B22" s="56" t="s">
        <v>2</v>
      </c>
      <c r="C22" s="240">
        <v>66.81147809000001</v>
      </c>
      <c r="D22" s="496"/>
      <c r="E22" s="496"/>
      <c r="F22" s="496"/>
      <c r="G22" s="496"/>
      <c r="H22" s="496"/>
      <c r="I22" s="496"/>
      <c r="J22" s="496"/>
      <c r="K22" s="496"/>
    </row>
    <row r="23" spans="1:11" ht="12.75" customHeight="1">
      <c r="A23" s="495"/>
      <c r="B23" s="56" t="s">
        <v>3</v>
      </c>
      <c r="C23" s="240">
        <v>69.88860474</v>
      </c>
      <c r="D23" s="501"/>
      <c r="E23" s="502"/>
      <c r="F23" s="496"/>
      <c r="G23" s="496"/>
      <c r="H23" s="496"/>
      <c r="I23" s="496"/>
      <c r="J23" s="496"/>
      <c r="K23" s="496"/>
    </row>
    <row r="24" spans="1:11" ht="12.75" customHeight="1">
      <c r="A24" s="495"/>
      <c r="B24" s="34" t="s">
        <v>55</v>
      </c>
      <c r="C24" s="240">
        <v>76.12827577000002</v>
      </c>
      <c r="D24" s="501"/>
      <c r="E24" s="502"/>
      <c r="F24" s="496"/>
      <c r="G24" s="496"/>
      <c r="H24" s="496"/>
      <c r="I24" s="496"/>
      <c r="J24" s="496"/>
      <c r="K24" s="496"/>
    </row>
    <row r="25" spans="1:11" ht="12.75" customHeight="1">
      <c r="A25" s="503"/>
      <c r="B25" s="504" t="s">
        <v>53</v>
      </c>
      <c r="C25" s="505">
        <v>67.900118</v>
      </c>
      <c r="D25" s="501"/>
      <c r="E25" s="502"/>
      <c r="F25" s="496"/>
      <c r="G25" s="496"/>
      <c r="H25" s="496"/>
      <c r="I25" s="496"/>
      <c r="J25" s="496"/>
      <c r="K25" s="496"/>
    </row>
    <row r="26" ht="12.75" customHeight="1"/>
    <row r="27" spans="1:3" s="508" customFormat="1" ht="12.75" customHeight="1">
      <c r="A27" s="506" t="s">
        <v>7</v>
      </c>
      <c r="B27" s="469"/>
      <c r="C27" s="507"/>
    </row>
    <row r="28" spans="1:3" s="508" customFormat="1" ht="12.75" customHeight="1">
      <c r="A28" s="539" t="s">
        <v>257</v>
      </c>
      <c r="B28" s="539"/>
      <c r="C28" s="539"/>
    </row>
    <row r="29" s="508" customFormat="1" ht="12.75" customHeight="1">
      <c r="A29" s="509"/>
    </row>
    <row r="30" spans="1:2" s="508" customFormat="1" ht="12.75" customHeight="1">
      <c r="A30" s="506" t="s">
        <v>8</v>
      </c>
      <c r="B30" s="469"/>
    </row>
    <row r="31" spans="1:12" s="508" customFormat="1" ht="27" customHeight="1">
      <c r="A31" s="539" t="s">
        <v>258</v>
      </c>
      <c r="B31" s="539"/>
      <c r="C31" s="539"/>
      <c r="D31" s="510"/>
      <c r="E31" s="510"/>
      <c r="F31" s="510"/>
      <c r="G31" s="510"/>
      <c r="H31" s="510"/>
      <c r="I31" s="510"/>
      <c r="J31" s="510"/>
      <c r="K31" s="510"/>
      <c r="L31" s="510"/>
    </row>
    <row r="32" spans="1:7" s="508" customFormat="1" ht="26.25" customHeight="1">
      <c r="A32" s="539" t="s">
        <v>259</v>
      </c>
      <c r="B32" s="539"/>
      <c r="C32" s="539"/>
      <c r="D32" s="510"/>
      <c r="E32" s="510"/>
      <c r="F32" s="510"/>
      <c r="G32" s="510"/>
    </row>
    <row r="34" spans="1:3" ht="14.25">
      <c r="A34" s="511"/>
      <c r="B34" s="511"/>
      <c r="C34" s="512"/>
    </row>
    <row r="35" spans="1:2" ht="14.25">
      <c r="A35" s="511"/>
      <c r="B35" s="511"/>
    </row>
    <row r="36" spans="1:2" ht="14.25">
      <c r="A36" s="511"/>
      <c r="B36" s="511"/>
    </row>
    <row r="37" spans="1:2" ht="14.25">
      <c r="A37" s="511"/>
      <c r="B37" s="511"/>
    </row>
    <row r="38" spans="1:2" ht="14.25">
      <c r="A38" s="511"/>
      <c r="B38" s="511"/>
    </row>
    <row r="39" spans="1:2" ht="14.25">
      <c r="A39" s="511"/>
      <c r="B39" s="511"/>
    </row>
    <row r="40" spans="1:2" ht="14.25">
      <c r="A40" s="511"/>
      <c r="B40" s="511"/>
    </row>
    <row r="41" spans="1:2" ht="14.25">
      <c r="A41" s="511"/>
      <c r="B41" s="511"/>
    </row>
  </sheetData>
  <mergeCells count="4">
    <mergeCell ref="A3:C3"/>
    <mergeCell ref="A28:C28"/>
    <mergeCell ref="A31:C31"/>
    <mergeCell ref="A32:C32"/>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9">
    <pageSetUpPr fitToPage="1"/>
  </sheetPr>
  <dimension ref="A1:U46"/>
  <sheetViews>
    <sheetView workbookViewId="0" topLeftCell="A1">
      <selection activeCell="A1" sqref="A1"/>
    </sheetView>
  </sheetViews>
  <sheetFormatPr defaultColWidth="9.140625" defaultRowHeight="12.75"/>
  <cols>
    <col min="1" max="3" width="8.7109375" style="288" customWidth="1"/>
    <col min="4" max="5" width="9.7109375" style="288" customWidth="1"/>
    <col min="6" max="6" width="11.7109375" style="288" customWidth="1"/>
    <col min="7" max="7" width="0.85546875" style="288" customWidth="1"/>
    <col min="8" max="8" width="8.7109375" style="288" customWidth="1"/>
    <col min="9" max="9" width="9.7109375" style="288" customWidth="1"/>
    <col min="10" max="10" width="11.7109375" style="288" customWidth="1"/>
    <col min="11" max="11" width="0.85546875" style="288" customWidth="1"/>
    <col min="12" max="12" width="8.7109375" style="288" customWidth="1"/>
    <col min="13" max="13" width="9.7109375" style="288" customWidth="1"/>
    <col min="14" max="14" width="11.7109375" style="288" customWidth="1"/>
    <col min="15" max="15" width="0.85546875" style="288" customWidth="1"/>
    <col min="16" max="16" width="8.7109375" style="288" customWidth="1"/>
    <col min="17" max="17" width="9.7109375" style="288" customWidth="1"/>
    <col min="18" max="18" width="11.7109375" style="288" customWidth="1"/>
    <col min="19" max="16384" width="9.140625" style="288" customWidth="1"/>
  </cols>
  <sheetData>
    <row r="1" spans="1:20" ht="12.75" customHeight="1">
      <c r="A1" s="287" t="s">
        <v>174</v>
      </c>
      <c r="B1" s="287"/>
      <c r="C1" s="287"/>
      <c r="T1" s="289"/>
    </row>
    <row r="2" spans="1:20" ht="12.75" customHeight="1">
      <c r="A2" s="287" t="s">
        <v>175</v>
      </c>
      <c r="B2" s="287"/>
      <c r="C2" s="287"/>
      <c r="T2" s="289"/>
    </row>
    <row r="3" spans="1:18" ht="15.75" customHeight="1">
      <c r="A3" s="542" t="s">
        <v>224</v>
      </c>
      <c r="B3" s="542"/>
      <c r="C3" s="542"/>
      <c r="D3" s="542"/>
      <c r="E3" s="542"/>
      <c r="F3" s="542"/>
      <c r="G3" s="542"/>
      <c r="H3" s="542"/>
      <c r="I3" s="542"/>
      <c r="J3" s="542"/>
      <c r="K3" s="542"/>
      <c r="L3" s="542"/>
      <c r="M3" s="542"/>
      <c r="N3" s="542"/>
      <c r="O3" s="542"/>
      <c r="P3" s="542"/>
      <c r="Q3" s="542"/>
      <c r="R3" s="542"/>
    </row>
    <row r="4" spans="1:18" ht="12.75" customHeight="1">
      <c r="A4" s="542"/>
      <c r="B4" s="542"/>
      <c r="C4" s="542"/>
      <c r="D4" s="542"/>
      <c r="E4" s="542"/>
      <c r="F4" s="542"/>
      <c r="G4" s="542"/>
      <c r="H4" s="542"/>
      <c r="I4" s="542"/>
      <c r="J4" s="542"/>
      <c r="K4" s="542"/>
      <c r="L4" s="542"/>
      <c r="M4" s="542"/>
      <c r="N4" s="542"/>
      <c r="O4" s="542"/>
      <c r="P4" s="542"/>
      <c r="Q4" s="542"/>
      <c r="R4" s="542"/>
    </row>
    <row r="5" ht="12.75" customHeight="1">
      <c r="R5" s="290" t="s">
        <v>9</v>
      </c>
    </row>
    <row r="6" spans="1:18" s="287" customFormat="1" ht="21" customHeight="1">
      <c r="A6" s="543" t="s">
        <v>0</v>
      </c>
      <c r="B6" s="543" t="s">
        <v>1</v>
      </c>
      <c r="C6" s="546" t="s">
        <v>176</v>
      </c>
      <c r="D6" s="545" t="s">
        <v>177</v>
      </c>
      <c r="E6" s="545"/>
      <c r="F6" s="545"/>
      <c r="G6" s="292"/>
      <c r="H6" s="545" t="s">
        <v>178</v>
      </c>
      <c r="I6" s="545"/>
      <c r="J6" s="545"/>
      <c r="K6" s="292"/>
      <c r="L6" s="545" t="s">
        <v>179</v>
      </c>
      <c r="M6" s="545"/>
      <c r="N6" s="545"/>
      <c r="O6" s="292"/>
      <c r="P6" s="545" t="s">
        <v>180</v>
      </c>
      <c r="Q6" s="545"/>
      <c r="R6" s="545"/>
    </row>
    <row r="7" spans="1:18" s="287" customFormat="1" ht="30.75" customHeight="1">
      <c r="A7" s="544"/>
      <c r="B7" s="544"/>
      <c r="C7" s="547"/>
      <c r="D7" s="294" t="s">
        <v>181</v>
      </c>
      <c r="E7" s="294" t="s">
        <v>182</v>
      </c>
      <c r="F7" s="294" t="s">
        <v>183</v>
      </c>
      <c r="G7" s="294"/>
      <c r="H7" s="294" t="s">
        <v>181</v>
      </c>
      <c r="I7" s="294" t="s">
        <v>182</v>
      </c>
      <c r="J7" s="294" t="s">
        <v>183</v>
      </c>
      <c r="K7" s="294"/>
      <c r="L7" s="294" t="s">
        <v>181</v>
      </c>
      <c r="M7" s="294" t="s">
        <v>182</v>
      </c>
      <c r="N7" s="294" t="s">
        <v>183</v>
      </c>
      <c r="O7" s="294"/>
      <c r="P7" s="294" t="s">
        <v>181</v>
      </c>
      <c r="Q7" s="294" t="s">
        <v>182</v>
      </c>
      <c r="R7" s="294" t="s">
        <v>183</v>
      </c>
    </row>
    <row r="8" spans="4:18" ht="12.75" customHeight="1">
      <c r="D8" s="295"/>
      <c r="E8" s="295"/>
      <c r="F8" s="295"/>
      <c r="H8" s="295"/>
      <c r="I8" s="295"/>
      <c r="J8" s="295"/>
      <c r="L8" s="295"/>
      <c r="M8" s="295"/>
      <c r="N8" s="295"/>
      <c r="P8" s="295"/>
      <c r="Q8" s="295"/>
      <c r="R8" s="295"/>
    </row>
    <row r="9" spans="1:20" ht="12.75" customHeight="1">
      <c r="A9" s="296">
        <v>2008</v>
      </c>
      <c r="B9" s="297"/>
      <c r="C9" s="298">
        <v>145715</v>
      </c>
      <c r="D9" s="299">
        <v>55302</v>
      </c>
      <c r="E9" s="299">
        <v>53654</v>
      </c>
      <c r="F9" s="299">
        <v>20553</v>
      </c>
      <c r="G9" s="299"/>
      <c r="H9" s="299">
        <v>34738</v>
      </c>
      <c r="I9" s="299">
        <v>34081</v>
      </c>
      <c r="J9" s="299">
        <v>15759</v>
      </c>
      <c r="K9" s="299"/>
      <c r="L9" s="299">
        <v>41656</v>
      </c>
      <c r="M9" s="299">
        <v>41337</v>
      </c>
      <c r="N9" s="299">
        <v>5270</v>
      </c>
      <c r="O9" s="299"/>
      <c r="P9" s="299">
        <v>14019</v>
      </c>
      <c r="Q9" s="299">
        <v>14008</v>
      </c>
      <c r="R9" s="299">
        <v>2873</v>
      </c>
      <c r="S9" s="295"/>
      <c r="T9" s="300"/>
    </row>
    <row r="10" spans="1:21" ht="12.75" customHeight="1">
      <c r="A10" s="296">
        <v>2009</v>
      </c>
      <c r="B10" s="297"/>
      <c r="C10" s="301">
        <v>150711</v>
      </c>
      <c r="D10" s="302">
        <v>62838</v>
      </c>
      <c r="E10" s="302">
        <v>59840</v>
      </c>
      <c r="F10" s="302">
        <v>23655</v>
      </c>
      <c r="G10" s="302"/>
      <c r="H10" s="302">
        <v>34869</v>
      </c>
      <c r="I10" s="302">
        <v>34471</v>
      </c>
      <c r="J10" s="302">
        <v>16243</v>
      </c>
      <c r="K10" s="302"/>
      <c r="L10" s="302">
        <v>38663</v>
      </c>
      <c r="M10" s="302">
        <v>38868</v>
      </c>
      <c r="N10" s="302">
        <v>4592</v>
      </c>
      <c r="O10" s="302"/>
      <c r="P10" s="302">
        <v>14341</v>
      </c>
      <c r="Q10" s="302">
        <v>13982</v>
      </c>
      <c r="R10" s="302">
        <v>3223</v>
      </c>
      <c r="S10" s="295"/>
      <c r="T10" s="300"/>
      <c r="U10" s="303"/>
    </row>
    <row r="11" spans="1:21" ht="12.75" customHeight="1">
      <c r="A11" s="296" t="s">
        <v>58</v>
      </c>
      <c r="B11" s="297"/>
      <c r="C11" s="301">
        <v>150666</v>
      </c>
      <c r="D11" s="302">
        <v>63069</v>
      </c>
      <c r="E11" s="302">
        <v>66080</v>
      </c>
      <c r="F11" s="302">
        <v>21098</v>
      </c>
      <c r="G11" s="302"/>
      <c r="H11" s="302">
        <v>33858</v>
      </c>
      <c r="I11" s="302">
        <v>35083</v>
      </c>
      <c r="J11" s="302">
        <v>15265</v>
      </c>
      <c r="K11" s="302"/>
      <c r="L11" s="302">
        <v>40165</v>
      </c>
      <c r="M11" s="302">
        <v>39709</v>
      </c>
      <c r="N11" s="302">
        <v>4679</v>
      </c>
      <c r="O11" s="302"/>
      <c r="P11" s="302">
        <v>13574</v>
      </c>
      <c r="Q11" s="302">
        <v>14126</v>
      </c>
      <c r="R11" s="302">
        <v>2716</v>
      </c>
      <c r="S11" s="295"/>
      <c r="T11" s="304"/>
      <c r="U11" s="300"/>
    </row>
    <row r="12" spans="1:20" ht="12.75" customHeight="1">
      <c r="A12" s="296"/>
      <c r="B12" s="296"/>
      <c r="C12" s="305"/>
      <c r="D12" s="306"/>
      <c r="E12" s="306"/>
      <c r="F12" s="306"/>
      <c r="G12" s="307"/>
      <c r="H12" s="306"/>
      <c r="I12" s="306"/>
      <c r="J12" s="306"/>
      <c r="K12" s="306"/>
      <c r="L12" s="306"/>
      <c r="M12" s="306"/>
      <c r="N12" s="306"/>
      <c r="O12" s="306"/>
      <c r="P12" s="306"/>
      <c r="Q12" s="306"/>
      <c r="R12" s="306"/>
      <c r="S12" s="295"/>
      <c r="T12" s="308"/>
    </row>
    <row r="13" spans="1:20" ht="12.75" customHeight="1">
      <c r="A13" s="296">
        <v>2008</v>
      </c>
      <c r="B13" s="297" t="s">
        <v>2</v>
      </c>
      <c r="C13" s="301">
        <v>35226</v>
      </c>
      <c r="D13" s="302">
        <v>12913</v>
      </c>
      <c r="E13" s="302">
        <v>13008</v>
      </c>
      <c r="F13" s="302">
        <v>18803</v>
      </c>
      <c r="G13" s="309"/>
      <c r="H13" s="302">
        <v>8264</v>
      </c>
      <c r="I13" s="302">
        <v>8394</v>
      </c>
      <c r="J13" s="302">
        <v>14994</v>
      </c>
      <c r="K13" s="309"/>
      <c r="L13" s="302">
        <v>10562</v>
      </c>
      <c r="M13" s="302">
        <v>10179</v>
      </c>
      <c r="N13" s="309">
        <v>5756</v>
      </c>
      <c r="O13" s="309"/>
      <c r="P13" s="302">
        <v>3487</v>
      </c>
      <c r="Q13" s="302">
        <v>3486</v>
      </c>
      <c r="R13" s="302">
        <v>2873</v>
      </c>
      <c r="S13" s="295"/>
      <c r="T13" s="310"/>
    </row>
    <row r="14" spans="1:20" ht="12.75" customHeight="1">
      <c r="A14" s="296"/>
      <c r="B14" s="297" t="s">
        <v>3</v>
      </c>
      <c r="C14" s="301">
        <v>36392</v>
      </c>
      <c r="D14" s="302">
        <v>13639</v>
      </c>
      <c r="E14" s="302">
        <v>13458</v>
      </c>
      <c r="F14" s="302">
        <v>19040</v>
      </c>
      <c r="G14" s="309"/>
      <c r="H14" s="302">
        <v>8681</v>
      </c>
      <c r="I14" s="302">
        <v>8459</v>
      </c>
      <c r="J14" s="302">
        <v>15219</v>
      </c>
      <c r="K14" s="309"/>
      <c r="L14" s="302">
        <v>10492</v>
      </c>
      <c r="M14" s="302">
        <v>10659</v>
      </c>
      <c r="N14" s="309">
        <v>5436</v>
      </c>
      <c r="O14" s="309"/>
      <c r="P14" s="302">
        <v>3580</v>
      </c>
      <c r="Q14" s="302">
        <v>3613</v>
      </c>
      <c r="R14" s="302">
        <v>2831</v>
      </c>
      <c r="S14" s="295"/>
      <c r="T14" s="310"/>
    </row>
    <row r="15" spans="1:20" ht="12.75" customHeight="1">
      <c r="A15" s="296"/>
      <c r="B15" s="297" t="s">
        <v>4</v>
      </c>
      <c r="C15" s="301">
        <v>37623</v>
      </c>
      <c r="D15" s="302">
        <v>14345</v>
      </c>
      <c r="E15" s="302">
        <v>13566</v>
      </c>
      <c r="F15" s="302">
        <v>19835</v>
      </c>
      <c r="G15" s="309"/>
      <c r="H15" s="302">
        <v>9069</v>
      </c>
      <c r="I15" s="302">
        <v>8587</v>
      </c>
      <c r="J15" s="302">
        <v>15709</v>
      </c>
      <c r="K15" s="309"/>
      <c r="L15" s="302">
        <v>10709</v>
      </c>
      <c r="M15" s="302">
        <v>10571</v>
      </c>
      <c r="N15" s="309">
        <v>5496</v>
      </c>
      <c r="O15" s="309"/>
      <c r="P15" s="302">
        <v>3500</v>
      </c>
      <c r="Q15" s="302">
        <v>3546</v>
      </c>
      <c r="R15" s="302">
        <v>2785</v>
      </c>
      <c r="S15" s="295"/>
      <c r="T15" s="310"/>
    </row>
    <row r="16" spans="1:20" ht="12.75" customHeight="1">
      <c r="A16" s="296"/>
      <c r="B16" s="297" t="s">
        <v>5</v>
      </c>
      <c r="C16" s="301">
        <v>36474</v>
      </c>
      <c r="D16" s="302">
        <v>14405</v>
      </c>
      <c r="E16" s="302">
        <v>13622</v>
      </c>
      <c r="F16" s="302">
        <v>20553</v>
      </c>
      <c r="G16" s="302"/>
      <c r="H16" s="302">
        <v>8724</v>
      </c>
      <c r="I16" s="302">
        <v>8641</v>
      </c>
      <c r="J16" s="302">
        <v>15759</v>
      </c>
      <c r="K16" s="302"/>
      <c r="L16" s="302">
        <v>9893</v>
      </c>
      <c r="M16" s="302">
        <v>9928</v>
      </c>
      <c r="N16" s="302">
        <v>5270</v>
      </c>
      <c r="O16" s="309"/>
      <c r="P16" s="302">
        <v>3452</v>
      </c>
      <c r="Q16" s="302">
        <v>3363</v>
      </c>
      <c r="R16" s="302">
        <v>2873</v>
      </c>
      <c r="S16" s="295"/>
      <c r="T16" s="310"/>
    </row>
    <row r="17" spans="1:20" ht="12.75" customHeight="1">
      <c r="A17" s="296"/>
      <c r="B17" s="297"/>
      <c r="C17" s="301"/>
      <c r="D17" s="302"/>
      <c r="E17" s="302"/>
      <c r="F17" s="302"/>
      <c r="G17" s="302"/>
      <c r="H17" s="302"/>
      <c r="I17" s="302"/>
      <c r="J17" s="302"/>
      <c r="K17" s="302"/>
      <c r="L17" s="302"/>
      <c r="M17" s="302"/>
      <c r="N17" s="302"/>
      <c r="O17" s="309"/>
      <c r="P17" s="302"/>
      <c r="Q17" s="302"/>
      <c r="R17" s="302"/>
      <c r="S17" s="295"/>
      <c r="T17" s="310"/>
    </row>
    <row r="18" spans="1:20" ht="12.75" customHeight="1">
      <c r="A18" s="296">
        <v>2009</v>
      </c>
      <c r="B18" s="296" t="s">
        <v>116</v>
      </c>
      <c r="C18" s="301">
        <v>37138</v>
      </c>
      <c r="D18" s="302">
        <v>14922</v>
      </c>
      <c r="E18" s="302">
        <v>14353</v>
      </c>
      <c r="F18" s="302">
        <v>21244</v>
      </c>
      <c r="G18" s="302"/>
      <c r="H18" s="302">
        <v>8795</v>
      </c>
      <c r="I18" s="302">
        <v>8852</v>
      </c>
      <c r="J18" s="302">
        <v>15795</v>
      </c>
      <c r="K18" s="302"/>
      <c r="L18" s="302">
        <v>10029</v>
      </c>
      <c r="M18" s="302">
        <v>10156</v>
      </c>
      <c r="N18" s="302">
        <v>5047</v>
      </c>
      <c r="O18" s="309"/>
      <c r="P18" s="302">
        <v>3392</v>
      </c>
      <c r="Q18" s="302">
        <v>3349</v>
      </c>
      <c r="R18" s="302">
        <v>2916</v>
      </c>
      <c r="S18" s="295"/>
      <c r="T18" s="310"/>
    </row>
    <row r="19" spans="1:20" ht="12.75" customHeight="1">
      <c r="A19" s="296"/>
      <c r="B19" s="296" t="s">
        <v>54</v>
      </c>
      <c r="C19" s="301">
        <v>37311</v>
      </c>
      <c r="D19" s="302">
        <v>15249</v>
      </c>
      <c r="E19" s="302">
        <v>14129</v>
      </c>
      <c r="F19" s="302">
        <v>22316</v>
      </c>
      <c r="G19" s="302"/>
      <c r="H19" s="302">
        <v>8722</v>
      </c>
      <c r="I19" s="302">
        <v>8300</v>
      </c>
      <c r="J19" s="302">
        <v>16191</v>
      </c>
      <c r="K19" s="302"/>
      <c r="L19" s="302">
        <v>9810</v>
      </c>
      <c r="M19" s="302">
        <v>9500</v>
      </c>
      <c r="N19" s="302">
        <v>5206</v>
      </c>
      <c r="O19" s="309"/>
      <c r="P19" s="302">
        <v>3530</v>
      </c>
      <c r="Q19" s="302">
        <v>3481</v>
      </c>
      <c r="R19" s="302">
        <v>2962</v>
      </c>
      <c r="S19" s="295"/>
      <c r="T19" s="310"/>
    </row>
    <row r="20" spans="1:20" ht="12.75" customHeight="1">
      <c r="A20" s="296"/>
      <c r="B20" s="296" t="s">
        <v>33</v>
      </c>
      <c r="C20" s="301">
        <v>39073</v>
      </c>
      <c r="D20" s="302">
        <v>16738</v>
      </c>
      <c r="E20" s="302">
        <v>15622</v>
      </c>
      <c r="F20" s="302">
        <v>23454</v>
      </c>
      <c r="G20" s="302"/>
      <c r="H20" s="302">
        <v>8873</v>
      </c>
      <c r="I20" s="302">
        <v>8605</v>
      </c>
      <c r="J20" s="302">
        <v>16465</v>
      </c>
      <c r="K20" s="302"/>
      <c r="L20" s="302">
        <v>9794</v>
      </c>
      <c r="M20" s="302">
        <v>9917</v>
      </c>
      <c r="N20" s="302">
        <v>4978</v>
      </c>
      <c r="O20" s="309"/>
      <c r="P20" s="302">
        <v>3668</v>
      </c>
      <c r="Q20" s="302">
        <v>3602</v>
      </c>
      <c r="R20" s="302">
        <v>3025</v>
      </c>
      <c r="S20" s="295"/>
      <c r="T20" s="310"/>
    </row>
    <row r="21" spans="1:20" ht="12.75" customHeight="1">
      <c r="A21" s="296"/>
      <c r="B21" s="311" t="s">
        <v>101</v>
      </c>
      <c r="C21" s="312">
        <v>37189</v>
      </c>
      <c r="D21" s="313">
        <v>15929</v>
      </c>
      <c r="E21" s="313">
        <v>15736</v>
      </c>
      <c r="F21" s="313">
        <v>23655</v>
      </c>
      <c r="G21" s="314"/>
      <c r="H21" s="313">
        <v>8479</v>
      </c>
      <c r="I21" s="313">
        <v>8714</v>
      </c>
      <c r="J21" s="313">
        <v>16243</v>
      </c>
      <c r="K21" s="314"/>
      <c r="L21" s="313">
        <v>9030</v>
      </c>
      <c r="M21" s="313">
        <v>9295</v>
      </c>
      <c r="N21" s="313">
        <v>4592</v>
      </c>
      <c r="O21" s="314"/>
      <c r="P21" s="313">
        <v>3751</v>
      </c>
      <c r="Q21" s="313">
        <v>3550</v>
      </c>
      <c r="R21" s="313">
        <v>3223</v>
      </c>
      <c r="S21" s="295"/>
      <c r="T21" s="310"/>
    </row>
    <row r="22" spans="3:20" ht="12.75" customHeight="1">
      <c r="C22" s="315"/>
      <c r="D22" s="310"/>
      <c r="E22" s="310"/>
      <c r="S22" s="295"/>
      <c r="T22" s="310"/>
    </row>
    <row r="23" spans="1:19" ht="12.75" customHeight="1">
      <c r="A23" s="296">
        <v>2010</v>
      </c>
      <c r="B23" s="311" t="s">
        <v>116</v>
      </c>
      <c r="C23" s="312">
        <v>38189</v>
      </c>
      <c r="D23" s="313">
        <v>16690</v>
      </c>
      <c r="E23" s="313">
        <v>16545</v>
      </c>
      <c r="F23" s="313">
        <v>23866</v>
      </c>
      <c r="G23" s="314"/>
      <c r="H23" s="313">
        <v>8237</v>
      </c>
      <c r="I23" s="313">
        <v>8825</v>
      </c>
      <c r="J23" s="313">
        <v>15730</v>
      </c>
      <c r="K23" s="314"/>
      <c r="L23" s="313">
        <v>9772</v>
      </c>
      <c r="M23" s="313">
        <v>9369</v>
      </c>
      <c r="N23" s="313">
        <v>4820</v>
      </c>
      <c r="O23" s="314"/>
      <c r="P23" s="313">
        <v>3490</v>
      </c>
      <c r="Q23" s="313">
        <v>3519</v>
      </c>
      <c r="R23" s="313">
        <v>3204</v>
      </c>
      <c r="S23" s="295"/>
    </row>
    <row r="24" spans="1:20" ht="12.75" customHeight="1">
      <c r="A24" s="296"/>
      <c r="B24" s="311" t="s">
        <v>54</v>
      </c>
      <c r="C24" s="312">
        <v>38101</v>
      </c>
      <c r="D24" s="313">
        <v>16007</v>
      </c>
      <c r="E24" s="313">
        <v>16369</v>
      </c>
      <c r="F24" s="313">
        <v>23665</v>
      </c>
      <c r="G24" s="314"/>
      <c r="H24" s="313">
        <v>8763</v>
      </c>
      <c r="I24" s="313">
        <v>8244</v>
      </c>
      <c r="J24" s="313">
        <v>16342</v>
      </c>
      <c r="K24" s="314"/>
      <c r="L24" s="313">
        <v>9940</v>
      </c>
      <c r="M24" s="313">
        <v>9477</v>
      </c>
      <c r="N24" s="313">
        <v>5248</v>
      </c>
      <c r="O24" s="314"/>
      <c r="P24" s="313">
        <v>3391</v>
      </c>
      <c r="Q24" s="313">
        <v>3526</v>
      </c>
      <c r="R24" s="313">
        <v>3105</v>
      </c>
      <c r="S24" s="295"/>
      <c r="T24" s="310"/>
    </row>
    <row r="25" spans="1:20" ht="12.75" customHeight="1">
      <c r="A25" s="296"/>
      <c r="B25" s="311" t="s">
        <v>55</v>
      </c>
      <c r="C25" s="312">
        <v>38719</v>
      </c>
      <c r="D25" s="313">
        <v>15927</v>
      </c>
      <c r="E25" s="313">
        <v>16962</v>
      </c>
      <c r="F25" s="313">
        <v>22849</v>
      </c>
      <c r="G25" s="314"/>
      <c r="H25" s="313">
        <v>8780</v>
      </c>
      <c r="I25" s="313">
        <v>8991</v>
      </c>
      <c r="J25" s="313">
        <v>16221</v>
      </c>
      <c r="K25" s="314"/>
      <c r="L25" s="313">
        <v>10539</v>
      </c>
      <c r="M25" s="313">
        <v>10440</v>
      </c>
      <c r="N25" s="313">
        <v>5308</v>
      </c>
      <c r="O25" s="314"/>
      <c r="P25" s="313">
        <v>3473</v>
      </c>
      <c r="Q25" s="313">
        <v>3565</v>
      </c>
      <c r="R25" s="313">
        <v>3023</v>
      </c>
      <c r="S25" s="295"/>
      <c r="T25" s="310"/>
    </row>
    <row r="26" spans="1:19" ht="12.75" customHeight="1">
      <c r="A26" s="296"/>
      <c r="B26" s="311" t="s">
        <v>53</v>
      </c>
      <c r="C26" s="312">
        <v>35657</v>
      </c>
      <c r="D26" s="316">
        <v>14445</v>
      </c>
      <c r="E26" s="313">
        <v>16204</v>
      </c>
      <c r="F26" s="313">
        <v>21098</v>
      </c>
      <c r="G26" s="314"/>
      <c r="H26" s="313">
        <v>8078</v>
      </c>
      <c r="I26" s="313">
        <v>9023</v>
      </c>
      <c r="J26" s="313">
        <v>15265</v>
      </c>
      <c r="K26" s="314"/>
      <c r="L26" s="313">
        <v>9914</v>
      </c>
      <c r="M26" s="313">
        <v>10423</v>
      </c>
      <c r="N26" s="313">
        <v>4679</v>
      </c>
      <c r="O26" s="314"/>
      <c r="P26" s="313">
        <v>3220</v>
      </c>
      <c r="Q26" s="313">
        <v>3516</v>
      </c>
      <c r="R26" s="313">
        <v>2716</v>
      </c>
      <c r="S26" s="295"/>
    </row>
    <row r="27" spans="1:18" ht="12.75" customHeight="1">
      <c r="A27" s="317"/>
      <c r="B27" s="317"/>
      <c r="C27" s="317"/>
      <c r="D27" s="317"/>
      <c r="E27" s="317"/>
      <c r="F27" s="317"/>
      <c r="G27" s="317"/>
      <c r="H27" s="317"/>
      <c r="I27" s="317"/>
      <c r="J27" s="317"/>
      <c r="K27" s="317"/>
      <c r="L27" s="317"/>
      <c r="M27" s="317"/>
      <c r="N27" s="317"/>
      <c r="O27" s="317"/>
      <c r="P27" s="317"/>
      <c r="Q27" s="317"/>
      <c r="R27" s="317"/>
    </row>
    <row r="28" spans="1:18" ht="12.75" customHeight="1">
      <c r="A28" s="318"/>
      <c r="B28" s="318"/>
      <c r="C28" s="318"/>
      <c r="D28" s="318"/>
      <c r="E28" s="318"/>
      <c r="F28" s="318"/>
      <c r="G28" s="318"/>
      <c r="H28" s="318"/>
      <c r="I28" s="318"/>
      <c r="J28" s="318"/>
      <c r="K28" s="318"/>
      <c r="L28" s="318"/>
      <c r="M28" s="318"/>
      <c r="N28" s="318"/>
      <c r="O28" s="318"/>
      <c r="P28" s="318"/>
      <c r="Q28" s="318"/>
      <c r="R28" s="318"/>
    </row>
    <row r="29" spans="1:18" s="321" customFormat="1" ht="12.75" customHeight="1">
      <c r="A29" s="319" t="s">
        <v>7</v>
      </c>
      <c r="B29" s="319"/>
      <c r="C29" s="319"/>
      <c r="D29" s="320"/>
      <c r="E29" s="320"/>
      <c r="F29" s="320"/>
      <c r="G29" s="320"/>
      <c r="H29" s="320"/>
      <c r="I29" s="320"/>
      <c r="J29" s="320"/>
      <c r="K29" s="320"/>
      <c r="L29" s="320"/>
      <c r="M29" s="320"/>
      <c r="N29" s="320"/>
      <c r="O29" s="320"/>
      <c r="P29" s="320"/>
      <c r="Q29" s="320"/>
      <c r="R29" s="320"/>
    </row>
    <row r="30" spans="1:18" s="321" customFormat="1" ht="12.75" customHeight="1">
      <c r="A30" s="540" t="s">
        <v>184</v>
      </c>
      <c r="B30" s="540"/>
      <c r="C30" s="540"/>
      <c r="D30" s="540"/>
      <c r="E30" s="540"/>
      <c r="F30" s="540"/>
      <c r="G30" s="540"/>
      <c r="H30" s="540"/>
      <c r="I30" s="540"/>
      <c r="J30" s="540"/>
      <c r="K30" s="540"/>
      <c r="L30" s="540"/>
      <c r="M30" s="540"/>
      <c r="N30" s="540"/>
      <c r="O30" s="540"/>
      <c r="P30" s="540"/>
      <c r="Q30" s="540"/>
      <c r="R30" s="540"/>
    </row>
    <row r="31" s="321" customFormat="1" ht="12.75" customHeight="1">
      <c r="F31" s="322"/>
    </row>
    <row r="32" spans="1:3" s="321" customFormat="1" ht="12.75" customHeight="1">
      <c r="A32" s="319" t="s">
        <v>8</v>
      </c>
      <c r="B32" s="319"/>
      <c r="C32" s="319"/>
    </row>
    <row r="33" spans="1:18" s="321" customFormat="1" ht="12.75" customHeight="1">
      <c r="A33" s="541" t="s">
        <v>185</v>
      </c>
      <c r="B33" s="541"/>
      <c r="C33" s="541"/>
      <c r="D33" s="541"/>
      <c r="E33" s="541"/>
      <c r="F33" s="541"/>
      <c r="G33" s="541"/>
      <c r="H33" s="541"/>
      <c r="I33" s="541"/>
      <c r="J33" s="541"/>
      <c r="K33" s="541"/>
      <c r="L33" s="541"/>
      <c r="M33" s="541"/>
      <c r="N33" s="541"/>
      <c r="O33" s="541"/>
      <c r="P33" s="541"/>
      <c r="Q33" s="541"/>
      <c r="R33" s="541"/>
    </row>
    <row r="34" spans="1:18" s="321" customFormat="1" ht="12.75" customHeight="1">
      <c r="A34" s="541" t="s">
        <v>186</v>
      </c>
      <c r="B34" s="541"/>
      <c r="C34" s="541"/>
      <c r="D34" s="541"/>
      <c r="E34" s="541"/>
      <c r="F34" s="541"/>
      <c r="G34" s="541"/>
      <c r="H34" s="541"/>
      <c r="I34" s="541"/>
      <c r="J34" s="541"/>
      <c r="K34" s="541"/>
      <c r="L34" s="541"/>
      <c r="M34" s="541"/>
      <c r="N34" s="541"/>
      <c r="O34" s="541"/>
      <c r="P34" s="541"/>
      <c r="Q34" s="541"/>
      <c r="R34" s="541"/>
    </row>
    <row r="35" spans="1:18" s="321" customFormat="1" ht="12.75" customHeight="1">
      <c r="A35" s="541" t="s">
        <v>187</v>
      </c>
      <c r="B35" s="541"/>
      <c r="C35" s="541"/>
      <c r="D35" s="541"/>
      <c r="E35" s="541"/>
      <c r="F35" s="541"/>
      <c r="G35" s="541"/>
      <c r="H35" s="541"/>
      <c r="I35" s="541"/>
      <c r="J35" s="541"/>
      <c r="K35" s="541"/>
      <c r="L35" s="541"/>
      <c r="M35" s="541"/>
      <c r="N35" s="541"/>
      <c r="O35" s="541"/>
      <c r="P35" s="541"/>
      <c r="Q35" s="541"/>
      <c r="R35" s="541"/>
    </row>
    <row r="36" spans="4:17" ht="12.75">
      <c r="D36" s="295"/>
      <c r="E36" s="295"/>
      <c r="H36" s="295"/>
      <c r="I36" s="295"/>
      <c r="L36" s="295"/>
      <c r="M36" s="295"/>
      <c r="P36" s="295"/>
      <c r="Q36" s="295"/>
    </row>
    <row r="37" spans="4:19" ht="12.75">
      <c r="D37" s="323"/>
      <c r="E37" s="323"/>
      <c r="F37" s="309"/>
      <c r="G37" s="323"/>
      <c r="H37" s="323"/>
      <c r="I37" s="323"/>
      <c r="J37" s="309"/>
      <c r="K37" s="323"/>
      <c r="L37" s="323"/>
      <c r="M37" s="323"/>
      <c r="N37" s="309"/>
      <c r="O37" s="323"/>
      <c r="P37" s="323"/>
      <c r="Q37" s="323"/>
      <c r="R37" s="309"/>
      <c r="S37" s="303"/>
    </row>
    <row r="38" spans="4:19" ht="12.75">
      <c r="D38" s="313"/>
      <c r="E38" s="313"/>
      <c r="F38" s="313"/>
      <c r="G38" s="313"/>
      <c r="H38" s="313"/>
      <c r="I38" s="313"/>
      <c r="J38" s="313"/>
      <c r="K38" s="313"/>
      <c r="L38" s="313"/>
      <c r="M38" s="313"/>
      <c r="N38" s="313"/>
      <c r="O38" s="313"/>
      <c r="P38" s="313"/>
      <c r="Q38" s="313"/>
      <c r="R38" s="313"/>
      <c r="S38" s="310"/>
    </row>
    <row r="39" spans="4:19" ht="12.75">
      <c r="D39" s="309"/>
      <c r="E39" s="309"/>
      <c r="F39" s="309"/>
      <c r="G39" s="309"/>
      <c r="H39" s="309"/>
      <c r="I39" s="309"/>
      <c r="J39" s="309"/>
      <c r="K39" s="309"/>
      <c r="L39" s="309"/>
      <c r="M39" s="309"/>
      <c r="N39" s="309"/>
      <c r="O39" s="309"/>
      <c r="P39" s="309"/>
      <c r="Q39" s="309"/>
      <c r="R39" s="309"/>
      <c r="S39" s="310"/>
    </row>
    <row r="40" spans="4:18" ht="12.75">
      <c r="D40" s="295"/>
      <c r="E40" s="295"/>
      <c r="F40" s="295"/>
      <c r="G40" s="295"/>
      <c r="H40" s="295"/>
      <c r="I40" s="295"/>
      <c r="J40" s="295"/>
      <c r="K40" s="295"/>
      <c r="L40" s="295"/>
      <c r="M40" s="295"/>
      <c r="N40" s="295"/>
      <c r="O40" s="295"/>
      <c r="P40" s="295"/>
      <c r="Q40" s="295"/>
      <c r="R40" s="295"/>
    </row>
    <row r="41" spans="4:19" ht="12.75">
      <c r="D41" s="295"/>
      <c r="E41" s="295"/>
      <c r="F41" s="295"/>
      <c r="G41" s="295"/>
      <c r="H41" s="295"/>
      <c r="I41" s="295"/>
      <c r="J41" s="295"/>
      <c r="K41" s="295"/>
      <c r="L41" s="295"/>
      <c r="M41" s="295"/>
      <c r="N41" s="295"/>
      <c r="O41" s="295"/>
      <c r="P41" s="295"/>
      <c r="Q41" s="295"/>
      <c r="R41" s="295"/>
      <c r="S41" s="295"/>
    </row>
    <row r="42" spans="8:10" ht="12.75">
      <c r="H42" s="295"/>
      <c r="I42" s="295"/>
      <c r="J42" s="295"/>
    </row>
    <row r="43" spans="2:19" ht="12.75">
      <c r="B43" s="324"/>
      <c r="C43" s="324"/>
      <c r="D43" s="324"/>
      <c r="E43" s="324"/>
      <c r="F43" s="324"/>
      <c r="G43" s="324"/>
      <c r="H43" s="324"/>
      <c r="I43" s="324"/>
      <c r="J43" s="324"/>
      <c r="K43" s="324"/>
      <c r="L43" s="324"/>
      <c r="M43" s="324"/>
      <c r="N43" s="324"/>
      <c r="O43" s="324"/>
      <c r="P43" s="324"/>
      <c r="Q43" s="324"/>
      <c r="R43" s="324"/>
      <c r="S43" s="324"/>
    </row>
    <row r="44" spans="1:10" ht="12.75">
      <c r="A44" s="325"/>
      <c r="H44" s="295"/>
      <c r="I44" s="295"/>
      <c r="J44" s="295"/>
    </row>
    <row r="45" spans="8:10" ht="12.75">
      <c r="H45" s="295"/>
      <c r="I45" s="295"/>
      <c r="J45" s="295"/>
    </row>
    <row r="46" spans="4:18" ht="12.75">
      <c r="D46" s="295"/>
      <c r="E46" s="295"/>
      <c r="F46" s="295"/>
      <c r="H46" s="295"/>
      <c r="I46" s="295"/>
      <c r="J46" s="295"/>
      <c r="L46" s="295"/>
      <c r="M46" s="295"/>
      <c r="N46" s="295"/>
      <c r="P46" s="295"/>
      <c r="Q46" s="295"/>
      <c r="R46" s="295"/>
    </row>
  </sheetData>
  <mergeCells count="13">
    <mergeCell ref="A3:R3"/>
    <mergeCell ref="A6:A7"/>
    <mergeCell ref="B6:B7"/>
    <mergeCell ref="D6:F6"/>
    <mergeCell ref="L6:N6"/>
    <mergeCell ref="P6:R6"/>
    <mergeCell ref="H6:J6"/>
    <mergeCell ref="A4:R4"/>
    <mergeCell ref="C6:C7"/>
    <mergeCell ref="A30:R30"/>
    <mergeCell ref="A33:R33"/>
    <mergeCell ref="A34:R34"/>
    <mergeCell ref="A35:R35"/>
  </mergeCells>
  <printOptions/>
  <pageMargins left="0.75" right="0.45" top="1" bottom="1" header="0.5" footer="0.5"/>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U39"/>
  <sheetViews>
    <sheetView workbookViewId="0" topLeftCell="A1">
      <selection activeCell="A1" sqref="A1"/>
    </sheetView>
  </sheetViews>
  <sheetFormatPr defaultColWidth="9.140625" defaultRowHeight="12.75"/>
  <cols>
    <col min="1" max="2" width="8.7109375" style="327" customWidth="1"/>
    <col min="3" max="3" width="12.7109375" style="327" customWidth="1"/>
    <col min="4" max="4" width="0.85546875" style="327" customWidth="1"/>
    <col min="5" max="6" width="12.7109375" style="327" customWidth="1"/>
    <col min="7" max="7" width="0.85546875" style="327" customWidth="1"/>
    <col min="8" max="9" width="12.7109375" style="327" customWidth="1"/>
    <col min="10" max="10" width="0.85546875" style="327" customWidth="1"/>
    <col min="11" max="12" width="12.7109375" style="327" customWidth="1"/>
    <col min="13" max="13" width="9.140625" style="327" customWidth="1"/>
    <col min="14" max="14" width="9.28125" style="327" bestFit="1" customWidth="1"/>
    <col min="15" max="17" width="9.140625" style="327" customWidth="1"/>
    <col min="18" max="18" width="9.28125" style="327" bestFit="1" customWidth="1"/>
    <col min="19" max="16384" width="9.140625" style="327" customWidth="1"/>
  </cols>
  <sheetData>
    <row r="1" spans="1:15" ht="12.75" customHeight="1">
      <c r="A1" s="326" t="s">
        <v>188</v>
      </c>
      <c r="B1" s="326"/>
      <c r="N1" s="289"/>
      <c r="O1" s="328"/>
    </row>
    <row r="2" spans="1:14" ht="12.75" customHeight="1">
      <c r="A2" s="326" t="s">
        <v>175</v>
      </c>
      <c r="B2" s="326"/>
      <c r="N2" s="289"/>
    </row>
    <row r="3" spans="1:12" ht="15.75" customHeight="1">
      <c r="A3" s="549" t="s">
        <v>189</v>
      </c>
      <c r="B3" s="550"/>
      <c r="C3" s="550"/>
      <c r="D3" s="550"/>
      <c r="E3" s="550"/>
      <c r="F3" s="550"/>
      <c r="G3" s="550"/>
      <c r="H3" s="550"/>
      <c r="I3" s="550"/>
      <c r="J3" s="550"/>
      <c r="K3" s="550"/>
      <c r="L3" s="550"/>
    </row>
    <row r="4" ht="12.75" customHeight="1"/>
    <row r="5" ht="12.75" customHeight="1"/>
    <row r="6" spans="1:12" s="330" customFormat="1" ht="21" customHeight="1">
      <c r="A6" s="551" t="s">
        <v>0</v>
      </c>
      <c r="B6" s="551" t="s">
        <v>1</v>
      </c>
      <c r="C6" s="546" t="s">
        <v>190</v>
      </c>
      <c r="D6" s="291"/>
      <c r="E6" s="553" t="s">
        <v>191</v>
      </c>
      <c r="F6" s="553"/>
      <c r="G6" s="329"/>
      <c r="H6" s="553" t="s">
        <v>192</v>
      </c>
      <c r="I6" s="553"/>
      <c r="J6" s="329"/>
      <c r="K6" s="553" t="s">
        <v>193</v>
      </c>
      <c r="L6" s="553"/>
    </row>
    <row r="7" spans="1:12" s="330" customFormat="1" ht="21" customHeight="1">
      <c r="A7" s="552"/>
      <c r="B7" s="552"/>
      <c r="C7" s="547"/>
      <c r="D7" s="293"/>
      <c r="E7" s="331" t="s">
        <v>194</v>
      </c>
      <c r="F7" s="331" t="s">
        <v>195</v>
      </c>
      <c r="G7" s="331"/>
      <c r="H7" s="331" t="s">
        <v>194</v>
      </c>
      <c r="I7" s="331" t="s">
        <v>195</v>
      </c>
      <c r="J7" s="331"/>
      <c r="K7" s="331" t="s">
        <v>194</v>
      </c>
      <c r="L7" s="331" t="s">
        <v>195</v>
      </c>
    </row>
    <row r="8" spans="1:14" s="333" customFormat="1" ht="12.75" customHeight="1">
      <c r="A8" s="327"/>
      <c r="B8" s="327"/>
      <c r="C8" s="332"/>
      <c r="E8" s="332"/>
      <c r="F8" s="332"/>
      <c r="G8" s="332"/>
      <c r="H8" s="332"/>
      <c r="I8" s="332"/>
      <c r="J8" s="332"/>
      <c r="K8" s="332"/>
      <c r="L8" s="332"/>
      <c r="N8" s="334"/>
    </row>
    <row r="9" spans="1:21" ht="12.75" customHeight="1">
      <c r="A9" s="335">
        <v>2008</v>
      </c>
      <c r="B9" s="335"/>
      <c r="C9" s="336">
        <v>35985</v>
      </c>
      <c r="D9" s="337"/>
      <c r="E9" s="337">
        <v>4169</v>
      </c>
      <c r="F9" s="338">
        <v>0.11585382798388218</v>
      </c>
      <c r="G9" s="339"/>
      <c r="H9" s="337">
        <v>14772</v>
      </c>
      <c r="I9" s="338">
        <v>0.4105043768236765</v>
      </c>
      <c r="J9" s="339"/>
      <c r="K9" s="337">
        <v>17044</v>
      </c>
      <c r="L9" s="338">
        <v>0.4736417951924413</v>
      </c>
      <c r="M9" s="340"/>
      <c r="N9" s="341"/>
      <c r="O9" s="342"/>
      <c r="P9" s="345"/>
      <c r="Q9" s="345"/>
      <c r="R9" s="340"/>
      <c r="S9" s="340"/>
      <c r="T9" s="340"/>
      <c r="U9" s="340"/>
    </row>
    <row r="10" spans="1:21" ht="12.75" customHeight="1">
      <c r="A10" s="346">
        <v>2009</v>
      </c>
      <c r="B10" s="335"/>
      <c r="C10" s="336">
        <v>39262</v>
      </c>
      <c r="D10" s="337"/>
      <c r="E10" s="337">
        <v>4926</v>
      </c>
      <c r="F10" s="338">
        <v>0.12546482604044623</v>
      </c>
      <c r="G10" s="339"/>
      <c r="H10" s="337">
        <v>16437</v>
      </c>
      <c r="I10" s="338">
        <v>0.4186490754419031</v>
      </c>
      <c r="J10" s="339"/>
      <c r="K10" s="337">
        <v>17899</v>
      </c>
      <c r="L10" s="338">
        <v>0.45588609851765066</v>
      </c>
      <c r="M10" s="340"/>
      <c r="N10" s="347"/>
      <c r="O10" s="342"/>
      <c r="P10" s="345"/>
      <c r="Q10" s="345"/>
      <c r="R10" s="340"/>
      <c r="S10" s="340"/>
      <c r="T10" s="340"/>
      <c r="U10" s="340"/>
    </row>
    <row r="11" spans="1:21" ht="12.75" customHeight="1">
      <c r="A11" s="346" t="s">
        <v>58</v>
      </c>
      <c r="B11" s="335"/>
      <c r="C11" s="336">
        <v>43263</v>
      </c>
      <c r="D11" s="337"/>
      <c r="E11" s="337">
        <v>5921</v>
      </c>
      <c r="F11" s="338">
        <v>0.13686059681483023</v>
      </c>
      <c r="G11" s="339"/>
      <c r="H11" s="337">
        <v>18389</v>
      </c>
      <c r="I11" s="338">
        <v>0.425051429628089</v>
      </c>
      <c r="J11" s="339"/>
      <c r="K11" s="337">
        <v>18953</v>
      </c>
      <c r="L11" s="338">
        <v>0.4380879735570811</v>
      </c>
      <c r="M11" s="340"/>
      <c r="N11" s="347"/>
      <c r="O11" s="342"/>
      <c r="P11" s="348"/>
      <c r="Q11" s="345"/>
      <c r="R11" s="340"/>
      <c r="S11" s="340"/>
      <c r="T11" s="340"/>
      <c r="U11" s="340"/>
    </row>
    <row r="12" spans="1:21" ht="12.75" customHeight="1">
      <c r="A12" s="346"/>
      <c r="B12" s="335"/>
      <c r="C12" s="336"/>
      <c r="D12" s="337"/>
      <c r="E12" s="337"/>
      <c r="F12" s="338"/>
      <c r="G12" s="339"/>
      <c r="H12" s="337"/>
      <c r="I12" s="338"/>
      <c r="J12" s="339"/>
      <c r="K12" s="337"/>
      <c r="L12" s="338"/>
      <c r="M12" s="340"/>
      <c r="N12" s="349"/>
      <c r="O12" s="342"/>
      <c r="P12" s="345"/>
      <c r="Q12" s="345"/>
      <c r="R12" s="340"/>
      <c r="S12" s="340"/>
      <c r="T12" s="340"/>
      <c r="U12" s="340"/>
    </row>
    <row r="13" spans="1:21" ht="12.75" customHeight="1">
      <c r="A13" s="335">
        <v>2008</v>
      </c>
      <c r="B13" s="350" t="s">
        <v>2</v>
      </c>
      <c r="C13" s="336">
        <v>9189</v>
      </c>
      <c r="D13" s="342"/>
      <c r="E13" s="342">
        <v>990</v>
      </c>
      <c r="F13" s="338">
        <v>0.10773751224289912</v>
      </c>
      <c r="G13" s="339"/>
      <c r="H13" s="342">
        <v>3872</v>
      </c>
      <c r="I13" s="338">
        <v>0.4213733812166721</v>
      </c>
      <c r="J13" s="339"/>
      <c r="K13" s="342">
        <v>4327</v>
      </c>
      <c r="L13" s="338">
        <v>0.47088910654042876</v>
      </c>
      <c r="M13" s="340"/>
      <c r="N13" s="349"/>
      <c r="O13" s="342"/>
      <c r="P13" s="345"/>
      <c r="Q13" s="345"/>
      <c r="R13" s="340"/>
      <c r="S13" s="340"/>
      <c r="T13" s="340"/>
      <c r="U13" s="340"/>
    </row>
    <row r="14" spans="1:21" ht="12.75" customHeight="1">
      <c r="A14" s="335"/>
      <c r="B14" s="350" t="s">
        <v>3</v>
      </c>
      <c r="C14" s="336">
        <v>9001</v>
      </c>
      <c r="D14" s="342"/>
      <c r="E14" s="342">
        <v>1036</v>
      </c>
      <c r="F14" s="338">
        <v>0.11509832240862126</v>
      </c>
      <c r="G14" s="339"/>
      <c r="H14" s="342">
        <v>3559</v>
      </c>
      <c r="I14" s="338">
        <v>0.3954005110543273</v>
      </c>
      <c r="J14" s="339"/>
      <c r="K14" s="342">
        <v>4406</v>
      </c>
      <c r="L14" s="338">
        <v>0.48950116653705145</v>
      </c>
      <c r="M14" s="340"/>
      <c r="N14" s="349"/>
      <c r="O14" s="342"/>
      <c r="P14" s="345"/>
      <c r="Q14" s="345"/>
      <c r="R14" s="340"/>
      <c r="S14" s="340"/>
      <c r="T14" s="340"/>
      <c r="U14" s="340"/>
    </row>
    <row r="15" spans="1:21" ht="12.75" customHeight="1">
      <c r="A15" s="335"/>
      <c r="B15" s="350" t="s">
        <v>4</v>
      </c>
      <c r="C15" s="336">
        <v>9162</v>
      </c>
      <c r="D15" s="342"/>
      <c r="E15" s="342">
        <v>1079</v>
      </c>
      <c r="F15" s="338">
        <v>0.11776904605981227</v>
      </c>
      <c r="G15" s="339"/>
      <c r="H15" s="342">
        <v>3751</v>
      </c>
      <c r="I15" s="338">
        <v>0.40940842610783673</v>
      </c>
      <c r="J15" s="339"/>
      <c r="K15" s="342">
        <v>4332</v>
      </c>
      <c r="L15" s="338">
        <v>0.472822527832351</v>
      </c>
      <c r="M15" s="340"/>
      <c r="N15" s="349"/>
      <c r="O15" s="342"/>
      <c r="P15" s="345"/>
      <c r="Q15" s="345"/>
      <c r="R15" s="340"/>
      <c r="S15" s="340"/>
      <c r="T15" s="340"/>
      <c r="U15" s="340"/>
    </row>
    <row r="16" spans="1:21" ht="12.75" customHeight="1">
      <c r="A16" s="335"/>
      <c r="B16" s="350" t="s">
        <v>5</v>
      </c>
      <c r="C16" s="336">
        <v>8633</v>
      </c>
      <c r="D16" s="342"/>
      <c r="E16" s="342">
        <v>1064</v>
      </c>
      <c r="F16" s="338">
        <v>0.12324800185335341</v>
      </c>
      <c r="G16" s="339"/>
      <c r="H16" s="342">
        <v>3590</v>
      </c>
      <c r="I16" s="338">
        <v>0.4158461716668597</v>
      </c>
      <c r="J16" s="339"/>
      <c r="K16" s="342">
        <v>3979</v>
      </c>
      <c r="L16" s="338">
        <v>0.46090582647978684</v>
      </c>
      <c r="M16" s="340"/>
      <c r="N16" s="349"/>
      <c r="O16" s="342"/>
      <c r="P16" s="345"/>
      <c r="Q16" s="345"/>
      <c r="R16" s="340"/>
      <c r="S16" s="340"/>
      <c r="T16" s="340"/>
      <c r="U16" s="340"/>
    </row>
    <row r="17" spans="1:21" ht="12.75" customHeight="1">
      <c r="A17" s="335"/>
      <c r="B17" s="350"/>
      <c r="C17" s="336"/>
      <c r="D17" s="342"/>
      <c r="E17" s="342"/>
      <c r="F17" s="338"/>
      <c r="G17" s="339"/>
      <c r="H17" s="342"/>
      <c r="I17" s="338"/>
      <c r="J17" s="339"/>
      <c r="K17" s="342"/>
      <c r="L17" s="338"/>
      <c r="M17" s="340"/>
      <c r="N17" s="349"/>
      <c r="O17" s="342"/>
      <c r="P17" s="345"/>
      <c r="Q17" s="345"/>
      <c r="R17" s="340"/>
      <c r="S17" s="340"/>
      <c r="T17" s="340"/>
      <c r="U17" s="340"/>
    </row>
    <row r="18" spans="1:21" ht="12.75" customHeight="1">
      <c r="A18" s="335">
        <v>2009</v>
      </c>
      <c r="B18" s="335" t="s">
        <v>2</v>
      </c>
      <c r="C18" s="336">
        <v>9881</v>
      </c>
      <c r="D18" s="342"/>
      <c r="E18" s="342">
        <v>1260</v>
      </c>
      <c r="F18" s="338">
        <v>0.1275174577471916</v>
      </c>
      <c r="G18" s="339"/>
      <c r="H18" s="342">
        <v>4070</v>
      </c>
      <c r="I18" s="338">
        <v>0.4119016293897379</v>
      </c>
      <c r="J18" s="339"/>
      <c r="K18" s="342">
        <v>4551</v>
      </c>
      <c r="L18" s="338">
        <v>0.4605809128630705</v>
      </c>
      <c r="M18" s="340"/>
      <c r="N18" s="349"/>
      <c r="O18" s="342"/>
      <c r="P18" s="345"/>
      <c r="Q18" s="345"/>
      <c r="R18" s="340"/>
      <c r="S18" s="340"/>
      <c r="T18" s="340"/>
      <c r="U18" s="340"/>
    </row>
    <row r="19" spans="1:21" ht="12.75" customHeight="1">
      <c r="A19" s="335"/>
      <c r="B19" s="335" t="s">
        <v>54</v>
      </c>
      <c r="C19" s="336">
        <v>9071</v>
      </c>
      <c r="D19" s="337"/>
      <c r="E19" s="337">
        <v>1064</v>
      </c>
      <c r="F19" s="338">
        <v>0.11729688016756697</v>
      </c>
      <c r="G19" s="337"/>
      <c r="H19" s="337">
        <v>3757</v>
      </c>
      <c r="I19" s="338">
        <v>0.4141770477345386</v>
      </c>
      <c r="J19" s="337"/>
      <c r="K19" s="337">
        <v>4250</v>
      </c>
      <c r="L19" s="338">
        <v>0.4685260720978944</v>
      </c>
      <c r="M19" s="340"/>
      <c r="N19" s="349"/>
      <c r="O19" s="342"/>
      <c r="P19" s="345"/>
      <c r="Q19" s="345"/>
      <c r="R19" s="340"/>
      <c r="S19" s="340"/>
      <c r="T19" s="340"/>
      <c r="U19" s="340"/>
    </row>
    <row r="20" spans="1:21" ht="12.75" customHeight="1">
      <c r="A20" s="346"/>
      <c r="B20" s="335" t="s">
        <v>33</v>
      </c>
      <c r="C20" s="336">
        <v>10528</v>
      </c>
      <c r="D20" s="337"/>
      <c r="E20" s="337">
        <v>1331</v>
      </c>
      <c r="F20" s="338">
        <v>0.12642477203647418</v>
      </c>
      <c r="G20" s="337"/>
      <c r="H20" s="337">
        <v>4467</v>
      </c>
      <c r="I20" s="338">
        <v>0.4242971124620061</v>
      </c>
      <c r="J20" s="337"/>
      <c r="K20" s="337">
        <v>4730</v>
      </c>
      <c r="L20" s="338">
        <v>0.44927811550151975</v>
      </c>
      <c r="M20" s="340"/>
      <c r="N20" s="349"/>
      <c r="O20" s="342"/>
      <c r="P20" s="345"/>
      <c r="Q20" s="345"/>
      <c r="R20" s="340"/>
      <c r="S20" s="340"/>
      <c r="T20" s="340"/>
      <c r="U20" s="340"/>
    </row>
    <row r="21" spans="1:21" ht="12.75" customHeight="1">
      <c r="A21" s="346"/>
      <c r="B21" s="335" t="s">
        <v>101</v>
      </c>
      <c r="C21" s="336">
        <v>9782</v>
      </c>
      <c r="D21" s="337"/>
      <c r="E21" s="337">
        <v>1271</v>
      </c>
      <c r="F21" s="338">
        <v>0.1299325291351462</v>
      </c>
      <c r="G21" s="337"/>
      <c r="H21" s="337">
        <v>4143</v>
      </c>
      <c r="I21" s="338">
        <v>0.42353301983234515</v>
      </c>
      <c r="J21" s="337"/>
      <c r="K21" s="337">
        <v>4368</v>
      </c>
      <c r="L21" s="338">
        <v>0.4465344510325087</v>
      </c>
      <c r="M21" s="340"/>
      <c r="N21" s="349"/>
      <c r="O21" s="342"/>
      <c r="P21" s="345"/>
      <c r="Q21" s="345"/>
      <c r="R21" s="340"/>
      <c r="S21" s="340"/>
      <c r="T21" s="340"/>
      <c r="U21" s="340"/>
    </row>
    <row r="22" spans="13:21" ht="12.75" customHeight="1">
      <c r="M22" s="340"/>
      <c r="N22" s="349"/>
      <c r="O22" s="342"/>
      <c r="P22" s="345"/>
      <c r="Q22" s="345"/>
      <c r="R22" s="340"/>
      <c r="S22" s="340"/>
      <c r="T22" s="340"/>
      <c r="U22" s="340"/>
    </row>
    <row r="23" spans="1:21" ht="12.75" customHeight="1">
      <c r="A23" s="346">
        <v>2010</v>
      </c>
      <c r="B23" s="351" t="s">
        <v>2</v>
      </c>
      <c r="C23" s="336">
        <v>11051</v>
      </c>
      <c r="D23" s="337"/>
      <c r="E23" s="337">
        <v>1579</v>
      </c>
      <c r="F23" s="338">
        <v>0.1428829970138449</v>
      </c>
      <c r="G23" s="337"/>
      <c r="H23" s="337">
        <v>4703</v>
      </c>
      <c r="I23" s="338">
        <v>0.4255723463939915</v>
      </c>
      <c r="J23" s="337"/>
      <c r="K23" s="337">
        <v>4769</v>
      </c>
      <c r="L23" s="338">
        <v>0.4315446565921636</v>
      </c>
      <c r="M23" s="340"/>
      <c r="N23" s="349"/>
      <c r="O23" s="342"/>
      <c r="P23" s="345"/>
      <c r="Q23" s="345"/>
      <c r="R23" s="340"/>
      <c r="S23" s="340"/>
      <c r="T23" s="340"/>
      <c r="U23" s="340"/>
    </row>
    <row r="24" spans="1:21" ht="12.75" customHeight="1">
      <c r="A24" s="346"/>
      <c r="B24" s="335" t="s">
        <v>54</v>
      </c>
      <c r="C24" s="336">
        <v>10648</v>
      </c>
      <c r="D24" s="337"/>
      <c r="E24" s="337">
        <v>1372</v>
      </c>
      <c r="F24" s="338">
        <v>0.1288504883546206</v>
      </c>
      <c r="G24" s="337"/>
      <c r="H24" s="337">
        <v>4522</v>
      </c>
      <c r="I24" s="338">
        <v>0.4246806912096168</v>
      </c>
      <c r="J24" s="337"/>
      <c r="K24" s="337">
        <v>4754</v>
      </c>
      <c r="L24" s="338">
        <v>0.4464688204357626</v>
      </c>
      <c r="M24" s="340"/>
      <c r="N24" s="349"/>
      <c r="O24" s="342"/>
      <c r="P24" s="345"/>
      <c r="Q24" s="345"/>
      <c r="R24" s="340"/>
      <c r="S24" s="340"/>
      <c r="T24" s="340"/>
      <c r="U24" s="340"/>
    </row>
    <row r="25" spans="1:21" ht="12.75" customHeight="1">
      <c r="A25" s="346"/>
      <c r="B25" s="335" t="s">
        <v>55</v>
      </c>
      <c r="C25" s="336">
        <v>11206</v>
      </c>
      <c r="D25" s="337"/>
      <c r="E25" s="337">
        <v>1449</v>
      </c>
      <c r="F25" s="338">
        <v>0.12930572907371052</v>
      </c>
      <c r="G25" s="337"/>
      <c r="H25" s="337">
        <v>4858</v>
      </c>
      <c r="I25" s="338">
        <v>0.4335177583437444</v>
      </c>
      <c r="J25" s="337"/>
      <c r="K25" s="337">
        <v>4899</v>
      </c>
      <c r="L25" s="338">
        <v>0.4371765125825451</v>
      </c>
      <c r="M25" s="340"/>
      <c r="N25" s="349"/>
      <c r="O25" s="342"/>
      <c r="P25" s="345"/>
      <c r="Q25" s="345"/>
      <c r="R25" s="340"/>
      <c r="S25" s="340"/>
      <c r="T25" s="340"/>
      <c r="U25" s="340"/>
    </row>
    <row r="26" spans="1:21" ht="12.75" customHeight="1">
      <c r="A26" s="346"/>
      <c r="B26" s="351" t="s">
        <v>53</v>
      </c>
      <c r="C26" s="336">
        <v>10358</v>
      </c>
      <c r="D26" s="337"/>
      <c r="E26" s="337">
        <v>1521</v>
      </c>
      <c r="F26" s="338">
        <v>0.14684301988800927</v>
      </c>
      <c r="G26" s="337"/>
      <c r="H26" s="337">
        <v>4306</v>
      </c>
      <c r="I26" s="338">
        <f>H26/C26</f>
        <v>0.4157173199459355</v>
      </c>
      <c r="J26" s="337"/>
      <c r="K26" s="337">
        <v>4531</v>
      </c>
      <c r="L26" s="338">
        <v>0.43743966016605523</v>
      </c>
      <c r="M26" s="352"/>
      <c r="N26" s="349"/>
      <c r="O26" s="342"/>
      <c r="P26" s="345"/>
      <c r="Q26" s="345"/>
      <c r="R26" s="340"/>
      <c r="S26" s="340"/>
      <c r="T26" s="340"/>
      <c r="U26" s="340"/>
    </row>
    <row r="27" spans="3:15" ht="12.75" customHeight="1">
      <c r="C27" s="342"/>
      <c r="D27" s="342"/>
      <c r="E27" s="342"/>
      <c r="F27" s="353"/>
      <c r="G27" s="353"/>
      <c r="H27" s="342"/>
      <c r="I27" s="353"/>
      <c r="J27" s="353"/>
      <c r="K27" s="342"/>
      <c r="L27" s="353"/>
      <c r="O27" s="328"/>
    </row>
    <row r="28" spans="1:12" ht="12.75" customHeight="1">
      <c r="A28" s="354"/>
      <c r="B28" s="354"/>
      <c r="C28" s="355"/>
      <c r="D28" s="355"/>
      <c r="E28" s="355"/>
      <c r="F28" s="356"/>
      <c r="G28" s="356"/>
      <c r="H28" s="357"/>
      <c r="I28" s="356"/>
      <c r="J28" s="356"/>
      <c r="K28" s="355"/>
      <c r="L28" s="356"/>
    </row>
    <row r="29" spans="1:17" ht="12.75" customHeight="1">
      <c r="A29" s="319" t="s">
        <v>7</v>
      </c>
      <c r="B29" s="319"/>
      <c r="C29" s="320"/>
      <c r="D29" s="320"/>
      <c r="E29" s="320"/>
      <c r="F29" s="320"/>
      <c r="G29" s="320"/>
      <c r="H29" s="320"/>
      <c r="I29" s="320"/>
      <c r="J29" s="320"/>
      <c r="K29" s="320"/>
      <c r="L29" s="320"/>
      <c r="M29" s="320"/>
      <c r="N29" s="320"/>
      <c r="O29" s="320"/>
      <c r="P29" s="320"/>
      <c r="Q29" s="320"/>
    </row>
    <row r="30" spans="1:17" ht="12.75">
      <c r="A30" s="541" t="s">
        <v>184</v>
      </c>
      <c r="B30" s="541"/>
      <c r="C30" s="541"/>
      <c r="D30" s="541"/>
      <c r="E30" s="541"/>
      <c r="F30" s="541"/>
      <c r="G30" s="541"/>
      <c r="H30" s="541"/>
      <c r="I30" s="541"/>
      <c r="J30" s="541"/>
      <c r="K30" s="541"/>
      <c r="L30" s="541"/>
      <c r="M30" s="541"/>
      <c r="N30" s="541"/>
      <c r="O30" s="541"/>
      <c r="P30" s="541"/>
      <c r="Q30" s="541"/>
    </row>
    <row r="32" spans="1:17" ht="12.75">
      <c r="A32" s="358" t="s">
        <v>196</v>
      </c>
      <c r="B32" s="319"/>
      <c r="C32" s="321"/>
      <c r="D32" s="321"/>
      <c r="E32" s="359"/>
      <c r="F32" s="321"/>
      <c r="G32" s="321"/>
      <c r="H32" s="321"/>
      <c r="I32" s="321"/>
      <c r="J32" s="321"/>
      <c r="K32" s="321"/>
      <c r="L32" s="321"/>
      <c r="M32" s="321"/>
      <c r="N32" s="321"/>
      <c r="O32" s="321"/>
      <c r="P32" s="321"/>
      <c r="Q32" s="321"/>
    </row>
    <row r="33" spans="1:17" ht="12.75">
      <c r="A33" s="548"/>
      <c r="B33" s="548"/>
      <c r="C33" s="548"/>
      <c r="D33" s="548"/>
      <c r="E33" s="548"/>
      <c r="F33" s="548"/>
      <c r="G33" s="548"/>
      <c r="H33" s="548"/>
      <c r="I33" s="548"/>
      <c r="J33" s="548"/>
      <c r="K33" s="548"/>
      <c r="L33" s="548"/>
      <c r="M33" s="548"/>
      <c r="N33" s="548"/>
      <c r="O33" s="548"/>
      <c r="P33" s="548"/>
      <c r="Q33" s="548"/>
    </row>
    <row r="34" spans="3:12" ht="12.75">
      <c r="C34" s="336"/>
      <c r="D34" s="337"/>
      <c r="E34" s="337"/>
      <c r="F34" s="338"/>
      <c r="G34" s="337"/>
      <c r="H34" s="337"/>
      <c r="I34" s="338"/>
      <c r="J34" s="337"/>
      <c r="K34" s="337"/>
      <c r="L34" s="338"/>
    </row>
    <row r="35" spans="3:12" ht="12.75">
      <c r="C35" s="342"/>
      <c r="D35" s="342"/>
      <c r="E35" s="342"/>
      <c r="F35" s="342"/>
      <c r="G35" s="342"/>
      <c r="H35" s="342"/>
      <c r="I35" s="342"/>
      <c r="J35" s="342"/>
      <c r="K35" s="342"/>
      <c r="L35" s="342"/>
    </row>
    <row r="36" spans="3:15" ht="12.75">
      <c r="C36" s="360"/>
      <c r="D36" s="360"/>
      <c r="E36" s="360"/>
      <c r="F36" s="360"/>
      <c r="G36" s="360"/>
      <c r="H36" s="360"/>
      <c r="I36" s="360"/>
      <c r="J36" s="360"/>
      <c r="K36" s="360"/>
      <c r="O36" s="361"/>
    </row>
    <row r="37" spans="3:11" ht="12.75">
      <c r="C37" s="342"/>
      <c r="D37" s="342"/>
      <c r="E37" s="342"/>
      <c r="F37" s="342"/>
      <c r="G37" s="342"/>
      <c r="H37" s="342"/>
      <c r="I37" s="342"/>
      <c r="J37" s="342"/>
      <c r="K37" s="342"/>
    </row>
    <row r="38" spans="3:14" ht="12.75">
      <c r="C38" s="342"/>
      <c r="N38" s="288"/>
    </row>
    <row r="39" spans="3:14" ht="12.75">
      <c r="C39" s="336"/>
      <c r="D39" s="337"/>
      <c r="E39" s="337"/>
      <c r="F39" s="338"/>
      <c r="G39" s="339"/>
      <c r="H39" s="337"/>
      <c r="I39" s="338"/>
      <c r="J39" s="339"/>
      <c r="K39" s="337"/>
      <c r="L39" s="338"/>
      <c r="N39" s="295"/>
    </row>
  </sheetData>
  <mergeCells count="9">
    <mergeCell ref="A33:Q33"/>
    <mergeCell ref="A30:Q30"/>
    <mergeCell ref="A3:L3"/>
    <mergeCell ref="A6:A7"/>
    <mergeCell ref="B6:B7"/>
    <mergeCell ref="C6:C7"/>
    <mergeCell ref="E6:F6"/>
    <mergeCell ref="H6:I6"/>
    <mergeCell ref="K6:L6"/>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6"/>
  <dimension ref="A1:X42"/>
  <sheetViews>
    <sheetView workbookViewId="0" topLeftCell="A1">
      <selection activeCell="A1" sqref="A1"/>
    </sheetView>
  </sheetViews>
  <sheetFormatPr defaultColWidth="9.140625" defaultRowHeight="12.75"/>
  <cols>
    <col min="1" max="2" width="8.7109375" style="288" customWidth="1"/>
    <col min="3" max="3" width="15.7109375" style="288" customWidth="1"/>
    <col min="4" max="4" width="0.85546875" style="288" customWidth="1"/>
    <col min="5" max="6" width="10.7109375" style="288" customWidth="1"/>
    <col min="7" max="7" width="0.85546875" style="288" customWidth="1"/>
    <col min="8" max="9" width="10.7109375" style="288" customWidth="1"/>
    <col min="10" max="10" width="0.85546875" style="288" customWidth="1"/>
    <col min="11" max="12" width="10.7109375" style="288" customWidth="1"/>
    <col min="13" max="13" width="0.85546875" style="288" customWidth="1"/>
    <col min="14" max="15" width="10.7109375" style="288" customWidth="1"/>
    <col min="16" max="16" width="0.85546875" style="288" customWidth="1"/>
    <col min="17" max="17" width="15.7109375" style="288" customWidth="1"/>
    <col min="18" max="16384" width="9.140625" style="288" customWidth="1"/>
  </cols>
  <sheetData>
    <row r="1" spans="1:20" ht="12.75">
      <c r="A1" s="315" t="s">
        <v>197</v>
      </c>
      <c r="B1" s="315"/>
      <c r="C1" s="310"/>
      <c r="D1" s="310"/>
      <c r="E1" s="310"/>
      <c r="F1" s="310"/>
      <c r="G1" s="310"/>
      <c r="H1" s="310"/>
      <c r="I1" s="310"/>
      <c r="J1" s="310"/>
      <c r="K1" s="310"/>
      <c r="L1" s="310"/>
      <c r="M1" s="310"/>
      <c r="N1" s="310"/>
      <c r="O1" s="310"/>
      <c r="P1" s="310"/>
      <c r="Q1" s="314"/>
      <c r="S1" s="362"/>
      <c r="T1" s="289"/>
    </row>
    <row r="2" spans="1:20" ht="12.75">
      <c r="A2" s="315" t="s">
        <v>175</v>
      </c>
      <c r="B2" s="315"/>
      <c r="C2" s="310"/>
      <c r="D2" s="310"/>
      <c r="E2" s="310"/>
      <c r="F2" s="310"/>
      <c r="G2" s="310"/>
      <c r="H2" s="310"/>
      <c r="I2" s="310"/>
      <c r="J2" s="310"/>
      <c r="K2" s="310"/>
      <c r="L2" s="310"/>
      <c r="M2" s="310"/>
      <c r="N2" s="310"/>
      <c r="O2" s="310"/>
      <c r="P2" s="310"/>
      <c r="Q2" s="314"/>
      <c r="T2" s="289"/>
    </row>
    <row r="3" spans="1:17" ht="14.25" customHeight="1">
      <c r="A3" s="555" t="s">
        <v>225</v>
      </c>
      <c r="B3" s="555"/>
      <c r="C3" s="555"/>
      <c r="D3" s="555"/>
      <c r="E3" s="555"/>
      <c r="F3" s="555"/>
      <c r="G3" s="555"/>
      <c r="H3" s="555"/>
      <c r="I3" s="555"/>
      <c r="J3" s="555"/>
      <c r="K3" s="555"/>
      <c r="L3" s="555"/>
      <c r="M3" s="555"/>
      <c r="N3" s="555"/>
      <c r="O3" s="555"/>
      <c r="P3" s="555"/>
      <c r="Q3" s="555"/>
    </row>
    <row r="4" spans="1:17" ht="12.75">
      <c r="A4" s="363"/>
      <c r="B4" s="363"/>
      <c r="C4" s="310"/>
      <c r="D4" s="310"/>
      <c r="E4" s="310"/>
      <c r="F4" s="310"/>
      <c r="G4" s="310"/>
      <c r="H4" s="310"/>
      <c r="I4" s="310"/>
      <c r="J4" s="310"/>
      <c r="K4" s="310"/>
      <c r="L4" s="310"/>
      <c r="M4" s="310"/>
      <c r="N4" s="310"/>
      <c r="O4" s="310"/>
      <c r="P4" s="310"/>
      <c r="Q4" s="314"/>
    </row>
    <row r="5" spans="1:17" ht="12.75">
      <c r="A5" s="310"/>
      <c r="B5" s="310"/>
      <c r="C5" s="310"/>
      <c r="D5" s="310"/>
      <c r="E5" s="310"/>
      <c r="F5" s="310"/>
      <c r="G5" s="310"/>
      <c r="H5" s="310"/>
      <c r="I5" s="364"/>
      <c r="J5" s="310"/>
      <c r="K5" s="310"/>
      <c r="L5" s="310"/>
      <c r="M5" s="310"/>
      <c r="N5" s="310"/>
      <c r="O5" s="310"/>
      <c r="P5" s="310"/>
      <c r="Q5" s="314"/>
    </row>
    <row r="6" spans="1:17" ht="21" customHeight="1">
      <c r="A6" s="556" t="s">
        <v>0</v>
      </c>
      <c r="B6" s="556" t="s">
        <v>1</v>
      </c>
      <c r="C6" s="559" t="s">
        <v>198</v>
      </c>
      <c r="D6" s="365"/>
      <c r="E6" s="554" t="s">
        <v>199</v>
      </c>
      <c r="F6" s="554"/>
      <c r="G6" s="554"/>
      <c r="H6" s="554"/>
      <c r="I6" s="554"/>
      <c r="J6" s="366"/>
      <c r="K6" s="554" t="s">
        <v>200</v>
      </c>
      <c r="L6" s="554"/>
      <c r="M6" s="554"/>
      <c r="N6" s="554"/>
      <c r="O6" s="554"/>
      <c r="P6" s="367"/>
      <c r="Q6" s="559" t="s">
        <v>201</v>
      </c>
    </row>
    <row r="7" spans="1:17" ht="21" customHeight="1">
      <c r="A7" s="557"/>
      <c r="B7" s="557"/>
      <c r="C7" s="560"/>
      <c r="D7" s="368"/>
      <c r="E7" s="554" t="s">
        <v>202</v>
      </c>
      <c r="F7" s="554"/>
      <c r="G7" s="367"/>
      <c r="H7" s="554" t="s">
        <v>226</v>
      </c>
      <c r="I7" s="554"/>
      <c r="J7" s="366"/>
      <c r="K7" s="554" t="s">
        <v>203</v>
      </c>
      <c r="L7" s="554"/>
      <c r="M7" s="367"/>
      <c r="N7" s="554" t="s">
        <v>204</v>
      </c>
      <c r="O7" s="554"/>
      <c r="P7" s="369"/>
      <c r="Q7" s="562"/>
    </row>
    <row r="8" spans="1:17" ht="21" customHeight="1">
      <c r="A8" s="558"/>
      <c r="B8" s="558"/>
      <c r="C8" s="561"/>
      <c r="D8" s="372"/>
      <c r="E8" s="373" t="s">
        <v>194</v>
      </c>
      <c r="F8" s="373" t="s">
        <v>195</v>
      </c>
      <c r="G8" s="373"/>
      <c r="H8" s="373" t="s">
        <v>194</v>
      </c>
      <c r="I8" s="373" t="s">
        <v>195</v>
      </c>
      <c r="J8" s="374"/>
      <c r="K8" s="373" t="s">
        <v>194</v>
      </c>
      <c r="L8" s="373" t="s">
        <v>195</v>
      </c>
      <c r="M8" s="373"/>
      <c r="N8" s="373" t="s">
        <v>194</v>
      </c>
      <c r="O8" s="373" t="s">
        <v>195</v>
      </c>
      <c r="P8" s="373"/>
      <c r="Q8" s="561"/>
    </row>
    <row r="9" spans="1:17" ht="12.75">
      <c r="A9" s="310"/>
      <c r="B9" s="310"/>
      <c r="C9" s="309"/>
      <c r="D9" s="310"/>
      <c r="E9" s="309"/>
      <c r="F9" s="309"/>
      <c r="G9" s="310"/>
      <c r="H9" s="309"/>
      <c r="I9" s="309"/>
      <c r="J9" s="310"/>
      <c r="K9" s="309"/>
      <c r="L9" s="309"/>
      <c r="M9" s="310"/>
      <c r="N9" s="309"/>
      <c r="O9" s="309"/>
      <c r="P9" s="310"/>
      <c r="Q9" s="309"/>
    </row>
    <row r="10" spans="1:24" ht="12.75">
      <c r="A10" s="375">
        <v>2008</v>
      </c>
      <c r="B10" s="375"/>
      <c r="C10" s="376">
        <v>96027</v>
      </c>
      <c r="D10" s="309"/>
      <c r="E10" s="309">
        <v>65571</v>
      </c>
      <c r="F10" s="377">
        <v>0.6828392014745853</v>
      </c>
      <c r="G10" s="377"/>
      <c r="H10" s="309">
        <v>27923</v>
      </c>
      <c r="I10" s="377">
        <v>0.2907828006706447</v>
      </c>
      <c r="J10" s="378"/>
      <c r="K10" s="309">
        <v>444</v>
      </c>
      <c r="L10" s="379">
        <v>0.004623699584491861</v>
      </c>
      <c r="M10" s="379"/>
      <c r="N10" s="309">
        <v>2089</v>
      </c>
      <c r="O10" s="377">
        <v>0.021754298270278152</v>
      </c>
      <c r="P10" s="378"/>
      <c r="Q10" s="380">
        <v>0.7013391233662053</v>
      </c>
      <c r="R10" s="295"/>
      <c r="S10" s="303"/>
      <c r="T10" s="303"/>
      <c r="U10" s="381"/>
      <c r="V10" s="303"/>
      <c r="W10" s="381"/>
      <c r="X10" s="310"/>
    </row>
    <row r="11" spans="1:24" ht="12.75">
      <c r="A11" s="296">
        <v>2009</v>
      </c>
      <c r="B11" s="375"/>
      <c r="C11" s="376">
        <v>104418</v>
      </c>
      <c r="D11" s="309"/>
      <c r="E11" s="382">
        <v>71442</v>
      </c>
      <c r="F11" s="377">
        <v>0.6841923806240303</v>
      </c>
      <c r="G11" s="377"/>
      <c r="H11" s="382">
        <v>29835</v>
      </c>
      <c r="I11" s="377">
        <v>0.28572659886226515</v>
      </c>
      <c r="J11" s="378"/>
      <c r="K11" s="382">
        <v>514</v>
      </c>
      <c r="L11" s="379">
        <v>0.004922522936658431</v>
      </c>
      <c r="M11" s="379"/>
      <c r="N11" s="382">
        <v>2627</v>
      </c>
      <c r="O11" s="377">
        <v>0.025158497577046104</v>
      </c>
      <c r="P11" s="378"/>
      <c r="Q11" s="380">
        <v>0.7054118901626233</v>
      </c>
      <c r="R11" s="295"/>
      <c r="S11" s="303"/>
      <c r="T11" s="303"/>
      <c r="U11" s="381"/>
      <c r="V11" s="303"/>
      <c r="W11" s="381"/>
      <c r="X11" s="310"/>
    </row>
    <row r="12" spans="1:24" ht="12.75">
      <c r="A12" s="296" t="s">
        <v>58</v>
      </c>
      <c r="B12" s="375"/>
      <c r="C12" s="376">
        <v>112731</v>
      </c>
      <c r="D12" s="309"/>
      <c r="E12" s="382">
        <v>76068</v>
      </c>
      <c r="F12" s="377">
        <v>0.6747744631024297</v>
      </c>
      <c r="G12" s="377"/>
      <c r="H12" s="382">
        <v>32784</v>
      </c>
      <c r="I12" s="377">
        <v>0.2908161907549831</v>
      </c>
      <c r="J12" s="378"/>
      <c r="K12" s="382">
        <v>815</v>
      </c>
      <c r="L12" s="379">
        <v>0.007229599666462641</v>
      </c>
      <c r="M12" s="379"/>
      <c r="N12" s="382">
        <v>3064</v>
      </c>
      <c r="O12" s="377">
        <v>0.02717974647612458</v>
      </c>
      <c r="P12" s="378"/>
      <c r="Q12" s="380">
        <v>0.6988204167126006</v>
      </c>
      <c r="R12" s="295"/>
      <c r="S12" s="303"/>
      <c r="T12" s="303"/>
      <c r="U12" s="381"/>
      <c r="V12" s="303"/>
      <c r="W12" s="381"/>
      <c r="X12" s="310"/>
    </row>
    <row r="13" spans="1:24" ht="12.75">
      <c r="A13" s="375"/>
      <c r="B13" s="375"/>
      <c r="C13" s="383"/>
      <c r="D13" s="384"/>
      <c r="E13" s="385"/>
      <c r="F13" s="386"/>
      <c r="H13" s="385"/>
      <c r="I13" s="386"/>
      <c r="K13" s="385"/>
      <c r="L13" s="387"/>
      <c r="N13" s="385"/>
      <c r="O13" s="386"/>
      <c r="Q13" s="388"/>
      <c r="R13" s="295"/>
      <c r="S13" s="303"/>
      <c r="T13" s="303"/>
      <c r="U13" s="381"/>
      <c r="V13" s="303"/>
      <c r="W13" s="381"/>
      <c r="X13" s="310"/>
    </row>
    <row r="14" spans="1:24" ht="12.75">
      <c r="A14" s="375">
        <v>2008</v>
      </c>
      <c r="B14" s="389" t="s">
        <v>2</v>
      </c>
      <c r="C14" s="376">
        <v>23626</v>
      </c>
      <c r="D14" s="309"/>
      <c r="E14" s="309">
        <v>16165</v>
      </c>
      <c r="F14" s="377">
        <v>0.6842038432235673</v>
      </c>
      <c r="G14" s="377"/>
      <c r="H14" s="309">
        <v>6874</v>
      </c>
      <c r="I14" s="377">
        <v>0.29095064759163636</v>
      </c>
      <c r="J14" s="378"/>
      <c r="K14" s="309">
        <v>77</v>
      </c>
      <c r="L14" s="379">
        <v>0.003259121307034623</v>
      </c>
      <c r="M14" s="379"/>
      <c r="N14" s="309">
        <v>510</v>
      </c>
      <c r="O14" s="377">
        <v>0.02158638787776179</v>
      </c>
      <c r="P14" s="378"/>
      <c r="Q14" s="380">
        <v>0.7016363557446069</v>
      </c>
      <c r="R14" s="295"/>
      <c r="S14" s="303"/>
      <c r="T14" s="303"/>
      <c r="U14" s="381"/>
      <c r="V14" s="303"/>
      <c r="W14" s="381"/>
      <c r="X14" s="310"/>
    </row>
    <row r="15" spans="1:24" ht="12.75">
      <c r="A15" s="375"/>
      <c r="B15" s="389" t="s">
        <v>3</v>
      </c>
      <c r="C15" s="376">
        <v>24154</v>
      </c>
      <c r="D15" s="309"/>
      <c r="E15" s="309">
        <v>16554</v>
      </c>
      <c r="F15" s="377">
        <v>0.6853523225966713</v>
      </c>
      <c r="G15" s="377"/>
      <c r="H15" s="309">
        <v>7016</v>
      </c>
      <c r="I15" s="377">
        <v>0.2904694874554939</v>
      </c>
      <c r="J15" s="378"/>
      <c r="K15" s="309">
        <v>95</v>
      </c>
      <c r="L15" s="379">
        <v>0.003933095967541608</v>
      </c>
      <c r="M15" s="379"/>
      <c r="N15" s="309">
        <v>489</v>
      </c>
      <c r="O15" s="377">
        <v>0.02024509398029312</v>
      </c>
      <c r="P15" s="378"/>
      <c r="Q15" s="380">
        <v>0.7023334747560458</v>
      </c>
      <c r="R15" s="295"/>
      <c r="S15" s="303"/>
      <c r="T15" s="303"/>
      <c r="U15" s="381"/>
      <c r="V15" s="303"/>
      <c r="W15" s="381"/>
      <c r="X15" s="310"/>
    </row>
    <row r="16" spans="1:24" ht="12.75">
      <c r="A16" s="375"/>
      <c r="B16" s="389" t="s">
        <v>4</v>
      </c>
      <c r="C16" s="376">
        <v>24083</v>
      </c>
      <c r="D16" s="309"/>
      <c r="E16" s="309">
        <v>16369</v>
      </c>
      <c r="F16" s="377">
        <v>0.6796910683884898</v>
      </c>
      <c r="G16" s="377"/>
      <c r="H16" s="309">
        <v>7076</v>
      </c>
      <c r="I16" s="377">
        <v>0.2938172154631898</v>
      </c>
      <c r="J16" s="378"/>
      <c r="K16" s="309">
        <v>123</v>
      </c>
      <c r="L16" s="379">
        <v>0.005107337125773367</v>
      </c>
      <c r="M16" s="379"/>
      <c r="N16" s="309">
        <v>515</v>
      </c>
      <c r="O16" s="377">
        <v>0.021384379022547025</v>
      </c>
      <c r="P16" s="378"/>
      <c r="Q16" s="380">
        <v>0.6981872467477074</v>
      </c>
      <c r="R16" s="295"/>
      <c r="S16" s="303"/>
      <c r="T16" s="303"/>
      <c r="U16" s="381"/>
      <c r="V16" s="303"/>
      <c r="W16" s="381"/>
      <c r="X16" s="310"/>
    </row>
    <row r="17" spans="1:24" ht="12.75">
      <c r="A17" s="375"/>
      <c r="B17" s="389" t="s">
        <v>5</v>
      </c>
      <c r="C17" s="376">
        <v>24164</v>
      </c>
      <c r="D17" s="309"/>
      <c r="E17" s="309">
        <v>16483</v>
      </c>
      <c r="F17" s="377">
        <v>0.6821304419798047</v>
      </c>
      <c r="G17" s="377"/>
      <c r="H17" s="309">
        <v>6957</v>
      </c>
      <c r="I17" s="377">
        <v>0.2879076311868896</v>
      </c>
      <c r="J17" s="378"/>
      <c r="K17" s="309">
        <v>149</v>
      </c>
      <c r="L17" s="379">
        <v>0.006166197649395796</v>
      </c>
      <c r="M17" s="379"/>
      <c r="N17" s="309">
        <v>575</v>
      </c>
      <c r="O17" s="377">
        <v>0.023795729183909948</v>
      </c>
      <c r="P17" s="378"/>
      <c r="Q17" s="380">
        <v>0.7031996587030717</v>
      </c>
      <c r="R17" s="295"/>
      <c r="S17" s="303"/>
      <c r="T17" s="303"/>
      <c r="U17" s="381"/>
      <c r="V17" s="303"/>
      <c r="W17" s="381"/>
      <c r="X17" s="310"/>
    </row>
    <row r="18" spans="1:24" ht="12.75">
      <c r="A18" s="375"/>
      <c r="B18" s="389"/>
      <c r="C18" s="376"/>
      <c r="D18" s="309"/>
      <c r="E18" s="309"/>
      <c r="F18" s="377"/>
      <c r="G18" s="377"/>
      <c r="H18" s="309"/>
      <c r="I18" s="377"/>
      <c r="J18" s="378"/>
      <c r="K18" s="309"/>
      <c r="L18" s="379"/>
      <c r="M18" s="379"/>
      <c r="N18" s="309"/>
      <c r="O18" s="377"/>
      <c r="P18" s="378"/>
      <c r="Q18" s="380"/>
      <c r="R18" s="295"/>
      <c r="S18" s="303"/>
      <c r="T18" s="303"/>
      <c r="U18" s="381"/>
      <c r="V18" s="303"/>
      <c r="W18" s="381"/>
      <c r="X18" s="310"/>
    </row>
    <row r="19" spans="1:24" ht="12.75">
      <c r="A19" s="375">
        <v>2009</v>
      </c>
      <c r="B19" s="311" t="s">
        <v>116</v>
      </c>
      <c r="C19" s="376">
        <v>25657</v>
      </c>
      <c r="D19" s="309"/>
      <c r="E19" s="309">
        <v>17778</v>
      </c>
      <c r="F19" s="377">
        <v>0.6929103168725884</v>
      </c>
      <c r="G19" s="377"/>
      <c r="H19" s="309">
        <v>7336</v>
      </c>
      <c r="I19" s="377">
        <v>0.2859258681841213</v>
      </c>
      <c r="J19" s="378"/>
      <c r="K19" s="309">
        <v>73</v>
      </c>
      <c r="L19" s="379">
        <v>0.0028452274233152744</v>
      </c>
      <c r="M19" s="379"/>
      <c r="N19" s="309">
        <v>470</v>
      </c>
      <c r="O19" s="377">
        <v>0.018318587519975057</v>
      </c>
      <c r="P19" s="378"/>
      <c r="Q19" s="380">
        <v>0.7078920124233495</v>
      </c>
      <c r="R19" s="295"/>
      <c r="S19" s="303"/>
      <c r="T19" s="303"/>
      <c r="U19" s="381"/>
      <c r="V19" s="303"/>
      <c r="W19" s="381"/>
      <c r="X19" s="310"/>
    </row>
    <row r="20" spans="1:24" ht="12.75">
      <c r="A20" s="375"/>
      <c r="B20" s="311" t="s">
        <v>54</v>
      </c>
      <c r="C20" s="376">
        <v>24799</v>
      </c>
      <c r="D20" s="309"/>
      <c r="E20" s="309">
        <v>17253</v>
      </c>
      <c r="F20" s="377">
        <v>0.6957135368361628</v>
      </c>
      <c r="G20" s="377"/>
      <c r="H20" s="309">
        <v>6929</v>
      </c>
      <c r="I20" s="377">
        <v>0.2794064276785354</v>
      </c>
      <c r="J20" s="378"/>
      <c r="K20" s="309">
        <v>115</v>
      </c>
      <c r="L20" s="379">
        <v>0.0046372837614419935</v>
      </c>
      <c r="M20" s="379"/>
      <c r="N20" s="309">
        <v>502</v>
      </c>
      <c r="O20" s="377">
        <v>0.020242751723859833</v>
      </c>
      <c r="P20" s="378"/>
      <c r="Q20" s="380">
        <v>0.7134645604168389</v>
      </c>
      <c r="R20" s="295"/>
      <c r="S20" s="303"/>
      <c r="T20" s="303"/>
      <c r="U20" s="381"/>
      <c r="V20" s="303"/>
      <c r="W20" s="381"/>
      <c r="X20" s="310"/>
    </row>
    <row r="21" spans="1:24" ht="12.75">
      <c r="A21" s="296"/>
      <c r="B21" s="311" t="s">
        <v>33</v>
      </c>
      <c r="C21" s="376">
        <v>26805</v>
      </c>
      <c r="D21" s="309"/>
      <c r="E21" s="309">
        <v>18396</v>
      </c>
      <c r="F21" s="377">
        <v>0.6862898712926693</v>
      </c>
      <c r="G21" s="377"/>
      <c r="H21" s="309">
        <v>7681</v>
      </c>
      <c r="I21" s="377">
        <v>0.2865510166013803</v>
      </c>
      <c r="J21" s="378"/>
      <c r="K21" s="309">
        <v>114</v>
      </c>
      <c r="L21" s="379">
        <v>0.004252937884723</v>
      </c>
      <c r="M21" s="379"/>
      <c r="N21" s="309">
        <v>614</v>
      </c>
      <c r="O21" s="377">
        <v>0.02290617422122738</v>
      </c>
      <c r="P21" s="378"/>
      <c r="Q21" s="380">
        <v>0.7054492464623998</v>
      </c>
      <c r="R21" s="295"/>
      <c r="S21" s="303"/>
      <c r="T21" s="303"/>
      <c r="U21" s="381"/>
      <c r="V21" s="303"/>
      <c r="W21" s="381"/>
      <c r="X21" s="310"/>
    </row>
    <row r="22" spans="1:24" ht="12.75">
      <c r="A22" s="296"/>
      <c r="B22" s="311" t="s">
        <v>101</v>
      </c>
      <c r="C22" s="376">
        <v>27157</v>
      </c>
      <c r="D22" s="314"/>
      <c r="E22" s="313">
        <v>18015</v>
      </c>
      <c r="F22" s="377">
        <v>0.663364878300254</v>
      </c>
      <c r="G22" s="314"/>
      <c r="H22" s="313">
        <v>7889</v>
      </c>
      <c r="I22" s="377">
        <v>0.2904960047133336</v>
      </c>
      <c r="J22" s="314"/>
      <c r="K22" s="313">
        <v>212</v>
      </c>
      <c r="L22" s="379">
        <v>0.007806458739919726</v>
      </c>
      <c r="M22" s="314"/>
      <c r="N22" s="313">
        <v>1041</v>
      </c>
      <c r="O22" s="377">
        <v>0.03833265824649262</v>
      </c>
      <c r="P22" s="314"/>
      <c r="Q22" s="380">
        <v>0.6954524397776405</v>
      </c>
      <c r="R22" s="295"/>
      <c r="S22" s="303"/>
      <c r="T22" s="303"/>
      <c r="U22" s="381"/>
      <c r="V22" s="303"/>
      <c r="W22" s="381"/>
      <c r="X22" s="310"/>
    </row>
    <row r="23" spans="17:24" ht="12.75">
      <c r="Q23" s="324"/>
      <c r="R23" s="295"/>
      <c r="S23" s="303"/>
      <c r="T23" s="303"/>
      <c r="U23" s="381"/>
      <c r="V23" s="303"/>
      <c r="W23" s="381"/>
      <c r="X23" s="310"/>
    </row>
    <row r="24" spans="1:24" ht="12.75">
      <c r="A24" s="296">
        <v>2010</v>
      </c>
      <c r="B24" s="311" t="s">
        <v>116</v>
      </c>
      <c r="C24" s="376">
        <v>28742</v>
      </c>
      <c r="D24" s="314"/>
      <c r="E24" s="313">
        <v>19832</v>
      </c>
      <c r="F24" s="377">
        <v>0.6900006958458006</v>
      </c>
      <c r="G24" s="314"/>
      <c r="H24" s="313">
        <v>8129</v>
      </c>
      <c r="I24" s="377">
        <v>0.28282652564191774</v>
      </c>
      <c r="J24" s="314"/>
      <c r="K24" s="313">
        <v>146</v>
      </c>
      <c r="L24" s="379">
        <v>0.005079674344165333</v>
      </c>
      <c r="M24" s="314"/>
      <c r="N24" s="313">
        <v>635</v>
      </c>
      <c r="O24" s="377">
        <v>0.022093104168116346</v>
      </c>
      <c r="P24" s="314"/>
      <c r="Q24" s="380">
        <v>0.7092736311290726</v>
      </c>
      <c r="R24" s="295"/>
      <c r="S24" s="303"/>
      <c r="T24" s="303"/>
      <c r="U24" s="381"/>
      <c r="V24" s="303"/>
      <c r="W24" s="381"/>
      <c r="X24" s="310"/>
    </row>
    <row r="25" spans="1:24" ht="12.75">
      <c r="A25" s="296"/>
      <c r="B25" s="311" t="s">
        <v>3</v>
      </c>
      <c r="C25" s="376">
        <v>27490</v>
      </c>
      <c r="D25" s="314"/>
      <c r="E25" s="313">
        <v>18821</v>
      </c>
      <c r="F25" s="377">
        <v>0.6846489632593671</v>
      </c>
      <c r="G25" s="314"/>
      <c r="H25" s="313">
        <v>7879</v>
      </c>
      <c r="I25" s="377">
        <v>0.286613313932339</v>
      </c>
      <c r="J25" s="314"/>
      <c r="K25" s="313">
        <v>137</v>
      </c>
      <c r="L25" s="379">
        <v>0.004983630411058567</v>
      </c>
      <c r="M25" s="314"/>
      <c r="N25" s="313">
        <v>653</v>
      </c>
      <c r="O25" s="377">
        <v>0.023754092397235357</v>
      </c>
      <c r="P25" s="314"/>
      <c r="Q25" s="380">
        <v>0.7049063670411985</v>
      </c>
      <c r="R25" s="295"/>
      <c r="S25" s="303"/>
      <c r="T25" s="303"/>
      <c r="U25" s="381"/>
      <c r="V25" s="303"/>
      <c r="W25" s="381"/>
      <c r="X25" s="310"/>
    </row>
    <row r="26" spans="1:24" ht="12.75">
      <c r="A26" s="296"/>
      <c r="B26" s="311" t="s">
        <v>55</v>
      </c>
      <c r="C26" s="376">
        <v>28968</v>
      </c>
      <c r="D26" s="314"/>
      <c r="E26" s="313">
        <v>19483</v>
      </c>
      <c r="F26" s="377">
        <v>0.6725697321181994</v>
      </c>
      <c r="G26" s="314"/>
      <c r="H26" s="313">
        <v>8625</v>
      </c>
      <c r="I26" s="377">
        <v>0.2977423363711682</v>
      </c>
      <c r="J26" s="314"/>
      <c r="K26" s="313">
        <v>153</v>
      </c>
      <c r="L26" s="379">
        <v>0.00528169014084507</v>
      </c>
      <c r="M26" s="314"/>
      <c r="N26" s="313">
        <v>707</v>
      </c>
      <c r="O26" s="377">
        <v>0.024406241369787352</v>
      </c>
      <c r="P26" s="314"/>
      <c r="Q26" s="380">
        <v>0.6931478582609933</v>
      </c>
      <c r="R26" s="295"/>
      <c r="S26" s="303"/>
      <c r="T26" s="303"/>
      <c r="U26" s="381"/>
      <c r="V26" s="303"/>
      <c r="W26" s="381"/>
      <c r="X26" s="310"/>
    </row>
    <row r="27" spans="1:24" ht="12.75">
      <c r="A27" s="296"/>
      <c r="B27" s="311" t="s">
        <v>53</v>
      </c>
      <c r="C27" s="376">
        <v>27531</v>
      </c>
      <c r="D27" s="314"/>
      <c r="E27" s="313">
        <v>17932</v>
      </c>
      <c r="F27" s="377">
        <v>0.6513384911554247</v>
      </c>
      <c r="G27" s="314"/>
      <c r="H27" s="313">
        <v>8151</v>
      </c>
      <c r="I27" s="377">
        <v>0.29606625258799174</v>
      </c>
      <c r="J27" s="314"/>
      <c r="K27" s="313">
        <v>379</v>
      </c>
      <c r="L27" s="379">
        <v>0.01376629980748974</v>
      </c>
      <c r="M27" s="314"/>
      <c r="N27" s="313">
        <v>1069</v>
      </c>
      <c r="O27" s="377">
        <v>0.038828956449093746</v>
      </c>
      <c r="P27" s="314"/>
      <c r="Q27" s="380">
        <v>0.6874976038032435</v>
      </c>
      <c r="R27" s="295"/>
      <c r="S27" s="303"/>
      <c r="T27" s="303"/>
      <c r="U27" s="381"/>
      <c r="V27" s="303"/>
      <c r="W27" s="381"/>
      <c r="X27" s="310"/>
    </row>
    <row r="28" spans="1:24" ht="12.75">
      <c r="A28" s="364"/>
      <c r="B28" s="364"/>
      <c r="C28" s="317"/>
      <c r="D28" s="317"/>
      <c r="E28" s="317"/>
      <c r="F28" s="317"/>
      <c r="G28" s="317"/>
      <c r="H28" s="317"/>
      <c r="I28" s="317"/>
      <c r="J28" s="317"/>
      <c r="K28" s="317"/>
      <c r="L28" s="317"/>
      <c r="M28" s="317"/>
      <c r="N28" s="317"/>
      <c r="O28" s="317"/>
      <c r="P28" s="317"/>
      <c r="Q28" s="317"/>
      <c r="S28" s="310"/>
      <c r="T28" s="310"/>
      <c r="U28" s="310"/>
      <c r="V28" s="310"/>
      <c r="W28" s="310"/>
      <c r="X28" s="310"/>
    </row>
    <row r="29" spans="5:19" ht="12.75">
      <c r="E29" s="295"/>
      <c r="O29" s="303"/>
      <c r="Q29" s="325"/>
      <c r="R29" s="390"/>
      <c r="S29" s="362"/>
    </row>
    <row r="30" spans="1:17" ht="12.75">
      <c r="A30" s="319" t="s">
        <v>7</v>
      </c>
      <c r="B30" s="319"/>
      <c r="C30" s="320"/>
      <c r="D30" s="320"/>
      <c r="E30" s="320"/>
      <c r="F30" s="320"/>
      <c r="G30" s="320"/>
      <c r="H30" s="320"/>
      <c r="I30" s="320"/>
      <c r="J30" s="320"/>
      <c r="K30" s="320"/>
      <c r="L30" s="320"/>
      <c r="M30" s="320"/>
      <c r="N30" s="320"/>
      <c r="O30" s="320"/>
      <c r="P30" s="320"/>
      <c r="Q30" s="391"/>
    </row>
    <row r="31" spans="1:19" ht="12.75">
      <c r="A31" s="541" t="s">
        <v>184</v>
      </c>
      <c r="B31" s="541"/>
      <c r="C31" s="541"/>
      <c r="D31" s="541"/>
      <c r="E31" s="541"/>
      <c r="F31" s="541"/>
      <c r="G31" s="541"/>
      <c r="H31" s="541"/>
      <c r="I31" s="541"/>
      <c r="J31" s="541"/>
      <c r="K31" s="541"/>
      <c r="L31" s="541"/>
      <c r="M31" s="541"/>
      <c r="N31" s="541"/>
      <c r="O31" s="541"/>
      <c r="P31" s="541"/>
      <c r="Q31" s="541"/>
      <c r="R31" s="303"/>
      <c r="S31" s="303"/>
    </row>
    <row r="32" s="384" customFormat="1" ht="12.75"/>
    <row r="33" spans="1:17" ht="12.75">
      <c r="A33" s="392" t="s">
        <v>8</v>
      </c>
      <c r="B33" s="393"/>
      <c r="C33" s="310"/>
      <c r="D33" s="310"/>
      <c r="E33" s="310"/>
      <c r="F33" s="310"/>
      <c r="G33" s="310"/>
      <c r="H33" s="310"/>
      <c r="I33" s="310"/>
      <c r="J33" s="310"/>
      <c r="K33" s="310"/>
      <c r="L33" s="310"/>
      <c r="M33" s="310"/>
      <c r="N33" s="310"/>
      <c r="O33" s="310"/>
      <c r="P33" s="310"/>
      <c r="Q33" s="314"/>
    </row>
    <row r="34" spans="1:17" ht="12.75">
      <c r="A34" s="540" t="s">
        <v>205</v>
      </c>
      <c r="B34" s="540"/>
      <c r="C34" s="540"/>
      <c r="D34" s="540"/>
      <c r="E34" s="540"/>
      <c r="F34" s="540"/>
      <c r="G34" s="540"/>
      <c r="H34" s="540"/>
      <c r="I34" s="540"/>
      <c r="J34" s="540"/>
      <c r="K34" s="540"/>
      <c r="L34" s="540"/>
      <c r="M34" s="540"/>
      <c r="N34" s="540"/>
      <c r="O34" s="540"/>
      <c r="P34" s="540"/>
      <c r="Q34" s="540"/>
    </row>
    <row r="35" spans="1:17" ht="12.75">
      <c r="A35" s="540" t="s">
        <v>206</v>
      </c>
      <c r="B35" s="540"/>
      <c r="C35" s="540"/>
      <c r="D35" s="540"/>
      <c r="E35" s="540"/>
      <c r="F35" s="540"/>
      <c r="G35" s="540"/>
      <c r="H35" s="540"/>
      <c r="I35" s="540"/>
      <c r="J35" s="540"/>
      <c r="K35" s="540"/>
      <c r="L35" s="540"/>
      <c r="M35" s="540"/>
      <c r="N35" s="540"/>
      <c r="O35" s="540"/>
      <c r="P35" s="540"/>
      <c r="Q35" s="540"/>
    </row>
    <row r="37" spans="3:17" ht="12.75">
      <c r="C37" s="309"/>
      <c r="D37" s="309"/>
      <c r="E37" s="309"/>
      <c r="F37" s="309"/>
      <c r="G37" s="309"/>
      <c r="H37" s="309"/>
      <c r="I37" s="309"/>
      <c r="J37" s="309"/>
      <c r="K37" s="309"/>
      <c r="L37" s="309"/>
      <c r="M37" s="309"/>
      <c r="N37" s="309"/>
      <c r="O37" s="295"/>
      <c r="P37" s="295"/>
      <c r="Q37" s="295"/>
    </row>
    <row r="38" spans="3:17" ht="12.75">
      <c r="C38" s="309"/>
      <c r="D38" s="309"/>
      <c r="E38" s="309"/>
      <c r="F38" s="309"/>
      <c r="G38" s="309"/>
      <c r="H38" s="309"/>
      <c r="I38" s="309"/>
      <c r="J38" s="309"/>
      <c r="K38" s="309"/>
      <c r="L38" s="309"/>
      <c r="M38" s="309"/>
      <c r="N38" s="309"/>
      <c r="O38" s="295"/>
      <c r="P38" s="295"/>
      <c r="Q38" s="295"/>
    </row>
    <row r="39" spans="3:14" ht="12.75">
      <c r="C39" s="309"/>
      <c r="D39" s="309"/>
      <c r="E39" s="309"/>
      <c r="F39" s="309"/>
      <c r="G39" s="309"/>
      <c r="H39" s="309"/>
      <c r="I39" s="309"/>
      <c r="J39" s="309"/>
      <c r="K39" s="309"/>
      <c r="L39" s="309"/>
      <c r="M39" s="309"/>
      <c r="N39" s="309"/>
    </row>
    <row r="40" spans="3:14" ht="12.75">
      <c r="C40" s="310"/>
      <c r="D40" s="310"/>
      <c r="E40" s="310"/>
      <c r="F40" s="310"/>
      <c r="G40" s="310"/>
      <c r="H40" s="310"/>
      <c r="I40" s="310"/>
      <c r="J40" s="310"/>
      <c r="K40" s="310"/>
      <c r="L40" s="310"/>
      <c r="M40" s="310"/>
      <c r="N40" s="310"/>
    </row>
    <row r="41" spans="3:21" ht="12.75">
      <c r="C41" s="310"/>
      <c r="D41" s="310"/>
      <c r="E41" s="310"/>
      <c r="F41" s="310"/>
      <c r="G41" s="310"/>
      <c r="H41" s="310"/>
      <c r="I41" s="310"/>
      <c r="J41" s="310"/>
      <c r="K41" s="310"/>
      <c r="L41" s="310"/>
      <c r="M41" s="310"/>
      <c r="N41" s="310"/>
      <c r="R41" s="327"/>
      <c r="S41" s="327"/>
      <c r="T41" s="327"/>
      <c r="U41" s="327"/>
    </row>
    <row r="42" spans="3:14" ht="12.75">
      <c r="C42" s="310"/>
      <c r="D42" s="310"/>
      <c r="E42" s="310"/>
      <c r="F42" s="310"/>
      <c r="G42" s="310"/>
      <c r="H42" s="310"/>
      <c r="I42" s="310"/>
      <c r="J42" s="310"/>
      <c r="K42" s="310"/>
      <c r="L42" s="310"/>
      <c r="M42" s="310"/>
      <c r="N42" s="310"/>
    </row>
  </sheetData>
  <mergeCells count="14">
    <mergeCell ref="A3:Q3"/>
    <mergeCell ref="A6:A8"/>
    <mergeCell ref="B6:B8"/>
    <mergeCell ref="C6:C8"/>
    <mergeCell ref="E6:I6"/>
    <mergeCell ref="K6:O6"/>
    <mergeCell ref="Q6:Q8"/>
    <mergeCell ref="E7:F7"/>
    <mergeCell ref="H7:I7"/>
    <mergeCell ref="K7:L7"/>
    <mergeCell ref="N7:O7"/>
    <mergeCell ref="A34:Q34"/>
    <mergeCell ref="A35:Q35"/>
    <mergeCell ref="A31:Q3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8">
    <pageSetUpPr fitToPage="1"/>
  </sheetPr>
  <dimension ref="A1:V49"/>
  <sheetViews>
    <sheetView workbookViewId="0" topLeftCell="A1">
      <selection activeCell="A1" sqref="A1"/>
    </sheetView>
  </sheetViews>
  <sheetFormatPr defaultColWidth="9.140625" defaultRowHeight="12.75"/>
  <cols>
    <col min="1" max="2" width="8.7109375" style="288" customWidth="1"/>
    <col min="3" max="3" width="10.7109375" style="288" customWidth="1"/>
    <col min="4" max="4" width="0.85546875" style="288" customWidth="1"/>
    <col min="5" max="5" width="12.7109375" style="288" customWidth="1"/>
    <col min="6" max="7" width="9.7109375" style="288" customWidth="1"/>
    <col min="8" max="8" width="0.85546875" style="288" customWidth="1"/>
    <col min="9" max="11" width="9.7109375" style="288" customWidth="1"/>
    <col min="12" max="12" width="0.85546875" style="288" customWidth="1"/>
    <col min="13" max="15" width="9.7109375" style="288" customWidth="1"/>
    <col min="16" max="16" width="0.85546875" style="288" customWidth="1"/>
    <col min="17" max="19" width="9.7109375" style="288" customWidth="1"/>
    <col min="20" max="21" width="9.140625" style="288" customWidth="1"/>
    <col min="22" max="22" width="9.57421875" style="288" bestFit="1" customWidth="1"/>
    <col min="23" max="16384" width="9.140625" style="288" customWidth="1"/>
  </cols>
  <sheetData>
    <row r="1" spans="1:21" ht="12.75" customHeight="1">
      <c r="A1" s="394" t="s">
        <v>207</v>
      </c>
      <c r="B1" s="394"/>
      <c r="T1" s="289"/>
      <c r="U1" s="362"/>
    </row>
    <row r="2" spans="1:20" ht="12.75" customHeight="1">
      <c r="A2" s="287" t="s">
        <v>175</v>
      </c>
      <c r="B2" s="287"/>
      <c r="T2" s="289"/>
    </row>
    <row r="3" ht="14.25" customHeight="1">
      <c r="A3" s="395" t="s">
        <v>208</v>
      </c>
    </row>
    <row r="4" ht="12.75" customHeight="1"/>
    <row r="5" spans="1:19" ht="12.75" customHeight="1">
      <c r="A5" s="317"/>
      <c r="B5" s="317"/>
      <c r="C5" s="317"/>
      <c r="D5" s="317"/>
      <c r="E5" s="317"/>
      <c r="F5" s="317"/>
      <c r="G5" s="317"/>
      <c r="H5" s="317"/>
      <c r="I5" s="317"/>
      <c r="J5" s="317"/>
      <c r="K5" s="317"/>
      <c r="L5" s="317"/>
      <c r="M5" s="317"/>
      <c r="N5" s="317"/>
      <c r="O5" s="317"/>
      <c r="P5" s="317"/>
      <c r="Q5" s="317"/>
      <c r="R5" s="317"/>
      <c r="S5" s="317"/>
    </row>
    <row r="6" spans="1:19" s="399" customFormat="1" ht="21" customHeight="1">
      <c r="A6" s="566" t="s">
        <v>0</v>
      </c>
      <c r="B6" s="566" t="s">
        <v>1</v>
      </c>
      <c r="C6" s="563" t="s">
        <v>209</v>
      </c>
      <c r="D6" s="292"/>
      <c r="E6" s="568" t="s">
        <v>227</v>
      </c>
      <c r="F6" s="568"/>
      <c r="G6" s="568"/>
      <c r="H6" s="396"/>
      <c r="I6" s="568" t="s">
        <v>228</v>
      </c>
      <c r="J6" s="568"/>
      <c r="K6" s="568"/>
      <c r="L6" s="396"/>
      <c r="M6" s="568" t="s">
        <v>229</v>
      </c>
      <c r="N6" s="568"/>
      <c r="O6" s="568"/>
      <c r="P6" s="397"/>
      <c r="Q6" s="568" t="s">
        <v>230</v>
      </c>
      <c r="R6" s="568"/>
      <c r="S6" s="568"/>
    </row>
    <row r="7" spans="1:19" s="399" customFormat="1" ht="38.25">
      <c r="A7" s="567"/>
      <c r="B7" s="567"/>
      <c r="C7" s="564"/>
      <c r="D7" s="294"/>
      <c r="E7" s="400" t="s">
        <v>210</v>
      </c>
      <c r="F7" s="400" t="s">
        <v>211</v>
      </c>
      <c r="G7" s="400" t="s">
        <v>212</v>
      </c>
      <c r="H7" s="401"/>
      <c r="I7" s="400" t="s">
        <v>210</v>
      </c>
      <c r="J7" s="400" t="s">
        <v>211</v>
      </c>
      <c r="K7" s="400" t="s">
        <v>213</v>
      </c>
      <c r="L7" s="401"/>
      <c r="M7" s="400" t="s">
        <v>210</v>
      </c>
      <c r="N7" s="400" t="s">
        <v>211</v>
      </c>
      <c r="O7" s="400" t="s">
        <v>214</v>
      </c>
      <c r="P7" s="294"/>
      <c r="Q7" s="400" t="s">
        <v>210</v>
      </c>
      <c r="R7" s="400" t="s">
        <v>211</v>
      </c>
      <c r="S7" s="400" t="s">
        <v>215</v>
      </c>
    </row>
    <row r="8" spans="1:21" s="404" customFormat="1" ht="12.75" customHeight="1">
      <c r="A8" s="288"/>
      <c r="B8" s="288"/>
      <c r="C8" s="402"/>
      <c r="D8" s="402"/>
      <c r="E8" s="403"/>
      <c r="F8" s="403"/>
      <c r="G8" s="403"/>
      <c r="I8" s="403"/>
      <c r="J8" s="403"/>
      <c r="K8" s="403"/>
      <c r="M8" s="403"/>
      <c r="N8" s="403"/>
      <c r="O8" s="403"/>
      <c r="Q8" s="403"/>
      <c r="R8" s="403"/>
      <c r="S8" s="403"/>
      <c r="U8" s="405"/>
    </row>
    <row r="9" spans="1:20" ht="12.75" customHeight="1">
      <c r="A9" s="296">
        <v>2008</v>
      </c>
      <c r="B9" s="296"/>
      <c r="C9" s="295">
        <v>130319</v>
      </c>
      <c r="D9" s="406"/>
      <c r="E9" s="295">
        <v>57653</v>
      </c>
      <c r="F9" s="407">
        <v>13.477018403205383</v>
      </c>
      <c r="G9" s="408">
        <v>0.7303696251712833</v>
      </c>
      <c r="H9" s="406"/>
      <c r="I9" s="295">
        <v>35948</v>
      </c>
      <c r="J9" s="407">
        <v>18.576781990653327</v>
      </c>
      <c r="K9" s="408">
        <v>0.7802659396906643</v>
      </c>
      <c r="L9" s="406"/>
      <c r="M9" s="295">
        <v>24611</v>
      </c>
      <c r="N9" s="407">
        <v>5.702165454471588</v>
      </c>
      <c r="O9" s="408">
        <v>0.9171508674982731</v>
      </c>
      <c r="P9" s="406"/>
      <c r="Q9" s="295">
        <v>12107</v>
      </c>
      <c r="R9" s="407">
        <v>8.67156611877429</v>
      </c>
      <c r="S9" s="408">
        <v>0.8555381184438754</v>
      </c>
      <c r="T9" s="295"/>
    </row>
    <row r="10" spans="1:20" ht="12.75" customHeight="1">
      <c r="A10" s="296">
        <v>2009</v>
      </c>
      <c r="B10" s="296"/>
      <c r="C10" s="302">
        <v>136224</v>
      </c>
      <c r="D10" s="382"/>
      <c r="E10" s="302">
        <v>64411</v>
      </c>
      <c r="F10" s="407">
        <v>13.491473381875787</v>
      </c>
      <c r="G10" s="408">
        <v>0.736333856018382</v>
      </c>
      <c r="H10" s="382"/>
      <c r="I10" s="302">
        <v>36866</v>
      </c>
      <c r="J10" s="407">
        <v>18.608872619758063</v>
      </c>
      <c r="K10" s="408">
        <v>0.7819671241794608</v>
      </c>
      <c r="L10" s="382"/>
      <c r="M10" s="302">
        <v>23082</v>
      </c>
      <c r="N10" s="407">
        <v>5.656036781907975</v>
      </c>
      <c r="O10" s="408">
        <v>0.9212806515899835</v>
      </c>
      <c r="P10" s="382"/>
      <c r="Q10" s="302">
        <v>11865</v>
      </c>
      <c r="R10" s="407">
        <v>8.86851091445426</v>
      </c>
      <c r="S10" s="408">
        <v>0.8605141171512853</v>
      </c>
      <c r="T10" s="295"/>
    </row>
    <row r="11" spans="1:20" ht="12.75" customHeight="1">
      <c r="A11" s="296" t="s">
        <v>58</v>
      </c>
      <c r="B11" s="296"/>
      <c r="C11" s="302">
        <v>142792</v>
      </c>
      <c r="D11" s="382"/>
      <c r="E11" s="302">
        <v>70917</v>
      </c>
      <c r="F11" s="407">
        <v>14.201528246917757</v>
      </c>
      <c r="G11" s="408">
        <v>0.7089877835951134</v>
      </c>
      <c r="H11" s="382"/>
      <c r="I11" s="302">
        <v>37935</v>
      </c>
      <c r="J11" s="407">
        <v>19.31067188855305</v>
      </c>
      <c r="K11" s="408">
        <v>0.7656196609278486</v>
      </c>
      <c r="L11" s="382"/>
      <c r="M11" s="302">
        <v>21973</v>
      </c>
      <c r="N11" s="407">
        <v>5.867054794520541</v>
      </c>
      <c r="O11" s="408">
        <v>0.9276839757884676</v>
      </c>
      <c r="P11" s="382"/>
      <c r="Q11" s="302">
        <v>11967</v>
      </c>
      <c r="R11" s="407">
        <v>8.586578687839511</v>
      </c>
      <c r="S11" s="408">
        <v>0.8636857501044714</v>
      </c>
      <c r="T11" s="295"/>
    </row>
    <row r="12" spans="1:20" ht="12.75" customHeight="1">
      <c r="A12" s="296"/>
      <c r="B12" s="296"/>
      <c r="C12" s="295"/>
      <c r="D12" s="406"/>
      <c r="E12" s="295"/>
      <c r="H12" s="406"/>
      <c r="I12" s="295"/>
      <c r="L12" s="406"/>
      <c r="M12" s="295"/>
      <c r="P12" s="406"/>
      <c r="Q12" s="295"/>
      <c r="T12" s="295"/>
    </row>
    <row r="13" spans="1:20" ht="12.75" customHeight="1">
      <c r="A13" s="296">
        <v>2008</v>
      </c>
      <c r="B13" s="297" t="s">
        <v>2</v>
      </c>
      <c r="C13" s="295">
        <v>31970</v>
      </c>
      <c r="D13" s="406"/>
      <c r="E13" s="295">
        <v>14080</v>
      </c>
      <c r="F13" s="407">
        <v>14.000330326704544</v>
      </c>
      <c r="G13" s="408">
        <v>0.7074573863636363</v>
      </c>
      <c r="H13" s="406"/>
      <c r="I13" s="295">
        <v>8965</v>
      </c>
      <c r="J13" s="407">
        <v>19.02669336307864</v>
      </c>
      <c r="K13" s="408">
        <v>0.7669827105409928</v>
      </c>
      <c r="L13" s="406"/>
      <c r="M13" s="295">
        <v>6105</v>
      </c>
      <c r="N13" s="407">
        <v>6.207957248157243</v>
      </c>
      <c r="O13" s="408">
        <v>0.9035217035217035</v>
      </c>
      <c r="P13" s="406"/>
      <c r="Q13" s="295">
        <v>2820</v>
      </c>
      <c r="R13" s="407">
        <v>8.652330851063818</v>
      </c>
      <c r="S13" s="408">
        <v>0.8595744680851064</v>
      </c>
      <c r="T13" s="295"/>
    </row>
    <row r="14" spans="1:20" ht="12.75" customHeight="1">
      <c r="A14" s="296"/>
      <c r="B14" s="297" t="s">
        <v>3</v>
      </c>
      <c r="C14" s="295">
        <v>33025</v>
      </c>
      <c r="D14" s="406"/>
      <c r="E14" s="295">
        <v>14558</v>
      </c>
      <c r="F14" s="407">
        <v>13.641676191784581</v>
      </c>
      <c r="G14" s="408">
        <v>0.7278472317626048</v>
      </c>
      <c r="H14" s="406"/>
      <c r="I14" s="295">
        <v>9024</v>
      </c>
      <c r="J14" s="407">
        <v>18.92042752659575</v>
      </c>
      <c r="K14" s="408">
        <v>0.7723847517730497</v>
      </c>
      <c r="L14" s="406"/>
      <c r="M14" s="295">
        <v>6308</v>
      </c>
      <c r="N14" s="407">
        <v>5.7077216233354395</v>
      </c>
      <c r="O14" s="408">
        <v>0.913284717818643</v>
      </c>
      <c r="P14" s="406"/>
      <c r="Q14" s="295">
        <v>3135</v>
      </c>
      <c r="R14" s="407">
        <v>8.451841786283872</v>
      </c>
      <c r="S14" s="408">
        <v>0.861244019138756</v>
      </c>
      <c r="T14" s="295"/>
    </row>
    <row r="15" spans="1:20" ht="12.75" customHeight="1">
      <c r="A15" s="296"/>
      <c r="B15" s="297" t="s">
        <v>4</v>
      </c>
      <c r="C15" s="295">
        <v>32882</v>
      </c>
      <c r="D15" s="406"/>
      <c r="E15" s="295">
        <v>14533</v>
      </c>
      <c r="F15" s="407">
        <v>13.23160675703571</v>
      </c>
      <c r="G15" s="408">
        <v>0.7417601321131219</v>
      </c>
      <c r="H15" s="406"/>
      <c r="I15" s="295">
        <v>8936</v>
      </c>
      <c r="J15" s="407">
        <v>18.16535071620413</v>
      </c>
      <c r="K15" s="408">
        <v>0.7923008057296329</v>
      </c>
      <c r="L15" s="406"/>
      <c r="M15" s="295">
        <v>6247</v>
      </c>
      <c r="N15" s="407">
        <v>5.45315559468544</v>
      </c>
      <c r="O15" s="408">
        <v>0.928285577076997</v>
      </c>
      <c r="P15" s="406"/>
      <c r="Q15" s="295">
        <v>3166</v>
      </c>
      <c r="R15" s="407">
        <v>8.494118130132643</v>
      </c>
      <c r="S15" s="408">
        <v>0.8607075173720783</v>
      </c>
      <c r="T15" s="295"/>
    </row>
    <row r="16" spans="1:20" ht="12.75" customHeight="1">
      <c r="A16" s="296"/>
      <c r="B16" s="297" t="s">
        <v>5</v>
      </c>
      <c r="C16" s="295">
        <v>32442</v>
      </c>
      <c r="D16" s="406"/>
      <c r="E16" s="295">
        <v>14482</v>
      </c>
      <c r="F16" s="407">
        <v>13.048986880265158</v>
      </c>
      <c r="G16" s="408">
        <v>0.7437508631404502</v>
      </c>
      <c r="H16" s="406"/>
      <c r="I16" s="295">
        <v>9023</v>
      </c>
      <c r="J16" s="407">
        <v>18.193543278288825</v>
      </c>
      <c r="K16" s="408">
        <v>0.7894270198381913</v>
      </c>
      <c r="L16" s="406"/>
      <c r="M16" s="295">
        <v>5951</v>
      </c>
      <c r="N16" s="407">
        <v>5.438790791463613</v>
      </c>
      <c r="O16" s="408">
        <v>0.9235422618047388</v>
      </c>
      <c r="P16" s="406"/>
      <c r="Q16" s="295">
        <v>2986</v>
      </c>
      <c r="R16" s="407">
        <v>9.108565304755514</v>
      </c>
      <c r="S16" s="408">
        <v>0.8402545210984594</v>
      </c>
      <c r="T16" s="295"/>
    </row>
    <row r="17" spans="1:20" ht="12.75" customHeight="1">
      <c r="A17" s="296"/>
      <c r="B17" s="297"/>
      <c r="C17" s="295"/>
      <c r="D17" s="406"/>
      <c r="E17" s="295"/>
      <c r="H17" s="406"/>
      <c r="I17" s="295"/>
      <c r="L17" s="406"/>
      <c r="M17" s="295"/>
      <c r="P17" s="406"/>
      <c r="Q17" s="295"/>
      <c r="T17" s="295"/>
    </row>
    <row r="18" spans="1:20" ht="12.75" customHeight="1">
      <c r="A18" s="296">
        <v>2009</v>
      </c>
      <c r="B18" s="409" t="s">
        <v>116</v>
      </c>
      <c r="C18" s="295">
        <v>33968</v>
      </c>
      <c r="D18" s="406"/>
      <c r="E18" s="295">
        <v>15666</v>
      </c>
      <c r="F18" s="407">
        <v>12.837016660283435</v>
      </c>
      <c r="G18" s="408">
        <v>0.7523298863781438</v>
      </c>
      <c r="H18" s="406"/>
      <c r="I18" s="295">
        <v>9448</v>
      </c>
      <c r="J18" s="407">
        <v>18.2368095893311</v>
      </c>
      <c r="K18" s="408">
        <v>0.7873624047417442</v>
      </c>
      <c r="L18" s="406"/>
      <c r="M18" s="295">
        <v>6033</v>
      </c>
      <c r="N18" s="407">
        <v>5.694804409083375</v>
      </c>
      <c r="O18" s="408">
        <v>0.9121498425327366</v>
      </c>
      <c r="P18" s="406"/>
      <c r="Q18" s="295">
        <v>2821</v>
      </c>
      <c r="R18" s="407">
        <v>9.331091811414375</v>
      </c>
      <c r="S18" s="408">
        <v>0.8440269408011344</v>
      </c>
      <c r="T18" s="295"/>
    </row>
    <row r="19" spans="1:20" ht="12.75" customHeight="1">
      <c r="A19" s="296"/>
      <c r="B19" s="409" t="s">
        <v>3</v>
      </c>
      <c r="C19" s="295">
        <v>32776</v>
      </c>
      <c r="D19" s="406"/>
      <c r="E19" s="295">
        <v>15253</v>
      </c>
      <c r="F19" s="407">
        <v>13.53277211040453</v>
      </c>
      <c r="G19" s="408">
        <v>0.7392644070019012</v>
      </c>
      <c r="H19" s="406"/>
      <c r="I19" s="295">
        <v>8929</v>
      </c>
      <c r="J19" s="407">
        <v>18.735521110986696</v>
      </c>
      <c r="K19" s="408">
        <v>0.7776906708477993</v>
      </c>
      <c r="L19" s="406"/>
      <c r="M19" s="295">
        <v>5598</v>
      </c>
      <c r="N19" s="407">
        <v>5.961716505894961</v>
      </c>
      <c r="O19" s="408">
        <v>0.9224723115398357</v>
      </c>
      <c r="P19" s="406"/>
      <c r="Q19" s="295">
        <v>2996</v>
      </c>
      <c r="R19" s="407">
        <v>9.248923564752985</v>
      </c>
      <c r="S19" s="408">
        <v>0.8704939919893191</v>
      </c>
      <c r="T19" s="295"/>
    </row>
    <row r="20" spans="1:20" ht="12.75" customHeight="1">
      <c r="A20" s="296"/>
      <c r="B20" s="409" t="s">
        <v>4</v>
      </c>
      <c r="C20" s="295">
        <v>34964</v>
      </c>
      <c r="D20" s="382"/>
      <c r="E20" s="295">
        <v>16782</v>
      </c>
      <c r="F20" s="407">
        <v>13.883052139196785</v>
      </c>
      <c r="G20" s="408">
        <v>0.7254200929567394</v>
      </c>
      <c r="H20" s="382"/>
      <c r="I20" s="295">
        <v>9295</v>
      </c>
      <c r="J20" s="407">
        <v>18.4746715438408</v>
      </c>
      <c r="K20" s="408">
        <v>0.7905325443786982</v>
      </c>
      <c r="L20" s="382"/>
      <c r="M20" s="295">
        <v>5869</v>
      </c>
      <c r="N20" s="407">
        <v>5.519587493610487</v>
      </c>
      <c r="O20" s="408">
        <v>0.9270744590219799</v>
      </c>
      <c r="P20" s="382"/>
      <c r="Q20" s="295">
        <v>3018</v>
      </c>
      <c r="R20" s="407">
        <v>8.430664678595077</v>
      </c>
      <c r="S20" s="408">
        <v>0.8591782637508284</v>
      </c>
      <c r="T20" s="295"/>
    </row>
    <row r="21" spans="1:20" ht="12.75" customHeight="1">
      <c r="A21" s="296"/>
      <c r="B21" s="409" t="s">
        <v>5</v>
      </c>
      <c r="C21" s="295">
        <v>34516</v>
      </c>
      <c r="D21" s="382"/>
      <c r="E21" s="295">
        <v>16710</v>
      </c>
      <c r="F21" s="407">
        <v>13.674077498503912</v>
      </c>
      <c r="G21" s="408">
        <v>0.7296229802513465</v>
      </c>
      <c r="H21" s="382"/>
      <c r="I21" s="295">
        <v>9194</v>
      </c>
      <c r="J21" s="407">
        <v>19.00389177724605</v>
      </c>
      <c r="K21" s="408">
        <v>0.7719164672612573</v>
      </c>
      <c r="L21" s="382"/>
      <c r="M21" s="295">
        <v>5582</v>
      </c>
      <c r="N21" s="407">
        <v>5.451045861698308</v>
      </c>
      <c r="O21" s="408">
        <v>0.9238624149050519</v>
      </c>
      <c r="P21" s="382"/>
      <c r="Q21" s="295">
        <v>3030</v>
      </c>
      <c r="R21" s="407">
        <v>8.497805610561043</v>
      </c>
      <c r="S21" s="408">
        <v>0.8673267326732673</v>
      </c>
      <c r="T21" s="295"/>
    </row>
    <row r="22" spans="3:20" ht="12.75" customHeight="1">
      <c r="C22" s="302"/>
      <c r="D22" s="382"/>
      <c r="E22" s="302"/>
      <c r="F22" s="410"/>
      <c r="G22" s="411"/>
      <c r="H22" s="382"/>
      <c r="I22" s="302"/>
      <c r="J22" s="410"/>
      <c r="K22" s="411"/>
      <c r="L22" s="382"/>
      <c r="M22" s="302"/>
      <c r="N22" s="410"/>
      <c r="O22" s="411"/>
      <c r="P22" s="382"/>
      <c r="Q22" s="302"/>
      <c r="R22" s="410"/>
      <c r="S22" s="411"/>
      <c r="T22" s="295"/>
    </row>
    <row r="23" spans="1:20" ht="12.75" customHeight="1">
      <c r="A23" s="296">
        <v>2010</v>
      </c>
      <c r="B23" s="409" t="s">
        <v>2</v>
      </c>
      <c r="C23" s="299">
        <v>36138</v>
      </c>
      <c r="D23" s="406"/>
      <c r="E23" s="295">
        <v>18169</v>
      </c>
      <c r="F23" s="407">
        <v>13.936689966426338</v>
      </c>
      <c r="G23" s="408">
        <v>0.7187517199625736</v>
      </c>
      <c r="H23" s="406"/>
      <c r="I23" s="295">
        <v>9792</v>
      </c>
      <c r="J23" s="407">
        <v>19.494393075980415</v>
      </c>
      <c r="K23" s="408">
        <v>0.7670547385620915</v>
      </c>
      <c r="L23" s="406"/>
      <c r="M23" s="295">
        <v>5244</v>
      </c>
      <c r="N23" s="407">
        <v>5.53984916094583</v>
      </c>
      <c r="O23" s="408">
        <v>0.9185736079328757</v>
      </c>
      <c r="P23" s="406"/>
      <c r="Q23" s="295">
        <v>2933</v>
      </c>
      <c r="R23" s="407">
        <v>8.926190589839733</v>
      </c>
      <c r="S23" s="408">
        <v>0.8489601091033072</v>
      </c>
      <c r="T23" s="295"/>
    </row>
    <row r="24" spans="1:20" ht="12.75" customHeight="1">
      <c r="A24" s="296"/>
      <c r="B24" s="409" t="s">
        <v>3</v>
      </c>
      <c r="C24" s="299">
        <v>35113</v>
      </c>
      <c r="D24" s="406"/>
      <c r="E24" s="309">
        <v>17668</v>
      </c>
      <c r="F24" s="412">
        <v>14.182355671270095</v>
      </c>
      <c r="G24" s="413">
        <v>0.7121349332125877</v>
      </c>
      <c r="H24" s="382"/>
      <c r="I24" s="309">
        <v>9032</v>
      </c>
      <c r="J24" s="412">
        <v>19.402873339238287</v>
      </c>
      <c r="K24" s="413">
        <v>0.7646147032772365</v>
      </c>
      <c r="L24" s="406"/>
      <c r="M24" s="295">
        <v>5420</v>
      </c>
      <c r="N24" s="407">
        <v>5.8386232472324595</v>
      </c>
      <c r="O24" s="408">
        <v>0.9276752767527675</v>
      </c>
      <c r="P24" s="406"/>
      <c r="Q24" s="295">
        <v>2993</v>
      </c>
      <c r="R24" s="407">
        <v>8.771105245572983</v>
      </c>
      <c r="S24" s="408">
        <v>0.8546608753758771</v>
      </c>
      <c r="T24" s="295"/>
    </row>
    <row r="25" spans="1:20" ht="12.75" customHeight="1">
      <c r="A25" s="296"/>
      <c r="B25" s="409" t="s">
        <v>55</v>
      </c>
      <c r="C25" s="299">
        <v>36860</v>
      </c>
      <c r="D25" s="406"/>
      <c r="E25" s="309">
        <v>18299</v>
      </c>
      <c r="F25" s="412">
        <v>14.735991092409428</v>
      </c>
      <c r="G25" s="413">
        <v>0.690802776107984</v>
      </c>
      <c r="H25" s="382"/>
      <c r="I25" s="309">
        <v>9809</v>
      </c>
      <c r="J25" s="412">
        <v>19.006802018554406</v>
      </c>
      <c r="K25" s="413">
        <v>0.7679681924762973</v>
      </c>
      <c r="L25" s="406"/>
      <c r="M25" s="295">
        <v>5730</v>
      </c>
      <c r="N25" s="407">
        <v>6.057557940663175</v>
      </c>
      <c r="O25" s="408">
        <v>0.9261780104712042</v>
      </c>
      <c r="P25" s="406"/>
      <c r="Q25" s="295">
        <v>3022</v>
      </c>
      <c r="R25" s="407">
        <v>8.270032097948365</v>
      </c>
      <c r="S25" s="408">
        <v>0.8722700198544011</v>
      </c>
      <c r="T25" s="295"/>
    </row>
    <row r="26" spans="1:20" ht="12.75" customHeight="1">
      <c r="A26" s="296"/>
      <c r="B26" s="409" t="s">
        <v>53</v>
      </c>
      <c r="C26" s="299">
        <v>34681</v>
      </c>
      <c r="D26" s="406"/>
      <c r="E26" s="309">
        <v>16781</v>
      </c>
      <c r="F26" s="412">
        <v>13.932421309814684</v>
      </c>
      <c r="G26" s="413">
        <v>0.7149752696501996</v>
      </c>
      <c r="H26" s="382"/>
      <c r="I26" s="309">
        <v>9302</v>
      </c>
      <c r="J26" s="412">
        <v>19.369688669103436</v>
      </c>
      <c r="K26" s="413">
        <v>0.7624166845839604</v>
      </c>
      <c r="L26" s="406"/>
      <c r="M26" s="295">
        <v>5579</v>
      </c>
      <c r="N26" s="407">
        <v>6.013667861623946</v>
      </c>
      <c r="O26" s="408">
        <v>0.9376232299695286</v>
      </c>
      <c r="P26" s="406"/>
      <c r="Q26" s="295">
        <v>3019</v>
      </c>
      <c r="R26" s="407">
        <v>8.384638953295772</v>
      </c>
      <c r="S26" s="408">
        <v>0.878105332891686</v>
      </c>
      <c r="T26" s="295"/>
    </row>
    <row r="27" spans="1:19" ht="12.75" customHeight="1">
      <c r="A27" s="317"/>
      <c r="B27" s="317"/>
      <c r="C27" s="317"/>
      <c r="D27" s="317"/>
      <c r="E27" s="317"/>
      <c r="F27" s="317"/>
      <c r="G27" s="317"/>
      <c r="H27" s="317"/>
      <c r="I27" s="317"/>
      <c r="J27" s="317"/>
      <c r="K27" s="317"/>
      <c r="L27" s="317"/>
      <c r="M27" s="317"/>
      <c r="N27" s="317"/>
      <c r="O27" s="317"/>
      <c r="P27" s="317"/>
      <c r="Q27" s="317"/>
      <c r="R27" s="317"/>
      <c r="S27" s="317"/>
    </row>
    <row r="28" ht="12.75" customHeight="1"/>
    <row r="29" spans="1:19" s="415" customFormat="1" ht="12.75" customHeight="1">
      <c r="A29" s="414" t="s">
        <v>7</v>
      </c>
      <c r="B29" s="414"/>
      <c r="F29" s="416"/>
      <c r="G29" s="416"/>
      <c r="H29" s="416"/>
      <c r="I29" s="416"/>
      <c r="J29" s="416"/>
      <c r="K29" s="416"/>
      <c r="L29" s="416"/>
      <c r="M29" s="416"/>
      <c r="N29" s="416"/>
      <c r="O29" s="416"/>
      <c r="P29" s="416"/>
      <c r="Q29" s="416"/>
      <c r="R29" s="416"/>
      <c r="S29" s="416"/>
    </row>
    <row r="30" spans="1:4" s="415" customFormat="1" ht="12.75" customHeight="1">
      <c r="A30" s="541" t="s">
        <v>184</v>
      </c>
      <c r="B30" s="541"/>
      <c r="C30" s="541"/>
      <c r="D30" s="541"/>
    </row>
    <row r="31" spans="1:2" s="415" customFormat="1" ht="12.75" customHeight="1">
      <c r="A31" s="417"/>
      <c r="B31" s="417"/>
    </row>
    <row r="32" spans="1:2" s="415" customFormat="1" ht="12.75" customHeight="1">
      <c r="A32" s="414" t="s">
        <v>8</v>
      </c>
      <c r="B32" s="414"/>
    </row>
    <row r="33" spans="1:19" s="415" customFormat="1" ht="12.75" customHeight="1">
      <c r="A33" s="541" t="s">
        <v>216</v>
      </c>
      <c r="B33" s="541"/>
      <c r="C33" s="541"/>
      <c r="D33" s="541"/>
      <c r="E33" s="565"/>
      <c r="F33" s="565"/>
      <c r="G33" s="565"/>
      <c r="H33" s="565"/>
      <c r="I33" s="565"/>
      <c r="J33" s="565"/>
      <c r="K33" s="565"/>
      <c r="L33" s="565"/>
      <c r="M33" s="565"/>
      <c r="N33" s="565"/>
      <c r="O33" s="565"/>
      <c r="P33" s="565"/>
      <c r="Q33" s="565"/>
      <c r="R33" s="565"/>
      <c r="S33" s="565"/>
    </row>
    <row r="34" spans="1:19" s="415" customFormat="1" ht="12.75" customHeight="1">
      <c r="A34" s="541" t="s">
        <v>217</v>
      </c>
      <c r="B34" s="541"/>
      <c r="C34" s="541"/>
      <c r="D34" s="541"/>
      <c r="E34" s="565"/>
      <c r="F34" s="565"/>
      <c r="G34" s="565"/>
      <c r="H34" s="565"/>
      <c r="I34" s="565"/>
      <c r="J34" s="565"/>
      <c r="K34" s="565"/>
      <c r="L34" s="565"/>
      <c r="M34" s="565"/>
      <c r="N34" s="565"/>
      <c r="O34" s="565"/>
      <c r="P34" s="565"/>
      <c r="Q34" s="565"/>
      <c r="R34" s="565"/>
      <c r="S34" s="565"/>
    </row>
    <row r="35" spans="1:19" s="415" customFormat="1" ht="12.75" customHeight="1">
      <c r="A35" s="541" t="s">
        <v>218</v>
      </c>
      <c r="B35" s="541"/>
      <c r="C35" s="541"/>
      <c r="D35" s="541"/>
      <c r="E35" s="565"/>
      <c r="F35" s="565"/>
      <c r="G35" s="565"/>
      <c r="H35" s="565"/>
      <c r="I35" s="565"/>
      <c r="J35" s="565"/>
      <c r="K35" s="565"/>
      <c r="L35" s="565"/>
      <c r="M35" s="565"/>
      <c r="N35" s="565"/>
      <c r="O35" s="565"/>
      <c r="P35" s="565"/>
      <c r="Q35" s="565"/>
      <c r="R35" s="565"/>
      <c r="S35" s="565"/>
    </row>
    <row r="37" spans="3:19" ht="12.75">
      <c r="C37" s="418"/>
      <c r="D37" s="418"/>
      <c r="E37" s="418"/>
      <c r="F37" s="418"/>
      <c r="G37" s="418"/>
      <c r="H37" s="418"/>
      <c r="I37" s="418"/>
      <c r="J37" s="418"/>
      <c r="K37" s="418"/>
      <c r="L37" s="418"/>
      <c r="M37" s="418"/>
      <c r="N37" s="418"/>
      <c r="O37" s="418"/>
      <c r="P37" s="418"/>
      <c r="Q37" s="418"/>
      <c r="R37" s="418"/>
      <c r="S37" s="419"/>
    </row>
    <row r="38" spans="3:19" ht="12.75">
      <c r="C38" s="302"/>
      <c r="D38" s="302"/>
      <c r="E38" s="302"/>
      <c r="F38" s="302"/>
      <c r="G38" s="302"/>
      <c r="H38" s="302"/>
      <c r="I38" s="302"/>
      <c r="J38" s="302"/>
      <c r="K38" s="302"/>
      <c r="L38" s="302"/>
      <c r="M38" s="302"/>
      <c r="N38" s="302"/>
      <c r="O38" s="302"/>
      <c r="P38" s="302"/>
      <c r="Q38" s="302"/>
      <c r="R38" s="412"/>
      <c r="S38" s="408"/>
    </row>
    <row r="39" spans="3:18" ht="12.75">
      <c r="C39" s="382"/>
      <c r="D39" s="382"/>
      <c r="E39" s="382"/>
      <c r="F39" s="382"/>
      <c r="G39" s="382"/>
      <c r="H39" s="382"/>
      <c r="I39" s="382"/>
      <c r="J39" s="382"/>
      <c r="K39" s="382"/>
      <c r="L39" s="382"/>
      <c r="M39" s="382"/>
      <c r="N39" s="382"/>
      <c r="O39" s="382"/>
      <c r="P39" s="382"/>
      <c r="Q39" s="382"/>
      <c r="R39" s="310"/>
    </row>
    <row r="40" spans="3:15" ht="12.75">
      <c r="C40" s="406"/>
      <c r="D40" s="420"/>
      <c r="E40" s="406"/>
      <c r="F40" s="408"/>
      <c r="G40" s="408"/>
      <c r="H40" s="406"/>
      <c r="I40" s="406"/>
      <c r="J40" s="421" t="s">
        <v>219</v>
      </c>
      <c r="K40" s="408"/>
      <c r="M40" s="406"/>
      <c r="N40" s="422"/>
      <c r="O40" s="408"/>
    </row>
    <row r="41" spans="3:15" ht="12.75">
      <c r="C41" s="406"/>
      <c r="D41" s="420"/>
      <c r="E41" s="406"/>
      <c r="F41" s="422"/>
      <c r="G41" s="408"/>
      <c r="H41" s="406"/>
      <c r="I41" s="406"/>
      <c r="J41" s="422"/>
      <c r="K41" s="408"/>
      <c r="M41" s="406"/>
      <c r="N41" s="422"/>
      <c r="O41" s="408"/>
    </row>
    <row r="42" spans="3:19" ht="12.75">
      <c r="C42" s="406"/>
      <c r="D42" s="420"/>
      <c r="E42" s="406"/>
      <c r="F42" s="422"/>
      <c r="G42" s="408"/>
      <c r="H42" s="406"/>
      <c r="I42" s="406"/>
      <c r="J42" s="422"/>
      <c r="K42" s="408"/>
      <c r="M42" s="406"/>
      <c r="N42" s="422"/>
      <c r="O42" s="408"/>
      <c r="Q42" s="406"/>
      <c r="R42" s="422"/>
      <c r="S42" s="408"/>
    </row>
    <row r="43" spans="3:22" ht="12.75">
      <c r="C43" s="420"/>
      <c r="D43" s="420"/>
      <c r="E43" s="406"/>
      <c r="H43" s="406"/>
      <c r="I43" s="406"/>
      <c r="V43" s="407"/>
    </row>
    <row r="44" spans="3:22" ht="12.75">
      <c r="C44" s="406"/>
      <c r="D44" s="420"/>
      <c r="E44" s="406"/>
      <c r="F44" s="422"/>
      <c r="G44" s="408"/>
      <c r="H44" s="406"/>
      <c r="I44" s="406"/>
      <c r="J44" s="422"/>
      <c r="K44" s="408"/>
      <c r="M44" s="406"/>
      <c r="N44" s="422"/>
      <c r="V44" s="407"/>
    </row>
    <row r="45" spans="3:22" ht="12.75">
      <c r="C45" s="406"/>
      <c r="D45" s="420"/>
      <c r="E45" s="406"/>
      <c r="F45" s="422"/>
      <c r="G45" s="408"/>
      <c r="H45" s="406"/>
      <c r="I45" s="406"/>
      <c r="J45" s="422"/>
      <c r="K45" s="408"/>
      <c r="M45" s="406"/>
      <c r="N45" s="422"/>
      <c r="V45" s="407"/>
    </row>
    <row r="46" spans="3:22" ht="12.75">
      <c r="C46" s="406"/>
      <c r="D46" s="420"/>
      <c r="E46" s="406"/>
      <c r="F46" s="422"/>
      <c r="G46" s="408"/>
      <c r="H46" s="406"/>
      <c r="I46" s="406"/>
      <c r="J46" s="422"/>
      <c r="K46" s="408"/>
      <c r="M46" s="406"/>
      <c r="N46" s="422"/>
      <c r="V46" s="407"/>
    </row>
    <row r="47" ht="12.75">
      <c r="V47" s="407"/>
    </row>
    <row r="48" ht="12.75">
      <c r="V48" s="407"/>
    </row>
    <row r="49" ht="12.75">
      <c r="V49" s="407"/>
    </row>
  </sheetData>
  <mergeCells count="11">
    <mergeCell ref="E6:G6"/>
    <mergeCell ref="C6:C7"/>
    <mergeCell ref="A35:S35"/>
    <mergeCell ref="A6:A7"/>
    <mergeCell ref="B6:B7"/>
    <mergeCell ref="A33:S33"/>
    <mergeCell ref="A34:S34"/>
    <mergeCell ref="A30:D30"/>
    <mergeCell ref="M6:O6"/>
    <mergeCell ref="Q6:S6"/>
    <mergeCell ref="I6:K6"/>
  </mergeCells>
  <printOptions/>
  <pageMargins left="0.75" right="0.75" top="1" bottom="1" header="0.5" footer="0.5"/>
  <pageSetup fitToHeight="1" fitToWidth="1" horizontalDpi="600" verticalDpi="600" orientation="landscape" paperSize="9" scale="79" r:id="rId1"/>
</worksheet>
</file>

<file path=xl/worksheets/sheet18.xml><?xml version="1.0" encoding="utf-8"?>
<worksheet xmlns="http://schemas.openxmlformats.org/spreadsheetml/2006/main" xmlns:r="http://schemas.openxmlformats.org/officeDocument/2006/relationships">
  <sheetPr codeName="Sheet17"/>
  <dimension ref="A1:N44"/>
  <sheetViews>
    <sheetView workbookViewId="0" topLeftCell="A1">
      <selection activeCell="A1" sqref="A1"/>
    </sheetView>
  </sheetViews>
  <sheetFormatPr defaultColWidth="9.140625" defaultRowHeight="12.75"/>
  <cols>
    <col min="1" max="2" width="8.7109375" style="288" customWidth="1"/>
    <col min="3" max="6" width="12.7109375" style="288" customWidth="1"/>
    <col min="7" max="7" width="0.85546875" style="288" customWidth="1"/>
    <col min="8" max="11" width="12.7109375" style="288" customWidth="1"/>
    <col min="12" max="16384" width="9.140625" style="288" customWidth="1"/>
  </cols>
  <sheetData>
    <row r="1" spans="1:14" ht="12.75">
      <c r="A1" s="394" t="s">
        <v>220</v>
      </c>
      <c r="B1" s="394"/>
      <c r="M1" s="289"/>
      <c r="N1" s="362"/>
    </row>
    <row r="2" spans="1:13" ht="12.75">
      <c r="A2" s="287" t="s">
        <v>175</v>
      </c>
      <c r="B2" s="287"/>
      <c r="M2" s="289"/>
    </row>
    <row r="3" ht="12.75">
      <c r="A3" s="395" t="s">
        <v>221</v>
      </c>
    </row>
    <row r="6" spans="1:11" ht="20.25" customHeight="1">
      <c r="A6" s="569" t="s">
        <v>0</v>
      </c>
      <c r="B6" s="569" t="s">
        <v>1</v>
      </c>
      <c r="C6" s="568" t="s">
        <v>222</v>
      </c>
      <c r="D6" s="568"/>
      <c r="E6" s="568"/>
      <c r="F6" s="568"/>
      <c r="G6" s="397"/>
      <c r="H6" s="568" t="s">
        <v>223</v>
      </c>
      <c r="I6" s="568"/>
      <c r="J6" s="568"/>
      <c r="K6" s="568"/>
    </row>
    <row r="7" spans="1:11" ht="39.75" customHeight="1">
      <c r="A7" s="570"/>
      <c r="B7" s="570"/>
      <c r="C7" s="423" t="s">
        <v>231</v>
      </c>
      <c r="D7" s="423" t="s">
        <v>232</v>
      </c>
      <c r="E7" s="423" t="s">
        <v>233</v>
      </c>
      <c r="F7" s="423" t="s">
        <v>234</v>
      </c>
      <c r="G7" s="424"/>
      <c r="H7" s="423" t="s">
        <v>231</v>
      </c>
      <c r="I7" s="423" t="s">
        <v>232</v>
      </c>
      <c r="J7" s="423" t="s">
        <v>233</v>
      </c>
      <c r="K7" s="423" t="s">
        <v>234</v>
      </c>
    </row>
    <row r="8" spans="3:11" ht="12.75">
      <c r="C8" s="402"/>
      <c r="D8" s="402"/>
      <c r="E8" s="402"/>
      <c r="F8" s="402"/>
      <c r="G8" s="402"/>
      <c r="H8" s="402"/>
      <c r="I8" s="402"/>
      <c r="J8" s="402"/>
      <c r="K8" s="402"/>
    </row>
    <row r="9" spans="1:11" ht="12.75">
      <c r="A9" s="296">
        <v>2008</v>
      </c>
      <c r="B9" s="296"/>
      <c r="C9" s="422">
        <v>12.730563885684994</v>
      </c>
      <c r="D9" s="422">
        <v>1.352728527554436</v>
      </c>
      <c r="E9" s="422">
        <v>0.5462634265254819</v>
      </c>
      <c r="F9" s="422">
        <v>1.0436828769922353</v>
      </c>
      <c r="G9" s="422"/>
      <c r="H9" s="422">
        <v>24.180969666583284</v>
      </c>
      <c r="I9" s="422">
        <v>11.70751807963891</v>
      </c>
      <c r="J9" s="422">
        <v>5.702165454471597</v>
      </c>
      <c r="K9" s="422">
        <v>8.671566118774303</v>
      </c>
    </row>
    <row r="10" spans="1:11" ht="12.75">
      <c r="A10" s="296">
        <v>2009</v>
      </c>
      <c r="B10" s="296"/>
      <c r="C10" s="425">
        <v>12.953347796075338</v>
      </c>
      <c r="D10" s="425">
        <v>1.2572956909361068</v>
      </c>
      <c r="E10" s="425">
        <v>0.5373670107967531</v>
      </c>
      <c r="F10" s="425">
        <v>0.9943030157202435</v>
      </c>
      <c r="G10" s="427"/>
      <c r="H10" s="422">
        <v>24.067512451818384</v>
      </c>
      <c r="I10" s="422">
        <v>11.715514067355349</v>
      </c>
      <c r="J10" s="422">
        <v>5.656036781907975</v>
      </c>
      <c r="K10" s="422">
        <v>8.86851091445426</v>
      </c>
    </row>
    <row r="11" spans="1:11" ht="12.75">
      <c r="A11" s="296" t="s">
        <v>58</v>
      </c>
      <c r="B11" s="296"/>
      <c r="C11" s="425">
        <v>12.175626651431832</v>
      </c>
      <c r="D11" s="425">
        <v>1.2988939437428244</v>
      </c>
      <c r="E11" s="425">
        <v>0.5135638391843121</v>
      </c>
      <c r="F11" s="425">
        <v>1.0708493364558938</v>
      </c>
      <c r="G11" s="427"/>
      <c r="H11" s="422">
        <v>24.477826658132226</v>
      </c>
      <c r="I11" s="422">
        <v>12.330125706196188</v>
      </c>
      <c r="J11" s="422">
        <v>5.867054794520541</v>
      </c>
      <c r="K11" s="422">
        <v>8.586578687839511</v>
      </c>
    </row>
    <row r="12" spans="1:11" ht="12.75">
      <c r="A12" s="296"/>
      <c r="B12" s="296"/>
      <c r="C12" s="428"/>
      <c r="D12" s="428"/>
      <c r="E12" s="428"/>
      <c r="F12" s="428"/>
      <c r="G12" s="428"/>
      <c r="H12" s="428"/>
      <c r="I12" s="428"/>
      <c r="J12" s="428"/>
      <c r="K12" s="428"/>
    </row>
    <row r="13" spans="1:11" ht="12.75">
      <c r="A13" s="296">
        <v>2008</v>
      </c>
      <c r="B13" s="297" t="s">
        <v>2</v>
      </c>
      <c r="C13" s="428">
        <v>12.583285204991087</v>
      </c>
      <c r="D13" s="428">
        <v>1.4507466837826275</v>
      </c>
      <c r="E13" s="428">
        <v>0.5519478385871239</v>
      </c>
      <c r="F13" s="428">
        <v>1.0365291750503018</v>
      </c>
      <c r="G13" s="428"/>
      <c r="H13" s="428">
        <v>24.404853796915898</v>
      </c>
      <c r="I13" s="428">
        <v>12.362767460562944</v>
      </c>
      <c r="J13" s="428">
        <v>6.207957248157238</v>
      </c>
      <c r="K13" s="428">
        <v>8.65233085106381</v>
      </c>
    </row>
    <row r="14" spans="1:11" ht="12.75">
      <c r="A14" s="296"/>
      <c r="B14" s="297" t="s">
        <v>3</v>
      </c>
      <c r="C14" s="428">
        <v>12.5677275073112</v>
      </c>
      <c r="D14" s="428">
        <v>1.3285392251482147</v>
      </c>
      <c r="E14" s="428">
        <v>0.5473668491786959</v>
      </c>
      <c r="F14" s="428">
        <v>1.0535050568900126</v>
      </c>
      <c r="G14" s="428"/>
      <c r="H14" s="428">
        <v>24.508077964652223</v>
      </c>
      <c r="I14" s="428">
        <v>11.915993777938873</v>
      </c>
      <c r="J14" s="428">
        <v>5.707721623335444</v>
      </c>
      <c r="K14" s="428">
        <v>8.451841786283872</v>
      </c>
    </row>
    <row r="15" spans="1:11" ht="12.75">
      <c r="A15" s="296"/>
      <c r="B15" s="297" t="s">
        <v>4</v>
      </c>
      <c r="C15" s="428">
        <v>11.869602882037535</v>
      </c>
      <c r="D15" s="428">
        <v>1.2951941310817356</v>
      </c>
      <c r="E15" s="428">
        <v>0.541237618809404</v>
      </c>
      <c r="F15" s="428">
        <v>1.025025641025641</v>
      </c>
      <c r="G15" s="428"/>
      <c r="H15" s="428">
        <v>23.981333521763695</v>
      </c>
      <c r="I15" s="428">
        <v>11.273105870853444</v>
      </c>
      <c r="J15" s="428">
        <v>5.4531555946854455</v>
      </c>
      <c r="K15" s="428">
        <v>8.49411813013265</v>
      </c>
    </row>
    <row r="16" spans="1:11" ht="12.75">
      <c r="A16" s="296"/>
      <c r="B16" s="297" t="s">
        <v>5</v>
      </c>
      <c r="C16" s="428">
        <v>13.878954802259887</v>
      </c>
      <c r="D16" s="428">
        <v>1.3398985381483213</v>
      </c>
      <c r="E16" s="428">
        <v>0.5445750885232243</v>
      </c>
      <c r="F16" s="428">
        <v>1.06000673627484</v>
      </c>
      <c r="G16" s="428"/>
      <c r="H16" s="428">
        <v>23.83292511139858</v>
      </c>
      <c r="I16" s="428">
        <v>11.286944184917798</v>
      </c>
      <c r="J16" s="428">
        <v>5.43879079146361</v>
      </c>
      <c r="K16" s="428">
        <v>9.108565304755503</v>
      </c>
    </row>
    <row r="17" spans="1:11" ht="12.75">
      <c r="A17" s="296"/>
      <c r="B17" s="297"/>
      <c r="C17" s="428"/>
      <c r="D17" s="428"/>
      <c r="E17" s="428"/>
      <c r="F17" s="428"/>
      <c r="G17" s="428"/>
      <c r="H17" s="428"/>
      <c r="I17" s="428"/>
      <c r="J17" s="428"/>
      <c r="K17" s="428"/>
    </row>
    <row r="18" spans="1:11" ht="12.75">
      <c r="A18" s="296">
        <v>2009</v>
      </c>
      <c r="B18" s="409" t="s">
        <v>116</v>
      </c>
      <c r="C18" s="425">
        <v>12.89664426877471</v>
      </c>
      <c r="D18" s="425">
        <v>1.2847397713598072</v>
      </c>
      <c r="E18" s="425">
        <v>0.539622323552736</v>
      </c>
      <c r="F18" s="425">
        <v>1.061989966555183</v>
      </c>
      <c r="G18" s="428"/>
      <c r="H18" s="428">
        <v>23.440992366412253</v>
      </c>
      <c r="I18" s="428">
        <v>11.331024862189233</v>
      </c>
      <c r="J18" s="428">
        <v>5.694804409083375</v>
      </c>
      <c r="K18" s="428">
        <v>9.331091811414375</v>
      </c>
    </row>
    <row r="19" spans="1:11" ht="12.75">
      <c r="A19" s="296"/>
      <c r="B19" s="409" t="s">
        <v>3</v>
      </c>
      <c r="C19" s="425">
        <v>13.4496768707483</v>
      </c>
      <c r="D19" s="425">
        <v>1.3025464712105184</v>
      </c>
      <c r="E19" s="425">
        <v>0.5296596521365684</v>
      </c>
      <c r="F19" s="425">
        <v>0.9797600262984878</v>
      </c>
      <c r="G19" s="428"/>
      <c r="H19" s="428">
        <v>24.049905036801874</v>
      </c>
      <c r="I19" s="428">
        <v>12.001567785312714</v>
      </c>
      <c r="J19" s="428">
        <v>5.961716505894961</v>
      </c>
      <c r="K19" s="428">
        <v>9.248923564752985</v>
      </c>
    </row>
    <row r="20" spans="1:11" ht="12.75">
      <c r="A20" s="296"/>
      <c r="B20" s="409" t="s">
        <v>4</v>
      </c>
      <c r="C20" s="425">
        <v>12.316718336483932</v>
      </c>
      <c r="D20" s="425">
        <v>1.2023856829802773</v>
      </c>
      <c r="E20" s="425">
        <v>0.5349104200988466</v>
      </c>
      <c r="F20" s="425">
        <v>0.9793240310077516</v>
      </c>
      <c r="G20" s="428"/>
      <c r="H20" s="428">
        <v>24.470934643926633</v>
      </c>
      <c r="I20" s="428">
        <v>11.782246357903903</v>
      </c>
      <c r="J20" s="428">
        <v>5.519587493610487</v>
      </c>
      <c r="K20" s="428">
        <v>8.430664678595077</v>
      </c>
    </row>
    <row r="21" spans="1:11" ht="12.75">
      <c r="A21" s="296"/>
      <c r="B21" s="409" t="s">
        <v>5</v>
      </c>
      <c r="C21" s="425">
        <v>13.205826319816365</v>
      </c>
      <c r="D21" s="425">
        <v>1.2417283406754769</v>
      </c>
      <c r="E21" s="425">
        <v>0.545508768010723</v>
      </c>
      <c r="F21" s="425">
        <v>0.9600965431329807</v>
      </c>
      <c r="G21" s="314"/>
      <c r="H21" s="428">
        <v>24.27279414374451</v>
      </c>
      <c r="I21" s="428">
        <v>11.752847238412444</v>
      </c>
      <c r="J21" s="428">
        <v>5.451045861698308</v>
      </c>
      <c r="K21" s="428">
        <v>8.497805610561043</v>
      </c>
    </row>
    <row r="23" spans="1:11" ht="12.75">
      <c r="A23" s="296">
        <v>2010</v>
      </c>
      <c r="B23" s="409" t="s">
        <v>116</v>
      </c>
      <c r="C23" s="429">
        <v>12.690075410320866</v>
      </c>
      <c r="D23" s="429">
        <v>1.2402698814593163</v>
      </c>
      <c r="E23" s="429">
        <v>0.5137330050315816</v>
      </c>
      <c r="F23" s="429">
        <v>1.0697732353880545</v>
      </c>
      <c r="H23" s="422">
        <v>24.53785004305578</v>
      </c>
      <c r="I23" s="422">
        <v>12.33544947559501</v>
      </c>
      <c r="J23" s="422">
        <v>5.53984916094583</v>
      </c>
      <c r="K23" s="422">
        <v>8.926190589839733</v>
      </c>
    </row>
    <row r="24" spans="1:11" ht="12.75">
      <c r="A24" s="296"/>
      <c r="B24" s="409" t="s">
        <v>3</v>
      </c>
      <c r="C24" s="429">
        <v>11.649827846572022</v>
      </c>
      <c r="D24" s="429">
        <v>1.2841159678858147</v>
      </c>
      <c r="E24" s="429">
        <v>0.5131411378555797</v>
      </c>
      <c r="F24" s="429">
        <v>0.9936405959031658</v>
      </c>
      <c r="H24" s="427">
        <v>24.674942886153136</v>
      </c>
      <c r="I24" s="427">
        <v>12.295135061898948</v>
      </c>
      <c r="J24" s="422">
        <v>5.8386232472324595</v>
      </c>
      <c r="K24" s="422">
        <v>8.771105245572983</v>
      </c>
    </row>
    <row r="25" spans="1:11" ht="12.75">
      <c r="A25" s="296"/>
      <c r="B25" s="409" t="s">
        <v>55</v>
      </c>
      <c r="C25" s="429">
        <v>12.347670553545102</v>
      </c>
      <c r="D25" s="429">
        <v>1.261911128812016</v>
      </c>
      <c r="E25" s="429">
        <v>0.5080376601032308</v>
      </c>
      <c r="F25" s="429">
        <v>1.0191756382651496</v>
      </c>
      <c r="H25" s="427">
        <v>24.748212753623246</v>
      </c>
      <c r="I25" s="427">
        <v>12.453846276240839</v>
      </c>
      <c r="J25" s="422">
        <v>6.057557940663175</v>
      </c>
      <c r="K25" s="422">
        <v>8.270032097948365</v>
      </c>
    </row>
    <row r="26" spans="1:11" ht="12.75">
      <c r="A26" s="296"/>
      <c r="B26" s="409" t="s">
        <v>53</v>
      </c>
      <c r="C26" s="429">
        <v>12.72414413177763</v>
      </c>
      <c r="D26" s="429">
        <v>1.4227300998417818</v>
      </c>
      <c r="E26" s="429">
        <v>0.5218054660899968</v>
      </c>
      <c r="F26" s="429">
        <v>1.205819366852886</v>
      </c>
      <c r="H26" s="427">
        <v>23.957745061955663</v>
      </c>
      <c r="I26" s="427">
        <v>12.195919362034372</v>
      </c>
      <c r="J26" s="422">
        <v>6.013667861623946</v>
      </c>
      <c r="K26" s="422">
        <v>8.384638953295772</v>
      </c>
    </row>
    <row r="27" spans="1:11" ht="12.75">
      <c r="A27" s="317"/>
      <c r="B27" s="364"/>
      <c r="C27" s="317"/>
      <c r="D27" s="317"/>
      <c r="E27" s="317"/>
      <c r="F27" s="317"/>
      <c r="G27" s="317"/>
      <c r="H27" s="317"/>
      <c r="I27" s="317"/>
      <c r="J27" s="317"/>
      <c r="K27" s="317"/>
    </row>
    <row r="29" spans="1:11" ht="12.75">
      <c r="A29" s="414" t="s">
        <v>7</v>
      </c>
      <c r="B29" s="414"/>
      <c r="C29" s="415"/>
      <c r="D29" s="415"/>
      <c r="E29" s="415"/>
      <c r="F29" s="415"/>
      <c r="G29" s="415"/>
      <c r="H29" s="415"/>
      <c r="I29" s="415"/>
      <c r="J29" s="415"/>
      <c r="K29" s="415"/>
    </row>
    <row r="30" spans="1:11" ht="12.75">
      <c r="A30" s="541" t="s">
        <v>184</v>
      </c>
      <c r="B30" s="541"/>
      <c r="C30" s="541"/>
      <c r="D30" s="541"/>
      <c r="E30" s="541"/>
      <c r="F30" s="541"/>
      <c r="G30" s="541"/>
      <c r="H30" s="541"/>
      <c r="I30" s="541"/>
      <c r="J30" s="541"/>
      <c r="K30" s="541"/>
    </row>
    <row r="31" spans="1:11" ht="12.75">
      <c r="A31" s="417"/>
      <c r="B31" s="417"/>
      <c r="C31" s="415"/>
      <c r="D31" s="415"/>
      <c r="E31" s="415"/>
      <c r="F31" s="415"/>
      <c r="G31" s="415"/>
      <c r="H31" s="415"/>
      <c r="I31" s="415"/>
      <c r="J31" s="415"/>
      <c r="K31" s="415"/>
    </row>
    <row r="32" spans="1:11" ht="12.75">
      <c r="A32" s="414" t="s">
        <v>8</v>
      </c>
      <c r="B32" s="414"/>
      <c r="C32" s="415"/>
      <c r="D32" s="415"/>
      <c r="E32" s="415"/>
      <c r="F32" s="415"/>
      <c r="G32" s="415"/>
      <c r="H32" s="415"/>
      <c r="I32" s="415"/>
      <c r="J32" s="415"/>
      <c r="K32" s="415"/>
    </row>
    <row r="33" spans="1:11" ht="12.75">
      <c r="A33" s="541" t="s">
        <v>216</v>
      </c>
      <c r="B33" s="541"/>
      <c r="C33" s="541"/>
      <c r="D33" s="541"/>
      <c r="E33" s="541"/>
      <c r="F33" s="541"/>
      <c r="G33" s="541"/>
      <c r="H33" s="541"/>
      <c r="I33" s="541"/>
      <c r="J33" s="541"/>
      <c r="K33" s="541"/>
    </row>
    <row r="34" spans="1:11" ht="12.75">
      <c r="A34" s="541" t="s">
        <v>217</v>
      </c>
      <c r="B34" s="541"/>
      <c r="C34" s="541"/>
      <c r="D34" s="541"/>
      <c r="E34" s="541"/>
      <c r="F34" s="541"/>
      <c r="G34" s="541"/>
      <c r="H34" s="541"/>
      <c r="I34" s="541"/>
      <c r="J34" s="541"/>
      <c r="K34" s="541"/>
    </row>
    <row r="35" spans="1:11" ht="12.75">
      <c r="A35" s="541" t="s">
        <v>218</v>
      </c>
      <c r="B35" s="541"/>
      <c r="C35" s="541"/>
      <c r="D35" s="541"/>
      <c r="E35" s="541"/>
      <c r="F35" s="541"/>
      <c r="G35" s="541"/>
      <c r="H35" s="541"/>
      <c r="I35" s="541"/>
      <c r="J35" s="541"/>
      <c r="K35" s="541"/>
    </row>
    <row r="38" spans="3:9" ht="12.75">
      <c r="C38" s="324"/>
      <c r="D38" s="324"/>
      <c r="E38" s="324"/>
      <c r="F38" s="324"/>
      <c r="G38" s="324"/>
      <c r="H38" s="324"/>
      <c r="I38" s="324"/>
    </row>
    <row r="40" spans="3:11" ht="12.75">
      <c r="C40" s="420"/>
      <c r="D40" s="420"/>
      <c r="E40" s="420"/>
      <c r="F40" s="420"/>
      <c r="H40" s="420"/>
      <c r="I40" s="427"/>
      <c r="J40" s="428"/>
      <c r="K40" s="420"/>
    </row>
    <row r="42" spans="11:14" ht="12.75">
      <c r="K42" s="325"/>
      <c r="N42" s="430"/>
    </row>
    <row r="43" ht="12.75">
      <c r="K43" s="406"/>
    </row>
    <row r="44" spans="11:13" ht="12.75">
      <c r="K44" s="406"/>
      <c r="L44" s="422"/>
      <c r="M44" s="408"/>
    </row>
  </sheetData>
  <mergeCells count="8">
    <mergeCell ref="A30:K30"/>
    <mergeCell ref="A33:K33"/>
    <mergeCell ref="A34:K34"/>
    <mergeCell ref="A35:K35"/>
    <mergeCell ref="A6:A7"/>
    <mergeCell ref="B6:B7"/>
    <mergeCell ref="C6:F6"/>
    <mergeCell ref="H6:K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A1" sqref="A1"/>
    </sheetView>
  </sheetViews>
  <sheetFormatPr defaultColWidth="9.140625" defaultRowHeight="12.75"/>
  <cols>
    <col min="4" max="4" width="0.85546875" style="0" customWidth="1"/>
    <col min="5" max="5" width="10.7109375" style="0" customWidth="1"/>
    <col min="6" max="6" width="0.85546875" style="0" customWidth="1"/>
    <col min="7" max="7" width="10.7109375" style="0" customWidth="1"/>
    <col min="8" max="8" width="0.85546875" style="0" customWidth="1"/>
    <col min="9" max="9" width="10.7109375" style="0" customWidth="1"/>
    <col min="10" max="10" width="0.85546875" style="0" customWidth="1"/>
  </cols>
  <sheetData>
    <row r="1" spans="1:13" ht="12.75">
      <c r="A1" s="111" t="s">
        <v>109</v>
      </c>
      <c r="B1" s="111"/>
      <c r="C1" s="154"/>
      <c r="D1" s="154"/>
      <c r="E1" s="154"/>
      <c r="F1" s="154"/>
      <c r="G1" s="154"/>
      <c r="H1" s="154"/>
      <c r="I1" s="154"/>
      <c r="J1" s="154"/>
      <c r="K1" s="154"/>
      <c r="L1" s="154"/>
      <c r="M1" s="154"/>
    </row>
    <row r="2" spans="1:13" ht="12.75">
      <c r="A2" s="111" t="s">
        <v>88</v>
      </c>
      <c r="B2" s="111"/>
      <c r="C2" s="154"/>
      <c r="D2" s="154"/>
      <c r="E2" s="154"/>
      <c r="F2" s="154"/>
      <c r="G2" s="154"/>
      <c r="H2" s="154"/>
      <c r="I2" s="154"/>
      <c r="J2" s="154"/>
      <c r="K2" s="154"/>
      <c r="L2" s="154"/>
      <c r="M2" s="154"/>
    </row>
    <row r="3" spans="1:13" ht="12.75">
      <c r="A3" s="514" t="s">
        <v>110</v>
      </c>
      <c r="B3" s="514"/>
      <c r="C3" s="514"/>
      <c r="D3" s="514"/>
      <c r="E3" s="514"/>
      <c r="F3" s="514"/>
      <c r="G3" s="514"/>
      <c r="H3" s="514"/>
      <c r="I3" s="514"/>
      <c r="J3" s="514"/>
      <c r="K3" s="514"/>
      <c r="L3" s="514"/>
      <c r="M3" s="514"/>
    </row>
    <row r="4" spans="1:13" ht="12.75">
      <c r="A4" s="39"/>
      <c r="B4" s="39"/>
      <c r="C4" s="154"/>
      <c r="D4" s="154"/>
      <c r="E4" s="154"/>
      <c r="F4" s="154"/>
      <c r="G4" s="154"/>
      <c r="H4" s="154"/>
      <c r="I4" s="154"/>
      <c r="J4" s="154"/>
      <c r="K4" s="154"/>
      <c r="L4" s="154"/>
      <c r="M4" s="154"/>
    </row>
    <row r="5" spans="1:11" ht="12.75">
      <c r="A5" s="111"/>
      <c r="B5" s="111"/>
      <c r="C5" s="154"/>
      <c r="D5" s="154"/>
      <c r="E5" s="154"/>
      <c r="F5" s="154"/>
      <c r="G5" s="154"/>
      <c r="H5" s="154"/>
      <c r="I5" s="154"/>
      <c r="J5" s="154"/>
      <c r="K5" s="154"/>
    </row>
    <row r="6" spans="1:11" ht="14.25">
      <c r="A6" s="398" t="s">
        <v>0</v>
      </c>
      <c r="B6" s="398" t="s">
        <v>1</v>
      </c>
      <c r="C6" s="371" t="s">
        <v>111</v>
      </c>
      <c r="D6" s="155"/>
      <c r="E6" s="344" t="s">
        <v>112</v>
      </c>
      <c r="F6" s="344"/>
      <c r="G6" s="344"/>
      <c r="H6" s="344"/>
      <c r="I6" s="344"/>
      <c r="J6" s="344"/>
      <c r="K6" s="344"/>
    </row>
    <row r="7" spans="1:11" ht="21.75" customHeight="1">
      <c r="A7" s="370"/>
      <c r="B7" s="370"/>
      <c r="C7" s="343"/>
      <c r="D7" s="156"/>
      <c r="E7" s="157" t="s">
        <v>113</v>
      </c>
      <c r="F7" s="157"/>
      <c r="G7" s="157" t="s">
        <v>114</v>
      </c>
      <c r="H7" s="158"/>
      <c r="I7" s="157" t="s">
        <v>115</v>
      </c>
      <c r="J7" s="158"/>
      <c r="K7" s="159" t="s">
        <v>6</v>
      </c>
    </row>
    <row r="8" spans="1:11" ht="12.75">
      <c r="A8" s="154"/>
      <c r="B8" s="56"/>
      <c r="C8" s="160"/>
      <c r="D8" s="160"/>
      <c r="E8" s="160"/>
      <c r="F8" s="160"/>
      <c r="G8" s="160"/>
      <c r="H8" s="160"/>
      <c r="I8" s="160"/>
      <c r="J8" s="160"/>
      <c r="K8" s="154"/>
    </row>
    <row r="9" spans="1:11" ht="12.75">
      <c r="A9" s="121">
        <v>2008</v>
      </c>
      <c r="B9" s="56"/>
      <c r="C9" s="161">
        <v>298796</v>
      </c>
      <c r="D9" s="162"/>
      <c r="E9" s="163">
        <v>83928</v>
      </c>
      <c r="F9" s="163"/>
      <c r="G9" s="163">
        <v>53255</v>
      </c>
      <c r="H9" s="163"/>
      <c r="I9" s="163">
        <v>26722</v>
      </c>
      <c r="J9" s="163"/>
      <c r="K9" s="161">
        <v>163905</v>
      </c>
    </row>
    <row r="10" spans="1:13" ht="12.75">
      <c r="A10" s="118">
        <v>2009</v>
      </c>
      <c r="B10" s="56"/>
      <c r="C10" s="161">
        <v>315934</v>
      </c>
      <c r="D10" s="162"/>
      <c r="E10" s="164">
        <v>93073</v>
      </c>
      <c r="F10" s="163"/>
      <c r="G10" s="164">
        <v>61415</v>
      </c>
      <c r="H10" s="163"/>
      <c r="I10" s="164">
        <v>25495</v>
      </c>
      <c r="J10" s="163"/>
      <c r="K10" s="161">
        <v>179983</v>
      </c>
      <c r="M10" s="129"/>
    </row>
    <row r="11" spans="1:13" ht="12.75">
      <c r="A11" s="118" t="s">
        <v>58</v>
      </c>
      <c r="B11" s="56"/>
      <c r="C11" s="161">
        <v>290890</v>
      </c>
      <c r="D11" s="162"/>
      <c r="E11" s="164">
        <v>79930</v>
      </c>
      <c r="F11" s="163"/>
      <c r="G11" s="164">
        <v>65689</v>
      </c>
      <c r="H11" s="163"/>
      <c r="I11" s="164">
        <v>23091</v>
      </c>
      <c r="J11" s="163"/>
      <c r="K11" s="161">
        <v>168710</v>
      </c>
      <c r="M11" s="129"/>
    </row>
    <row r="12" spans="1:11" ht="12.75">
      <c r="A12" s="121"/>
      <c r="B12" s="121"/>
      <c r="C12" s="165"/>
      <c r="D12" s="166"/>
      <c r="E12" s="165"/>
      <c r="F12" s="131"/>
      <c r="G12" s="165"/>
      <c r="H12" s="137"/>
      <c r="I12" s="165"/>
      <c r="J12" s="139"/>
      <c r="K12" s="165"/>
    </row>
    <row r="13" spans="1:11" ht="12.75">
      <c r="A13" s="121">
        <v>2008</v>
      </c>
      <c r="B13" s="118" t="s">
        <v>2</v>
      </c>
      <c r="C13" s="161">
        <v>70545</v>
      </c>
      <c r="D13" s="162"/>
      <c r="E13" s="163">
        <v>18920</v>
      </c>
      <c r="F13" s="163"/>
      <c r="G13" s="138">
        <v>12951</v>
      </c>
      <c r="H13" s="138"/>
      <c r="I13" s="138">
        <v>6707</v>
      </c>
      <c r="J13" s="138"/>
      <c r="K13" s="161">
        <v>38578</v>
      </c>
    </row>
    <row r="14" spans="1:11" ht="12.75">
      <c r="A14" s="121"/>
      <c r="B14" s="118" t="s">
        <v>3</v>
      </c>
      <c r="C14" s="161">
        <v>74303</v>
      </c>
      <c r="D14" s="162"/>
      <c r="E14" s="163">
        <v>19955</v>
      </c>
      <c r="F14" s="163"/>
      <c r="G14" s="138">
        <v>12805</v>
      </c>
      <c r="H14" s="138"/>
      <c r="I14" s="138">
        <v>6656</v>
      </c>
      <c r="J14" s="138"/>
      <c r="K14" s="161">
        <v>39416</v>
      </c>
    </row>
    <row r="15" spans="1:11" ht="12.75">
      <c r="A15" s="121"/>
      <c r="B15" s="118" t="s">
        <v>4</v>
      </c>
      <c r="C15" s="161">
        <v>77780</v>
      </c>
      <c r="D15" s="162"/>
      <c r="E15" s="163">
        <v>23121</v>
      </c>
      <c r="F15" s="163"/>
      <c r="G15" s="138">
        <v>14093</v>
      </c>
      <c r="H15" s="138"/>
      <c r="I15" s="138">
        <v>6823</v>
      </c>
      <c r="J15" s="138"/>
      <c r="K15" s="161">
        <v>44037</v>
      </c>
    </row>
    <row r="16" spans="1:13" ht="12.75">
      <c r="A16" s="121"/>
      <c r="B16" s="118" t="s">
        <v>5</v>
      </c>
      <c r="C16" s="161">
        <v>76168</v>
      </c>
      <c r="D16" s="162"/>
      <c r="E16" s="163">
        <v>21932</v>
      </c>
      <c r="F16" s="163"/>
      <c r="G16" s="138">
        <v>13406</v>
      </c>
      <c r="H16" s="138"/>
      <c r="I16" s="138">
        <v>6536</v>
      </c>
      <c r="J16" s="138"/>
      <c r="K16" s="161">
        <v>41874</v>
      </c>
      <c r="M16" s="171"/>
    </row>
    <row r="17" spans="1:13" ht="12.75">
      <c r="A17" s="121"/>
      <c r="B17" s="118"/>
      <c r="C17" s="161"/>
      <c r="D17" s="162"/>
      <c r="E17" s="163"/>
      <c r="F17" s="163"/>
      <c r="G17" s="138"/>
      <c r="H17" s="138"/>
      <c r="I17" s="138"/>
      <c r="J17" s="138"/>
      <c r="K17" s="161"/>
      <c r="M17" s="171"/>
    </row>
    <row r="18" spans="1:13" ht="14.25">
      <c r="A18" s="121">
        <v>2009</v>
      </c>
      <c r="B18" s="118" t="s">
        <v>2</v>
      </c>
      <c r="C18" s="172">
        <v>77355</v>
      </c>
      <c r="D18" s="162"/>
      <c r="E18" s="163">
        <v>21927</v>
      </c>
      <c r="F18" s="130"/>
      <c r="G18" s="138">
        <v>14240</v>
      </c>
      <c r="H18" s="130"/>
      <c r="I18" s="138">
        <v>6928</v>
      </c>
      <c r="J18" s="130"/>
      <c r="K18" s="161">
        <v>43095</v>
      </c>
      <c r="L18" s="130"/>
      <c r="M18" s="171"/>
    </row>
    <row r="19" spans="1:13" ht="14.25">
      <c r="A19" s="121"/>
      <c r="B19" s="118" t="s">
        <v>3</v>
      </c>
      <c r="C19" s="161">
        <v>78816</v>
      </c>
      <c r="D19" s="130"/>
      <c r="E19" s="163">
        <v>23094</v>
      </c>
      <c r="F19" s="163"/>
      <c r="G19" s="163">
        <v>14573</v>
      </c>
      <c r="H19" s="163"/>
      <c r="I19" s="163">
        <v>6258</v>
      </c>
      <c r="J19" s="130"/>
      <c r="K19" s="161">
        <v>43925</v>
      </c>
      <c r="L19" s="130"/>
      <c r="M19" s="171"/>
    </row>
    <row r="20" spans="1:13" ht="12.75">
      <c r="A20" s="121"/>
      <c r="B20" s="132" t="s">
        <v>4</v>
      </c>
      <c r="C20" s="161">
        <v>82659</v>
      </c>
      <c r="D20" s="162"/>
      <c r="E20" s="173">
        <v>25551</v>
      </c>
      <c r="F20" s="173"/>
      <c r="G20" s="173">
        <v>16763</v>
      </c>
      <c r="H20" s="101"/>
      <c r="I20" s="173">
        <v>6487</v>
      </c>
      <c r="J20" s="133"/>
      <c r="K20" s="161">
        <v>48801</v>
      </c>
      <c r="M20" s="171"/>
    </row>
    <row r="21" spans="1:13" ht="12.75">
      <c r="A21" s="135"/>
      <c r="B21" s="135" t="s">
        <v>101</v>
      </c>
      <c r="C21" s="161">
        <v>77104</v>
      </c>
      <c r="D21" s="162"/>
      <c r="E21" s="163">
        <v>22501</v>
      </c>
      <c r="F21" s="163"/>
      <c r="G21" s="163">
        <v>15839</v>
      </c>
      <c r="H21" s="174"/>
      <c r="I21" s="163">
        <v>5822</v>
      </c>
      <c r="J21" s="138"/>
      <c r="K21" s="161">
        <v>44162</v>
      </c>
      <c r="M21" s="171"/>
    </row>
    <row r="22" spans="1:13" ht="12.75">
      <c r="A22" s="135"/>
      <c r="B22" s="135"/>
      <c r="C22" s="161"/>
      <c r="D22" s="162"/>
      <c r="E22" s="163"/>
      <c r="F22" s="163"/>
      <c r="G22" s="163"/>
      <c r="H22" s="174"/>
      <c r="I22" s="163"/>
      <c r="J22" s="138"/>
      <c r="K22" s="161"/>
      <c r="M22" s="171"/>
    </row>
    <row r="23" spans="1:13" ht="12.75">
      <c r="A23" s="135">
        <v>2010</v>
      </c>
      <c r="B23" s="135" t="s">
        <v>116</v>
      </c>
      <c r="C23" s="161">
        <v>72140</v>
      </c>
      <c r="D23" s="161"/>
      <c r="E23" s="163">
        <v>20036</v>
      </c>
      <c r="F23" s="163"/>
      <c r="G23" s="163">
        <v>16096</v>
      </c>
      <c r="H23" s="174"/>
      <c r="I23" s="163">
        <v>5967</v>
      </c>
      <c r="J23" s="138"/>
      <c r="K23" s="161">
        <v>42099</v>
      </c>
      <c r="M23" s="171"/>
    </row>
    <row r="24" spans="1:13" ht="12.75">
      <c r="A24" s="131"/>
      <c r="B24" s="135" t="s">
        <v>3</v>
      </c>
      <c r="C24" s="161">
        <v>71445</v>
      </c>
      <c r="D24" s="162"/>
      <c r="E24" s="163">
        <v>19746</v>
      </c>
      <c r="F24" s="163"/>
      <c r="G24" s="163">
        <v>15342</v>
      </c>
      <c r="H24" s="163"/>
      <c r="I24" s="163">
        <v>5376</v>
      </c>
      <c r="J24" s="175"/>
      <c r="K24" s="161">
        <v>40464</v>
      </c>
      <c r="M24" s="171"/>
    </row>
    <row r="25" spans="1:13" ht="12.75">
      <c r="A25" s="145"/>
      <c r="B25" s="135" t="s">
        <v>102</v>
      </c>
      <c r="C25" s="161">
        <v>75433</v>
      </c>
      <c r="D25" s="161"/>
      <c r="E25" s="164">
        <v>20795</v>
      </c>
      <c r="F25" s="164"/>
      <c r="G25" s="164">
        <v>17687</v>
      </c>
      <c r="H25" s="164"/>
      <c r="I25" s="164">
        <v>6325</v>
      </c>
      <c r="J25" s="161"/>
      <c r="K25" s="176">
        <v>44807</v>
      </c>
      <c r="L25" s="177"/>
      <c r="M25" s="171"/>
    </row>
    <row r="26" spans="1:13" ht="12.75">
      <c r="A26" s="135"/>
      <c r="B26" s="135" t="s">
        <v>53</v>
      </c>
      <c r="C26" s="161">
        <v>71872</v>
      </c>
      <c r="D26" s="178"/>
      <c r="E26" s="164">
        <v>19353</v>
      </c>
      <c r="F26" s="164"/>
      <c r="G26" s="164">
        <v>16564</v>
      </c>
      <c r="H26" s="164"/>
      <c r="I26" s="164">
        <v>5423</v>
      </c>
      <c r="J26" s="161"/>
      <c r="K26" s="161">
        <f>E26+G26+I26</f>
        <v>41340</v>
      </c>
      <c r="L26" s="177"/>
      <c r="M26" s="171"/>
    </row>
    <row r="27" spans="1:11" ht="12.75">
      <c r="A27" s="179"/>
      <c r="B27" s="179"/>
      <c r="C27" s="180"/>
      <c r="D27" s="180"/>
      <c r="E27" s="181"/>
      <c r="F27" s="181"/>
      <c r="G27" s="179"/>
      <c r="H27" s="179"/>
      <c r="I27" s="179"/>
      <c r="J27" s="182"/>
      <c r="K27" s="182"/>
    </row>
    <row r="28" spans="1:13" ht="12.75">
      <c r="A28" s="154"/>
      <c r="B28" s="154"/>
      <c r="C28" s="183"/>
      <c r="D28" s="183"/>
      <c r="E28" s="183"/>
      <c r="F28" s="183"/>
      <c r="G28" s="183"/>
      <c r="H28" s="183"/>
      <c r="I28" s="183"/>
      <c r="J28" s="183"/>
      <c r="K28" s="183"/>
      <c r="L28" s="184"/>
      <c r="M28" s="184"/>
    </row>
    <row r="29" spans="1:13" ht="12.75">
      <c r="A29" s="152" t="s">
        <v>7</v>
      </c>
      <c r="B29" s="154"/>
      <c r="C29" s="184"/>
      <c r="D29" s="184"/>
      <c r="E29" s="184"/>
      <c r="F29" s="184"/>
      <c r="G29" s="184"/>
      <c r="H29" s="184"/>
      <c r="I29" s="184"/>
      <c r="J29" s="184"/>
      <c r="K29" s="184"/>
      <c r="L29" s="184"/>
      <c r="M29" s="184"/>
    </row>
    <row r="30" spans="1:13" ht="12.75">
      <c r="A30" s="484" t="s">
        <v>117</v>
      </c>
      <c r="B30" s="484"/>
      <c r="C30" s="484"/>
      <c r="D30" s="484"/>
      <c r="E30" s="484"/>
      <c r="F30" s="484"/>
      <c r="G30" s="484"/>
      <c r="H30" s="484"/>
      <c r="I30" s="484"/>
      <c r="J30" s="484"/>
      <c r="K30" s="484"/>
      <c r="L30" s="484"/>
      <c r="M30" s="484"/>
    </row>
    <row r="31" spans="1:13" ht="12.75">
      <c r="A31" s="154"/>
      <c r="B31" s="154"/>
      <c r="C31" s="184"/>
      <c r="D31" s="184"/>
      <c r="E31" s="184"/>
      <c r="F31" s="184"/>
      <c r="G31" s="184"/>
      <c r="H31" s="184"/>
      <c r="I31" s="184"/>
      <c r="J31" s="184"/>
      <c r="K31" s="184"/>
      <c r="L31" s="154"/>
      <c r="M31" s="154"/>
    </row>
    <row r="32" spans="1:13" ht="12.75">
      <c r="A32" s="152" t="s">
        <v>8</v>
      </c>
      <c r="B32" s="154"/>
      <c r="C32" s="154"/>
      <c r="D32" s="154"/>
      <c r="E32" s="154"/>
      <c r="F32" s="154"/>
      <c r="G32" s="154"/>
      <c r="H32" s="154"/>
      <c r="I32" s="154"/>
      <c r="J32" s="154"/>
      <c r="K32" s="154"/>
      <c r="L32" s="154"/>
      <c r="M32" s="154"/>
    </row>
    <row r="33" spans="1:12" ht="48.75" customHeight="1">
      <c r="A33" s="426" t="s">
        <v>118</v>
      </c>
      <c r="B33" s="426"/>
      <c r="C33" s="426"/>
      <c r="D33" s="426"/>
      <c r="E33" s="426"/>
      <c r="F33" s="426"/>
      <c r="G33" s="426"/>
      <c r="H33" s="426"/>
      <c r="I33" s="426"/>
      <c r="J33" s="426"/>
      <c r="K33" s="426"/>
      <c r="L33" s="426"/>
    </row>
    <row r="34" spans="1:12" ht="44.25" customHeight="1">
      <c r="A34" s="426" t="s">
        <v>119</v>
      </c>
      <c r="B34" s="426"/>
      <c r="C34" s="426"/>
      <c r="D34" s="426"/>
      <c r="E34" s="426"/>
      <c r="F34" s="426"/>
      <c r="G34" s="426"/>
      <c r="H34" s="426"/>
      <c r="I34" s="426"/>
      <c r="J34" s="426"/>
      <c r="K34" s="426"/>
      <c r="L34" s="426"/>
    </row>
    <row r="35" spans="1:12" ht="30.75" customHeight="1">
      <c r="A35" s="426" t="s">
        <v>120</v>
      </c>
      <c r="B35" s="426"/>
      <c r="C35" s="426"/>
      <c r="D35" s="426"/>
      <c r="E35" s="426"/>
      <c r="F35" s="426"/>
      <c r="G35" s="426"/>
      <c r="H35" s="426"/>
      <c r="I35" s="426"/>
      <c r="J35" s="426"/>
      <c r="K35" s="426"/>
      <c r="L35" s="426"/>
    </row>
    <row r="36" spans="1:13" ht="61.5" customHeight="1">
      <c r="A36" s="513" t="s">
        <v>121</v>
      </c>
      <c r="B36" s="513"/>
      <c r="C36" s="513"/>
      <c r="D36" s="513"/>
      <c r="E36" s="513"/>
      <c r="F36" s="513"/>
      <c r="G36" s="513"/>
      <c r="H36" s="513"/>
      <c r="I36" s="513"/>
      <c r="J36" s="513"/>
      <c r="K36" s="513"/>
      <c r="L36" s="513"/>
      <c r="M36" s="154"/>
    </row>
  </sheetData>
  <mergeCells count="10">
    <mergeCell ref="A3:M3"/>
    <mergeCell ref="A6:A7"/>
    <mergeCell ref="B6:B7"/>
    <mergeCell ref="C6:C7"/>
    <mergeCell ref="E6:K6"/>
    <mergeCell ref="A36:L36"/>
    <mergeCell ref="A30:M30"/>
    <mergeCell ref="A33:L33"/>
    <mergeCell ref="A34:L34"/>
    <mergeCell ref="A35:L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3" max="3" width="0.85546875" style="0" customWidth="1"/>
    <col min="4" max="4" width="11.7109375" style="0" customWidth="1"/>
    <col min="5" max="5" width="0.85546875" style="0" customWidth="1"/>
    <col min="6" max="6" width="15.8515625" style="0" customWidth="1"/>
    <col min="7" max="7" width="0.9921875" style="0" customWidth="1"/>
    <col min="8" max="8" width="13.7109375" style="0" customWidth="1"/>
    <col min="9" max="9" width="0.85546875" style="0" customWidth="1"/>
    <col min="10" max="10" width="13.8515625" style="0" customWidth="1"/>
    <col min="11" max="12" width="13.57421875" style="0" customWidth="1"/>
  </cols>
  <sheetData>
    <row r="1" spans="1:12" ht="12.75">
      <c r="A1" s="41" t="s">
        <v>122</v>
      </c>
      <c r="B1" s="41"/>
      <c r="C1" s="41"/>
      <c r="D1" s="185"/>
      <c r="E1" s="185"/>
      <c r="F1" s="185"/>
      <c r="G1" s="185"/>
      <c r="H1" s="185"/>
      <c r="I1" s="185"/>
      <c r="J1" s="185"/>
      <c r="K1" s="185"/>
      <c r="L1" s="185"/>
    </row>
    <row r="2" spans="1:12" ht="12.75">
      <c r="A2" s="111" t="s">
        <v>88</v>
      </c>
      <c r="B2" s="41"/>
      <c r="C2" s="41"/>
      <c r="D2" s="185"/>
      <c r="E2" s="185"/>
      <c r="F2" s="185"/>
      <c r="G2" s="185"/>
      <c r="H2" s="185"/>
      <c r="I2" s="185"/>
      <c r="J2" s="185"/>
      <c r="K2" s="185"/>
      <c r="L2" s="185"/>
    </row>
    <row r="3" spans="1:12" ht="12.75">
      <c r="A3" s="196" t="s">
        <v>123</v>
      </c>
      <c r="B3" s="196"/>
      <c r="C3" s="196"/>
      <c r="D3" s="196"/>
      <c r="E3" s="196"/>
      <c r="F3" s="196"/>
      <c r="G3" s="196"/>
      <c r="H3" s="196"/>
      <c r="I3" s="196"/>
      <c r="J3" s="196"/>
      <c r="K3" s="196"/>
      <c r="L3" s="196"/>
    </row>
    <row r="4" spans="1:12" ht="12.75">
      <c r="A4" s="39"/>
      <c r="B4" s="39"/>
      <c r="C4" s="39"/>
      <c r="D4" s="185"/>
      <c r="E4" s="185"/>
      <c r="F4" s="185"/>
      <c r="G4" s="185"/>
      <c r="H4" s="185"/>
      <c r="I4" s="185"/>
      <c r="J4" s="185"/>
      <c r="K4" s="185"/>
      <c r="L4" s="185"/>
    </row>
    <row r="5" spans="1:12" ht="12.75">
      <c r="A5" s="186"/>
      <c r="B5" s="186"/>
      <c r="C5" s="186"/>
      <c r="D5" s="148"/>
      <c r="E5" s="148"/>
      <c r="F5" s="147"/>
      <c r="G5" s="147"/>
      <c r="H5" s="147"/>
      <c r="I5" s="147"/>
      <c r="J5" s="147"/>
      <c r="K5" s="148"/>
      <c r="L5" s="148"/>
    </row>
    <row r="6" spans="1:12" ht="12.75">
      <c r="A6" s="197" t="s">
        <v>0</v>
      </c>
      <c r="B6" s="199" t="s">
        <v>1</v>
      </c>
      <c r="C6" s="187"/>
      <c r="D6" s="168" t="s">
        <v>124</v>
      </c>
      <c r="E6" s="168"/>
      <c r="F6" s="168"/>
      <c r="G6" s="188"/>
      <c r="H6" s="168" t="s">
        <v>125</v>
      </c>
      <c r="I6" s="168"/>
      <c r="J6" s="168"/>
      <c r="K6" s="168"/>
      <c r="L6" s="168"/>
    </row>
    <row r="7" spans="1:12" ht="12.75">
      <c r="A7" s="197"/>
      <c r="B7" s="199"/>
      <c r="C7" s="187"/>
      <c r="D7" s="169" t="s">
        <v>132</v>
      </c>
      <c r="E7" s="189"/>
      <c r="F7" s="169" t="s">
        <v>133</v>
      </c>
      <c r="G7" s="190"/>
      <c r="H7" s="169" t="s">
        <v>134</v>
      </c>
      <c r="I7" s="190"/>
      <c r="J7" s="168" t="s">
        <v>126</v>
      </c>
      <c r="K7" s="168"/>
      <c r="L7" s="168"/>
    </row>
    <row r="8" spans="1:12" ht="39.75">
      <c r="A8" s="198"/>
      <c r="B8" s="167"/>
      <c r="C8" s="191"/>
      <c r="D8" s="170"/>
      <c r="E8" s="192"/>
      <c r="F8" s="170"/>
      <c r="G8" s="193"/>
      <c r="H8" s="170"/>
      <c r="I8" s="194"/>
      <c r="J8" s="192" t="s">
        <v>135</v>
      </c>
      <c r="K8" s="192" t="s">
        <v>136</v>
      </c>
      <c r="L8" s="192" t="s">
        <v>137</v>
      </c>
    </row>
    <row r="9" spans="1:12" ht="12.75">
      <c r="A9" s="185"/>
      <c r="B9" s="56"/>
      <c r="C9" s="56"/>
      <c r="D9" s="41"/>
      <c r="E9" s="41"/>
      <c r="F9" s="185"/>
      <c r="G9" s="185"/>
      <c r="H9" s="41"/>
      <c r="I9" s="185"/>
      <c r="J9" s="185"/>
      <c r="K9" s="200"/>
      <c r="L9" s="200"/>
    </row>
    <row r="10" spans="1:12" ht="12.75">
      <c r="A10" s="121">
        <v>2008</v>
      </c>
      <c r="B10" s="56"/>
      <c r="C10" s="56"/>
      <c r="D10" s="201">
        <v>46519</v>
      </c>
      <c r="E10" s="201"/>
      <c r="F10" s="122">
        <v>29</v>
      </c>
      <c r="G10" s="185"/>
      <c r="H10" s="122">
        <v>19916</v>
      </c>
      <c r="I10" s="185"/>
      <c r="J10" s="202">
        <v>21</v>
      </c>
      <c r="K10" s="203">
        <v>32</v>
      </c>
      <c r="L10" s="203">
        <v>48</v>
      </c>
    </row>
    <row r="11" spans="1:12" ht="12.75">
      <c r="A11" s="118">
        <v>2009</v>
      </c>
      <c r="B11" s="56"/>
      <c r="C11" s="56"/>
      <c r="D11" s="201">
        <v>46963</v>
      </c>
      <c r="E11" s="201"/>
      <c r="F11" s="122">
        <v>31</v>
      </c>
      <c r="G11" s="185"/>
      <c r="H11" s="201">
        <v>20306</v>
      </c>
      <c r="I11" s="185"/>
      <c r="J11" s="202">
        <v>21</v>
      </c>
      <c r="K11" s="203">
        <v>32</v>
      </c>
      <c r="L11" s="203">
        <v>48</v>
      </c>
    </row>
    <row r="12" spans="1:12" ht="12.75">
      <c r="A12" s="118" t="s">
        <v>58</v>
      </c>
      <c r="B12" s="56"/>
      <c r="C12" s="56"/>
      <c r="D12" s="201">
        <v>42810</v>
      </c>
      <c r="E12" s="201"/>
      <c r="F12" s="122">
        <v>31</v>
      </c>
      <c r="G12" s="185"/>
      <c r="H12" s="201">
        <v>19869</v>
      </c>
      <c r="I12" s="185"/>
      <c r="J12" s="202">
        <v>21</v>
      </c>
      <c r="K12" s="203">
        <v>33</v>
      </c>
      <c r="L12" s="203">
        <v>50</v>
      </c>
    </row>
    <row r="13" spans="1:12" ht="12.75">
      <c r="A13" s="121"/>
      <c r="B13" s="121"/>
      <c r="C13" s="121"/>
      <c r="D13" s="204"/>
      <c r="E13" s="204"/>
      <c r="F13" s="122"/>
      <c r="G13" s="185"/>
      <c r="H13" s="204"/>
      <c r="I13" s="185"/>
      <c r="J13" s="205"/>
      <c r="K13" s="171"/>
      <c r="L13" s="171"/>
    </row>
    <row r="14" spans="1:12" ht="12.75">
      <c r="A14" s="121">
        <v>2008</v>
      </c>
      <c r="B14" s="118" t="s">
        <v>2</v>
      </c>
      <c r="C14" s="118"/>
      <c r="D14" s="201">
        <v>12592</v>
      </c>
      <c r="E14" s="201"/>
      <c r="F14" s="122">
        <v>30</v>
      </c>
      <c r="G14" s="185"/>
      <c r="H14" s="129">
        <v>5280</v>
      </c>
      <c r="I14" s="185"/>
      <c r="J14" s="202">
        <v>21</v>
      </c>
      <c r="K14" s="171">
        <v>32</v>
      </c>
      <c r="L14" s="171">
        <v>49</v>
      </c>
    </row>
    <row r="15" spans="1:12" ht="12.75">
      <c r="A15" s="121"/>
      <c r="B15" s="118" t="s">
        <v>3</v>
      </c>
      <c r="C15" s="118"/>
      <c r="D15" s="201">
        <v>11544</v>
      </c>
      <c r="E15" s="201"/>
      <c r="F15" s="122">
        <v>29</v>
      </c>
      <c r="G15" s="185"/>
      <c r="H15" s="129">
        <v>5263</v>
      </c>
      <c r="I15" s="185"/>
      <c r="J15" s="202">
        <v>21</v>
      </c>
      <c r="K15" s="171">
        <v>31</v>
      </c>
      <c r="L15" s="171">
        <v>48</v>
      </c>
    </row>
    <row r="16" spans="1:12" ht="12.75">
      <c r="A16" s="121"/>
      <c r="B16" s="118" t="s">
        <v>4</v>
      </c>
      <c r="C16" s="118"/>
      <c r="D16" s="201">
        <v>11120</v>
      </c>
      <c r="E16" s="201"/>
      <c r="F16" s="122">
        <v>29</v>
      </c>
      <c r="G16" s="185"/>
      <c r="H16" s="129">
        <v>4783</v>
      </c>
      <c r="I16" s="185"/>
      <c r="J16" s="202">
        <v>21</v>
      </c>
      <c r="K16" s="171">
        <v>31</v>
      </c>
      <c r="L16" s="171">
        <v>48</v>
      </c>
    </row>
    <row r="17" spans="1:12" ht="12.75">
      <c r="A17" s="121"/>
      <c r="B17" s="118" t="s">
        <v>5</v>
      </c>
      <c r="C17" s="118"/>
      <c r="D17" s="201">
        <v>11263</v>
      </c>
      <c r="E17" s="201"/>
      <c r="F17" s="122">
        <v>29</v>
      </c>
      <c r="G17" s="185"/>
      <c r="H17" s="129">
        <v>4590</v>
      </c>
      <c r="I17" s="185"/>
      <c r="J17" s="202">
        <v>20</v>
      </c>
      <c r="K17" s="171">
        <v>32</v>
      </c>
      <c r="L17" s="171">
        <v>49</v>
      </c>
    </row>
    <row r="18" spans="1:12" ht="12.75">
      <c r="A18" s="121"/>
      <c r="B18" s="118"/>
      <c r="C18" s="118"/>
      <c r="D18" s="201"/>
      <c r="E18" s="201"/>
      <c r="F18" s="122"/>
      <c r="G18" s="185"/>
      <c r="H18" s="129"/>
      <c r="I18" s="185"/>
      <c r="J18" s="202"/>
      <c r="K18" s="171"/>
      <c r="L18" s="171"/>
    </row>
    <row r="19" spans="1:12" ht="14.25">
      <c r="A19" s="121">
        <v>2009</v>
      </c>
      <c r="B19" s="135" t="s">
        <v>116</v>
      </c>
      <c r="C19" s="118"/>
      <c r="D19" s="201">
        <v>11504</v>
      </c>
      <c r="E19" s="130"/>
      <c r="F19" s="122">
        <v>30</v>
      </c>
      <c r="G19" s="185"/>
      <c r="H19" s="129">
        <v>5166</v>
      </c>
      <c r="I19" s="130"/>
      <c r="J19" s="202">
        <v>20</v>
      </c>
      <c r="K19" s="206">
        <v>32</v>
      </c>
      <c r="L19" s="171">
        <v>49</v>
      </c>
    </row>
    <row r="20" spans="1:12" ht="12.75">
      <c r="A20" s="121"/>
      <c r="B20" s="118" t="s">
        <v>3</v>
      </c>
      <c r="C20" s="118"/>
      <c r="D20" s="201">
        <v>11001</v>
      </c>
      <c r="E20" s="201"/>
      <c r="F20" s="122">
        <v>31</v>
      </c>
      <c r="G20" s="185"/>
      <c r="H20" s="129">
        <v>5097</v>
      </c>
      <c r="J20" s="202">
        <v>21</v>
      </c>
      <c r="K20" s="171">
        <v>32</v>
      </c>
      <c r="L20" s="171">
        <v>47</v>
      </c>
    </row>
    <row r="21" spans="1:12" ht="12.75">
      <c r="A21" s="121"/>
      <c r="B21" s="118" t="s">
        <v>4</v>
      </c>
      <c r="C21" s="118"/>
      <c r="D21" s="201">
        <v>11928</v>
      </c>
      <c r="E21" s="201"/>
      <c r="F21" s="122">
        <v>31</v>
      </c>
      <c r="G21" s="185"/>
      <c r="H21" s="129">
        <v>4930</v>
      </c>
      <c r="I21" s="185"/>
      <c r="J21" s="202">
        <v>20</v>
      </c>
      <c r="K21" s="171">
        <v>32</v>
      </c>
      <c r="L21" s="207">
        <v>48</v>
      </c>
    </row>
    <row r="22" spans="1:12" ht="12.75">
      <c r="A22" s="121"/>
      <c r="B22" s="135" t="s">
        <v>101</v>
      </c>
      <c r="C22" s="135"/>
      <c r="D22" s="164">
        <v>12530</v>
      </c>
      <c r="E22" s="201"/>
      <c r="F22" s="122">
        <v>30</v>
      </c>
      <c r="G22" s="185"/>
      <c r="H22" s="136">
        <v>5113</v>
      </c>
      <c r="I22" s="185"/>
      <c r="J22" s="202">
        <v>21</v>
      </c>
      <c r="K22" s="171">
        <v>32</v>
      </c>
      <c r="L22" s="207">
        <v>48</v>
      </c>
    </row>
    <row r="23" spans="1:12" ht="12.75">
      <c r="A23" s="121"/>
      <c r="B23" s="135"/>
      <c r="C23" s="135"/>
      <c r="D23" s="164"/>
      <c r="E23" s="201"/>
      <c r="F23" s="122"/>
      <c r="G23" s="185"/>
      <c r="H23" s="136"/>
      <c r="I23" s="185"/>
      <c r="J23" s="202"/>
      <c r="K23" s="171"/>
      <c r="L23" s="207"/>
    </row>
    <row r="24" spans="1:12" ht="12.75">
      <c r="A24" s="135">
        <v>2010</v>
      </c>
      <c r="B24" s="135" t="s">
        <v>116</v>
      </c>
      <c r="C24" s="135"/>
      <c r="D24" s="164">
        <v>12162</v>
      </c>
      <c r="E24" s="164"/>
      <c r="F24" s="136">
        <v>31</v>
      </c>
      <c r="G24" s="177"/>
      <c r="H24" s="136">
        <v>5374</v>
      </c>
      <c r="I24" s="177"/>
      <c r="J24" s="208">
        <v>20</v>
      </c>
      <c r="K24" s="207">
        <v>33</v>
      </c>
      <c r="L24" s="207">
        <v>49</v>
      </c>
    </row>
    <row r="25" spans="1:12" ht="12.75">
      <c r="A25" s="131"/>
      <c r="B25" s="135" t="s">
        <v>54</v>
      </c>
      <c r="C25" s="135"/>
      <c r="D25" s="164">
        <v>10769</v>
      </c>
      <c r="E25" s="209"/>
      <c r="F25" s="164">
        <v>31</v>
      </c>
      <c r="G25" s="209"/>
      <c r="H25" s="164">
        <v>4927</v>
      </c>
      <c r="I25" s="209"/>
      <c r="J25" s="164">
        <v>21</v>
      </c>
      <c r="K25" s="164">
        <v>34</v>
      </c>
      <c r="L25" s="164">
        <v>51</v>
      </c>
    </row>
    <row r="26" spans="1:12" ht="12.75">
      <c r="A26" s="145"/>
      <c r="B26" s="135" t="s">
        <v>55</v>
      </c>
      <c r="C26" s="135"/>
      <c r="D26" s="164">
        <v>10331</v>
      </c>
      <c r="E26" s="164"/>
      <c r="F26" s="164">
        <v>31</v>
      </c>
      <c r="G26" s="164"/>
      <c r="H26" s="164">
        <v>4964</v>
      </c>
      <c r="I26" s="164"/>
      <c r="J26" s="164">
        <v>21</v>
      </c>
      <c r="K26" s="164">
        <v>33</v>
      </c>
      <c r="L26" s="164">
        <v>50</v>
      </c>
    </row>
    <row r="27" spans="1:12" ht="12.75">
      <c r="A27" s="145"/>
      <c r="B27" s="135" t="s">
        <v>53</v>
      </c>
      <c r="C27" s="135"/>
      <c r="D27" s="164">
        <v>9548</v>
      </c>
      <c r="E27" s="164"/>
      <c r="F27" s="164">
        <v>30</v>
      </c>
      <c r="G27" s="164"/>
      <c r="H27" s="164">
        <v>4604</v>
      </c>
      <c r="I27" s="164"/>
      <c r="J27" s="164">
        <v>21</v>
      </c>
      <c r="K27" s="164">
        <v>34</v>
      </c>
      <c r="L27" s="164">
        <v>52</v>
      </c>
    </row>
    <row r="28" spans="1:12" ht="12.75">
      <c r="A28" s="146"/>
      <c r="B28" s="146"/>
      <c r="C28" s="148"/>
      <c r="D28" s="210"/>
      <c r="E28" s="210"/>
      <c r="F28" s="148"/>
      <c r="G28" s="148"/>
      <c r="H28" s="148"/>
      <c r="I28" s="148"/>
      <c r="J28" s="148"/>
      <c r="K28" s="148"/>
      <c r="L28" s="148"/>
    </row>
    <row r="29" spans="1:12" ht="12.75">
      <c r="A29" s="185"/>
      <c r="B29" s="185"/>
      <c r="C29" s="185"/>
      <c r="D29" s="184"/>
      <c r="E29" s="184"/>
      <c r="F29" s="184"/>
      <c r="G29" s="184"/>
      <c r="H29" s="184"/>
      <c r="I29" s="184"/>
      <c r="J29" s="184"/>
      <c r="K29" s="184"/>
      <c r="L29" s="184"/>
    </row>
    <row r="30" spans="1:12" ht="12.75">
      <c r="A30" s="211" t="s">
        <v>7</v>
      </c>
      <c r="B30" s="185"/>
      <c r="C30" s="185"/>
      <c r="D30" s="27"/>
      <c r="E30" s="184"/>
      <c r="F30" s="212"/>
      <c r="G30" s="184"/>
      <c r="H30" s="27"/>
      <c r="I30" s="184"/>
      <c r="J30" s="213"/>
      <c r="K30" s="213"/>
      <c r="L30" s="213"/>
    </row>
    <row r="31" spans="1:12" ht="12.75">
      <c r="A31" s="484" t="s">
        <v>127</v>
      </c>
      <c r="B31" s="484"/>
      <c r="C31" s="484"/>
      <c r="D31" s="484"/>
      <c r="E31" s="484"/>
      <c r="F31" s="484"/>
      <c r="G31" s="484"/>
      <c r="H31" s="484"/>
      <c r="I31" s="484"/>
      <c r="J31" s="484"/>
      <c r="K31" s="484"/>
      <c r="L31" s="484"/>
    </row>
    <row r="32" spans="2:12" ht="12.75">
      <c r="B32" s="185"/>
      <c r="C32" s="185"/>
      <c r="D32" s="214"/>
      <c r="E32" s="214"/>
      <c r="F32" s="214"/>
      <c r="G32" s="214"/>
      <c r="H32" s="214"/>
      <c r="I32" s="214"/>
      <c r="J32" s="214"/>
      <c r="K32" s="200"/>
      <c r="L32" s="200"/>
    </row>
    <row r="33" spans="1:12" ht="12.75">
      <c r="A33" s="211" t="s">
        <v>8</v>
      </c>
      <c r="B33" s="185"/>
      <c r="C33" s="185"/>
      <c r="D33" s="185"/>
      <c r="E33" s="185"/>
      <c r="F33" s="185"/>
      <c r="G33" s="185"/>
      <c r="H33" s="185"/>
      <c r="I33" s="185"/>
      <c r="J33" s="185"/>
      <c r="K33" s="200"/>
      <c r="L33" s="200"/>
    </row>
    <row r="34" spans="1:12" ht="12.75">
      <c r="A34" s="513" t="s">
        <v>128</v>
      </c>
      <c r="B34" s="513"/>
      <c r="C34" s="513"/>
      <c r="D34" s="513"/>
      <c r="E34" s="513"/>
      <c r="F34" s="513"/>
      <c r="G34" s="513"/>
      <c r="H34" s="513"/>
      <c r="I34" s="513"/>
      <c r="J34" s="513"/>
      <c r="K34" s="513"/>
      <c r="L34" s="513"/>
    </row>
    <row r="35" spans="1:12" ht="12.75">
      <c r="A35" s="513" t="s">
        <v>129</v>
      </c>
      <c r="B35" s="513"/>
      <c r="C35" s="513"/>
      <c r="D35" s="513"/>
      <c r="E35" s="513"/>
      <c r="F35" s="513"/>
      <c r="G35" s="513"/>
      <c r="H35" s="513"/>
      <c r="I35" s="513"/>
      <c r="J35" s="513"/>
      <c r="K35" s="513"/>
      <c r="L35" s="513"/>
    </row>
    <row r="36" spans="1:12" ht="12.75">
      <c r="A36" s="259" t="s">
        <v>130</v>
      </c>
      <c r="B36" s="195"/>
      <c r="C36" s="195"/>
      <c r="D36" s="195"/>
      <c r="E36" s="195"/>
      <c r="F36" s="195"/>
      <c r="G36" s="195"/>
      <c r="H36" s="195"/>
      <c r="I36" s="195"/>
      <c r="J36" s="195"/>
      <c r="K36" s="195"/>
      <c r="L36" s="195"/>
    </row>
    <row r="37" spans="1:12" ht="12.75">
      <c r="A37" s="195"/>
      <c r="B37" s="195"/>
      <c r="C37" s="195"/>
      <c r="D37" s="195"/>
      <c r="E37" s="195"/>
      <c r="F37" s="195"/>
      <c r="G37" s="195"/>
      <c r="H37" s="195"/>
      <c r="I37" s="195"/>
      <c r="J37" s="195"/>
      <c r="K37" s="195"/>
      <c r="L37" s="195"/>
    </row>
    <row r="38" spans="1:12" ht="27" customHeight="1">
      <c r="A38" s="513" t="s">
        <v>131</v>
      </c>
      <c r="B38" s="513"/>
      <c r="C38" s="513"/>
      <c r="D38" s="513"/>
      <c r="E38" s="513"/>
      <c r="F38" s="513"/>
      <c r="G38" s="513"/>
      <c r="H38" s="513"/>
      <c r="I38" s="513"/>
      <c r="J38" s="513"/>
      <c r="K38" s="513"/>
      <c r="L38" s="513"/>
    </row>
  </sheetData>
  <mergeCells count="14">
    <mergeCell ref="A3:L3"/>
    <mergeCell ref="A6:A8"/>
    <mergeCell ref="B6:B8"/>
    <mergeCell ref="D6:F6"/>
    <mergeCell ref="H6:L6"/>
    <mergeCell ref="D7:D8"/>
    <mergeCell ref="F7:F8"/>
    <mergeCell ref="H7:H8"/>
    <mergeCell ref="J7:L7"/>
    <mergeCell ref="A38:L38"/>
    <mergeCell ref="A31:L31"/>
    <mergeCell ref="A34:L34"/>
    <mergeCell ref="A35:L35"/>
    <mergeCell ref="A36:L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7"/>
  <sheetViews>
    <sheetView tabSelected="1" workbookViewId="0" topLeftCell="A1">
      <selection activeCell="O24" sqref="O24"/>
    </sheetView>
  </sheetViews>
  <sheetFormatPr defaultColWidth="9.140625" defaultRowHeight="12.75"/>
  <cols>
    <col min="3" max="3" width="2.57421875" style="0" customWidth="1"/>
    <col min="5" max="5" width="1.421875" style="0" customWidth="1"/>
    <col min="7" max="7" width="3.57421875" style="0" customWidth="1"/>
    <col min="9" max="9" width="1.8515625" style="0" customWidth="1"/>
    <col min="10" max="10" width="9.140625" style="0" customWidth="1"/>
    <col min="11" max="11" width="16.00390625" style="0" customWidth="1"/>
  </cols>
  <sheetData>
    <row r="1" spans="1:10" ht="12.75">
      <c r="A1" s="41" t="s">
        <v>138</v>
      </c>
      <c r="B1" s="41"/>
      <c r="C1" s="41"/>
      <c r="D1" s="185"/>
      <c r="E1" s="185"/>
      <c r="F1" s="185"/>
      <c r="G1" s="185"/>
      <c r="H1" s="185"/>
      <c r="I1" s="185"/>
      <c r="J1" s="185"/>
    </row>
    <row r="2" spans="1:10" ht="12.75">
      <c r="A2" s="111" t="s">
        <v>88</v>
      </c>
      <c r="B2" s="41"/>
      <c r="C2" s="41"/>
      <c r="D2" s="185"/>
      <c r="E2" s="185"/>
      <c r="F2" s="185"/>
      <c r="G2" s="185"/>
      <c r="H2" s="185"/>
      <c r="I2" s="185"/>
      <c r="J2" s="185"/>
    </row>
    <row r="3" spans="1:10" ht="30" customHeight="1">
      <c r="A3" s="105" t="s">
        <v>139</v>
      </c>
      <c r="B3" s="105"/>
      <c r="C3" s="105"/>
      <c r="D3" s="105"/>
      <c r="E3" s="105"/>
      <c r="F3" s="105"/>
      <c r="G3" s="105"/>
      <c r="H3" s="105"/>
      <c r="I3" s="105"/>
      <c r="J3" s="105"/>
    </row>
    <row r="4" spans="1:10" ht="12.75">
      <c r="A4" s="215"/>
      <c r="B4" s="215"/>
      <c r="C4" s="215"/>
      <c r="D4" s="185"/>
      <c r="E4" s="185"/>
      <c r="F4" s="185"/>
      <c r="G4" s="185"/>
      <c r="H4" s="185"/>
      <c r="I4" s="185"/>
      <c r="J4" s="185"/>
    </row>
    <row r="5" spans="1:10" ht="12.75">
      <c r="A5" s="185"/>
      <c r="B5" s="185"/>
      <c r="C5" s="185"/>
      <c r="D5" s="185"/>
      <c r="E5" s="185"/>
      <c r="F5" s="185"/>
      <c r="G5" s="185"/>
      <c r="H5" s="185"/>
      <c r="I5" s="185"/>
      <c r="J5" s="216" t="s">
        <v>140</v>
      </c>
    </row>
    <row r="6" spans="1:10" ht="14.25">
      <c r="A6" s="217" t="s">
        <v>0</v>
      </c>
      <c r="B6" s="217" t="s">
        <v>1</v>
      </c>
      <c r="C6" s="217"/>
      <c r="D6" s="218" t="s">
        <v>141</v>
      </c>
      <c r="E6" s="218"/>
      <c r="F6" s="218" t="s">
        <v>142</v>
      </c>
      <c r="G6" s="218"/>
      <c r="H6" s="218" t="s">
        <v>143</v>
      </c>
      <c r="I6" s="218"/>
      <c r="J6" s="219" t="s">
        <v>144</v>
      </c>
    </row>
    <row r="7" spans="1:10" ht="12.75">
      <c r="A7" s="220"/>
      <c r="B7" s="220"/>
      <c r="C7" s="220"/>
      <c r="D7" s="221"/>
      <c r="E7" s="222"/>
      <c r="F7" s="221"/>
      <c r="G7" s="222"/>
      <c r="H7" s="221"/>
      <c r="I7" s="220"/>
      <c r="J7" s="221"/>
    </row>
    <row r="8" spans="1:10" ht="12.75">
      <c r="A8" s="223">
        <v>2008</v>
      </c>
      <c r="B8" s="224"/>
      <c r="C8" s="224"/>
      <c r="D8" s="225">
        <v>294823</v>
      </c>
      <c r="E8" s="226"/>
      <c r="F8" s="225">
        <v>2500</v>
      </c>
      <c r="G8" s="226"/>
      <c r="H8" s="225">
        <v>159337</v>
      </c>
      <c r="I8" s="226"/>
      <c r="J8" s="225">
        <v>1353</v>
      </c>
    </row>
    <row r="9" spans="1:10" ht="12.75">
      <c r="A9" s="223">
        <v>2009</v>
      </c>
      <c r="B9" s="224"/>
      <c r="C9" s="224"/>
      <c r="D9" s="225">
        <v>236293</v>
      </c>
      <c r="E9" s="226"/>
      <c r="F9" s="225">
        <v>2307</v>
      </c>
      <c r="G9" s="226"/>
      <c r="H9" s="225">
        <v>139131</v>
      </c>
      <c r="I9" s="226"/>
      <c r="J9" s="225">
        <v>1103</v>
      </c>
    </row>
    <row r="10" spans="1:10" ht="12.75">
      <c r="A10" s="223" t="s">
        <v>58</v>
      </c>
      <c r="B10" s="224"/>
      <c r="C10" s="224"/>
      <c r="D10" s="225">
        <v>150841</v>
      </c>
      <c r="E10" s="226"/>
      <c r="F10" s="225">
        <v>2180</v>
      </c>
      <c r="G10" s="226"/>
      <c r="H10" s="225">
        <v>124916</v>
      </c>
      <c r="I10" s="226"/>
      <c r="J10" s="225">
        <v>1377</v>
      </c>
    </row>
    <row r="11" spans="1:10" ht="12.75">
      <c r="A11" s="224"/>
      <c r="B11" s="224"/>
      <c r="C11" s="224"/>
      <c r="D11" s="227"/>
      <c r="E11" s="228"/>
      <c r="F11" s="227"/>
      <c r="G11" s="228"/>
      <c r="H11" s="227"/>
      <c r="I11" s="228"/>
      <c r="J11" s="227"/>
    </row>
    <row r="12" spans="1:10" ht="12.75">
      <c r="A12" s="224">
        <v>2008</v>
      </c>
      <c r="B12" s="223" t="s">
        <v>2</v>
      </c>
      <c r="C12" s="223"/>
      <c r="D12" s="229">
        <v>69307</v>
      </c>
      <c r="E12" s="230"/>
      <c r="F12" s="231">
        <v>575</v>
      </c>
      <c r="G12" s="232"/>
      <c r="H12" s="233">
        <v>40798</v>
      </c>
      <c r="I12" s="234"/>
      <c r="J12" s="235">
        <v>375</v>
      </c>
    </row>
    <row r="13" spans="1:10" ht="12.75">
      <c r="A13" s="224"/>
      <c r="B13" s="223" t="s">
        <v>3</v>
      </c>
      <c r="C13" s="223"/>
      <c r="D13" s="229">
        <v>74904</v>
      </c>
      <c r="E13" s="230"/>
      <c r="F13" s="231">
        <v>641</v>
      </c>
      <c r="G13" s="232"/>
      <c r="H13" s="233">
        <v>41332</v>
      </c>
      <c r="I13" s="234"/>
      <c r="J13" s="235">
        <v>356</v>
      </c>
    </row>
    <row r="14" spans="1:10" ht="12.75">
      <c r="A14" s="224"/>
      <c r="B14" s="223" t="s">
        <v>4</v>
      </c>
      <c r="C14" s="223"/>
      <c r="D14" s="229">
        <v>73191</v>
      </c>
      <c r="E14" s="230"/>
      <c r="F14" s="231">
        <v>653</v>
      </c>
      <c r="G14" s="232"/>
      <c r="H14" s="233">
        <v>40969</v>
      </c>
      <c r="I14" s="234"/>
      <c r="J14" s="235">
        <v>336</v>
      </c>
    </row>
    <row r="15" spans="1:10" ht="14.25">
      <c r="A15" s="224"/>
      <c r="B15" s="223" t="s">
        <v>5</v>
      </c>
      <c r="C15" s="223"/>
      <c r="D15" s="229">
        <v>77421</v>
      </c>
      <c r="E15" s="130"/>
      <c r="F15" s="231">
        <v>631</v>
      </c>
      <c r="G15" s="232"/>
      <c r="H15" s="233">
        <v>36238</v>
      </c>
      <c r="I15" s="234"/>
      <c r="J15" s="235">
        <v>286</v>
      </c>
    </row>
    <row r="16" spans="1:10" ht="14.25">
      <c r="A16" s="224"/>
      <c r="B16" s="223"/>
      <c r="C16" s="223"/>
      <c r="D16" s="229"/>
      <c r="E16" s="130"/>
      <c r="F16" s="231"/>
      <c r="G16" s="232"/>
      <c r="H16" s="233"/>
      <c r="I16" s="234"/>
      <c r="J16" s="235"/>
    </row>
    <row r="17" spans="1:10" ht="14.25">
      <c r="A17" s="224">
        <v>2009</v>
      </c>
      <c r="B17" s="223" t="s">
        <v>2</v>
      </c>
      <c r="C17" s="223"/>
      <c r="D17" s="229">
        <v>74382</v>
      </c>
      <c r="E17" s="230"/>
      <c r="F17" s="231">
        <v>685</v>
      </c>
      <c r="G17" s="232"/>
      <c r="H17" s="233">
        <v>38099</v>
      </c>
      <c r="I17" s="130"/>
      <c r="J17" s="235">
        <v>289</v>
      </c>
    </row>
    <row r="18" spans="1:10" ht="12.75">
      <c r="A18" s="224"/>
      <c r="B18" s="223" t="s">
        <v>54</v>
      </c>
      <c r="C18" s="223"/>
      <c r="D18" s="229">
        <v>65593</v>
      </c>
      <c r="E18" s="230"/>
      <c r="F18" s="236">
        <v>624</v>
      </c>
      <c r="G18" s="232"/>
      <c r="H18" s="233">
        <v>34769</v>
      </c>
      <c r="I18" s="234"/>
      <c r="J18" s="236">
        <v>260</v>
      </c>
    </row>
    <row r="19" spans="1:10" ht="12.75">
      <c r="A19" s="224"/>
      <c r="B19" s="223" t="s">
        <v>4</v>
      </c>
      <c r="C19" s="223"/>
      <c r="D19" s="229">
        <v>55495</v>
      </c>
      <c r="E19" s="230"/>
      <c r="F19" s="236">
        <v>533</v>
      </c>
      <c r="G19" s="232"/>
      <c r="H19" s="233">
        <v>35739</v>
      </c>
      <c r="I19" s="234"/>
      <c r="J19" s="237">
        <v>268</v>
      </c>
    </row>
    <row r="20" spans="1:10" ht="12.75">
      <c r="A20" s="238"/>
      <c r="B20" s="238" t="s">
        <v>101</v>
      </c>
      <c r="C20" s="223"/>
      <c r="D20" s="229">
        <v>40823</v>
      </c>
      <c r="E20" s="230"/>
      <c r="F20" s="239">
        <v>465</v>
      </c>
      <c r="G20" s="232"/>
      <c r="H20" s="233">
        <v>30524</v>
      </c>
      <c r="I20" s="234"/>
      <c r="J20" s="239">
        <v>286</v>
      </c>
    </row>
    <row r="21" spans="1:10" ht="12.75">
      <c r="A21" s="238"/>
      <c r="B21" s="238"/>
      <c r="C21" s="223"/>
      <c r="D21" s="229"/>
      <c r="E21" s="230"/>
      <c r="F21" s="239"/>
      <c r="G21" s="232"/>
      <c r="H21" s="233"/>
      <c r="I21" s="234"/>
      <c r="J21" s="239"/>
    </row>
    <row r="22" spans="1:10" ht="12.75">
      <c r="A22" s="238">
        <v>2010</v>
      </c>
      <c r="B22" s="238" t="s">
        <v>116</v>
      </c>
      <c r="C22" s="228"/>
      <c r="D22" s="229">
        <v>43371</v>
      </c>
      <c r="E22" s="230"/>
      <c r="F22" s="239">
        <v>576</v>
      </c>
      <c r="G22" s="232"/>
      <c r="H22" s="233">
        <v>32020</v>
      </c>
      <c r="I22" s="240"/>
      <c r="J22" s="241">
        <v>280</v>
      </c>
    </row>
    <row r="23" spans="1:10" ht="12.75">
      <c r="A23" s="238"/>
      <c r="B23" s="238" t="s">
        <v>54</v>
      </c>
      <c r="C23" s="228"/>
      <c r="D23" s="229">
        <v>35365</v>
      </c>
      <c r="E23" s="230"/>
      <c r="F23" s="242">
        <v>539</v>
      </c>
      <c r="G23" s="230"/>
      <c r="H23" s="225">
        <v>30837</v>
      </c>
      <c r="I23" s="226"/>
      <c r="J23" s="243">
        <v>453</v>
      </c>
    </row>
    <row r="24" spans="1:10" ht="12.75">
      <c r="A24" s="244"/>
      <c r="B24" s="238" t="s">
        <v>55</v>
      </c>
      <c r="C24" s="238"/>
      <c r="D24" s="229">
        <v>39477</v>
      </c>
      <c r="E24" s="229"/>
      <c r="F24" s="245">
        <v>627</v>
      </c>
      <c r="G24" s="229"/>
      <c r="H24" s="225">
        <v>32674</v>
      </c>
      <c r="I24" s="225"/>
      <c r="J24" s="243">
        <v>388</v>
      </c>
    </row>
    <row r="25" spans="1:10" ht="12.75">
      <c r="A25" s="244"/>
      <c r="B25" s="238" t="s">
        <v>53</v>
      </c>
      <c r="C25" s="238"/>
      <c r="D25" s="229">
        <v>32628</v>
      </c>
      <c r="E25" s="229"/>
      <c r="F25" s="245">
        <v>438</v>
      </c>
      <c r="G25" s="229"/>
      <c r="H25" s="225">
        <v>29385</v>
      </c>
      <c r="I25" s="225"/>
      <c r="J25" s="243">
        <v>256</v>
      </c>
    </row>
    <row r="26" spans="1:10" ht="12.75">
      <c r="A26" s="246"/>
      <c r="B26" s="246"/>
      <c r="C26" s="246"/>
      <c r="D26" s="246"/>
      <c r="E26" s="246"/>
      <c r="F26" s="246"/>
      <c r="G26" s="246"/>
      <c r="H26" s="246"/>
      <c r="I26" s="246"/>
      <c r="J26" s="246"/>
    </row>
    <row r="27" spans="1:10" ht="12.75">
      <c r="A27" s="185"/>
      <c r="B27" s="185"/>
      <c r="C27" s="185"/>
      <c r="D27" s="247"/>
      <c r="E27" s="247"/>
      <c r="F27" s="247"/>
      <c r="G27" s="247"/>
      <c r="H27" s="247"/>
      <c r="I27" s="247"/>
      <c r="J27" s="247"/>
    </row>
    <row r="28" spans="1:10" ht="12.75">
      <c r="A28" s="248" t="s">
        <v>7</v>
      </c>
      <c r="B28" s="249"/>
      <c r="C28" s="249"/>
      <c r="D28" s="184"/>
      <c r="E28" s="184"/>
      <c r="F28" s="184"/>
      <c r="G28" s="184"/>
      <c r="H28" s="184"/>
      <c r="I28" s="184"/>
      <c r="J28" s="184"/>
    </row>
    <row r="29" spans="1:12" ht="15.75" customHeight="1">
      <c r="A29" s="571" t="s">
        <v>117</v>
      </c>
      <c r="B29" s="195"/>
      <c r="C29" s="195"/>
      <c r="D29" s="195"/>
      <c r="E29" s="195"/>
      <c r="F29" s="195"/>
      <c r="G29" s="195"/>
      <c r="H29" s="195"/>
      <c r="I29" s="195"/>
      <c r="J29" s="195"/>
      <c r="K29" s="195"/>
      <c r="L29" s="195"/>
    </row>
    <row r="30" spans="1:10" ht="12.75">
      <c r="A30" s="185"/>
      <c r="B30" s="185"/>
      <c r="C30" s="185"/>
      <c r="D30" s="247"/>
      <c r="E30" s="247"/>
      <c r="F30" s="247"/>
      <c r="G30" s="247"/>
      <c r="H30" s="247"/>
      <c r="I30" s="247"/>
      <c r="J30" s="247"/>
    </row>
    <row r="31" spans="1:10" ht="12.75">
      <c r="A31" s="211" t="s">
        <v>8</v>
      </c>
      <c r="B31" s="185"/>
      <c r="C31" s="185"/>
      <c r="D31" s="247"/>
      <c r="E31" s="247"/>
      <c r="F31" s="247"/>
      <c r="G31" s="247"/>
      <c r="H31" s="247"/>
      <c r="I31" s="247"/>
      <c r="J31" s="247"/>
    </row>
    <row r="32" spans="1:10" ht="12.75">
      <c r="A32" s="44" t="s">
        <v>145</v>
      </c>
      <c r="B32" s="44"/>
      <c r="C32" s="44"/>
      <c r="D32" s="44"/>
      <c r="E32" s="44"/>
      <c r="F32" s="44"/>
      <c r="G32" s="44"/>
      <c r="H32" s="44"/>
      <c r="I32" s="44"/>
      <c r="J32" s="44"/>
    </row>
    <row r="33" spans="1:10" ht="12.75">
      <c r="A33" s="44" t="s">
        <v>146</v>
      </c>
      <c r="B33" s="44"/>
      <c r="C33" s="44"/>
      <c r="D33" s="44"/>
      <c r="E33" s="44"/>
      <c r="F33" s="44"/>
      <c r="G33" s="44"/>
      <c r="H33" s="44"/>
      <c r="I33" s="44"/>
      <c r="J33" s="44"/>
    </row>
    <row r="34" spans="1:10" ht="12.75">
      <c r="A34" s="513" t="s">
        <v>147</v>
      </c>
      <c r="B34" s="513"/>
      <c r="C34" s="513"/>
      <c r="D34" s="513"/>
      <c r="E34" s="513"/>
      <c r="F34" s="513"/>
      <c r="G34" s="513"/>
      <c r="H34" s="513"/>
      <c r="I34" s="513"/>
      <c r="J34" s="513"/>
    </row>
    <row r="35" spans="1:10" ht="12.75">
      <c r="A35" s="513" t="s">
        <v>148</v>
      </c>
      <c r="B35" s="513"/>
      <c r="C35" s="513"/>
      <c r="D35" s="513"/>
      <c r="E35" s="513"/>
      <c r="F35" s="513"/>
      <c r="G35" s="513"/>
      <c r="H35" s="513"/>
      <c r="I35" s="513"/>
      <c r="J35" s="513"/>
    </row>
    <row r="36" spans="1:10" ht="27.75" customHeight="1">
      <c r="A36" s="104" t="s">
        <v>149</v>
      </c>
      <c r="B36" s="104"/>
      <c r="C36" s="104"/>
      <c r="D36" s="104"/>
      <c r="E36" s="104"/>
      <c r="F36" s="104"/>
      <c r="G36" s="104"/>
      <c r="H36" s="104"/>
      <c r="I36" s="104"/>
      <c r="J36" s="104"/>
    </row>
    <row r="37" spans="1:10" ht="12.75">
      <c r="A37" s="185"/>
      <c r="B37" s="185"/>
      <c r="C37" s="185"/>
      <c r="D37" s="143"/>
      <c r="E37" s="185"/>
      <c r="F37" s="185"/>
      <c r="G37" s="185"/>
      <c r="H37" s="185"/>
      <c r="I37" s="185"/>
      <c r="J37" s="185"/>
    </row>
  </sheetData>
  <mergeCells count="5">
    <mergeCell ref="A36:J36"/>
    <mergeCell ref="A3:J3"/>
    <mergeCell ref="A34:J34"/>
    <mergeCell ref="A35:J35"/>
    <mergeCell ref="A29:L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41"/>
  <sheetViews>
    <sheetView workbookViewId="0" topLeftCell="A1">
      <selection activeCell="A1" sqref="A1"/>
    </sheetView>
  </sheetViews>
  <sheetFormatPr defaultColWidth="9.140625" defaultRowHeight="12.75"/>
  <cols>
    <col min="3" max="3" width="11.7109375" style="0" customWidth="1"/>
    <col min="4" max="4" width="0.85546875" style="0" customWidth="1"/>
    <col min="5" max="5" width="13.7109375" style="0" customWidth="1"/>
    <col min="6" max="6" width="0.9921875" style="0" customWidth="1"/>
    <col min="7" max="7" width="14.140625" style="0" customWidth="1"/>
    <col min="8" max="8" width="0.9921875" style="0" customWidth="1"/>
    <col min="9" max="9" width="13.57421875" style="0" customWidth="1"/>
    <col min="10" max="10" width="0.9921875" style="0" customWidth="1"/>
    <col min="12" max="12" width="0.85546875" style="0" customWidth="1"/>
    <col min="14" max="14" width="0.85546875" style="0" customWidth="1"/>
    <col min="16" max="16" width="0.85546875" style="0" customWidth="1"/>
    <col min="19" max="19" width="0.9921875" style="0" customWidth="1"/>
  </cols>
  <sheetData>
    <row r="1" spans="1:20" ht="12.75">
      <c r="A1" s="111" t="s">
        <v>150</v>
      </c>
      <c r="B1" s="154"/>
      <c r="C1" s="154"/>
      <c r="D1" s="154"/>
      <c r="E1" s="154"/>
      <c r="F1" s="154"/>
      <c r="G1" s="154"/>
      <c r="H1" s="154"/>
      <c r="I1" s="154"/>
      <c r="J1" s="154"/>
      <c r="K1" s="154"/>
      <c r="L1" s="154"/>
      <c r="M1" s="154"/>
      <c r="N1" s="154"/>
      <c r="O1" s="154"/>
      <c r="P1" s="154"/>
      <c r="Q1" s="154"/>
      <c r="R1" s="154"/>
      <c r="S1" s="154"/>
      <c r="T1" s="154"/>
    </row>
    <row r="2" spans="1:20" ht="12.75">
      <c r="A2" s="111" t="s">
        <v>88</v>
      </c>
      <c r="B2" s="154"/>
      <c r="C2" s="154"/>
      <c r="D2" s="154"/>
      <c r="E2" s="154"/>
      <c r="F2" s="154"/>
      <c r="G2" s="154"/>
      <c r="H2" s="154"/>
      <c r="I2" s="154"/>
      <c r="J2" s="154"/>
      <c r="K2" s="154"/>
      <c r="L2" s="154"/>
      <c r="M2" s="154"/>
      <c r="N2" s="154"/>
      <c r="O2" s="154"/>
      <c r="P2" s="154"/>
      <c r="Q2" s="154"/>
      <c r="R2" s="154"/>
      <c r="S2" s="154"/>
      <c r="T2" s="154"/>
    </row>
    <row r="3" spans="1:20" ht="12.75">
      <c r="A3" s="514" t="s">
        <v>151</v>
      </c>
      <c r="B3" s="514"/>
      <c r="C3" s="514"/>
      <c r="D3" s="514"/>
      <c r="E3" s="514"/>
      <c r="F3" s="514"/>
      <c r="G3" s="514"/>
      <c r="H3" s="514"/>
      <c r="I3" s="514"/>
      <c r="J3" s="514"/>
      <c r="K3" s="514"/>
      <c r="L3" s="514"/>
      <c r="M3" s="514"/>
      <c r="N3" s="514"/>
      <c r="O3" s="514"/>
      <c r="P3" s="514"/>
      <c r="Q3" s="514"/>
      <c r="R3" s="514"/>
      <c r="S3" s="514"/>
      <c r="T3" s="154"/>
    </row>
    <row r="4" spans="1:20" ht="12.75">
      <c r="A4" s="154"/>
      <c r="B4" s="101"/>
      <c r="C4" s="154"/>
      <c r="D4" s="154"/>
      <c r="E4" s="154"/>
      <c r="F4" s="154"/>
      <c r="G4" s="154"/>
      <c r="H4" s="154"/>
      <c r="I4" s="154"/>
      <c r="J4" s="154"/>
      <c r="K4" s="154"/>
      <c r="L4" s="154"/>
      <c r="M4" s="154"/>
      <c r="N4" s="154"/>
      <c r="O4" s="154"/>
      <c r="P4" s="154"/>
      <c r="Q4" s="154"/>
      <c r="R4" s="154"/>
      <c r="S4" s="154"/>
      <c r="T4" s="154"/>
    </row>
    <row r="5" spans="1:20" ht="12.75">
      <c r="A5" s="154"/>
      <c r="B5" s="154"/>
      <c r="C5" s="154"/>
      <c r="D5" s="154"/>
      <c r="E5" s="154"/>
      <c r="F5" s="154"/>
      <c r="G5" s="154"/>
      <c r="H5" s="154"/>
      <c r="I5" s="154"/>
      <c r="J5" s="154"/>
      <c r="K5" s="154"/>
      <c r="L5" s="154"/>
      <c r="M5" s="154"/>
      <c r="N5" s="154"/>
      <c r="O5" s="154"/>
      <c r="P5" s="154"/>
      <c r="Q5" s="154"/>
      <c r="R5" s="154"/>
      <c r="S5" s="154"/>
      <c r="T5" s="216" t="s">
        <v>152</v>
      </c>
    </row>
    <row r="6" spans="1:20" ht="23.25" customHeight="1">
      <c r="A6" s="398" t="s">
        <v>0</v>
      </c>
      <c r="B6" s="398" t="s">
        <v>1</v>
      </c>
      <c r="C6" s="107" t="s">
        <v>153</v>
      </c>
      <c r="D6" s="107"/>
      <c r="E6" s="107"/>
      <c r="F6" s="250"/>
      <c r="G6" s="107" t="s">
        <v>154</v>
      </c>
      <c r="H6" s="107"/>
      <c r="I6" s="107"/>
      <c r="J6" s="251"/>
      <c r="K6" s="344" t="s">
        <v>155</v>
      </c>
      <c r="L6" s="344"/>
      <c r="M6" s="344"/>
      <c r="N6" s="252"/>
      <c r="O6" s="371" t="s">
        <v>156</v>
      </c>
      <c r="P6" s="252"/>
      <c r="Q6" s="107" t="s">
        <v>157</v>
      </c>
      <c r="R6" s="107"/>
      <c r="S6" s="252"/>
      <c r="T6" s="371" t="s">
        <v>158</v>
      </c>
    </row>
    <row r="7" spans="1:20" ht="27">
      <c r="A7" s="370"/>
      <c r="B7" s="370"/>
      <c r="C7" s="253" t="s">
        <v>159</v>
      </c>
      <c r="D7" s="253"/>
      <c r="E7" s="253" t="s">
        <v>160</v>
      </c>
      <c r="F7" s="253"/>
      <c r="G7" s="253" t="s">
        <v>159</v>
      </c>
      <c r="H7" s="253"/>
      <c r="I7" s="253" t="s">
        <v>161</v>
      </c>
      <c r="J7" s="253"/>
      <c r="K7" s="253" t="s">
        <v>159</v>
      </c>
      <c r="L7" s="253"/>
      <c r="M7" s="253" t="s">
        <v>161</v>
      </c>
      <c r="N7" s="253"/>
      <c r="O7" s="108"/>
      <c r="P7" s="253"/>
      <c r="Q7" s="255" t="s">
        <v>159</v>
      </c>
      <c r="R7" s="255" t="s">
        <v>162</v>
      </c>
      <c r="S7" s="254"/>
      <c r="T7" s="343"/>
    </row>
    <row r="8" spans="1:20" ht="12.75">
      <c r="A8" s="154"/>
      <c r="B8" s="160"/>
      <c r="C8" s="256"/>
      <c r="D8" s="154"/>
      <c r="E8" s="256"/>
      <c r="F8" s="154"/>
      <c r="G8" s="256"/>
      <c r="H8" s="154"/>
      <c r="I8" s="256"/>
      <c r="J8" s="154"/>
      <c r="K8" s="256"/>
      <c r="L8" s="154"/>
      <c r="M8" s="256"/>
      <c r="N8" s="154"/>
      <c r="O8" s="257"/>
      <c r="P8" s="154"/>
      <c r="Q8" s="256"/>
      <c r="R8" s="256"/>
      <c r="S8" s="154"/>
      <c r="T8" s="256"/>
    </row>
    <row r="9" spans="1:20" ht="12.75">
      <c r="A9" s="121">
        <v>2008</v>
      </c>
      <c r="B9" s="121"/>
      <c r="C9" s="164">
        <v>73844</v>
      </c>
      <c r="D9" s="164"/>
      <c r="E9" s="164">
        <v>60588</v>
      </c>
      <c r="F9" s="258"/>
      <c r="G9" s="258">
        <v>7564</v>
      </c>
      <c r="H9" s="258"/>
      <c r="I9" s="258">
        <v>2041</v>
      </c>
      <c r="J9" s="258"/>
      <c r="K9" s="258">
        <v>164812</v>
      </c>
      <c r="L9" s="258"/>
      <c r="M9" s="258">
        <v>135702</v>
      </c>
      <c r="N9" s="258"/>
      <c r="O9" s="260" t="s">
        <v>163</v>
      </c>
      <c r="P9" s="258"/>
      <c r="Q9" s="256">
        <v>2065</v>
      </c>
      <c r="R9" s="256">
        <v>2795</v>
      </c>
      <c r="S9" s="258"/>
      <c r="T9" s="261">
        <v>30261</v>
      </c>
    </row>
    <row r="10" spans="1:20" ht="12.75">
      <c r="A10" s="118">
        <v>2009</v>
      </c>
      <c r="B10" s="121"/>
      <c r="C10" s="164">
        <v>72316</v>
      </c>
      <c r="D10" s="164"/>
      <c r="E10" s="164">
        <v>61336</v>
      </c>
      <c r="F10" s="258"/>
      <c r="G10" s="164">
        <v>7137</v>
      </c>
      <c r="H10" s="258"/>
      <c r="I10" s="164">
        <v>2176</v>
      </c>
      <c r="J10" s="258"/>
      <c r="K10" s="164">
        <v>127179</v>
      </c>
      <c r="L10" s="258"/>
      <c r="M10" s="164">
        <v>111311</v>
      </c>
      <c r="N10" s="258"/>
      <c r="O10" s="260" t="s">
        <v>163</v>
      </c>
      <c r="P10" s="258"/>
      <c r="Q10" s="164">
        <v>1948</v>
      </c>
      <c r="R10" s="164">
        <v>2019</v>
      </c>
      <c r="S10" s="258"/>
      <c r="T10" s="164">
        <v>29672</v>
      </c>
    </row>
    <row r="11" spans="1:20" ht="12.75">
      <c r="A11" s="118" t="s">
        <v>58</v>
      </c>
      <c r="B11" s="121"/>
      <c r="C11" s="164">
        <v>54200</v>
      </c>
      <c r="D11" s="164"/>
      <c r="E11" s="164">
        <v>46684</v>
      </c>
      <c r="F11" s="164"/>
      <c r="G11" s="164">
        <v>4315</v>
      </c>
      <c r="H11" s="164"/>
      <c r="I11" s="164">
        <v>1500</v>
      </c>
      <c r="J11" s="164"/>
      <c r="K11" s="164">
        <v>108847</v>
      </c>
      <c r="L11" s="164"/>
      <c r="M11" s="164">
        <v>93619</v>
      </c>
      <c r="N11" s="164"/>
      <c r="O11" s="164">
        <v>622</v>
      </c>
      <c r="P11" s="164"/>
      <c r="Q11" s="164">
        <v>797</v>
      </c>
      <c r="R11" s="164">
        <v>1124</v>
      </c>
      <c r="S11" s="164"/>
      <c r="T11" s="164">
        <v>22811</v>
      </c>
    </row>
    <row r="12" spans="1:20" ht="12.75">
      <c r="A12" s="121"/>
      <c r="B12" s="121"/>
      <c r="C12" s="262"/>
      <c r="D12" s="262"/>
      <c r="E12" s="262"/>
      <c r="F12" s="263"/>
      <c r="G12" s="262"/>
      <c r="H12" s="263"/>
      <c r="I12" s="262"/>
      <c r="J12" s="124"/>
      <c r="K12" s="262"/>
      <c r="L12" s="256"/>
      <c r="M12" s="262"/>
      <c r="N12" s="264"/>
      <c r="O12" s="264"/>
      <c r="P12" s="264"/>
      <c r="Q12" s="262"/>
      <c r="R12" s="262"/>
      <c r="S12" s="264"/>
      <c r="T12" s="262"/>
    </row>
    <row r="13" spans="1:20" ht="12.75">
      <c r="A13" s="121">
        <v>2008</v>
      </c>
      <c r="B13" s="118" t="s">
        <v>2</v>
      </c>
      <c r="C13" s="164">
        <v>19763</v>
      </c>
      <c r="D13" s="164"/>
      <c r="E13" s="164">
        <v>15870</v>
      </c>
      <c r="F13" s="258"/>
      <c r="G13" s="258">
        <v>1602</v>
      </c>
      <c r="H13" s="258"/>
      <c r="I13" s="256">
        <v>458</v>
      </c>
      <c r="J13" s="124"/>
      <c r="K13" s="173">
        <v>42464</v>
      </c>
      <c r="L13" s="173"/>
      <c r="M13" s="173">
        <v>31627</v>
      </c>
      <c r="N13" s="264"/>
      <c r="O13" s="260" t="s">
        <v>163</v>
      </c>
      <c r="P13" s="264"/>
      <c r="Q13" s="264">
        <v>673</v>
      </c>
      <c r="R13" s="264">
        <v>802</v>
      </c>
      <c r="S13" s="264"/>
      <c r="T13" s="173">
        <v>6944</v>
      </c>
    </row>
    <row r="14" spans="1:20" ht="12.75">
      <c r="A14" s="121"/>
      <c r="B14" s="118" t="s">
        <v>3</v>
      </c>
      <c r="C14" s="164">
        <v>20129</v>
      </c>
      <c r="D14" s="164"/>
      <c r="E14" s="164">
        <v>14602</v>
      </c>
      <c r="F14" s="258"/>
      <c r="G14" s="258">
        <v>1686</v>
      </c>
      <c r="H14" s="258"/>
      <c r="I14" s="256">
        <v>467</v>
      </c>
      <c r="J14" s="124"/>
      <c r="K14" s="173">
        <v>42848</v>
      </c>
      <c r="L14" s="173"/>
      <c r="M14" s="173">
        <v>34042</v>
      </c>
      <c r="N14" s="264"/>
      <c r="O14" s="260" t="s">
        <v>163</v>
      </c>
      <c r="P14" s="264"/>
      <c r="Q14" s="264">
        <v>503</v>
      </c>
      <c r="R14" s="264">
        <v>737</v>
      </c>
      <c r="S14" s="264"/>
      <c r="T14" s="173">
        <v>7885</v>
      </c>
    </row>
    <row r="15" spans="1:20" ht="12.75">
      <c r="A15" s="121"/>
      <c r="B15" s="118" t="s">
        <v>4</v>
      </c>
      <c r="C15" s="164">
        <v>16845</v>
      </c>
      <c r="D15" s="164"/>
      <c r="E15" s="164">
        <v>15717</v>
      </c>
      <c r="F15" s="258"/>
      <c r="G15" s="258">
        <v>2119</v>
      </c>
      <c r="H15" s="258"/>
      <c r="I15" s="256">
        <v>545</v>
      </c>
      <c r="J15" s="124"/>
      <c r="K15" s="173">
        <v>41600</v>
      </c>
      <c r="L15" s="173"/>
      <c r="M15" s="173">
        <v>36758</v>
      </c>
      <c r="N15" s="264"/>
      <c r="O15" s="260" t="s">
        <v>163</v>
      </c>
      <c r="P15" s="264"/>
      <c r="Q15" s="264">
        <v>472</v>
      </c>
      <c r="R15" s="264">
        <v>606</v>
      </c>
      <c r="S15" s="264"/>
      <c r="T15" s="173">
        <v>7768</v>
      </c>
    </row>
    <row r="16" spans="1:20" ht="12.75">
      <c r="A16" s="121"/>
      <c r="B16" s="118" t="s">
        <v>5</v>
      </c>
      <c r="C16" s="164">
        <v>17107</v>
      </c>
      <c r="D16" s="164"/>
      <c r="E16" s="164">
        <v>14399</v>
      </c>
      <c r="F16" s="258"/>
      <c r="G16" s="258">
        <v>2157</v>
      </c>
      <c r="H16" s="258"/>
      <c r="I16" s="256">
        <v>571</v>
      </c>
      <c r="J16" s="124"/>
      <c r="K16" s="173">
        <v>37900</v>
      </c>
      <c r="L16" s="173"/>
      <c r="M16" s="173">
        <v>33275</v>
      </c>
      <c r="N16" s="264"/>
      <c r="O16" s="260" t="s">
        <v>163</v>
      </c>
      <c r="P16" s="264"/>
      <c r="Q16" s="264">
        <v>417</v>
      </c>
      <c r="R16" s="264">
        <v>650</v>
      </c>
      <c r="S16" s="264"/>
      <c r="T16" s="173">
        <v>7664</v>
      </c>
    </row>
    <row r="17" spans="1:20" ht="12.75">
      <c r="A17" s="121"/>
      <c r="B17" s="118"/>
      <c r="C17" s="164"/>
      <c r="D17" s="164"/>
      <c r="E17" s="164"/>
      <c r="F17" s="258"/>
      <c r="G17" s="258"/>
      <c r="H17" s="258"/>
      <c r="I17" s="256"/>
      <c r="J17" s="124"/>
      <c r="K17" s="173"/>
      <c r="L17" s="173"/>
      <c r="M17" s="173"/>
      <c r="N17" s="264"/>
      <c r="O17" s="260"/>
      <c r="P17" s="264"/>
      <c r="Q17" s="264"/>
      <c r="R17" s="264"/>
      <c r="S17" s="264"/>
      <c r="T17" s="173"/>
    </row>
    <row r="18" spans="1:20" ht="14.25">
      <c r="A18" s="121">
        <v>2009</v>
      </c>
      <c r="B18" s="118" t="s">
        <v>2</v>
      </c>
      <c r="C18" s="164">
        <v>20943</v>
      </c>
      <c r="D18" s="164"/>
      <c r="E18" s="164">
        <v>15614</v>
      </c>
      <c r="F18" s="130"/>
      <c r="G18" s="201">
        <v>2128</v>
      </c>
      <c r="H18" s="130"/>
      <c r="I18" s="201">
        <v>604</v>
      </c>
      <c r="J18" s="130"/>
      <c r="K18" s="173">
        <v>33465</v>
      </c>
      <c r="L18" s="130"/>
      <c r="M18" s="173">
        <v>28612</v>
      </c>
      <c r="N18" s="130"/>
      <c r="O18" s="260" t="s">
        <v>163</v>
      </c>
      <c r="P18" s="130"/>
      <c r="Q18" s="173">
        <v>556</v>
      </c>
      <c r="R18" s="173">
        <v>628</v>
      </c>
      <c r="S18" s="173"/>
      <c r="T18" s="173">
        <v>8454</v>
      </c>
    </row>
    <row r="19" spans="1:20" ht="12.75">
      <c r="A19" s="121"/>
      <c r="B19" s="118" t="s">
        <v>3</v>
      </c>
      <c r="C19" s="164">
        <v>22710</v>
      </c>
      <c r="D19" s="164"/>
      <c r="E19" s="164">
        <v>16085</v>
      </c>
      <c r="F19" s="258"/>
      <c r="G19" s="201">
        <v>1946</v>
      </c>
      <c r="H19" s="201"/>
      <c r="I19" s="201">
        <v>551</v>
      </c>
      <c r="J19" s="133"/>
      <c r="K19" s="173">
        <v>32202</v>
      </c>
      <c r="L19" s="173"/>
      <c r="M19" s="173">
        <v>29329</v>
      </c>
      <c r="N19" s="173"/>
      <c r="O19" s="260" t="s">
        <v>163</v>
      </c>
      <c r="P19" s="173"/>
      <c r="Q19" s="101">
        <v>581</v>
      </c>
      <c r="R19" s="101">
        <v>549</v>
      </c>
      <c r="S19" s="173"/>
      <c r="T19" s="173">
        <v>8083</v>
      </c>
    </row>
    <row r="20" spans="1:20" ht="12.75">
      <c r="A20" s="121"/>
      <c r="B20" s="118" t="s">
        <v>4</v>
      </c>
      <c r="C20" s="164">
        <v>15095</v>
      </c>
      <c r="D20" s="164"/>
      <c r="E20" s="164">
        <v>16439</v>
      </c>
      <c r="F20" s="164"/>
      <c r="G20" s="201">
        <v>1615</v>
      </c>
      <c r="H20" s="201"/>
      <c r="I20" s="201">
        <v>558</v>
      </c>
      <c r="J20" s="265"/>
      <c r="K20" s="266">
        <v>31899</v>
      </c>
      <c r="L20" s="265"/>
      <c r="M20" s="266">
        <v>27503</v>
      </c>
      <c r="N20" s="265"/>
      <c r="O20" s="267">
        <v>113</v>
      </c>
      <c r="P20" s="265"/>
      <c r="Q20" s="268">
        <v>515</v>
      </c>
      <c r="R20" s="268">
        <v>480</v>
      </c>
      <c r="S20" s="266"/>
      <c r="T20" s="266">
        <v>7451</v>
      </c>
    </row>
    <row r="21" spans="1:20" ht="12.75">
      <c r="A21" s="121"/>
      <c r="B21" s="135" t="s">
        <v>5</v>
      </c>
      <c r="C21" s="164">
        <v>13568</v>
      </c>
      <c r="D21" s="209"/>
      <c r="E21" s="164">
        <v>13198</v>
      </c>
      <c r="F21" s="209"/>
      <c r="G21" s="164">
        <v>1448</v>
      </c>
      <c r="H21" s="209"/>
      <c r="I21" s="164">
        <v>463</v>
      </c>
      <c r="J21" s="269"/>
      <c r="K21" s="267">
        <v>29613</v>
      </c>
      <c r="L21" s="269"/>
      <c r="M21" s="267">
        <v>25867</v>
      </c>
      <c r="N21" s="269"/>
      <c r="O21" s="267">
        <v>191</v>
      </c>
      <c r="P21" s="269"/>
      <c r="Q21" s="270">
        <v>296</v>
      </c>
      <c r="R21" s="270">
        <v>362</v>
      </c>
      <c r="S21" s="266"/>
      <c r="T21" s="267">
        <v>5684</v>
      </c>
    </row>
    <row r="22" spans="1:20" ht="12.75">
      <c r="A22" s="121"/>
      <c r="B22" s="135"/>
      <c r="C22" s="164"/>
      <c r="D22" s="209"/>
      <c r="E22" s="164"/>
      <c r="F22" s="209"/>
      <c r="G22" s="164"/>
      <c r="H22" s="209"/>
      <c r="I22" s="164"/>
      <c r="J22" s="269"/>
      <c r="K22" s="267"/>
      <c r="L22" s="269"/>
      <c r="M22" s="267"/>
      <c r="N22" s="269"/>
      <c r="O22" s="267"/>
      <c r="P22" s="269"/>
      <c r="Q22" s="270"/>
      <c r="R22" s="270"/>
      <c r="S22" s="266"/>
      <c r="T22" s="267"/>
    </row>
    <row r="23" spans="1:20" ht="12.75">
      <c r="A23" s="121">
        <v>2010</v>
      </c>
      <c r="B23" s="135" t="s">
        <v>2</v>
      </c>
      <c r="C23" s="164">
        <v>11800</v>
      </c>
      <c r="D23" s="209"/>
      <c r="E23" s="164">
        <v>12759</v>
      </c>
      <c r="F23" s="209"/>
      <c r="G23" s="164">
        <v>1347</v>
      </c>
      <c r="H23" s="209"/>
      <c r="I23" s="164">
        <v>448</v>
      </c>
      <c r="J23" s="269"/>
      <c r="K23" s="267">
        <v>31069</v>
      </c>
      <c r="L23" s="269"/>
      <c r="M23" s="267">
        <v>25381</v>
      </c>
      <c r="N23" s="269"/>
      <c r="O23" s="267">
        <v>141</v>
      </c>
      <c r="P23" s="269"/>
      <c r="Q23" s="270">
        <v>310</v>
      </c>
      <c r="R23" s="270">
        <v>367</v>
      </c>
      <c r="S23" s="266"/>
      <c r="T23" s="267">
        <v>6258</v>
      </c>
    </row>
    <row r="24" spans="1:20" ht="12.75">
      <c r="A24" s="121"/>
      <c r="B24" s="135" t="s">
        <v>54</v>
      </c>
      <c r="C24" s="164">
        <v>12524</v>
      </c>
      <c r="D24" s="209"/>
      <c r="E24" s="164">
        <v>10663</v>
      </c>
      <c r="F24" s="209"/>
      <c r="G24" s="164">
        <v>1073</v>
      </c>
      <c r="H24" s="209"/>
      <c r="I24" s="164">
        <v>360</v>
      </c>
      <c r="J24" s="269"/>
      <c r="K24" s="267">
        <v>26518</v>
      </c>
      <c r="L24" s="269"/>
      <c r="M24" s="267">
        <v>24117</v>
      </c>
      <c r="N24" s="269"/>
      <c r="O24" s="267">
        <v>274</v>
      </c>
      <c r="P24" s="269"/>
      <c r="Q24" s="270">
        <v>180</v>
      </c>
      <c r="R24" s="270">
        <v>274</v>
      </c>
      <c r="S24" s="271"/>
      <c r="T24" s="267">
        <v>6179</v>
      </c>
    </row>
    <row r="25" spans="1:20" ht="12.75">
      <c r="A25" s="145"/>
      <c r="B25" s="135" t="s">
        <v>55</v>
      </c>
      <c r="C25" s="164">
        <v>15304</v>
      </c>
      <c r="D25" s="164"/>
      <c r="E25" s="164">
        <v>11467</v>
      </c>
      <c r="F25" s="164"/>
      <c r="G25" s="164">
        <v>928</v>
      </c>
      <c r="H25" s="164"/>
      <c r="I25" s="164">
        <v>386</v>
      </c>
      <c r="J25" s="272"/>
      <c r="K25" s="267">
        <v>26185</v>
      </c>
      <c r="L25" s="272"/>
      <c r="M25" s="267">
        <v>23018</v>
      </c>
      <c r="N25" s="272"/>
      <c r="O25" s="267">
        <v>121</v>
      </c>
      <c r="P25" s="272"/>
      <c r="Q25" s="270">
        <v>165</v>
      </c>
      <c r="R25" s="270">
        <v>261</v>
      </c>
      <c r="S25" s="267"/>
      <c r="T25" s="267">
        <v>5792</v>
      </c>
    </row>
    <row r="26" spans="1:20" ht="12.75">
      <c r="A26" s="135"/>
      <c r="B26" s="135" t="s">
        <v>53</v>
      </c>
      <c r="C26" s="164">
        <v>14572</v>
      </c>
      <c r="D26" s="164"/>
      <c r="E26" s="164">
        <v>11795</v>
      </c>
      <c r="F26" s="164"/>
      <c r="G26" s="164">
        <v>967</v>
      </c>
      <c r="H26" s="164"/>
      <c r="I26" s="164">
        <v>306</v>
      </c>
      <c r="J26" s="272"/>
      <c r="K26" s="267">
        <v>25075</v>
      </c>
      <c r="L26" s="272"/>
      <c r="M26" s="267">
        <v>21103</v>
      </c>
      <c r="N26" s="272"/>
      <c r="O26" s="267">
        <v>86</v>
      </c>
      <c r="P26" s="272"/>
      <c r="Q26" s="270">
        <v>142</v>
      </c>
      <c r="R26" s="270">
        <v>222</v>
      </c>
      <c r="S26" s="267"/>
      <c r="T26" s="267">
        <v>4582</v>
      </c>
    </row>
    <row r="27" spans="1:20" ht="12.75">
      <c r="A27" s="182"/>
      <c r="B27" s="179"/>
      <c r="C27" s="181"/>
      <c r="D27" s="181"/>
      <c r="E27" s="179"/>
      <c r="F27" s="179"/>
      <c r="G27" s="273"/>
      <c r="H27" s="273"/>
      <c r="I27" s="273"/>
      <c r="J27" s="273"/>
      <c r="K27" s="273"/>
      <c r="L27" s="273"/>
      <c r="M27" s="273"/>
      <c r="N27" s="273"/>
      <c r="O27" s="274"/>
      <c r="P27" s="273"/>
      <c r="Q27" s="275"/>
      <c r="R27" s="275"/>
      <c r="S27" s="273"/>
      <c r="T27" s="274"/>
    </row>
    <row r="28" spans="1:20" ht="12.75">
      <c r="A28" s="154"/>
      <c r="B28" s="154"/>
      <c r="C28" s="276"/>
      <c r="D28" s="276"/>
      <c r="E28" s="276"/>
      <c r="F28" s="276"/>
      <c r="G28" s="276"/>
      <c r="H28" s="276"/>
      <c r="I28" s="276"/>
      <c r="J28" s="276"/>
      <c r="K28" s="276"/>
      <c r="L28" s="276"/>
      <c r="M28" s="276"/>
      <c r="N28" s="276"/>
      <c r="O28" s="276"/>
      <c r="P28" s="276"/>
      <c r="Q28" s="276"/>
      <c r="R28" s="276"/>
      <c r="S28" s="276"/>
      <c r="T28" s="276"/>
    </row>
    <row r="29" spans="1:20" ht="12.75">
      <c r="A29" s="277" t="s">
        <v>7</v>
      </c>
      <c r="B29" s="258"/>
      <c r="C29" s="184"/>
      <c r="D29" s="183"/>
      <c r="E29" s="212"/>
      <c r="F29" s="183"/>
      <c r="G29" s="184"/>
      <c r="H29" s="183"/>
      <c r="I29" s="212"/>
      <c r="J29" s="183"/>
      <c r="K29" s="184"/>
      <c r="L29" s="183"/>
      <c r="M29" s="212"/>
      <c r="N29" s="183"/>
      <c r="O29" s="212"/>
      <c r="P29" s="183"/>
      <c r="Q29" s="184"/>
      <c r="R29" s="212"/>
      <c r="S29" s="183"/>
      <c r="T29" s="184"/>
    </row>
    <row r="30" spans="1:20" ht="12.75">
      <c r="A30" s="106" t="s">
        <v>164</v>
      </c>
      <c r="B30" s="106"/>
      <c r="C30" s="106"/>
      <c r="D30" s="106"/>
      <c r="E30" s="106"/>
      <c r="F30" s="106"/>
      <c r="G30" s="106"/>
      <c r="H30" s="106"/>
      <c r="I30" s="106"/>
      <c r="J30" s="106"/>
      <c r="K30" s="106"/>
      <c r="L30" s="106"/>
      <c r="M30" s="106"/>
      <c r="N30" s="106"/>
      <c r="O30" s="106"/>
      <c r="P30" s="106"/>
      <c r="Q30" s="106"/>
      <c r="R30" s="106"/>
      <c r="S30" s="106"/>
      <c r="T30" s="278"/>
    </row>
    <row r="31" spans="1:20" ht="12.75">
      <c r="A31" s="154"/>
      <c r="B31" s="258"/>
      <c r="C31" s="258"/>
      <c r="D31" s="258"/>
      <c r="E31" s="258"/>
      <c r="F31" s="279"/>
      <c r="G31" s="280"/>
      <c r="H31" s="279"/>
      <c r="I31" s="279"/>
      <c r="J31" s="279"/>
      <c r="K31" s="279"/>
      <c r="L31" s="279"/>
      <c r="M31" s="279"/>
      <c r="N31" s="281"/>
      <c r="O31" s="281"/>
      <c r="P31" s="281"/>
      <c r="Q31" s="281"/>
      <c r="R31" s="281"/>
      <c r="S31" s="281"/>
      <c r="T31" s="282"/>
    </row>
    <row r="32" spans="1:20" ht="12.75">
      <c r="A32" s="152" t="s">
        <v>8</v>
      </c>
      <c r="B32" s="258"/>
      <c r="C32" s="185"/>
      <c r="D32" s="258"/>
      <c r="E32" s="258"/>
      <c r="F32" s="279"/>
      <c r="G32" s="185"/>
      <c r="H32" s="279"/>
      <c r="I32" s="279"/>
      <c r="J32" s="279"/>
      <c r="K32" s="185"/>
      <c r="L32" s="279"/>
      <c r="M32" s="279"/>
      <c r="N32" s="281"/>
      <c r="O32" s="283"/>
      <c r="P32" s="283"/>
      <c r="Q32" s="283"/>
      <c r="R32" s="283"/>
      <c r="S32" s="283"/>
      <c r="T32" s="283"/>
    </row>
    <row r="33" spans="1:20" ht="12.75">
      <c r="A33" s="513" t="s">
        <v>165</v>
      </c>
      <c r="B33" s="513"/>
      <c r="C33" s="513"/>
      <c r="D33" s="513"/>
      <c r="E33" s="513"/>
      <c r="F33" s="513"/>
      <c r="G33" s="513"/>
      <c r="H33" s="513"/>
      <c r="I33" s="513"/>
      <c r="J33" s="513"/>
      <c r="K33" s="513"/>
      <c r="L33" s="513"/>
      <c r="M33" s="513"/>
      <c r="N33" s="513"/>
      <c r="O33" s="513"/>
      <c r="P33" s="513"/>
      <c r="Q33" s="513"/>
      <c r="R33" s="513"/>
      <c r="S33" s="513"/>
      <c r="T33" s="282"/>
    </row>
    <row r="34" spans="1:20" ht="12.75">
      <c r="A34" s="513" t="s">
        <v>166</v>
      </c>
      <c r="B34" s="513"/>
      <c r="C34" s="513"/>
      <c r="D34" s="513"/>
      <c r="E34" s="513"/>
      <c r="F34" s="513"/>
      <c r="G34" s="513"/>
      <c r="H34" s="513"/>
      <c r="I34" s="513"/>
      <c r="J34" s="513"/>
      <c r="K34" s="513"/>
      <c r="L34" s="513"/>
      <c r="M34" s="513"/>
      <c r="N34" s="513"/>
      <c r="O34" s="513"/>
      <c r="P34" s="513"/>
      <c r="Q34" s="513"/>
      <c r="R34" s="513"/>
      <c r="S34" s="513"/>
      <c r="T34" s="282"/>
    </row>
    <row r="35" spans="1:20" ht="12.75">
      <c r="A35" s="513" t="s">
        <v>167</v>
      </c>
      <c r="B35" s="513"/>
      <c r="C35" s="513"/>
      <c r="D35" s="513"/>
      <c r="E35" s="513"/>
      <c r="F35" s="513"/>
      <c r="G35" s="513"/>
      <c r="H35" s="513"/>
      <c r="I35" s="513"/>
      <c r="J35" s="513"/>
      <c r="K35" s="513"/>
      <c r="L35" s="513"/>
      <c r="M35" s="513"/>
      <c r="N35" s="513"/>
      <c r="O35" s="513"/>
      <c r="P35" s="513"/>
      <c r="Q35" s="513"/>
      <c r="R35" s="513"/>
      <c r="S35" s="513"/>
      <c r="T35" s="282"/>
    </row>
    <row r="36" spans="1:20" ht="12.75">
      <c r="A36" s="513" t="s">
        <v>168</v>
      </c>
      <c r="B36" s="513"/>
      <c r="C36" s="513"/>
      <c r="D36" s="513"/>
      <c r="E36" s="513"/>
      <c r="F36" s="513"/>
      <c r="G36" s="513"/>
      <c r="H36" s="513"/>
      <c r="I36" s="513"/>
      <c r="J36" s="513"/>
      <c r="K36" s="513"/>
      <c r="L36" s="513"/>
      <c r="M36" s="513"/>
      <c r="N36" s="513"/>
      <c r="O36" s="513"/>
      <c r="P36" s="513"/>
      <c r="Q36" s="513"/>
      <c r="R36" s="513"/>
      <c r="S36" s="513"/>
      <c r="T36" s="282"/>
    </row>
    <row r="37" spans="1:20" ht="12.75">
      <c r="A37" s="104" t="s">
        <v>169</v>
      </c>
      <c r="B37" s="104"/>
      <c r="C37" s="104"/>
      <c r="D37" s="104"/>
      <c r="E37" s="104"/>
      <c r="F37" s="104"/>
      <c r="G37" s="104"/>
      <c r="H37" s="104"/>
      <c r="I37" s="104"/>
      <c r="J37" s="104"/>
      <c r="K37" s="104"/>
      <c r="L37" s="104"/>
      <c r="M37" s="104"/>
      <c r="N37" s="104"/>
      <c r="O37" s="104"/>
      <c r="P37" s="104"/>
      <c r="Q37" s="104"/>
      <c r="R37" s="104"/>
      <c r="S37" s="104"/>
      <c r="T37" s="282"/>
    </row>
    <row r="38" spans="1:20" ht="27.75" customHeight="1">
      <c r="A38" s="513" t="s">
        <v>170</v>
      </c>
      <c r="B38" s="513"/>
      <c r="C38" s="513"/>
      <c r="D38" s="513"/>
      <c r="E38" s="513"/>
      <c r="F38" s="513"/>
      <c r="G38" s="513"/>
      <c r="H38" s="513"/>
      <c r="I38" s="513"/>
      <c r="J38" s="513"/>
      <c r="K38" s="513"/>
      <c r="L38" s="513"/>
      <c r="M38" s="513"/>
      <c r="N38" s="513"/>
      <c r="O38" s="513"/>
      <c r="P38" s="513"/>
      <c r="Q38" s="513"/>
      <c r="R38" s="513"/>
      <c r="S38" s="513"/>
      <c r="T38" s="282"/>
    </row>
    <row r="39" spans="1:20" ht="12.75">
      <c r="A39" s="513" t="s">
        <v>171</v>
      </c>
      <c r="B39" s="513"/>
      <c r="C39" s="513"/>
      <c r="D39" s="513"/>
      <c r="E39" s="513"/>
      <c r="F39" s="513"/>
      <c r="G39" s="513"/>
      <c r="H39" s="513"/>
      <c r="I39" s="513"/>
      <c r="J39" s="513"/>
      <c r="K39" s="513"/>
      <c r="L39" s="513"/>
      <c r="M39" s="513"/>
      <c r="N39" s="513"/>
      <c r="O39" s="513"/>
      <c r="P39" s="513"/>
      <c r="Q39" s="513"/>
      <c r="R39" s="513"/>
      <c r="S39" s="513"/>
      <c r="T39" s="282"/>
    </row>
    <row r="40" spans="1:20" ht="30" customHeight="1">
      <c r="A40" s="513" t="s">
        <v>172</v>
      </c>
      <c r="B40" s="513"/>
      <c r="C40" s="513"/>
      <c r="D40" s="513"/>
      <c r="E40" s="513"/>
      <c r="F40" s="513"/>
      <c r="G40" s="513"/>
      <c r="H40" s="513"/>
      <c r="I40" s="513"/>
      <c r="J40" s="513"/>
      <c r="K40" s="513"/>
      <c r="L40" s="513"/>
      <c r="M40" s="513"/>
      <c r="N40" s="513"/>
      <c r="O40" s="513"/>
      <c r="P40" s="513"/>
      <c r="Q40" s="513"/>
      <c r="R40" s="513"/>
      <c r="S40" s="513"/>
      <c r="T40" s="282"/>
    </row>
    <row r="41" spans="1:20" ht="12.75">
      <c r="A41" s="154"/>
      <c r="B41" s="154"/>
      <c r="C41" s="284"/>
      <c r="D41" s="284"/>
      <c r="E41" s="284"/>
      <c r="F41" s="284"/>
      <c r="G41" s="284"/>
      <c r="H41" s="284"/>
      <c r="I41" s="284"/>
      <c r="J41" s="284"/>
      <c r="K41" s="285"/>
      <c r="L41" s="284"/>
      <c r="M41" s="284"/>
      <c r="N41" s="284"/>
      <c r="O41" s="284"/>
      <c r="P41" s="284"/>
      <c r="Q41" s="284"/>
      <c r="R41" s="284"/>
      <c r="S41" s="284"/>
      <c r="T41" s="286"/>
    </row>
  </sheetData>
  <mergeCells count="18">
    <mergeCell ref="A3:S3"/>
    <mergeCell ref="A6:A7"/>
    <mergeCell ref="B6:B7"/>
    <mergeCell ref="C6:E6"/>
    <mergeCell ref="G6:I6"/>
    <mergeCell ref="K6:M6"/>
    <mergeCell ref="O6:O7"/>
    <mergeCell ref="Q6:R6"/>
    <mergeCell ref="T6:T7"/>
    <mergeCell ref="A30:S30"/>
    <mergeCell ref="A33:S33"/>
    <mergeCell ref="A34:S34"/>
    <mergeCell ref="A39:S39"/>
    <mergeCell ref="A40:S40"/>
    <mergeCell ref="A35:S35"/>
    <mergeCell ref="A36:S36"/>
    <mergeCell ref="A37:S37"/>
    <mergeCell ref="A38:S3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47"/>
  <sheetViews>
    <sheetView workbookViewId="0" topLeftCell="A1">
      <selection activeCell="A1" sqref="A1"/>
    </sheetView>
  </sheetViews>
  <sheetFormatPr defaultColWidth="9.140625" defaultRowHeight="12.75"/>
  <cols>
    <col min="1" max="2" width="8.7109375" style="3" customWidth="1"/>
    <col min="3" max="5" width="12.7109375" style="3" customWidth="1"/>
    <col min="6" max="6" width="0.85546875" style="3" customWidth="1"/>
    <col min="7" max="9" width="12.7109375" style="3" customWidth="1"/>
    <col min="10" max="10" width="0.85546875" style="3" customWidth="1"/>
    <col min="11" max="12" width="12.7109375" style="3" customWidth="1"/>
    <col min="13" max="13" width="9.140625" style="3" customWidth="1"/>
    <col min="14" max="14" width="9.140625" style="57" customWidth="1"/>
    <col min="15" max="16384" width="9.140625" style="3" customWidth="1"/>
  </cols>
  <sheetData>
    <row r="1" spans="1:16" ht="12.75" customHeight="1">
      <c r="A1" s="2" t="s">
        <v>10</v>
      </c>
      <c r="N1" s="73"/>
      <c r="O1" s="73"/>
      <c r="P1" s="17"/>
    </row>
    <row r="2" spans="1:16" ht="12.75" customHeight="1">
      <c r="A2" s="2" t="s">
        <v>42</v>
      </c>
      <c r="N2" s="73"/>
      <c r="O2" s="73"/>
      <c r="P2" s="17"/>
    </row>
    <row r="3" spans="1:16" ht="14.25" customHeight="1">
      <c r="A3" s="110" t="s">
        <v>56</v>
      </c>
      <c r="B3" s="515"/>
      <c r="C3" s="515"/>
      <c r="D3" s="515"/>
      <c r="E3" s="515"/>
      <c r="F3" s="515"/>
      <c r="G3" s="515"/>
      <c r="H3" s="515"/>
      <c r="I3" s="515"/>
      <c r="J3" s="515"/>
      <c r="K3" s="515"/>
      <c r="L3" s="515"/>
      <c r="N3" s="73"/>
      <c r="O3" s="17"/>
      <c r="P3" s="17"/>
    </row>
    <row r="4" spans="14:16" ht="12.75" customHeight="1">
      <c r="N4" s="73"/>
      <c r="O4" s="17"/>
      <c r="P4" s="17"/>
    </row>
    <row r="5" spans="12:16" ht="12.75" customHeight="1">
      <c r="L5" s="4" t="s">
        <v>9</v>
      </c>
      <c r="N5" s="73"/>
      <c r="O5" s="17"/>
      <c r="P5" s="17"/>
    </row>
    <row r="6" spans="1:16" s="6" customFormat="1" ht="21" customHeight="1">
      <c r="A6" s="516" t="s">
        <v>0</v>
      </c>
      <c r="B6" s="516" t="s">
        <v>1</v>
      </c>
      <c r="C6" s="518" t="s">
        <v>11</v>
      </c>
      <c r="D6" s="518"/>
      <c r="E6" s="518"/>
      <c r="F6" s="5"/>
      <c r="G6" s="518" t="s">
        <v>12</v>
      </c>
      <c r="H6" s="518"/>
      <c r="I6" s="518"/>
      <c r="J6" s="5"/>
      <c r="K6" s="518" t="s">
        <v>13</v>
      </c>
      <c r="L6" s="518"/>
      <c r="N6" s="74"/>
      <c r="O6" s="75"/>
      <c r="P6" s="75"/>
    </row>
    <row r="7" spans="1:16" s="6" customFormat="1" ht="29.25" customHeight="1">
      <c r="A7" s="517"/>
      <c r="B7" s="517"/>
      <c r="C7" s="7" t="s">
        <v>14</v>
      </c>
      <c r="D7" s="7" t="s">
        <v>15</v>
      </c>
      <c r="E7" s="7" t="s">
        <v>16</v>
      </c>
      <c r="F7" s="7"/>
      <c r="G7" s="7" t="s">
        <v>14</v>
      </c>
      <c r="H7" s="7" t="s">
        <v>15</v>
      </c>
      <c r="I7" s="7" t="s">
        <v>16</v>
      </c>
      <c r="J7" s="7"/>
      <c r="K7" s="7" t="s">
        <v>14</v>
      </c>
      <c r="L7" s="7" t="s">
        <v>17</v>
      </c>
      <c r="N7" s="76"/>
      <c r="O7" s="75"/>
      <c r="P7" s="75"/>
    </row>
    <row r="8" spans="1:16" ht="12.75" customHeight="1">
      <c r="A8" s="8"/>
      <c r="B8" s="8"/>
      <c r="C8" s="4"/>
      <c r="D8" s="4"/>
      <c r="E8" s="4"/>
      <c r="F8" s="4"/>
      <c r="G8" s="4"/>
      <c r="H8" s="4"/>
      <c r="I8" s="4"/>
      <c r="J8" s="4"/>
      <c r="K8" s="4"/>
      <c r="L8" s="4"/>
      <c r="N8" s="73"/>
      <c r="O8" s="17"/>
      <c r="P8" s="17"/>
    </row>
    <row r="9" spans="1:16" ht="12.75" customHeight="1">
      <c r="A9" s="8">
        <v>2008</v>
      </c>
      <c r="C9" s="29">
        <v>128837</v>
      </c>
      <c r="D9" s="29">
        <v>120868</v>
      </c>
      <c r="E9" s="29">
        <v>122661</v>
      </c>
      <c r="G9" s="29">
        <v>331</v>
      </c>
      <c r="H9" s="29">
        <v>214</v>
      </c>
      <c r="I9" s="29">
        <v>200</v>
      </c>
      <c r="K9" s="29">
        <v>421</v>
      </c>
      <c r="L9" s="29">
        <v>214</v>
      </c>
      <c r="N9" s="73"/>
      <c r="O9" s="17"/>
      <c r="P9" s="17"/>
    </row>
    <row r="10" spans="1:16" ht="12.75" customHeight="1">
      <c r="A10" s="69" t="s">
        <v>59</v>
      </c>
      <c r="C10" s="29">
        <v>132148</v>
      </c>
      <c r="D10" s="29">
        <v>119260</v>
      </c>
      <c r="E10" s="29">
        <v>115174</v>
      </c>
      <c r="G10" s="29">
        <v>291</v>
      </c>
      <c r="H10" s="29">
        <v>197</v>
      </c>
      <c r="I10" s="29">
        <v>198</v>
      </c>
      <c r="K10" s="29">
        <v>362</v>
      </c>
      <c r="L10" s="29">
        <v>198</v>
      </c>
      <c r="M10" s="9"/>
      <c r="N10" s="73"/>
      <c r="O10" s="17"/>
      <c r="P10" s="17"/>
    </row>
    <row r="11" spans="1:16" ht="12.75" customHeight="1">
      <c r="A11" s="70" t="s">
        <v>58</v>
      </c>
      <c r="C11" s="29">
        <v>133456</v>
      </c>
      <c r="D11" s="29">
        <v>125356</v>
      </c>
      <c r="E11" s="29">
        <v>121246</v>
      </c>
      <c r="G11" s="29">
        <v>298</v>
      </c>
      <c r="H11" s="29">
        <v>167</v>
      </c>
      <c r="I11" s="29">
        <v>157</v>
      </c>
      <c r="K11" s="29">
        <v>296</v>
      </c>
      <c r="L11" s="29">
        <v>171</v>
      </c>
      <c r="M11" s="9"/>
      <c r="N11" s="77"/>
      <c r="O11" s="17"/>
      <c r="P11" s="17"/>
    </row>
    <row r="12" spans="1:16" ht="12.75" customHeight="1">
      <c r="A12" s="8"/>
      <c r="C12" s="29"/>
      <c r="D12" s="29"/>
      <c r="E12" s="29"/>
      <c r="G12" s="29"/>
      <c r="H12" s="29"/>
      <c r="I12" s="29"/>
      <c r="K12" s="29"/>
      <c r="L12" s="29"/>
      <c r="N12" s="73"/>
      <c r="O12" s="17"/>
      <c r="P12" s="17"/>
    </row>
    <row r="13" spans="1:16" ht="12.75" customHeight="1">
      <c r="A13" s="8">
        <v>2008</v>
      </c>
      <c r="B13" s="3" t="s">
        <v>2</v>
      </c>
      <c r="C13" s="29">
        <v>32896</v>
      </c>
      <c r="D13" s="29">
        <v>31254</v>
      </c>
      <c r="E13" s="29">
        <v>32047</v>
      </c>
      <c r="G13" s="29">
        <v>69</v>
      </c>
      <c r="H13" s="29">
        <v>55</v>
      </c>
      <c r="I13" s="29">
        <v>51</v>
      </c>
      <c r="K13" s="29">
        <v>111</v>
      </c>
      <c r="L13" s="29">
        <v>54</v>
      </c>
      <c r="N13" s="73"/>
      <c r="O13" s="17"/>
      <c r="P13" s="17"/>
    </row>
    <row r="14" spans="1:16" ht="12.75" customHeight="1">
      <c r="A14" s="8"/>
      <c r="B14" s="3" t="s">
        <v>3</v>
      </c>
      <c r="C14" s="29">
        <v>33456</v>
      </c>
      <c r="D14" s="29">
        <v>29702</v>
      </c>
      <c r="E14" s="29">
        <v>30964</v>
      </c>
      <c r="G14" s="29">
        <v>81</v>
      </c>
      <c r="H14" s="29">
        <v>52</v>
      </c>
      <c r="I14" s="29">
        <v>46</v>
      </c>
      <c r="K14" s="29">
        <v>108</v>
      </c>
      <c r="L14" s="29">
        <v>49</v>
      </c>
      <c r="N14" s="73"/>
      <c r="O14" s="17"/>
      <c r="P14" s="17"/>
    </row>
    <row r="15" spans="1:16" ht="12.75" customHeight="1">
      <c r="A15" s="8"/>
      <c r="B15" s="3" t="s">
        <v>4</v>
      </c>
      <c r="C15" s="29">
        <v>32513</v>
      </c>
      <c r="D15" s="29">
        <v>31739</v>
      </c>
      <c r="E15" s="29">
        <v>30650</v>
      </c>
      <c r="G15" s="29">
        <v>101</v>
      </c>
      <c r="H15" s="29">
        <v>58</v>
      </c>
      <c r="I15" s="29">
        <v>51</v>
      </c>
      <c r="K15" s="29">
        <v>107</v>
      </c>
      <c r="L15" s="29">
        <v>57</v>
      </c>
      <c r="N15" s="73"/>
      <c r="O15" s="17"/>
      <c r="P15" s="17"/>
    </row>
    <row r="16" spans="1:16" ht="12.75" customHeight="1">
      <c r="A16" s="8"/>
      <c r="B16" s="3" t="s">
        <v>5</v>
      </c>
      <c r="C16" s="29">
        <v>29972</v>
      </c>
      <c r="D16" s="29">
        <v>28173</v>
      </c>
      <c r="E16" s="29">
        <v>29000</v>
      </c>
      <c r="G16" s="29">
        <v>80</v>
      </c>
      <c r="H16" s="29">
        <v>49</v>
      </c>
      <c r="I16" s="29">
        <v>52</v>
      </c>
      <c r="K16" s="29">
        <v>95</v>
      </c>
      <c r="L16" s="29">
        <v>54</v>
      </c>
      <c r="N16" s="73"/>
      <c r="O16" s="17"/>
      <c r="P16" s="17"/>
    </row>
    <row r="17" spans="1:16" ht="12.75" customHeight="1">
      <c r="A17" s="8"/>
      <c r="C17" s="29"/>
      <c r="D17" s="29"/>
      <c r="E17" s="29"/>
      <c r="G17" s="29"/>
      <c r="H17" s="29"/>
      <c r="I17" s="29"/>
      <c r="K17" s="29"/>
      <c r="L17" s="29"/>
      <c r="N17" s="73"/>
      <c r="O17" s="17"/>
      <c r="P17" s="17"/>
    </row>
    <row r="18" spans="1:16" ht="12.75" customHeight="1">
      <c r="A18" s="8">
        <v>2009</v>
      </c>
      <c r="B18" s="34" t="s">
        <v>60</v>
      </c>
      <c r="C18" s="29">
        <v>32636</v>
      </c>
      <c r="D18" s="29">
        <v>28284</v>
      </c>
      <c r="E18" s="103">
        <v>28652</v>
      </c>
      <c r="G18" s="29">
        <v>81</v>
      </c>
      <c r="H18" s="29">
        <v>47</v>
      </c>
      <c r="I18" s="29">
        <v>48</v>
      </c>
      <c r="K18" s="29">
        <v>87</v>
      </c>
      <c r="L18" s="29">
        <v>55</v>
      </c>
      <c r="N18" s="77"/>
      <c r="O18" s="17"/>
      <c r="P18" s="17"/>
    </row>
    <row r="19" spans="1:16" ht="12.75" customHeight="1">
      <c r="A19" s="8"/>
      <c r="B19" s="34" t="s">
        <v>61</v>
      </c>
      <c r="C19" s="29">
        <v>32560</v>
      </c>
      <c r="D19" s="29">
        <v>28011</v>
      </c>
      <c r="E19" s="103">
        <v>27393</v>
      </c>
      <c r="G19" s="29">
        <v>73</v>
      </c>
      <c r="H19" s="29">
        <v>45</v>
      </c>
      <c r="I19" s="29">
        <v>54</v>
      </c>
      <c r="K19" s="29">
        <v>104</v>
      </c>
      <c r="L19" s="29">
        <v>41</v>
      </c>
      <c r="N19" s="77"/>
      <c r="O19" s="17"/>
      <c r="P19" s="17"/>
    </row>
    <row r="20" spans="1:16" ht="12.75" customHeight="1">
      <c r="A20" s="8"/>
      <c r="B20" s="34" t="s">
        <v>55</v>
      </c>
      <c r="C20" s="29">
        <v>34476</v>
      </c>
      <c r="D20" s="29">
        <v>32558</v>
      </c>
      <c r="E20" s="103">
        <v>29214</v>
      </c>
      <c r="G20" s="29">
        <v>70</v>
      </c>
      <c r="H20" s="29">
        <v>54</v>
      </c>
      <c r="I20" s="29">
        <v>50</v>
      </c>
      <c r="K20" s="29">
        <v>82</v>
      </c>
      <c r="L20" s="29">
        <v>47</v>
      </c>
      <c r="N20" s="77"/>
      <c r="O20" s="17"/>
      <c r="P20" s="17"/>
    </row>
    <row r="21" spans="1:16" ht="12.75" customHeight="1">
      <c r="A21" s="8"/>
      <c r="B21" s="34" t="s">
        <v>62</v>
      </c>
      <c r="C21" s="29">
        <v>32476</v>
      </c>
      <c r="D21" s="29">
        <v>30407</v>
      </c>
      <c r="E21" s="103">
        <v>29915</v>
      </c>
      <c r="G21" s="29">
        <v>67</v>
      </c>
      <c r="H21" s="29">
        <v>51</v>
      </c>
      <c r="I21" s="29">
        <v>46</v>
      </c>
      <c r="K21" s="29">
        <v>89</v>
      </c>
      <c r="L21" s="29">
        <v>55</v>
      </c>
      <c r="N21" s="77"/>
      <c r="O21" s="17"/>
      <c r="P21" s="17"/>
    </row>
    <row r="22" spans="1:16" ht="12.75" customHeight="1">
      <c r="A22" s="8"/>
      <c r="C22" s="29"/>
      <c r="D22" s="29"/>
      <c r="E22" s="29"/>
      <c r="G22" s="29"/>
      <c r="H22" s="29"/>
      <c r="I22" s="29"/>
      <c r="K22" s="29"/>
      <c r="L22" s="29"/>
      <c r="N22" s="73"/>
      <c r="O22" s="17"/>
      <c r="P22" s="17"/>
    </row>
    <row r="23" spans="1:16" ht="12.75" customHeight="1">
      <c r="A23" s="8">
        <v>2010</v>
      </c>
      <c r="B23" s="34" t="s">
        <v>2</v>
      </c>
      <c r="C23" s="29">
        <v>34560</v>
      </c>
      <c r="D23" s="29">
        <v>31108</v>
      </c>
      <c r="E23" s="29">
        <v>30400</v>
      </c>
      <c r="G23" s="29">
        <v>64</v>
      </c>
      <c r="H23" s="29">
        <v>42</v>
      </c>
      <c r="I23" s="29">
        <v>46</v>
      </c>
      <c r="K23" s="29">
        <v>72</v>
      </c>
      <c r="L23" s="29">
        <v>39</v>
      </c>
      <c r="N23" s="77"/>
      <c r="O23" s="17"/>
      <c r="P23" s="17"/>
    </row>
    <row r="24" spans="1:16" ht="12.75" customHeight="1">
      <c r="A24" s="8"/>
      <c r="B24" s="34" t="s">
        <v>54</v>
      </c>
      <c r="C24" s="29">
        <v>33404</v>
      </c>
      <c r="D24" s="29">
        <v>29958</v>
      </c>
      <c r="E24" s="29">
        <v>29849</v>
      </c>
      <c r="G24" s="29">
        <v>82</v>
      </c>
      <c r="H24" s="29">
        <v>30</v>
      </c>
      <c r="I24" s="29">
        <v>33</v>
      </c>
      <c r="K24" s="29">
        <v>77</v>
      </c>
      <c r="L24" s="29">
        <v>44</v>
      </c>
      <c r="N24" s="77"/>
      <c r="O24" s="17"/>
      <c r="P24" s="17"/>
    </row>
    <row r="25" spans="1:16" ht="12.75" customHeight="1">
      <c r="A25" s="8"/>
      <c r="B25" s="34" t="s">
        <v>55</v>
      </c>
      <c r="C25" s="29">
        <v>34759</v>
      </c>
      <c r="D25" s="29">
        <v>33372</v>
      </c>
      <c r="E25" s="29">
        <v>30635</v>
      </c>
      <c r="G25" s="29">
        <v>87</v>
      </c>
      <c r="H25" s="29">
        <v>52</v>
      </c>
      <c r="I25" s="29">
        <v>32</v>
      </c>
      <c r="K25" s="29">
        <v>65</v>
      </c>
      <c r="L25" s="29">
        <v>39</v>
      </c>
      <c r="N25" s="77"/>
      <c r="O25" s="17"/>
      <c r="P25" s="17"/>
    </row>
    <row r="26" spans="1:16" ht="12.75" customHeight="1">
      <c r="A26" s="8"/>
      <c r="B26" s="34" t="s">
        <v>53</v>
      </c>
      <c r="C26" s="29">
        <v>30733</v>
      </c>
      <c r="D26" s="29">
        <v>30918</v>
      </c>
      <c r="E26" s="29">
        <v>30362</v>
      </c>
      <c r="G26" s="29">
        <v>65</v>
      </c>
      <c r="H26" s="29">
        <v>43</v>
      </c>
      <c r="I26" s="29">
        <v>46</v>
      </c>
      <c r="K26" s="29">
        <v>82</v>
      </c>
      <c r="L26" s="29">
        <v>49</v>
      </c>
      <c r="N26" s="78"/>
      <c r="O26" s="17"/>
      <c r="P26" s="17"/>
    </row>
    <row r="27" spans="1:16" ht="12.75" customHeight="1">
      <c r="A27" s="11"/>
      <c r="B27" s="12"/>
      <c r="C27" s="30"/>
      <c r="D27" s="30"/>
      <c r="E27" s="30"/>
      <c r="F27" s="30"/>
      <c r="G27" s="30"/>
      <c r="H27" s="30"/>
      <c r="I27" s="30"/>
      <c r="J27" s="30"/>
      <c r="K27" s="30"/>
      <c r="L27" s="30"/>
      <c r="M27" s="19"/>
      <c r="N27" s="73"/>
      <c r="O27" s="17"/>
      <c r="P27" s="17"/>
    </row>
    <row r="28" spans="3:16" ht="12.75" customHeight="1">
      <c r="C28" s="31"/>
      <c r="D28" s="33"/>
      <c r="E28" s="33"/>
      <c r="F28" s="33"/>
      <c r="G28" s="31"/>
      <c r="H28" s="33"/>
      <c r="I28" s="33"/>
      <c r="J28" s="33"/>
      <c r="K28" s="31"/>
      <c r="L28" s="32"/>
      <c r="M28" s="32"/>
      <c r="N28" s="73"/>
      <c r="O28" s="17"/>
      <c r="P28" s="17"/>
    </row>
    <row r="29" spans="1:13" ht="12.75" customHeight="1">
      <c r="A29" s="13" t="s">
        <v>7</v>
      </c>
      <c r="B29" s="14"/>
      <c r="L29" s="33"/>
      <c r="M29" s="32"/>
    </row>
    <row r="30" spans="1:12" ht="12.75" customHeight="1">
      <c r="A30" s="109" t="s">
        <v>39</v>
      </c>
      <c r="B30" s="109"/>
      <c r="C30" s="109"/>
      <c r="D30" s="109"/>
      <c r="E30" s="109"/>
      <c r="F30" s="109"/>
      <c r="G30" s="109"/>
      <c r="H30" s="109"/>
      <c r="I30" s="109"/>
      <c r="J30" s="109"/>
      <c r="K30" s="109"/>
      <c r="L30" s="109"/>
    </row>
    <row r="31" spans="1:12" ht="12.75" customHeight="1">
      <c r="A31" s="15"/>
      <c r="B31" s="14"/>
      <c r="C31" s="14"/>
      <c r="D31" s="14"/>
      <c r="E31" s="14"/>
      <c r="F31" s="14"/>
      <c r="G31" s="14"/>
      <c r="H31" s="14"/>
      <c r="I31" s="14"/>
      <c r="J31" s="14"/>
      <c r="K31" s="14"/>
      <c r="L31" s="14"/>
    </row>
    <row r="32" spans="1:12" ht="12.75" customHeight="1">
      <c r="A32" s="13" t="s">
        <v>8</v>
      </c>
      <c r="B32" s="14"/>
      <c r="C32" s="14"/>
      <c r="D32" s="14"/>
      <c r="E32" s="14"/>
      <c r="F32" s="14"/>
      <c r="G32" s="14"/>
      <c r="H32" s="14"/>
      <c r="I32" s="14"/>
      <c r="J32" s="14"/>
      <c r="K32" s="14"/>
      <c r="L32" s="14"/>
    </row>
    <row r="33" spans="1:12" ht="37.5" customHeight="1">
      <c r="A33" s="426" t="s">
        <v>52</v>
      </c>
      <c r="B33" s="426"/>
      <c r="C33" s="426"/>
      <c r="D33" s="426"/>
      <c r="E33" s="426"/>
      <c r="F33" s="426"/>
      <c r="G33" s="426"/>
      <c r="H33" s="426"/>
      <c r="I33" s="426"/>
      <c r="J33" s="426"/>
      <c r="K33" s="426"/>
      <c r="L33" s="426"/>
    </row>
    <row r="34" spans="1:12" ht="84.75" customHeight="1">
      <c r="A34" s="426" t="s">
        <v>67</v>
      </c>
      <c r="B34" s="426"/>
      <c r="C34" s="426"/>
      <c r="D34" s="426"/>
      <c r="E34" s="426"/>
      <c r="F34" s="426"/>
      <c r="G34" s="426"/>
      <c r="H34" s="426"/>
      <c r="I34" s="426"/>
      <c r="J34" s="426"/>
      <c r="K34" s="426"/>
      <c r="L34" s="426"/>
    </row>
    <row r="36" spans="3:13" ht="12.75">
      <c r="C36" s="79"/>
      <c r="D36" s="79"/>
      <c r="E36" s="79"/>
      <c r="F36" s="79"/>
      <c r="G36" s="79"/>
      <c r="H36" s="79"/>
      <c r="I36" s="79"/>
      <c r="J36" s="79"/>
      <c r="K36" s="79"/>
      <c r="L36" s="79"/>
      <c r="M36" s="80"/>
    </row>
    <row r="37" spans="3:13" ht="12.75">
      <c r="C37" s="79"/>
      <c r="D37" s="79"/>
      <c r="E37" s="79"/>
      <c r="F37" s="79"/>
      <c r="G37" s="79"/>
      <c r="H37" s="79"/>
      <c r="I37" s="79"/>
      <c r="J37" s="79"/>
      <c r="K37" s="79"/>
      <c r="L37" s="79"/>
      <c r="M37" s="80"/>
    </row>
    <row r="38" spans="3:13" ht="12.75">
      <c r="C38" s="79"/>
      <c r="D38" s="79"/>
      <c r="E38" s="79"/>
      <c r="F38" s="79"/>
      <c r="G38" s="79"/>
      <c r="H38" s="79"/>
      <c r="I38" s="79"/>
      <c r="J38" s="79"/>
      <c r="K38" s="79"/>
      <c r="L38" s="79"/>
      <c r="M38" s="80"/>
    </row>
    <row r="39" spans="3:13" ht="12.75">
      <c r="C39" s="80"/>
      <c r="D39" s="80"/>
      <c r="E39" s="80"/>
      <c r="F39" s="80"/>
      <c r="G39" s="80"/>
      <c r="H39" s="80"/>
      <c r="I39" s="80"/>
      <c r="J39" s="80"/>
      <c r="K39" s="80"/>
      <c r="L39" s="80"/>
      <c r="M39" s="80"/>
    </row>
    <row r="40" spans="3:13" ht="12.75">
      <c r="C40" s="80"/>
      <c r="D40" s="80"/>
      <c r="E40" s="80"/>
      <c r="F40" s="80"/>
      <c r="G40" s="80"/>
      <c r="H40" s="80"/>
      <c r="I40" s="80"/>
      <c r="J40" s="80"/>
      <c r="K40" s="80"/>
      <c r="L40" s="80"/>
      <c r="M40" s="80"/>
    </row>
    <row r="41" spans="3:13" ht="12.75">
      <c r="C41" s="80"/>
      <c r="D41" s="80"/>
      <c r="E41" s="80"/>
      <c r="F41" s="80"/>
      <c r="G41" s="80"/>
      <c r="H41" s="80"/>
      <c r="I41" s="80"/>
      <c r="J41" s="80"/>
      <c r="K41" s="80"/>
      <c r="L41" s="80"/>
      <c r="M41" s="80"/>
    </row>
    <row r="42" spans="3:13" ht="12.75">
      <c r="C42" s="80"/>
      <c r="D42" s="80"/>
      <c r="E42" s="80"/>
      <c r="F42" s="80"/>
      <c r="G42" s="80"/>
      <c r="H42" s="80"/>
      <c r="I42" s="80"/>
      <c r="J42" s="80"/>
      <c r="K42" s="80"/>
      <c r="L42" s="80"/>
      <c r="M42" s="80"/>
    </row>
    <row r="43" spans="3:13" ht="12.75">
      <c r="C43" s="80"/>
      <c r="D43" s="80"/>
      <c r="E43" s="80"/>
      <c r="F43" s="80"/>
      <c r="G43" s="80"/>
      <c r="H43" s="80"/>
      <c r="I43" s="80"/>
      <c r="J43" s="80"/>
      <c r="K43" s="80"/>
      <c r="L43" s="80"/>
      <c r="M43" s="80"/>
    </row>
    <row r="44" spans="3:13" ht="12.75">
      <c r="C44" s="80"/>
      <c r="D44" s="80"/>
      <c r="E44" s="80"/>
      <c r="F44" s="80"/>
      <c r="G44" s="80"/>
      <c r="H44" s="80"/>
      <c r="I44" s="80"/>
      <c r="J44" s="80"/>
      <c r="K44" s="80"/>
      <c r="L44" s="80"/>
      <c r="M44" s="80"/>
    </row>
    <row r="45" spans="3:13" ht="12.75">
      <c r="C45" s="80"/>
      <c r="D45" s="80"/>
      <c r="E45" s="80"/>
      <c r="F45" s="80"/>
      <c r="G45" s="80"/>
      <c r="H45" s="80"/>
      <c r="I45" s="80"/>
      <c r="J45" s="80"/>
      <c r="K45" s="80"/>
      <c r="L45" s="80"/>
      <c r="M45" s="80"/>
    </row>
    <row r="46" spans="3:13" ht="12.75">
      <c r="C46" s="80"/>
      <c r="D46" s="80"/>
      <c r="E46" s="80"/>
      <c r="F46" s="80"/>
      <c r="G46" s="80"/>
      <c r="H46" s="80"/>
      <c r="I46" s="80"/>
      <c r="J46" s="80"/>
      <c r="K46" s="80"/>
      <c r="L46" s="80"/>
      <c r="M46" s="80"/>
    </row>
    <row r="47" spans="3:13" ht="12.75">
      <c r="C47" s="80"/>
      <c r="D47" s="80"/>
      <c r="E47" s="80"/>
      <c r="F47" s="80"/>
      <c r="G47" s="80"/>
      <c r="H47" s="80"/>
      <c r="I47" s="80"/>
      <c r="J47" s="80"/>
      <c r="K47" s="80"/>
      <c r="L47" s="80"/>
      <c r="M47" s="80"/>
    </row>
  </sheetData>
  <mergeCells count="9">
    <mergeCell ref="A34:L34"/>
    <mergeCell ref="A30:L30"/>
    <mergeCell ref="A33:L33"/>
    <mergeCell ref="A3:L3"/>
    <mergeCell ref="A6:A7"/>
    <mergeCell ref="B6:B7"/>
    <mergeCell ref="C6:E6"/>
    <mergeCell ref="G6:I6"/>
    <mergeCell ref="K6:L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53"/>
  <sheetViews>
    <sheetView workbookViewId="0" topLeftCell="A1">
      <selection activeCell="A1" sqref="A1"/>
    </sheetView>
  </sheetViews>
  <sheetFormatPr defaultColWidth="9.140625" defaultRowHeight="12.75"/>
  <cols>
    <col min="1" max="2" width="8.7109375" style="3" customWidth="1"/>
    <col min="3" max="6" width="12.7109375" style="3" customWidth="1"/>
    <col min="7" max="7" width="0.85546875" style="3" customWidth="1"/>
    <col min="8" max="10" width="12.7109375" style="3" customWidth="1"/>
    <col min="11" max="16384" width="9.140625" style="3" customWidth="1"/>
  </cols>
  <sheetData>
    <row r="1" spans="1:13" ht="12.75">
      <c r="A1" s="2" t="s">
        <v>18</v>
      </c>
      <c r="M1" s="57"/>
    </row>
    <row r="2" spans="1:13" ht="12.75">
      <c r="A2" s="2" t="s">
        <v>42</v>
      </c>
      <c r="M2" s="57"/>
    </row>
    <row r="3" spans="1:10" ht="14.25" customHeight="1">
      <c r="A3" s="110" t="s">
        <v>57</v>
      </c>
      <c r="B3" s="515"/>
      <c r="C3" s="515"/>
      <c r="D3" s="515"/>
      <c r="E3" s="515"/>
      <c r="F3" s="515"/>
      <c r="G3" s="515"/>
      <c r="H3" s="515"/>
      <c r="I3" s="515"/>
      <c r="J3" s="515"/>
    </row>
    <row r="4" spans="1:10" ht="12.75">
      <c r="A4" s="1"/>
      <c r="B4" s="1"/>
      <c r="C4" s="1"/>
      <c r="D4" s="1"/>
      <c r="E4" s="1"/>
      <c r="F4" s="1"/>
      <c r="G4" s="1"/>
      <c r="H4" s="1"/>
      <c r="I4" s="1"/>
      <c r="J4" s="1"/>
    </row>
    <row r="6" spans="1:10" s="6" customFormat="1" ht="28.5" customHeight="1">
      <c r="A6" s="516" t="s">
        <v>0</v>
      </c>
      <c r="B6" s="516" t="s">
        <v>1</v>
      </c>
      <c r="C6" s="518" t="s">
        <v>19</v>
      </c>
      <c r="D6" s="518"/>
      <c r="E6" s="518"/>
      <c r="F6" s="518"/>
      <c r="G6" s="5"/>
      <c r="H6" s="518" t="s">
        <v>20</v>
      </c>
      <c r="I6" s="518"/>
      <c r="J6" s="518"/>
    </row>
    <row r="7" spans="1:10" s="6" customFormat="1" ht="54.75" customHeight="1">
      <c r="A7" s="517"/>
      <c r="B7" s="517"/>
      <c r="C7" s="28" t="s">
        <v>50</v>
      </c>
      <c r="D7" s="7" t="s">
        <v>21</v>
      </c>
      <c r="E7" s="7" t="s">
        <v>22</v>
      </c>
      <c r="F7" s="16" t="s">
        <v>6</v>
      </c>
      <c r="G7" s="7"/>
      <c r="H7" s="7" t="s">
        <v>23</v>
      </c>
      <c r="I7" s="7" t="s">
        <v>24</v>
      </c>
      <c r="J7" s="16" t="s">
        <v>6</v>
      </c>
    </row>
    <row r="8" spans="1:10" ht="12.75">
      <c r="A8" s="10"/>
      <c r="B8" s="10"/>
      <c r="C8" s="17"/>
      <c r="D8" s="17"/>
      <c r="E8" s="17"/>
      <c r="F8" s="18"/>
      <c r="G8" s="17"/>
      <c r="H8" s="17"/>
      <c r="I8" s="17"/>
      <c r="J8" s="18"/>
    </row>
    <row r="9" spans="1:14" ht="12.75">
      <c r="A9" s="70">
        <v>2008</v>
      </c>
      <c r="C9" s="19">
        <v>67042</v>
      </c>
      <c r="D9" s="19">
        <v>17976</v>
      </c>
      <c r="E9" s="19">
        <v>5541</v>
      </c>
      <c r="F9" s="20">
        <v>90559</v>
      </c>
      <c r="H9" s="29">
        <v>11596</v>
      </c>
      <c r="I9" s="19">
        <v>11921</v>
      </c>
      <c r="J9" s="20">
        <v>23517</v>
      </c>
      <c r="M9" s="79"/>
      <c r="N9" s="79"/>
    </row>
    <row r="10" spans="1:14" ht="12.75">
      <c r="A10" s="70">
        <v>2009</v>
      </c>
      <c r="C10" s="19">
        <v>58311</v>
      </c>
      <c r="D10" s="19">
        <v>16839</v>
      </c>
      <c r="E10" s="19">
        <v>4733</v>
      </c>
      <c r="F10" s="20">
        <v>79883</v>
      </c>
      <c r="H10" s="29">
        <v>11011</v>
      </c>
      <c r="I10" s="29">
        <v>10561</v>
      </c>
      <c r="J10" s="36">
        <v>21572</v>
      </c>
      <c r="M10" s="79"/>
      <c r="N10" s="79"/>
    </row>
    <row r="11" spans="1:14" ht="12.75">
      <c r="A11" s="70" t="s">
        <v>58</v>
      </c>
      <c r="C11" s="19">
        <v>57354</v>
      </c>
      <c r="D11" s="19">
        <v>17534</v>
      </c>
      <c r="E11" s="19">
        <v>4139</v>
      </c>
      <c r="F11" s="20">
        <v>79027</v>
      </c>
      <c r="H11" s="29">
        <v>11915</v>
      </c>
      <c r="I11" s="29">
        <v>9758</v>
      </c>
      <c r="J11" s="36">
        <v>21673</v>
      </c>
      <c r="M11" s="79"/>
      <c r="N11" s="79"/>
    </row>
    <row r="12" spans="1:14" ht="12.75">
      <c r="A12" s="8"/>
      <c r="C12" s="19"/>
      <c r="D12" s="19"/>
      <c r="E12" s="19"/>
      <c r="F12" s="20"/>
      <c r="H12" s="29"/>
      <c r="I12" s="19"/>
      <c r="J12" s="20"/>
      <c r="M12" s="79"/>
      <c r="N12" s="79"/>
    </row>
    <row r="13" spans="1:14" ht="12.75">
      <c r="A13" s="8">
        <v>2008</v>
      </c>
      <c r="B13" s="3" t="s">
        <v>2</v>
      </c>
      <c r="C13" s="19">
        <v>17141</v>
      </c>
      <c r="D13" s="19">
        <v>4833</v>
      </c>
      <c r="E13" s="19">
        <v>1446</v>
      </c>
      <c r="F13" s="20">
        <v>23420</v>
      </c>
      <c r="H13" s="29">
        <v>3052</v>
      </c>
      <c r="I13" s="19">
        <v>3227</v>
      </c>
      <c r="J13" s="20">
        <v>6279</v>
      </c>
      <c r="M13" s="79"/>
      <c r="N13" s="79"/>
    </row>
    <row r="14" spans="1:14" ht="12.75">
      <c r="A14" s="8"/>
      <c r="B14" s="3" t="s">
        <v>3</v>
      </c>
      <c r="C14" s="19">
        <v>17698</v>
      </c>
      <c r="D14" s="19">
        <v>4687</v>
      </c>
      <c r="E14" s="19">
        <v>1544</v>
      </c>
      <c r="F14" s="20">
        <v>23929</v>
      </c>
      <c r="H14" s="29">
        <v>2981</v>
      </c>
      <c r="I14" s="19">
        <v>3250</v>
      </c>
      <c r="J14" s="20">
        <v>6231</v>
      </c>
      <c r="M14" s="79"/>
      <c r="N14" s="79"/>
    </row>
    <row r="15" spans="1:14" ht="12.75">
      <c r="A15" s="8"/>
      <c r="B15" s="3" t="s">
        <v>4</v>
      </c>
      <c r="C15" s="19">
        <v>16763</v>
      </c>
      <c r="D15" s="19">
        <v>4456</v>
      </c>
      <c r="E15" s="19">
        <v>1376</v>
      </c>
      <c r="F15" s="20">
        <v>22595</v>
      </c>
      <c r="H15" s="29">
        <v>2919</v>
      </c>
      <c r="I15" s="19">
        <v>2913</v>
      </c>
      <c r="J15" s="20">
        <v>5832</v>
      </c>
      <c r="M15" s="79"/>
      <c r="N15" s="79"/>
    </row>
    <row r="16" spans="1:14" ht="12.75">
      <c r="A16" s="8"/>
      <c r="B16" s="3" t="s">
        <v>5</v>
      </c>
      <c r="C16" s="19">
        <v>15440</v>
      </c>
      <c r="D16" s="19">
        <v>4000</v>
      </c>
      <c r="E16" s="19">
        <v>1175</v>
      </c>
      <c r="F16" s="20">
        <v>20615</v>
      </c>
      <c r="H16" s="29">
        <v>2644</v>
      </c>
      <c r="I16" s="19">
        <v>2531</v>
      </c>
      <c r="J16" s="20">
        <v>5175</v>
      </c>
      <c r="M16" s="79"/>
      <c r="N16" s="79"/>
    </row>
    <row r="17" spans="1:14" ht="12.75">
      <c r="A17" s="8"/>
      <c r="C17" s="19"/>
      <c r="D17" s="19"/>
      <c r="E17" s="19"/>
      <c r="F17" s="20"/>
      <c r="H17" s="29"/>
      <c r="I17" s="19"/>
      <c r="J17" s="20"/>
      <c r="M17" s="79"/>
      <c r="N17" s="79"/>
    </row>
    <row r="18" spans="1:14" ht="12.75">
      <c r="A18" s="8">
        <v>2009</v>
      </c>
      <c r="B18" s="3" t="s">
        <v>2</v>
      </c>
      <c r="C18" s="19">
        <v>14443</v>
      </c>
      <c r="D18" s="19">
        <v>4142</v>
      </c>
      <c r="E18" s="19">
        <v>1246</v>
      </c>
      <c r="F18" s="20">
        <v>19831</v>
      </c>
      <c r="H18" s="29">
        <v>2788</v>
      </c>
      <c r="I18" s="19">
        <v>2600</v>
      </c>
      <c r="J18" s="20">
        <v>5388</v>
      </c>
      <c r="M18" s="79"/>
      <c r="N18" s="79"/>
    </row>
    <row r="19" spans="1:14" ht="12.75">
      <c r="A19" s="8"/>
      <c r="B19" s="3" t="s">
        <v>3</v>
      </c>
      <c r="C19" s="19">
        <v>14079</v>
      </c>
      <c r="D19" s="19">
        <v>3739</v>
      </c>
      <c r="E19" s="19">
        <v>1106</v>
      </c>
      <c r="F19" s="20">
        <v>18924</v>
      </c>
      <c r="H19" s="29">
        <v>2562</v>
      </c>
      <c r="I19" s="19">
        <v>2283</v>
      </c>
      <c r="J19" s="20">
        <v>4845</v>
      </c>
      <c r="M19" s="79"/>
      <c r="N19" s="79"/>
    </row>
    <row r="20" spans="1:14" ht="12.75">
      <c r="A20" s="8"/>
      <c r="B20" s="3" t="s">
        <v>33</v>
      </c>
      <c r="C20" s="19">
        <v>15028</v>
      </c>
      <c r="D20" s="19">
        <v>4423</v>
      </c>
      <c r="E20" s="19">
        <v>1235</v>
      </c>
      <c r="F20" s="20">
        <v>20686</v>
      </c>
      <c r="H20" s="29">
        <v>2744</v>
      </c>
      <c r="I20" s="29">
        <v>2914</v>
      </c>
      <c r="J20" s="20">
        <v>5658</v>
      </c>
      <c r="M20" s="79"/>
      <c r="N20" s="79"/>
    </row>
    <row r="21" spans="1:14" ht="12.75">
      <c r="A21" s="8"/>
      <c r="B21" s="34" t="s">
        <v>5</v>
      </c>
      <c r="C21" s="19">
        <v>14761</v>
      </c>
      <c r="D21" s="19">
        <v>4535</v>
      </c>
      <c r="E21" s="19">
        <v>1146</v>
      </c>
      <c r="F21" s="20">
        <v>20442</v>
      </c>
      <c r="H21" s="29">
        <v>2917</v>
      </c>
      <c r="I21" s="29">
        <v>2764</v>
      </c>
      <c r="J21" s="20">
        <v>5681</v>
      </c>
      <c r="M21" s="79"/>
      <c r="N21" s="79"/>
    </row>
    <row r="22" spans="1:14" ht="12.75">
      <c r="A22" s="8"/>
      <c r="C22" s="19"/>
      <c r="D22" s="19"/>
      <c r="E22" s="19"/>
      <c r="F22" s="20"/>
      <c r="H22" s="29"/>
      <c r="I22" s="29"/>
      <c r="J22" s="20"/>
      <c r="M22" s="79"/>
      <c r="N22" s="79"/>
    </row>
    <row r="23" spans="1:14" ht="12.75">
      <c r="A23" s="8">
        <v>2010</v>
      </c>
      <c r="B23" s="34" t="s">
        <v>2</v>
      </c>
      <c r="C23" s="19">
        <v>14306</v>
      </c>
      <c r="D23" s="19">
        <v>4824</v>
      </c>
      <c r="E23" s="19">
        <v>1043</v>
      </c>
      <c r="F23" s="20">
        <v>20173</v>
      </c>
      <c r="H23" s="29">
        <v>3118</v>
      </c>
      <c r="I23" s="29">
        <v>2749</v>
      </c>
      <c r="J23" s="20">
        <v>5867</v>
      </c>
      <c r="M23" s="79"/>
      <c r="N23" s="79"/>
    </row>
    <row r="24" spans="1:14" ht="12.75">
      <c r="A24" s="8"/>
      <c r="B24" s="34" t="s">
        <v>54</v>
      </c>
      <c r="C24" s="19">
        <v>14621</v>
      </c>
      <c r="D24" s="19">
        <v>4187</v>
      </c>
      <c r="E24" s="19">
        <v>1020</v>
      </c>
      <c r="F24" s="20">
        <v>19828</v>
      </c>
      <c r="H24" s="29">
        <v>2785</v>
      </c>
      <c r="I24" s="29">
        <v>2422</v>
      </c>
      <c r="J24" s="20">
        <v>5207</v>
      </c>
      <c r="M24" s="79"/>
      <c r="N24" s="79"/>
    </row>
    <row r="25" spans="1:14" ht="12.75">
      <c r="A25" s="8"/>
      <c r="B25" s="34" t="s">
        <v>55</v>
      </c>
      <c r="C25" s="19">
        <v>14425</v>
      </c>
      <c r="D25" s="19">
        <v>4311</v>
      </c>
      <c r="E25" s="19">
        <v>995</v>
      </c>
      <c r="F25" s="20">
        <v>19731</v>
      </c>
      <c r="H25" s="29">
        <v>2978</v>
      </c>
      <c r="I25" s="29">
        <v>2328</v>
      </c>
      <c r="J25" s="20">
        <v>5306</v>
      </c>
      <c r="M25" s="79"/>
      <c r="N25" s="79"/>
    </row>
    <row r="26" spans="1:14" ht="12.75">
      <c r="A26" s="8"/>
      <c r="B26" s="34" t="s">
        <v>53</v>
      </c>
      <c r="C26" s="19">
        <v>14002</v>
      </c>
      <c r="D26" s="19">
        <v>4212</v>
      </c>
      <c r="E26" s="19">
        <v>1081</v>
      </c>
      <c r="F26" s="20">
        <v>19295</v>
      </c>
      <c r="H26" s="29">
        <v>3034</v>
      </c>
      <c r="I26" s="29">
        <v>2259</v>
      </c>
      <c r="J26" s="20">
        <v>5293</v>
      </c>
      <c r="M26" s="79"/>
      <c r="N26" s="79"/>
    </row>
    <row r="27" spans="1:10" ht="12.75">
      <c r="A27" s="12"/>
      <c r="B27" s="12"/>
      <c r="C27" s="30"/>
      <c r="D27" s="30"/>
      <c r="E27" s="30"/>
      <c r="F27" s="30"/>
      <c r="G27" s="30"/>
      <c r="H27" s="30"/>
      <c r="I27" s="30"/>
      <c r="J27" s="30"/>
    </row>
    <row r="28" spans="3:9" ht="12.75">
      <c r="C28" s="31"/>
      <c r="D28" s="31"/>
      <c r="E28" s="31"/>
      <c r="F28" s="31"/>
      <c r="G28" s="31"/>
      <c r="H28" s="31"/>
      <c r="I28" s="31"/>
    </row>
    <row r="29" ht="12.75">
      <c r="A29" s="21" t="s">
        <v>7</v>
      </c>
    </row>
    <row r="30" spans="1:10" ht="12.75">
      <c r="A30" s="109" t="s">
        <v>39</v>
      </c>
      <c r="B30" s="109"/>
      <c r="C30" s="109"/>
      <c r="D30" s="109"/>
      <c r="E30" s="109"/>
      <c r="F30" s="109"/>
      <c r="G30" s="109"/>
      <c r="H30" s="109"/>
      <c r="I30" s="109"/>
      <c r="J30" s="109"/>
    </row>
    <row r="31" ht="12.75">
      <c r="A31" s="22"/>
    </row>
    <row r="32" ht="12.75">
      <c r="A32" s="21" t="s">
        <v>68</v>
      </c>
    </row>
    <row r="33" spans="1:10" ht="12.75">
      <c r="A33" s="109" t="s">
        <v>51</v>
      </c>
      <c r="B33" s="109"/>
      <c r="C33" s="109"/>
      <c r="D33" s="109"/>
      <c r="E33" s="109"/>
      <c r="F33" s="109"/>
      <c r="G33" s="109"/>
      <c r="H33" s="109"/>
      <c r="I33" s="109"/>
      <c r="J33" s="109"/>
    </row>
    <row r="35" spans="3:12" ht="12.75">
      <c r="C35" s="79"/>
      <c r="D35" s="79"/>
      <c r="E35" s="79"/>
      <c r="F35" s="79"/>
      <c r="G35" s="79"/>
      <c r="H35" s="79"/>
      <c r="I35" s="79"/>
      <c r="J35" s="79"/>
      <c r="K35" s="80"/>
      <c r="L35" s="80"/>
    </row>
    <row r="36" spans="3:12" ht="12.75">
      <c r="C36" s="79"/>
      <c r="D36" s="79"/>
      <c r="E36" s="79"/>
      <c r="F36" s="79"/>
      <c r="G36" s="79"/>
      <c r="H36" s="79"/>
      <c r="I36" s="79"/>
      <c r="J36" s="79"/>
      <c r="K36" s="80"/>
      <c r="L36" s="80"/>
    </row>
    <row r="37" spans="3:12" ht="12.75">
      <c r="C37" s="79"/>
      <c r="D37" s="79"/>
      <c r="E37" s="79"/>
      <c r="F37" s="79"/>
      <c r="G37" s="79"/>
      <c r="H37" s="79"/>
      <c r="I37" s="79"/>
      <c r="J37" s="79"/>
      <c r="K37" s="80"/>
      <c r="L37" s="80"/>
    </row>
    <row r="38" spans="3:12" ht="12.75">
      <c r="C38" s="80"/>
      <c r="D38" s="80"/>
      <c r="E38" s="80"/>
      <c r="F38" s="80"/>
      <c r="G38" s="80"/>
      <c r="H38" s="80"/>
      <c r="I38" s="80"/>
      <c r="J38" s="80"/>
      <c r="K38" s="80"/>
      <c r="L38" s="80"/>
    </row>
    <row r="39" spans="3:12" ht="12.75">
      <c r="C39" s="80"/>
      <c r="D39" s="80"/>
      <c r="E39" s="80"/>
      <c r="F39" s="80"/>
      <c r="G39" s="80"/>
      <c r="H39" s="80"/>
      <c r="I39" s="80"/>
      <c r="J39" s="80"/>
      <c r="K39" s="80"/>
      <c r="L39" s="80"/>
    </row>
    <row r="40" spans="3:12" ht="12.75">
      <c r="C40" s="80"/>
      <c r="D40" s="80"/>
      <c r="E40" s="80"/>
      <c r="F40" s="80"/>
      <c r="G40" s="80"/>
      <c r="H40" s="80"/>
      <c r="I40" s="80"/>
      <c r="J40" s="80"/>
      <c r="K40" s="80"/>
      <c r="L40" s="80"/>
    </row>
    <row r="41" spans="3:12" ht="12.75">
      <c r="C41" s="80"/>
      <c r="D41" s="80"/>
      <c r="E41" s="80"/>
      <c r="F41" s="80"/>
      <c r="G41" s="80"/>
      <c r="H41" s="80"/>
      <c r="I41" s="80"/>
      <c r="J41" s="80"/>
      <c r="K41" s="80"/>
      <c r="L41" s="80"/>
    </row>
    <row r="42" spans="3:12" ht="12.75">
      <c r="C42" s="80"/>
      <c r="D42" s="80"/>
      <c r="E42" s="80"/>
      <c r="F42" s="80"/>
      <c r="G42" s="80"/>
      <c r="H42" s="80"/>
      <c r="I42" s="80"/>
      <c r="J42" s="80"/>
      <c r="K42" s="80"/>
      <c r="L42" s="80"/>
    </row>
    <row r="43" spans="3:12" ht="12.75">
      <c r="C43" s="80"/>
      <c r="D43" s="80"/>
      <c r="E43" s="80"/>
      <c r="F43" s="80"/>
      <c r="G43" s="80"/>
      <c r="H43" s="80"/>
      <c r="I43" s="80"/>
      <c r="J43" s="80"/>
      <c r="K43" s="80"/>
      <c r="L43" s="80"/>
    </row>
    <row r="44" spans="3:12" ht="12.75">
      <c r="C44" s="80"/>
      <c r="D44" s="80"/>
      <c r="E44" s="80"/>
      <c r="F44" s="80"/>
      <c r="G44" s="80"/>
      <c r="H44" s="80"/>
      <c r="I44" s="80"/>
      <c r="J44" s="80"/>
      <c r="K44" s="80"/>
      <c r="L44" s="80"/>
    </row>
    <row r="45" spans="3:12" ht="12.75">
      <c r="C45" s="80"/>
      <c r="D45" s="80"/>
      <c r="E45" s="80"/>
      <c r="F45" s="80"/>
      <c r="G45" s="80"/>
      <c r="H45" s="80"/>
      <c r="I45" s="80"/>
      <c r="J45" s="80"/>
      <c r="K45" s="80"/>
      <c r="L45" s="80"/>
    </row>
    <row r="46" spans="3:12" ht="12.75">
      <c r="C46" s="80"/>
      <c r="D46" s="80"/>
      <c r="E46" s="80"/>
      <c r="F46" s="80"/>
      <c r="G46" s="80"/>
      <c r="H46" s="80"/>
      <c r="I46" s="80"/>
      <c r="J46" s="80"/>
      <c r="K46" s="80"/>
      <c r="L46" s="80"/>
    </row>
    <row r="47" spans="3:12" ht="12.75">
      <c r="C47" s="80"/>
      <c r="D47" s="80"/>
      <c r="E47" s="80"/>
      <c r="F47" s="80"/>
      <c r="G47" s="80"/>
      <c r="H47" s="80"/>
      <c r="I47" s="80"/>
      <c r="J47" s="80"/>
      <c r="K47" s="80"/>
      <c r="L47" s="80"/>
    </row>
    <row r="48" spans="3:12" ht="12.75">
      <c r="C48" s="80"/>
      <c r="D48" s="80"/>
      <c r="E48" s="80"/>
      <c r="F48" s="80"/>
      <c r="G48" s="80"/>
      <c r="H48" s="80"/>
      <c r="I48" s="80"/>
      <c r="J48" s="80"/>
      <c r="K48" s="80"/>
      <c r="L48" s="80"/>
    </row>
    <row r="49" spans="3:12" ht="12.75">
      <c r="C49" s="80"/>
      <c r="D49" s="80"/>
      <c r="E49" s="80"/>
      <c r="F49" s="80"/>
      <c r="G49" s="80"/>
      <c r="H49" s="80"/>
      <c r="I49" s="80"/>
      <c r="J49" s="80"/>
      <c r="K49" s="80"/>
      <c r="L49" s="80"/>
    </row>
    <row r="50" spans="3:12" ht="12.75">
      <c r="C50" s="80"/>
      <c r="D50" s="80"/>
      <c r="E50" s="80"/>
      <c r="F50" s="80"/>
      <c r="G50" s="80"/>
      <c r="H50" s="80"/>
      <c r="I50" s="80"/>
      <c r="J50" s="80"/>
      <c r="K50" s="80"/>
      <c r="L50" s="80"/>
    </row>
    <row r="51" spans="3:12" ht="12.75">
      <c r="C51" s="80"/>
      <c r="D51" s="80"/>
      <c r="E51" s="80"/>
      <c r="F51" s="80"/>
      <c r="G51" s="80"/>
      <c r="H51" s="80"/>
      <c r="I51" s="80"/>
      <c r="J51" s="80"/>
      <c r="K51" s="80"/>
      <c r="L51" s="80"/>
    </row>
    <row r="52" spans="3:12" ht="12.75">
      <c r="C52" s="80"/>
      <c r="D52" s="80"/>
      <c r="E52" s="80"/>
      <c r="F52" s="80"/>
      <c r="G52" s="80"/>
      <c r="H52" s="80"/>
      <c r="I52" s="80"/>
      <c r="J52" s="80"/>
      <c r="K52" s="80"/>
      <c r="L52" s="80"/>
    </row>
    <row r="53" spans="3:12" ht="12.75">
      <c r="C53" s="80"/>
      <c r="D53" s="80"/>
      <c r="E53" s="80"/>
      <c r="F53" s="80"/>
      <c r="G53" s="80"/>
      <c r="H53" s="80"/>
      <c r="I53" s="80"/>
      <c r="J53" s="80"/>
      <c r="K53" s="80"/>
      <c r="L53" s="80"/>
    </row>
  </sheetData>
  <mergeCells count="7">
    <mergeCell ref="A30:J30"/>
    <mergeCell ref="A33:J33"/>
    <mergeCell ref="A3:J3"/>
    <mergeCell ref="A6:A7"/>
    <mergeCell ref="B6:B7"/>
    <mergeCell ref="C6:F6"/>
    <mergeCell ref="H6:J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9.140625" defaultRowHeight="12.75"/>
  <cols>
    <col min="1" max="2" width="8.7109375" style="3" customWidth="1"/>
    <col min="3" max="5" width="12.7109375" style="3" customWidth="1"/>
    <col min="6" max="6" width="0.85546875" style="3" customWidth="1"/>
    <col min="7" max="9" width="12.7109375" style="3" customWidth="1"/>
    <col min="10" max="11" width="9.140625" style="3" customWidth="1"/>
    <col min="12" max="12" width="4.00390625" style="3" customWidth="1"/>
    <col min="13" max="13" width="9.140625" style="57" customWidth="1"/>
    <col min="14" max="14" width="2.7109375" style="3" customWidth="1"/>
    <col min="15" max="15" width="9.140625" style="57" customWidth="1"/>
    <col min="16" max="16" width="3.7109375" style="3" customWidth="1"/>
    <col min="17" max="16384" width="9.140625" style="3" customWidth="1"/>
  </cols>
  <sheetData>
    <row r="1" ht="12.75" customHeight="1">
      <c r="A1" s="2" t="s">
        <v>25</v>
      </c>
    </row>
    <row r="2" ht="12.75" customHeight="1">
      <c r="A2" s="2" t="s">
        <v>42</v>
      </c>
    </row>
    <row r="3" spans="1:9" ht="14.25" customHeight="1">
      <c r="A3" s="520" t="s">
        <v>80</v>
      </c>
      <c r="B3" s="521"/>
      <c r="C3" s="521"/>
      <c r="D3" s="521"/>
      <c r="E3" s="521"/>
      <c r="F3" s="521"/>
      <c r="G3" s="521"/>
      <c r="H3" s="521"/>
      <c r="I3" s="521"/>
    </row>
    <row r="4" spans="1:9" ht="12.75">
      <c r="A4" s="23"/>
      <c r="B4" s="23"/>
      <c r="C4" s="23"/>
      <c r="D4" s="23"/>
      <c r="E4" s="23"/>
      <c r="F4" s="23"/>
      <c r="G4" s="23"/>
      <c r="H4" s="23"/>
      <c r="I4" s="23"/>
    </row>
    <row r="5" ht="12.75" customHeight="1"/>
    <row r="6" spans="1:15" s="6" customFormat="1" ht="21" customHeight="1">
      <c r="A6" s="516" t="s">
        <v>0</v>
      </c>
      <c r="B6" s="516" t="s">
        <v>1</v>
      </c>
      <c r="C6" s="518" t="s">
        <v>35</v>
      </c>
      <c r="D6" s="518"/>
      <c r="E6" s="518"/>
      <c r="F6" s="5"/>
      <c r="G6" s="518" t="s">
        <v>36</v>
      </c>
      <c r="H6" s="518"/>
      <c r="I6" s="518"/>
      <c r="M6" s="58"/>
      <c r="O6" s="58"/>
    </row>
    <row r="7" spans="1:19" s="6" customFormat="1" ht="29.25" customHeight="1">
      <c r="A7" s="517"/>
      <c r="B7" s="517"/>
      <c r="C7" s="7" t="s">
        <v>26</v>
      </c>
      <c r="D7" s="7" t="s">
        <v>27</v>
      </c>
      <c r="E7" s="16" t="s">
        <v>6</v>
      </c>
      <c r="F7" s="24"/>
      <c r="G7" s="7" t="s">
        <v>26</v>
      </c>
      <c r="H7" s="7" t="s">
        <v>27</v>
      </c>
      <c r="I7" s="16" t="s">
        <v>6</v>
      </c>
      <c r="K7" s="58"/>
      <c r="M7" s="58"/>
      <c r="O7" s="58"/>
      <c r="R7" s="81"/>
      <c r="S7" s="81"/>
    </row>
    <row r="8" spans="1:19" ht="12.75" customHeight="1">
      <c r="A8" s="10"/>
      <c r="B8" s="10"/>
      <c r="C8" s="17"/>
      <c r="D8" s="17"/>
      <c r="E8" s="18"/>
      <c r="F8" s="17"/>
      <c r="G8" s="17"/>
      <c r="H8" s="17"/>
      <c r="I8" s="18"/>
      <c r="R8" s="80"/>
      <c r="S8" s="80"/>
    </row>
    <row r="9" spans="1:19" ht="12.75" customHeight="1">
      <c r="A9" s="8">
        <v>2008</v>
      </c>
      <c r="C9" s="19">
        <v>17141</v>
      </c>
      <c r="D9" s="19">
        <v>7738</v>
      </c>
      <c r="E9" s="20">
        <v>24879</v>
      </c>
      <c r="F9" s="19"/>
      <c r="G9" s="19">
        <v>19367</v>
      </c>
      <c r="H9" s="19">
        <v>5099</v>
      </c>
      <c r="I9" s="20">
        <v>24466</v>
      </c>
      <c r="R9" s="79"/>
      <c r="S9" s="79"/>
    </row>
    <row r="10" spans="1:19" ht="12.75" customHeight="1">
      <c r="A10" s="70">
        <v>2009</v>
      </c>
      <c r="C10" s="19">
        <v>18903</v>
      </c>
      <c r="D10" s="19">
        <v>7124</v>
      </c>
      <c r="E10" s="20">
        <v>26027</v>
      </c>
      <c r="F10" s="19"/>
      <c r="G10" s="19">
        <v>20662</v>
      </c>
      <c r="H10" s="19">
        <v>4203</v>
      </c>
      <c r="I10" s="20">
        <v>24865</v>
      </c>
      <c r="R10" s="79"/>
      <c r="S10" s="79"/>
    </row>
    <row r="11" spans="1:19" ht="12.75" customHeight="1">
      <c r="A11" s="70" t="s">
        <v>58</v>
      </c>
      <c r="C11" s="19">
        <v>16906</v>
      </c>
      <c r="D11" s="19">
        <v>5775</v>
      </c>
      <c r="E11" s="20">
        <v>22681</v>
      </c>
      <c r="F11" s="19"/>
      <c r="G11" s="19">
        <v>19279</v>
      </c>
      <c r="H11" s="19">
        <v>3331</v>
      </c>
      <c r="I11" s="20">
        <v>22610</v>
      </c>
      <c r="R11" s="79"/>
      <c r="S11" s="79"/>
    </row>
    <row r="12" spans="1:19" ht="12.75" customHeight="1">
      <c r="A12" s="8"/>
      <c r="C12" s="19"/>
      <c r="D12" s="19"/>
      <c r="E12" s="20"/>
      <c r="F12" s="19"/>
      <c r="G12" s="19"/>
      <c r="H12" s="19"/>
      <c r="I12" s="20"/>
      <c r="R12" s="79"/>
      <c r="S12" s="79"/>
    </row>
    <row r="13" spans="1:19" ht="12.75" customHeight="1">
      <c r="A13" s="8">
        <v>2008</v>
      </c>
      <c r="B13" s="3" t="s">
        <v>2</v>
      </c>
      <c r="C13" s="19">
        <v>3993</v>
      </c>
      <c r="D13" s="19">
        <v>1878</v>
      </c>
      <c r="E13" s="20">
        <v>5871</v>
      </c>
      <c r="F13" s="19"/>
      <c r="G13" s="19">
        <v>4463</v>
      </c>
      <c r="H13" s="19">
        <v>1261</v>
      </c>
      <c r="I13" s="20">
        <v>5724</v>
      </c>
      <c r="K13" s="59"/>
      <c r="R13" s="79"/>
      <c r="S13" s="79"/>
    </row>
    <row r="14" spans="1:19" ht="12.75" customHeight="1">
      <c r="A14" s="8"/>
      <c r="B14" s="3" t="s">
        <v>3</v>
      </c>
      <c r="C14" s="19">
        <v>4303</v>
      </c>
      <c r="D14" s="19">
        <v>1942</v>
      </c>
      <c r="E14" s="20">
        <v>6245</v>
      </c>
      <c r="F14" s="19"/>
      <c r="G14" s="19">
        <v>4887</v>
      </c>
      <c r="H14" s="19">
        <v>1315</v>
      </c>
      <c r="I14" s="20">
        <v>6202</v>
      </c>
      <c r="K14" s="59"/>
      <c r="R14" s="79"/>
      <c r="S14" s="79"/>
    </row>
    <row r="15" spans="1:19" ht="12.75" customHeight="1">
      <c r="A15" s="8"/>
      <c r="B15" s="3" t="s">
        <v>4</v>
      </c>
      <c r="C15" s="19">
        <v>4592</v>
      </c>
      <c r="D15" s="19">
        <v>2086</v>
      </c>
      <c r="E15" s="20">
        <v>6678</v>
      </c>
      <c r="F15" s="19"/>
      <c r="G15" s="19">
        <v>5223</v>
      </c>
      <c r="H15" s="19">
        <v>1331</v>
      </c>
      <c r="I15" s="20">
        <v>6554</v>
      </c>
      <c r="J15" s="27"/>
      <c r="K15" s="59"/>
      <c r="R15" s="79"/>
      <c r="S15" s="79"/>
    </row>
    <row r="16" spans="1:19" ht="12.75" customHeight="1">
      <c r="A16" s="8"/>
      <c r="B16" s="3" t="s">
        <v>5</v>
      </c>
      <c r="C16" s="19">
        <v>4253</v>
      </c>
      <c r="D16" s="19">
        <v>1832</v>
      </c>
      <c r="E16" s="20">
        <v>6085</v>
      </c>
      <c r="F16" s="19"/>
      <c r="G16" s="19">
        <v>4794</v>
      </c>
      <c r="H16" s="19">
        <v>1192</v>
      </c>
      <c r="I16" s="20">
        <v>5986</v>
      </c>
      <c r="J16" s="27"/>
      <c r="K16" s="59"/>
      <c r="R16" s="79"/>
      <c r="S16" s="79"/>
    </row>
    <row r="17" spans="1:19" ht="12.75" customHeight="1">
      <c r="A17" s="8"/>
      <c r="C17" s="19"/>
      <c r="D17" s="19"/>
      <c r="E17" s="20"/>
      <c r="F17" s="19"/>
      <c r="G17" s="19"/>
      <c r="H17" s="19"/>
      <c r="I17" s="20"/>
      <c r="R17" s="79"/>
      <c r="S17" s="79"/>
    </row>
    <row r="18" spans="1:19" ht="12.75" customHeight="1">
      <c r="A18" s="8">
        <v>2009</v>
      </c>
      <c r="B18" s="3" t="s">
        <v>2</v>
      </c>
      <c r="C18" s="19">
        <v>4636</v>
      </c>
      <c r="D18" s="19">
        <v>1924</v>
      </c>
      <c r="E18" s="20">
        <v>6560</v>
      </c>
      <c r="F18" s="19"/>
      <c r="G18" s="19">
        <v>4941</v>
      </c>
      <c r="H18" s="19">
        <v>1118</v>
      </c>
      <c r="I18" s="20">
        <v>6059</v>
      </c>
      <c r="K18" s="59"/>
      <c r="M18" s="59"/>
      <c r="R18" s="79"/>
      <c r="S18" s="79"/>
    </row>
    <row r="19" spans="1:19" ht="12.75" customHeight="1">
      <c r="A19" s="8"/>
      <c r="B19" s="3" t="s">
        <v>3</v>
      </c>
      <c r="C19" s="19">
        <v>4710</v>
      </c>
      <c r="D19" s="19">
        <v>1837</v>
      </c>
      <c r="E19" s="20">
        <v>6547</v>
      </c>
      <c r="F19" s="19"/>
      <c r="G19" s="19">
        <v>5055</v>
      </c>
      <c r="H19" s="19">
        <v>1120</v>
      </c>
      <c r="I19" s="20">
        <v>6175</v>
      </c>
      <c r="K19" s="59"/>
      <c r="M19" s="59"/>
      <c r="R19" s="79"/>
      <c r="S19" s="79"/>
    </row>
    <row r="20" spans="1:19" ht="12.75" customHeight="1">
      <c r="A20" s="8"/>
      <c r="B20" s="3" t="s">
        <v>33</v>
      </c>
      <c r="C20" s="19">
        <v>5161</v>
      </c>
      <c r="D20" s="19">
        <v>1897</v>
      </c>
      <c r="E20" s="20">
        <v>7058</v>
      </c>
      <c r="F20" s="19"/>
      <c r="G20" s="19">
        <v>5597</v>
      </c>
      <c r="H20" s="19">
        <v>1054</v>
      </c>
      <c r="I20" s="20">
        <v>6651</v>
      </c>
      <c r="K20" s="59"/>
      <c r="M20" s="59"/>
      <c r="R20" s="79"/>
      <c r="S20" s="79"/>
    </row>
    <row r="21" spans="1:19" ht="12.75" customHeight="1">
      <c r="A21" s="8"/>
      <c r="B21" s="34" t="s">
        <v>5</v>
      </c>
      <c r="C21" s="19">
        <v>4396</v>
      </c>
      <c r="D21" s="19">
        <v>1466</v>
      </c>
      <c r="E21" s="20">
        <v>5862</v>
      </c>
      <c r="F21" s="19"/>
      <c r="G21" s="19">
        <v>5069</v>
      </c>
      <c r="H21" s="19">
        <v>911</v>
      </c>
      <c r="I21" s="20">
        <v>5980</v>
      </c>
      <c r="J21" s="27"/>
      <c r="K21" s="59"/>
      <c r="M21" s="59"/>
      <c r="R21" s="79"/>
      <c r="S21" s="79"/>
    </row>
    <row r="22" spans="1:19" ht="12.75" customHeight="1">
      <c r="A22" s="8"/>
      <c r="C22" s="19"/>
      <c r="D22" s="19"/>
      <c r="E22" s="20"/>
      <c r="F22" s="19"/>
      <c r="G22" s="19"/>
      <c r="H22" s="19"/>
      <c r="I22" s="20"/>
      <c r="J22" s="27"/>
      <c r="M22" s="59"/>
      <c r="R22" s="79"/>
      <c r="S22" s="79"/>
    </row>
    <row r="23" spans="1:19" ht="12.75" customHeight="1">
      <c r="A23" s="8">
        <v>2010</v>
      </c>
      <c r="B23" s="34" t="s">
        <v>2</v>
      </c>
      <c r="C23" s="19">
        <v>4323</v>
      </c>
      <c r="D23" s="19">
        <v>1469</v>
      </c>
      <c r="E23" s="20">
        <v>5792</v>
      </c>
      <c r="F23" s="19"/>
      <c r="G23" s="19">
        <v>4808</v>
      </c>
      <c r="H23" s="19">
        <v>836</v>
      </c>
      <c r="I23" s="20">
        <v>5644</v>
      </c>
      <c r="J23" s="27"/>
      <c r="K23" s="59"/>
      <c r="M23" s="59"/>
      <c r="R23" s="79"/>
      <c r="S23" s="79"/>
    </row>
    <row r="24" spans="1:19" ht="12.75" customHeight="1">
      <c r="A24" s="8"/>
      <c r="B24" s="34" t="s">
        <v>54</v>
      </c>
      <c r="C24" s="19">
        <v>4305</v>
      </c>
      <c r="D24" s="19">
        <v>1538</v>
      </c>
      <c r="E24" s="20">
        <v>5843</v>
      </c>
      <c r="F24" s="19"/>
      <c r="G24" s="19">
        <v>4888</v>
      </c>
      <c r="H24" s="19">
        <v>853</v>
      </c>
      <c r="I24" s="20">
        <v>5741</v>
      </c>
      <c r="J24" s="27"/>
      <c r="K24" s="59"/>
      <c r="M24" s="59"/>
      <c r="R24" s="79"/>
      <c r="S24" s="79"/>
    </row>
    <row r="25" spans="1:19" ht="12.75" customHeight="1">
      <c r="A25" s="8"/>
      <c r="B25" s="34" t="s">
        <v>55</v>
      </c>
      <c r="C25" s="19">
        <v>4547</v>
      </c>
      <c r="D25" s="19">
        <v>1518</v>
      </c>
      <c r="E25" s="20">
        <f>+D25+C25</f>
        <v>6065</v>
      </c>
      <c r="F25" s="19"/>
      <c r="G25" s="19">
        <v>5156</v>
      </c>
      <c r="H25" s="19">
        <v>879</v>
      </c>
      <c r="I25" s="20">
        <f>+H25+G25</f>
        <v>6035</v>
      </c>
      <c r="J25" s="27"/>
      <c r="K25" s="59"/>
      <c r="M25" s="59"/>
      <c r="O25" s="59"/>
      <c r="P25" s="32"/>
      <c r="Q25" s="59"/>
      <c r="R25" s="79"/>
      <c r="S25" s="79"/>
    </row>
    <row r="26" spans="1:19" ht="12.75" customHeight="1">
      <c r="A26" s="8"/>
      <c r="B26" s="34" t="s">
        <v>53</v>
      </c>
      <c r="C26" s="19">
        <v>3731</v>
      </c>
      <c r="D26" s="19">
        <v>1250</v>
      </c>
      <c r="E26" s="20">
        <f>+D26+C26</f>
        <v>4981</v>
      </c>
      <c r="F26" s="19"/>
      <c r="G26" s="19">
        <v>4427</v>
      </c>
      <c r="H26" s="19">
        <v>763</v>
      </c>
      <c r="I26" s="20">
        <f>+H26+G26</f>
        <v>5190</v>
      </c>
      <c r="J26" s="27"/>
      <c r="K26" s="59"/>
      <c r="M26" s="59"/>
      <c r="O26" s="59"/>
      <c r="P26" s="32"/>
      <c r="Q26" s="59"/>
      <c r="R26" s="79"/>
      <c r="S26" s="79"/>
    </row>
    <row r="27" spans="1:19" ht="12.75" customHeight="1">
      <c r="A27" s="71"/>
      <c r="B27" s="12"/>
      <c r="C27" s="30"/>
      <c r="D27" s="30"/>
      <c r="E27" s="30"/>
      <c r="F27" s="30"/>
      <c r="G27" s="30"/>
      <c r="H27" s="30"/>
      <c r="I27" s="30"/>
      <c r="J27" s="19"/>
      <c r="R27" s="80"/>
      <c r="S27" s="80"/>
    </row>
    <row r="28" spans="3:9" ht="12.75" customHeight="1">
      <c r="C28" s="19"/>
      <c r="D28" s="19"/>
      <c r="E28" s="20"/>
      <c r="F28" s="19"/>
      <c r="G28" s="19"/>
      <c r="H28" s="19"/>
      <c r="I28" s="20"/>
    </row>
    <row r="29" ht="12.75" customHeight="1">
      <c r="A29" s="21" t="s">
        <v>7</v>
      </c>
    </row>
    <row r="30" spans="1:9" ht="12.75" customHeight="1">
      <c r="A30" s="519" t="s">
        <v>39</v>
      </c>
      <c r="B30" s="519"/>
      <c r="C30" s="519"/>
      <c r="D30" s="519"/>
      <c r="E30" s="519"/>
      <c r="F30" s="519"/>
      <c r="G30" s="519"/>
      <c r="H30" s="519"/>
      <c r="I30" s="519"/>
    </row>
    <row r="31" ht="12.75" customHeight="1">
      <c r="A31" s="22"/>
    </row>
    <row r="32" ht="12.75" customHeight="1">
      <c r="A32" s="21" t="s">
        <v>8</v>
      </c>
    </row>
    <row r="33" ht="12.75" customHeight="1">
      <c r="A33" s="37" t="s">
        <v>34</v>
      </c>
    </row>
    <row r="34" spans="1:9" ht="12.75" customHeight="1">
      <c r="A34" s="519" t="s">
        <v>41</v>
      </c>
      <c r="B34" s="519"/>
      <c r="C34" s="519"/>
      <c r="D34" s="519"/>
      <c r="E34" s="519"/>
      <c r="F34" s="519"/>
      <c r="G34" s="519"/>
      <c r="H34" s="519"/>
      <c r="I34" s="519"/>
    </row>
    <row r="35" spans="1:9" ht="23.25" customHeight="1">
      <c r="A35" s="519" t="s">
        <v>40</v>
      </c>
      <c r="B35" s="519"/>
      <c r="C35" s="519"/>
      <c r="D35" s="519"/>
      <c r="E35" s="519"/>
      <c r="F35" s="519"/>
      <c r="G35" s="519"/>
      <c r="H35" s="519"/>
      <c r="I35" s="519"/>
    </row>
    <row r="37" spans="3:9" ht="12.75">
      <c r="C37" s="79"/>
      <c r="D37" s="79"/>
      <c r="E37" s="79"/>
      <c r="F37" s="79"/>
      <c r="G37" s="79"/>
      <c r="H37" s="79"/>
      <c r="I37" s="79"/>
    </row>
    <row r="38" spans="3:9" ht="12.75">
      <c r="C38" s="79"/>
      <c r="D38" s="79"/>
      <c r="E38" s="79"/>
      <c r="F38" s="79"/>
      <c r="G38" s="79"/>
      <c r="H38" s="79"/>
      <c r="I38" s="79"/>
    </row>
    <row r="39" spans="3:9" ht="12.75">
      <c r="C39" s="79"/>
      <c r="D39" s="79"/>
      <c r="E39" s="79"/>
      <c r="F39" s="79"/>
      <c r="G39" s="79"/>
      <c r="H39" s="79"/>
      <c r="I39" s="79"/>
    </row>
  </sheetData>
  <mergeCells count="8">
    <mergeCell ref="A30:I30"/>
    <mergeCell ref="A34:I34"/>
    <mergeCell ref="A35:I35"/>
    <mergeCell ref="A3:I3"/>
    <mergeCell ref="A6:A7"/>
    <mergeCell ref="B6:B7"/>
    <mergeCell ref="C6:E6"/>
    <mergeCell ref="G6:I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9.140625" defaultRowHeight="12.75"/>
  <cols>
    <col min="1" max="2" width="8.7109375" style="65" customWidth="1"/>
    <col min="3" max="6" width="12.7109375" style="65" customWidth="1"/>
    <col min="7" max="7" width="0.85546875" style="65" customWidth="1"/>
    <col min="8" max="11" width="12.7109375" style="65" customWidth="1"/>
    <col min="12" max="16384" width="9.140625" style="65" customWidth="1"/>
  </cols>
  <sheetData>
    <row r="1" spans="1:11" ht="12.75" customHeight="1">
      <c r="A1" s="2" t="s">
        <v>28</v>
      </c>
      <c r="B1" s="43"/>
      <c r="C1" s="43"/>
      <c r="D1" s="43"/>
      <c r="E1" s="43"/>
      <c r="F1" s="43"/>
      <c r="G1" s="43"/>
      <c r="H1" s="43"/>
      <c r="I1" s="43"/>
      <c r="J1" s="43"/>
      <c r="K1" s="43"/>
    </row>
    <row r="2" spans="1:11" ht="12.75" customHeight="1">
      <c r="A2" s="2" t="s">
        <v>42</v>
      </c>
      <c r="B2" s="43"/>
      <c r="C2" s="43"/>
      <c r="D2" s="43"/>
      <c r="E2" s="43"/>
      <c r="F2" s="43"/>
      <c r="G2" s="43"/>
      <c r="H2" s="43"/>
      <c r="I2" s="43"/>
      <c r="J2" s="43"/>
      <c r="K2" s="43"/>
    </row>
    <row r="3" spans="1:11" ht="30.75" customHeight="1">
      <c r="A3" s="525" t="s">
        <v>81</v>
      </c>
      <c r="B3" s="525"/>
      <c r="C3" s="525"/>
      <c r="D3" s="525"/>
      <c r="E3" s="525"/>
      <c r="F3" s="525"/>
      <c r="G3" s="525"/>
      <c r="H3" s="525"/>
      <c r="I3" s="525"/>
      <c r="J3" s="525"/>
      <c r="K3" s="525"/>
    </row>
    <row r="4" spans="1:11" ht="12.75">
      <c r="A4" s="82"/>
      <c r="B4" s="82"/>
      <c r="C4" s="82"/>
      <c r="D4" s="82"/>
      <c r="E4" s="82"/>
      <c r="F4" s="82"/>
      <c r="G4" s="82"/>
      <c r="H4" s="82"/>
      <c r="I4" s="82"/>
      <c r="J4" s="82"/>
      <c r="K4" s="82"/>
    </row>
    <row r="5" spans="1:11" ht="12.75">
      <c r="A5" s="43"/>
      <c r="B5" s="43"/>
      <c r="C5" s="43"/>
      <c r="D5" s="43"/>
      <c r="E5" s="43"/>
      <c r="F5" s="43"/>
      <c r="G5" s="43"/>
      <c r="H5" s="43"/>
      <c r="I5" s="43"/>
      <c r="J5" s="43"/>
      <c r="K5" s="43"/>
    </row>
    <row r="6" spans="1:11" s="66" customFormat="1" ht="12.75">
      <c r="A6" s="516" t="s">
        <v>0</v>
      </c>
      <c r="B6" s="516" t="s">
        <v>1</v>
      </c>
      <c r="C6" s="518" t="s">
        <v>29</v>
      </c>
      <c r="D6" s="518"/>
      <c r="E6" s="518"/>
      <c r="F6" s="518"/>
      <c r="G6" s="83"/>
      <c r="H6" s="518" t="s">
        <v>73</v>
      </c>
      <c r="I6" s="518"/>
      <c r="J6" s="518"/>
      <c r="K6" s="518"/>
    </row>
    <row r="7" spans="1:11" s="66" customFormat="1" ht="14.25">
      <c r="A7" s="517"/>
      <c r="B7" s="517"/>
      <c r="C7" s="84" t="s">
        <v>74</v>
      </c>
      <c r="D7" s="84" t="s">
        <v>38</v>
      </c>
      <c r="E7" s="85" t="s">
        <v>30</v>
      </c>
      <c r="F7" s="16" t="s">
        <v>6</v>
      </c>
      <c r="G7" s="85"/>
      <c r="H7" s="84" t="s">
        <v>74</v>
      </c>
      <c r="I7" s="84" t="s">
        <v>38</v>
      </c>
      <c r="J7" s="85" t="s">
        <v>30</v>
      </c>
      <c r="K7" s="16" t="s">
        <v>6</v>
      </c>
    </row>
    <row r="8" spans="1:11" ht="12.75" customHeight="1">
      <c r="A8" s="86"/>
      <c r="B8" s="86"/>
      <c r="C8" s="87"/>
      <c r="D8" s="87"/>
      <c r="E8" s="87"/>
      <c r="F8" s="18"/>
      <c r="G8" s="87"/>
      <c r="H8" s="87"/>
      <c r="I8" s="87"/>
      <c r="J8" s="87"/>
      <c r="K8" s="18"/>
    </row>
    <row r="9" spans="1:11" ht="12.75" customHeight="1">
      <c r="A9" s="88">
        <v>2008</v>
      </c>
      <c r="B9" s="43"/>
      <c r="C9" s="89">
        <v>14200</v>
      </c>
      <c r="D9" s="89">
        <v>5180</v>
      </c>
      <c r="E9" s="89">
        <v>380</v>
      </c>
      <c r="F9" s="72">
        <v>19760</v>
      </c>
      <c r="G9" s="89"/>
      <c r="H9" s="89">
        <v>18040</v>
      </c>
      <c r="I9" s="89">
        <v>101440</v>
      </c>
      <c r="J9" s="89">
        <v>1020</v>
      </c>
      <c r="K9" s="72">
        <v>120500</v>
      </c>
    </row>
    <row r="10" spans="1:11" ht="12.75" customHeight="1">
      <c r="A10" s="88">
        <v>2009</v>
      </c>
      <c r="B10" s="43"/>
      <c r="C10" s="89">
        <v>19760</v>
      </c>
      <c r="D10" s="89">
        <v>5770</v>
      </c>
      <c r="E10" s="89">
        <v>290</v>
      </c>
      <c r="F10" s="72">
        <v>25810</v>
      </c>
      <c r="G10" s="89"/>
      <c r="H10" s="89">
        <v>27670</v>
      </c>
      <c r="I10" s="89">
        <v>108670</v>
      </c>
      <c r="J10" s="89">
        <v>1150</v>
      </c>
      <c r="K10" s="72">
        <v>137480</v>
      </c>
    </row>
    <row r="11" spans="1:11" ht="12.75" customHeight="1">
      <c r="A11" s="88" t="s">
        <v>58</v>
      </c>
      <c r="B11" s="43"/>
      <c r="C11" s="89">
        <v>17770</v>
      </c>
      <c r="D11" s="89">
        <v>5890</v>
      </c>
      <c r="E11" s="89">
        <v>360</v>
      </c>
      <c r="F11" s="72">
        <v>24020</v>
      </c>
      <c r="G11" s="89"/>
      <c r="H11" s="89">
        <v>20840</v>
      </c>
      <c r="I11" s="89">
        <v>100770</v>
      </c>
      <c r="J11" s="89">
        <v>730</v>
      </c>
      <c r="K11" s="72">
        <v>122330</v>
      </c>
    </row>
    <row r="12" spans="1:11" ht="12.75" customHeight="1">
      <c r="A12" s="90"/>
      <c r="C12" s="91"/>
      <c r="D12" s="91"/>
      <c r="E12" s="91"/>
      <c r="F12" s="92"/>
      <c r="G12" s="91"/>
      <c r="H12" s="91"/>
      <c r="I12" s="91"/>
      <c r="J12" s="91"/>
      <c r="K12" s="92"/>
    </row>
    <row r="13" spans="1:11" ht="12.75" customHeight="1">
      <c r="A13" s="88">
        <v>2008</v>
      </c>
      <c r="B13" s="43" t="s">
        <v>2</v>
      </c>
      <c r="C13" s="89">
        <v>3920</v>
      </c>
      <c r="D13" s="89">
        <v>1330</v>
      </c>
      <c r="E13" s="89">
        <v>100</v>
      </c>
      <c r="F13" s="72">
        <v>5350</v>
      </c>
      <c r="G13" s="89"/>
      <c r="H13" s="89">
        <v>4920</v>
      </c>
      <c r="I13" s="89">
        <v>23670</v>
      </c>
      <c r="J13" s="89">
        <v>190</v>
      </c>
      <c r="K13" s="72">
        <v>28790</v>
      </c>
    </row>
    <row r="14" spans="1:11" ht="12.75" customHeight="1">
      <c r="A14" s="88"/>
      <c r="B14" s="43" t="s">
        <v>3</v>
      </c>
      <c r="C14" s="89">
        <v>2710</v>
      </c>
      <c r="D14" s="89">
        <v>1320</v>
      </c>
      <c r="E14" s="89">
        <v>90</v>
      </c>
      <c r="F14" s="72">
        <v>4120</v>
      </c>
      <c r="G14" s="89"/>
      <c r="H14" s="89">
        <v>4250</v>
      </c>
      <c r="I14" s="89">
        <v>25900</v>
      </c>
      <c r="J14" s="89">
        <v>240</v>
      </c>
      <c r="K14" s="72">
        <v>30390</v>
      </c>
    </row>
    <row r="15" spans="1:11" ht="12.75" customHeight="1">
      <c r="A15" s="88"/>
      <c r="B15" s="43" t="s">
        <v>4</v>
      </c>
      <c r="C15" s="89">
        <v>3320</v>
      </c>
      <c r="D15" s="89">
        <v>1310</v>
      </c>
      <c r="E15" s="89">
        <v>80</v>
      </c>
      <c r="F15" s="72">
        <v>4720</v>
      </c>
      <c r="G15" s="89"/>
      <c r="H15" s="89">
        <v>4160</v>
      </c>
      <c r="I15" s="89">
        <v>27370</v>
      </c>
      <c r="J15" s="89">
        <v>290</v>
      </c>
      <c r="K15" s="72">
        <v>31820</v>
      </c>
    </row>
    <row r="16" spans="1:11" ht="12.75" customHeight="1">
      <c r="A16" s="88"/>
      <c r="B16" s="43" t="s">
        <v>5</v>
      </c>
      <c r="C16" s="89">
        <v>4260</v>
      </c>
      <c r="D16" s="89">
        <v>1220</v>
      </c>
      <c r="E16" s="89">
        <v>100</v>
      </c>
      <c r="F16" s="72">
        <v>5570</v>
      </c>
      <c r="G16" s="89"/>
      <c r="H16" s="89">
        <v>4700</v>
      </c>
      <c r="I16" s="89">
        <v>24500</v>
      </c>
      <c r="J16" s="89">
        <v>300</v>
      </c>
      <c r="K16" s="72">
        <v>29500</v>
      </c>
    </row>
    <row r="17" spans="1:11" ht="12.75" customHeight="1">
      <c r="A17" s="88"/>
      <c r="B17" s="43"/>
      <c r="C17" s="89"/>
      <c r="D17" s="89"/>
      <c r="E17" s="89"/>
      <c r="F17" s="72"/>
      <c r="G17" s="89"/>
      <c r="H17" s="89"/>
      <c r="I17" s="89"/>
      <c r="J17" s="89"/>
      <c r="K17" s="72"/>
    </row>
    <row r="18" spans="1:11" ht="12.75" customHeight="1">
      <c r="A18" s="88">
        <v>2009</v>
      </c>
      <c r="B18" s="43" t="s">
        <v>2</v>
      </c>
      <c r="C18" s="89">
        <v>4780</v>
      </c>
      <c r="D18" s="89">
        <v>1390</v>
      </c>
      <c r="E18" s="89">
        <v>70</v>
      </c>
      <c r="F18" s="72">
        <v>6230</v>
      </c>
      <c r="G18" s="89"/>
      <c r="H18" s="89">
        <v>6680</v>
      </c>
      <c r="I18" s="89">
        <v>25990</v>
      </c>
      <c r="J18" s="89">
        <v>300</v>
      </c>
      <c r="K18" s="72">
        <v>32970</v>
      </c>
    </row>
    <row r="19" spans="1:11" ht="12.75" customHeight="1">
      <c r="A19" s="88"/>
      <c r="B19" s="43" t="s">
        <v>3</v>
      </c>
      <c r="C19" s="89">
        <v>5070</v>
      </c>
      <c r="D19" s="89">
        <v>1530</v>
      </c>
      <c r="E19" s="89">
        <v>60</v>
      </c>
      <c r="F19" s="72">
        <v>6660</v>
      </c>
      <c r="G19" s="89"/>
      <c r="H19" s="89">
        <v>6990</v>
      </c>
      <c r="I19" s="89">
        <v>27250</v>
      </c>
      <c r="J19" s="89">
        <v>260</v>
      </c>
      <c r="K19" s="72">
        <v>34500</v>
      </c>
    </row>
    <row r="20" spans="1:11" ht="12.75" customHeight="1">
      <c r="A20" s="88"/>
      <c r="B20" s="43" t="s">
        <v>33</v>
      </c>
      <c r="C20" s="89">
        <v>4860</v>
      </c>
      <c r="D20" s="89">
        <v>1360</v>
      </c>
      <c r="E20" s="89">
        <v>90</v>
      </c>
      <c r="F20" s="72">
        <v>6300</v>
      </c>
      <c r="G20" s="89"/>
      <c r="H20" s="89">
        <v>6970</v>
      </c>
      <c r="I20" s="89">
        <v>28590</v>
      </c>
      <c r="J20" s="89">
        <v>350</v>
      </c>
      <c r="K20" s="72">
        <v>35910</v>
      </c>
    </row>
    <row r="21" spans="1:11" ht="12.75" customHeight="1">
      <c r="A21" s="88"/>
      <c r="B21" s="43" t="s">
        <v>5</v>
      </c>
      <c r="C21" s="89">
        <v>5050</v>
      </c>
      <c r="D21" s="89">
        <v>1490</v>
      </c>
      <c r="E21" s="89">
        <v>70</v>
      </c>
      <c r="F21" s="72">
        <v>6610</v>
      </c>
      <c r="G21" s="89"/>
      <c r="H21" s="89">
        <v>7020</v>
      </c>
      <c r="I21" s="89">
        <v>26840</v>
      </c>
      <c r="J21" s="89">
        <v>240</v>
      </c>
      <c r="K21" s="72">
        <v>34110</v>
      </c>
    </row>
    <row r="22" spans="1:11" ht="12.75" customHeight="1">
      <c r="A22" s="88"/>
      <c r="B22" s="43"/>
      <c r="C22" s="89"/>
      <c r="D22" s="89"/>
      <c r="E22" s="89"/>
      <c r="F22" s="72"/>
      <c r="G22" s="89"/>
      <c r="H22" s="89"/>
      <c r="I22" s="89"/>
      <c r="J22" s="89"/>
      <c r="K22" s="72"/>
    </row>
    <row r="23" spans="1:11" ht="12.75" customHeight="1">
      <c r="A23" s="88">
        <v>2010</v>
      </c>
      <c r="B23" s="43" t="s">
        <v>2</v>
      </c>
      <c r="C23" s="89">
        <v>4690</v>
      </c>
      <c r="D23" s="89">
        <v>1480</v>
      </c>
      <c r="E23" s="89">
        <v>90</v>
      </c>
      <c r="F23" s="72">
        <v>6260</v>
      </c>
      <c r="G23" s="89"/>
      <c r="H23" s="89">
        <v>6670</v>
      </c>
      <c r="I23" s="89">
        <v>26160</v>
      </c>
      <c r="J23" s="89">
        <v>190</v>
      </c>
      <c r="K23" s="72">
        <v>33020</v>
      </c>
    </row>
    <row r="24" spans="1:11" ht="12.75" customHeight="1">
      <c r="A24" s="43"/>
      <c r="B24" s="43" t="s">
        <v>54</v>
      </c>
      <c r="C24" s="89">
        <v>4590</v>
      </c>
      <c r="D24" s="89">
        <v>1420</v>
      </c>
      <c r="E24" s="89">
        <v>100</v>
      </c>
      <c r="F24" s="72">
        <v>6110</v>
      </c>
      <c r="G24" s="89"/>
      <c r="H24" s="89">
        <v>5150</v>
      </c>
      <c r="I24" s="89">
        <v>25150</v>
      </c>
      <c r="J24" s="89">
        <v>220</v>
      </c>
      <c r="K24" s="72">
        <v>30510</v>
      </c>
    </row>
    <row r="25" spans="2:11" ht="12.75" customHeight="1">
      <c r="B25" s="43" t="s">
        <v>55</v>
      </c>
      <c r="C25" s="89">
        <v>4400</v>
      </c>
      <c r="D25" s="89">
        <v>1470</v>
      </c>
      <c r="E25" s="89">
        <v>100</v>
      </c>
      <c r="F25" s="72">
        <v>5970</v>
      </c>
      <c r="G25" s="89"/>
      <c r="H25" s="89">
        <v>5060</v>
      </c>
      <c r="I25" s="89">
        <v>26620</v>
      </c>
      <c r="J25" s="89">
        <v>150</v>
      </c>
      <c r="K25" s="72">
        <v>31830</v>
      </c>
    </row>
    <row r="26" spans="2:11" ht="12.75" customHeight="1">
      <c r="B26" s="43" t="s">
        <v>53</v>
      </c>
      <c r="C26" s="89">
        <v>4090</v>
      </c>
      <c r="D26" s="89">
        <v>1520</v>
      </c>
      <c r="E26" s="89">
        <v>70</v>
      </c>
      <c r="F26" s="72">
        <v>5680</v>
      </c>
      <c r="G26" s="89"/>
      <c r="H26" s="89">
        <v>3960</v>
      </c>
      <c r="I26" s="89">
        <v>22840</v>
      </c>
      <c r="J26" s="89">
        <v>170</v>
      </c>
      <c r="K26" s="72">
        <v>26970</v>
      </c>
    </row>
    <row r="27" spans="1:11" ht="12.75" customHeight="1">
      <c r="A27" s="93"/>
      <c r="B27" s="93"/>
      <c r="C27" s="94"/>
      <c r="D27" s="94"/>
      <c r="E27" s="94"/>
      <c r="F27" s="94"/>
      <c r="G27" s="94"/>
      <c r="H27" s="94"/>
      <c r="I27" s="94"/>
      <c r="J27" s="94"/>
      <c r="K27" s="94"/>
    </row>
    <row r="28" spans="5:11" ht="12.75" customHeight="1">
      <c r="E28" s="95"/>
      <c r="F28" s="72"/>
      <c r="J28" s="95"/>
      <c r="K28" s="96"/>
    </row>
    <row r="29" spans="1:11" ht="12.75" customHeight="1">
      <c r="A29" s="26" t="s">
        <v>7</v>
      </c>
      <c r="B29" s="35"/>
      <c r="C29" s="35"/>
      <c r="D29" s="35"/>
      <c r="E29" s="97"/>
      <c r="F29" s="35"/>
      <c r="G29" s="35"/>
      <c r="H29" s="98"/>
      <c r="I29" s="35"/>
      <c r="J29" s="97"/>
      <c r="K29" s="99"/>
    </row>
    <row r="30" spans="1:11" ht="12.75" customHeight="1">
      <c r="A30" s="522" t="s">
        <v>31</v>
      </c>
      <c r="B30" s="522"/>
      <c r="C30" s="522"/>
      <c r="D30" s="522"/>
      <c r="E30" s="522"/>
      <c r="F30" s="522"/>
      <c r="G30" s="522"/>
      <c r="H30" s="522"/>
      <c r="I30" s="522"/>
      <c r="J30" s="522"/>
      <c r="K30" s="522"/>
    </row>
    <row r="31" spans="1:11" ht="12.75" customHeight="1">
      <c r="A31" s="53"/>
      <c r="B31" s="53"/>
      <c r="C31" s="53"/>
      <c r="D31" s="53"/>
      <c r="E31" s="53"/>
      <c r="F31" s="53"/>
      <c r="G31" s="53"/>
      <c r="H31" s="53"/>
      <c r="I31" s="53"/>
      <c r="J31" s="53"/>
      <c r="K31" s="53"/>
    </row>
    <row r="32" spans="1:11" ht="12.75">
      <c r="A32" s="21" t="s">
        <v>8</v>
      </c>
      <c r="B32" s="43"/>
      <c r="C32" s="43"/>
      <c r="D32" s="43"/>
      <c r="E32" s="43"/>
      <c r="F32" s="43"/>
      <c r="G32" s="43"/>
      <c r="H32" s="43"/>
      <c r="I32" s="43"/>
      <c r="J32" s="100"/>
      <c r="K32" s="43"/>
    </row>
    <row r="33" spans="1:11" ht="12.75">
      <c r="A33" s="523" t="s">
        <v>32</v>
      </c>
      <c r="B33" s="523"/>
      <c r="C33" s="523"/>
      <c r="D33" s="523"/>
      <c r="E33" s="523"/>
      <c r="F33" s="523"/>
      <c r="G33" s="523"/>
      <c r="H33" s="523"/>
      <c r="I33" s="523"/>
      <c r="J33" s="523"/>
      <c r="K33" s="523"/>
    </row>
    <row r="34" spans="1:11" ht="15.75" customHeight="1">
      <c r="A34" s="38" t="s">
        <v>72</v>
      </c>
      <c r="B34" s="67"/>
      <c r="C34" s="67"/>
      <c r="D34" s="67"/>
      <c r="E34" s="67"/>
      <c r="F34" s="67"/>
      <c r="G34" s="67"/>
      <c r="H34" s="67"/>
      <c r="I34" s="67"/>
      <c r="J34" s="67"/>
      <c r="K34" s="67"/>
    </row>
    <row r="35" spans="1:11" ht="13.5" customHeight="1">
      <c r="A35" s="38" t="s">
        <v>37</v>
      </c>
      <c r="B35" s="101"/>
      <c r="C35" s="101"/>
      <c r="D35" s="101"/>
      <c r="E35" s="101"/>
      <c r="F35" s="101"/>
      <c r="G35" s="101"/>
      <c r="H35" s="101"/>
      <c r="I35" s="101"/>
      <c r="J35" s="102"/>
      <c r="K35" s="101"/>
    </row>
    <row r="36" spans="1:11" ht="15" customHeight="1">
      <c r="A36" s="38" t="s">
        <v>69</v>
      </c>
      <c r="B36" s="38"/>
      <c r="C36" s="38"/>
      <c r="D36" s="38"/>
      <c r="E36" s="38"/>
      <c r="F36" s="38"/>
      <c r="G36" s="38"/>
      <c r="H36" s="38"/>
      <c r="I36" s="38"/>
      <c r="J36" s="38"/>
      <c r="K36" s="38"/>
    </row>
    <row r="37" spans="1:11" ht="25.5" customHeight="1">
      <c r="A37" s="524" t="s">
        <v>70</v>
      </c>
      <c r="B37" s="524"/>
      <c r="C37" s="524"/>
      <c r="D37" s="524"/>
      <c r="E37" s="524"/>
      <c r="F37" s="524"/>
      <c r="G37" s="195"/>
      <c r="H37" s="195"/>
      <c r="I37" s="195"/>
      <c r="J37" s="195"/>
      <c r="K37" s="195"/>
    </row>
    <row r="38" spans="1:11" ht="30.75" customHeight="1">
      <c r="A38" s="259" t="s">
        <v>71</v>
      </c>
      <c r="B38" s="259"/>
      <c r="C38" s="259"/>
      <c r="D38" s="259"/>
      <c r="E38" s="259"/>
      <c r="F38" s="259"/>
      <c r="G38" s="259"/>
      <c r="H38" s="259"/>
      <c r="I38" s="259"/>
      <c r="J38" s="259"/>
      <c r="K38" s="259"/>
    </row>
  </sheetData>
  <mergeCells count="9">
    <mergeCell ref="A3:K3"/>
    <mergeCell ref="A6:A7"/>
    <mergeCell ref="B6:B7"/>
    <mergeCell ref="C6:F6"/>
    <mergeCell ref="H6:K6"/>
    <mergeCell ref="A30:K30"/>
    <mergeCell ref="A33:K33"/>
    <mergeCell ref="A37:K37"/>
    <mergeCell ref="A38:K3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amews</dc:creator>
  <cp:keywords/>
  <dc:description/>
  <cp:lastModifiedBy>ncammell</cp:lastModifiedBy>
  <cp:lastPrinted>2009-12-04T11:22:33Z</cp:lastPrinted>
  <dcterms:created xsi:type="dcterms:W3CDTF">2009-06-10T10:55:46Z</dcterms:created>
  <dcterms:modified xsi:type="dcterms:W3CDTF">2011-03-28T10:44:25Z</dcterms:modified>
  <cp:category/>
  <cp:version/>
  <cp:contentType/>
  <cp:contentStatus/>
</cp:coreProperties>
</file>