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840" windowWidth="19170" windowHeight="9345" tabRatio="617" activeTab="0"/>
  </bookViews>
  <sheets>
    <sheet name="Index" sheetId="1" r:id="rId1"/>
    <sheet name="Table Q4.1" sheetId="2" r:id="rId2"/>
    <sheet name="Table Q4.2" sheetId="3" r:id="rId3"/>
    <sheet name="Table Q4.3" sheetId="4" r:id="rId4"/>
    <sheet name="Table Q4a" sheetId="5" r:id="rId5"/>
    <sheet name="Table Q4b" sheetId="6" r:id="rId6"/>
    <sheet name="Table Q4c" sheetId="7" r:id="rId7"/>
    <sheet name="Table Q4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Sort" localSheetId="4" hidden="1">#REF!</definedName>
    <definedName name="_Sort" hidden="1">#REF!</definedName>
    <definedName name="All_Offences">'[2]Areas cautions'!$BP$27:$CX$43</definedName>
    <definedName name="Burglary">#REF!</definedName>
    <definedName name="Criminal_Damage">'[2]Areas cautions'!$CZ$20:$EK$36</definedName>
    <definedName name="Cumbria" localSheetId="4">#REF!</definedName>
    <definedName name="Cumbria">#REF!</definedName>
    <definedName name="Drug_Offences">'[2]Areas cautions'!$CW$37:$EH$53</definedName>
    <definedName name="Fraud_and_Forgery">'[2]Areas cautions'!$CW$54:$EH$70</definedName>
    <definedName name="Guilty">'Table Q4.1'!$A$6:$L$26</definedName>
    <definedName name="IneffCC_BandW">'[6]Ineffective'!#REF!</definedName>
    <definedName name="IneffCC_BandW_and_figures">'[6]Ineffective'!#REF!</definedName>
    <definedName name="NPItable">'[4]Sep - Nov 01'!#REF!</definedName>
    <definedName name="Other_Offences">'[2]Areas cautions'!$CW$71:$EH$87</definedName>
    <definedName name="_xlnm.Print_Area" localSheetId="1">'Table Q4.1'!$A$1:$N$31</definedName>
    <definedName name="_xlnm.Print_Area" localSheetId="2">'Table Q4.2'!$A$1:$N$30</definedName>
    <definedName name="_xlnm.Print_Area" localSheetId="3">'Table Q4.3'!$A$1:$N$31</definedName>
    <definedName name="_xlnm.Print_Area" localSheetId="4">'Table Q4a'!$A$1:$N$68</definedName>
    <definedName name="_xlnm.Print_Area" localSheetId="5">'Table Q4b'!$A$1:$S$31</definedName>
    <definedName name="_xlnm.Print_Area" localSheetId="6">'Table Q4c'!$B$1:$R$22</definedName>
    <definedName name="_xlnm.Print_Area" localSheetId="7">'Table Q4d'!$A$1:$O$22</definedName>
    <definedName name="Print_Area_MI" localSheetId="1">'Table Q4.1'!$A$1:$B$16</definedName>
    <definedName name="Print_Area_MI" localSheetId="4">'Table Q4a'!$A$1:$B$74</definedName>
    <definedName name="PRINT_AREA_MI">#REF!</definedName>
    <definedName name="_xlnm.Print_Titles" localSheetId="4">'Table Q4a'!$1:$7</definedName>
    <definedName name="Pub41" localSheetId="0">'[8]Table Q4.3'!#REF!</definedName>
    <definedName name="Pub41">'Table Q4.3'!#REF!</definedName>
    <definedName name="Pub42" localSheetId="0">'[8]Table Q4.1'!#REF!</definedName>
    <definedName name="Pub42">'Table Q4.1'!#REF!</definedName>
    <definedName name="Pub4a" localSheetId="0">'[8]Table Q4a'!#REF!</definedName>
    <definedName name="Pub4a">'Table Q4a'!#REF!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le">'[5]Sep - Nov 01'!#REF!</definedName>
    <definedName name="Theft_and_Handling">'[2]Areas cautions'!$CX$140:$EI$156</definedName>
    <definedName name="VAP">'[2]Areas cautions'!$CX$157:$EI$173</definedName>
  </definedNames>
  <calcPr fullCalcOnLoad="1"/>
</workbook>
</file>

<file path=xl/sharedStrings.xml><?xml version="1.0" encoding="utf-8"?>
<sst xmlns="http://schemas.openxmlformats.org/spreadsheetml/2006/main" count="321" uniqueCount="112">
  <si>
    <t xml:space="preserve">England and Wales </t>
  </si>
  <si>
    <t>Percentages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</si>
  <si>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</si>
  <si>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</si>
  <si>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</si>
  <si>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</si>
  <si>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</si>
  <si>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</si>
  <si>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</si>
  <si>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</si>
  <si>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</si>
  <si>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</si>
  <si>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Motoring offences</t>
  </si>
  <si>
    <t>Total</t>
  </si>
  <si>
    <t>Summary offences</t>
  </si>
  <si>
    <t>All offences</t>
  </si>
  <si>
    <t>(1) Proportion of defendants proceeded against who were found guilty.</t>
  </si>
  <si>
    <t>England and Wales</t>
  </si>
  <si>
    <t xml:space="preserve">     Number of offenders (thousands)</t>
  </si>
  <si>
    <t>Number of offenders (thousands)</t>
  </si>
  <si>
    <t>Males</t>
  </si>
  <si>
    <t xml:space="preserve"> </t>
  </si>
  <si>
    <t>All ages</t>
  </si>
  <si>
    <t>Aged</t>
  </si>
  <si>
    <t>10-17</t>
  </si>
  <si>
    <t xml:space="preserve">Total </t>
  </si>
  <si>
    <t>Sex and type of offence</t>
  </si>
  <si>
    <t>Females</t>
  </si>
  <si>
    <t>All offenders</t>
  </si>
  <si>
    <t>Offence group</t>
  </si>
  <si>
    <t>Other</t>
  </si>
  <si>
    <t>White</t>
  </si>
  <si>
    <t>Black</t>
  </si>
  <si>
    <t>Asian</t>
  </si>
  <si>
    <t>Unknown</t>
  </si>
  <si>
    <t>Summary motoring</t>
  </si>
  <si>
    <t>Offence type / group</t>
  </si>
  <si>
    <t xml:space="preserve">    Aged</t>
  </si>
  <si>
    <t xml:space="preserve"> Aged</t>
  </si>
  <si>
    <t>10-11</t>
  </si>
  <si>
    <t>12-14</t>
  </si>
  <si>
    <t>15-17</t>
  </si>
  <si>
    <t>18-20</t>
  </si>
  <si>
    <t>21+</t>
  </si>
  <si>
    <t>(2) May not sum due to rounding.</t>
  </si>
  <si>
    <t>Ethnicity</t>
  </si>
  <si>
    <t>Number of persons found guilty (thousands)</t>
  </si>
  <si>
    <t>Proportion of the total found guilty (%)</t>
  </si>
  <si>
    <t>(1) Includes sex 'not stated'.</t>
  </si>
  <si>
    <t xml:space="preserve">(1) Excludes convictions data for Cardiff magistrates' court for April, July, and August 2008. </t>
  </si>
  <si>
    <r>
      <t xml:space="preserve">All offences </t>
    </r>
    <r>
      <rPr>
        <b/>
        <vertAlign val="superscript"/>
        <sz val="10"/>
        <rFont val="Arial"/>
        <family val="2"/>
      </rPr>
      <t>(2)</t>
    </r>
  </si>
  <si>
    <r>
      <t>Other
offenders</t>
    </r>
    <r>
      <rPr>
        <vertAlign val="superscript"/>
        <sz val="10"/>
        <rFont val="Arial"/>
        <family val="2"/>
      </rPr>
      <t xml:space="preserve"> (1)</t>
    </r>
  </si>
  <si>
    <t>(1) Includes sex 'not stated' and other offenders, i.e. companies, public bodies etc.</t>
  </si>
  <si>
    <t>(2) Excludes convictions data for Cardiff magistrates' court for April, July, and August 2008.</t>
  </si>
  <si>
    <r>
      <t xml:space="preserve">Total </t>
    </r>
    <r>
      <rPr>
        <vertAlign val="superscript"/>
        <sz val="10"/>
        <color indexed="8"/>
        <rFont val="Arial"/>
        <family val="2"/>
      </rPr>
      <t>(2)</t>
    </r>
  </si>
  <si>
    <t>(3) Includes males, females, persons where sex 'not stated' and other offenders, i.e. companies, public bodies etc.</t>
  </si>
  <si>
    <r>
      <t xml:space="preserve">All offenders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</si>
  <si>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Total </t>
    </r>
    <r>
      <rPr>
        <vertAlign val="superscript"/>
        <sz val="10"/>
        <rFont val="Arial"/>
        <family val="2"/>
      </rPr>
      <t>(2)</t>
    </r>
  </si>
  <si>
    <t xml:space="preserve">(1) Includes sex 'not stated' and 'other offenders', i.e companies, public bodies, etc. </t>
  </si>
  <si>
    <r>
      <t>Other
offenders</t>
    </r>
    <r>
      <rPr>
        <vertAlign val="superscript"/>
        <sz val="10"/>
        <rFont val="Arial"/>
        <family val="2"/>
      </rPr>
      <t>(1)</t>
    </r>
  </si>
  <si>
    <r>
      <t>Total</t>
    </r>
    <r>
      <rPr>
        <vertAlign val="superscript"/>
        <sz val="10"/>
        <color indexed="8"/>
        <rFont val="Arial"/>
        <family val="2"/>
      </rPr>
      <t xml:space="preserve"> (2)</t>
    </r>
  </si>
  <si>
    <t>(1) Offenders comprises persons and organisations i.e. companies and public bodies.</t>
  </si>
  <si>
    <t>(3) May not sum due to rounding.</t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</si>
  <si>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</si>
  <si>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t>12 months ending</t>
  </si>
  <si>
    <t>Sep 01</t>
  </si>
  <si>
    <t>Sep 02</t>
  </si>
  <si>
    <t>Sep 03</t>
  </si>
  <si>
    <t>Sep 04</t>
  </si>
  <si>
    <t>Sep 05</t>
  </si>
  <si>
    <t>Sep 06</t>
  </si>
  <si>
    <t>Sep 07</t>
  </si>
  <si>
    <t>Sep 08</t>
  </si>
  <si>
    <t>Sep 09</t>
  </si>
  <si>
    <t>Sep 10</t>
  </si>
  <si>
    <t>Sep 11</t>
  </si>
  <si>
    <t>Summary non-motoring</t>
  </si>
  <si>
    <t>18 and over</t>
  </si>
  <si>
    <t>YearQ for lookup</t>
  </si>
  <si>
    <t>Table Q4.2  -  Offenders found guilty at all courts by offence group, sex and age group, 12 months ending September 2011</t>
  </si>
  <si>
    <r>
      <t>Table Q4.1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by offence group, 12 months ending September 2001 to 12 months ending September 2011</t>
    </r>
    <r>
      <rPr>
        <b/>
        <vertAlign val="superscript"/>
        <sz val="10"/>
        <color indexed="8"/>
        <rFont val="Arial"/>
        <family val="2"/>
      </rPr>
      <t>(2)</t>
    </r>
  </si>
  <si>
    <r>
      <t>Table Q4.3  -  Conviction ratio</t>
    </r>
    <r>
      <rPr>
        <b/>
        <vertAlign val="superscript"/>
        <sz val="10"/>
        <color indexed="8"/>
        <rFont val="Arial"/>
        <family val="2"/>
      </rPr>
      <t xml:space="preserve">(1) </t>
    </r>
    <r>
      <rPr>
        <b/>
        <sz val="10"/>
        <color indexed="8"/>
        <rFont val="Arial"/>
        <family val="2"/>
      </rPr>
      <t>by offence group, 12 months ending September 2001 to 12 months ending September 2011</t>
    </r>
    <r>
      <rPr>
        <b/>
        <vertAlign val="superscript"/>
        <sz val="10"/>
        <color indexed="8"/>
        <rFont val="Arial"/>
        <family val="2"/>
      </rPr>
      <t>(2)</t>
    </r>
  </si>
  <si>
    <r>
      <t>Table Q4a  -  Offenders found guilty at all courts by sex and type of offence, 12 months ending September 2001 to 12 months ending September 2011</t>
    </r>
    <r>
      <rPr>
        <b/>
        <vertAlign val="superscript"/>
        <sz val="10"/>
        <color indexed="8"/>
        <rFont val="Arial"/>
        <family val="2"/>
      </rPr>
      <t>(1)</t>
    </r>
  </si>
  <si>
    <r>
      <t>Table Q4b -  Offenders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found guilty at all courts by sex, age group, offence type and offence group, 12 months ending September 2011</t>
    </r>
  </si>
  <si>
    <r>
      <t>Table Q4d 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offence group and ethnicity, 12 months ending September 2011</t>
    </r>
  </si>
  <si>
    <r>
      <t>Table Q4c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ethnicity, 12 months ending September 2001 to 12 months ending September 2011</t>
    </r>
  </si>
  <si>
    <t>Table</t>
  </si>
  <si>
    <t>Title</t>
  </si>
  <si>
    <t>Hyperlink</t>
  </si>
  <si>
    <t>Q4.1</t>
  </si>
  <si>
    <t>Table Q4.1</t>
  </si>
  <si>
    <t>Q4.2</t>
  </si>
  <si>
    <t>Table Q4.2</t>
  </si>
  <si>
    <t>Q4.3</t>
  </si>
  <si>
    <t>Table Q4.3</t>
  </si>
  <si>
    <t>Quarterly Supplementary Tables</t>
  </si>
  <si>
    <t xml:space="preserve">Q4a  </t>
  </si>
  <si>
    <t>Table Q4a</t>
  </si>
  <si>
    <t>Q4b</t>
  </si>
  <si>
    <t>Table Q4b</t>
  </si>
  <si>
    <t xml:space="preserve">Q4c  </t>
  </si>
  <si>
    <t>Table Q4c</t>
  </si>
  <si>
    <t xml:space="preserve">Q4d  </t>
  </si>
  <si>
    <t>Table Q4d</t>
  </si>
  <si>
    <t>Offenders found guilty at all courts by offence group, 12 months ending September 2001 - 12 months ending September 2011</t>
  </si>
  <si>
    <t>Offenders found guilty at all courts by offence group, sex and age group, 12 months ending September 2011</t>
  </si>
  <si>
    <t>Conviction ratio by offence group, 12 months ending September 2001 - 12 months ending September 2011</t>
  </si>
  <si>
    <t>Offenders found guilty at all courts by sex, offence type and offence group, 12 months ending September 2001 - 12 months ending September 2011</t>
  </si>
  <si>
    <t>Offenders found guilty at all courts by sex, age group, offence type and offence group, 12 months ending September 2011</t>
  </si>
  <si>
    <t>Persons found guilty at all courts of indictable offences by ethnicity, 12 months ending September 2001 to 12 months ending September 2011</t>
  </si>
  <si>
    <t>Persons found guilty at all courts of indictable offences by offence group and ethnicity, 12 months ending September 2011</t>
  </si>
  <si>
    <t>Quarterly Main Tables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</si>
</sst>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#,##0.00_ ;[Red]\-#,##0.00\ "/>
    <numFmt numFmtId="169" formatCode="#,##0_);\(#,##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0.000000"/>
    <numFmt numFmtId="178" formatCode="yyyy"/>
    <numFmt numFmtId="179" formatCode="[$-809]dd\ mmmm\ yyyy"/>
    <numFmt numFmtId="180" formatCode="\(0\)"/>
    <numFmt numFmtId="181" formatCode="\(#,###\)"/>
    <numFmt numFmtId="182" formatCode="#,##0_ ;\-#,##0\ "/>
    <numFmt numFmtId="183" formatCode="#,##0.0_);\(#,##0.0\)"/>
    <numFmt numFmtId="184" formatCode="0,000.0"/>
    <numFmt numFmtId="185" formatCode="_-* #,##0_-;\-* #,##0_-;_-* &quot;-&quot;??_-;_-@_-"/>
    <numFmt numFmtId="186" formatCode="#,##0.000"/>
    <numFmt numFmtId="187" formatCode="0.0%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00"/>
    <numFmt numFmtId="193" formatCode="00000"/>
    <numFmt numFmtId="194" formatCode="0.000%"/>
    <numFmt numFmtId="195" formatCode="General_)"/>
    <numFmt numFmtId="196" formatCode="_-* #,##0.00000_-;\-* #,##0.00000_-;_-* &quot;-&quot;??_-;_-@_-"/>
    <numFmt numFmtId="197" formatCode="0.0000000"/>
    <numFmt numFmtId="198" formatCode="[$-409]h:mm:ss\ AM/PM"/>
    <numFmt numFmtId="199" formatCode="_-* #,##0.0_-;\-* #,##0.0_-;_-* &quot;-&quot;??_-;_-@_-"/>
    <numFmt numFmtId="200" formatCode="&quot;£&quot;#,##0.00"/>
    <numFmt numFmtId="201" formatCode="_-* #,##0.000_-;\-* #,##0.000_-;_-* &quot;-&quot;??_-;_-@_-"/>
    <numFmt numFmtId="202" formatCode="_-* #,##0.0000_-;\-* #,##0.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0_-;\-* #,##0.000000000_-;_-* &quot;-&quot;??_-;_-@_-"/>
    <numFmt numFmtId="207" formatCode="_-* #,##0.0000000000_-;\-* #,##0.0000000000_-;_-* &quot;-&quot;??_-;_-@_-"/>
    <numFmt numFmtId="208" formatCode="0.000000000000000000000000"/>
    <numFmt numFmtId="209" formatCode="0;\-;0"/>
    <numFmt numFmtId="210" formatCode="#,##0;\-##0;\-@"/>
    <numFmt numFmtId="211" formatCode="#,##0;\-##0;\-"/>
    <numFmt numFmtId="212" formatCode="#,##0.0;\-##0.0;\-"/>
    <numFmt numFmtId="213" formatCode="0.0000000000000000"/>
    <numFmt numFmtId="214" formatCode="0.00000000000000000"/>
    <numFmt numFmtId="215" formatCode="#,##0;\-#,##0;\-"/>
    <numFmt numFmtId="216" formatCode="\:"/>
    <numFmt numFmtId="217" formatCode="mmm\-yyyy"/>
    <numFmt numFmtId="218" formatCode="###0"/>
    <numFmt numFmtId="219" formatCode="B2dd\-mmm"/>
    <numFmt numFmtId="220" formatCode="#,##0.00_);\(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8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66" fontId="31" fillId="0" borderId="0" xfId="0" applyNumberFormat="1" applyFont="1" applyAlignment="1" applyProtection="1">
      <alignment horizontal="left"/>
      <protection locked="0"/>
    </xf>
    <xf numFmtId="166" fontId="32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32" fillId="0" borderId="0" xfId="74" applyFont="1">
      <alignment/>
      <protection/>
    </xf>
    <xf numFmtId="166" fontId="32" fillId="0" borderId="10" xfId="0" applyNumberFormat="1" applyFont="1" applyBorder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 horizontal="left" vertical="center"/>
      <protection locked="0"/>
    </xf>
    <xf numFmtId="166" fontId="32" fillId="0" borderId="0" xfId="0" applyNumberFormat="1" applyFont="1" applyAlignment="1" applyProtection="1">
      <alignment horizontal="left" vertical="center"/>
      <protection locked="0"/>
    </xf>
    <xf numFmtId="166" fontId="31" fillId="0" borderId="11" xfId="0" applyNumberFormat="1" applyFont="1" applyBorder="1" applyAlignment="1" applyProtection="1">
      <alignment horizontal="left"/>
      <protection locked="0"/>
    </xf>
    <xf numFmtId="166" fontId="34" fillId="0" borderId="0" xfId="0" applyNumberFormat="1" applyFont="1" applyBorder="1" applyAlignment="1" applyProtection="1">
      <alignment horizontal="left"/>
      <protection locked="0"/>
    </xf>
    <xf numFmtId="166" fontId="32" fillId="0" borderId="0" xfId="0" applyNumberFormat="1" applyFont="1" applyBorder="1" applyAlignment="1" applyProtection="1">
      <alignment/>
      <protection locked="0"/>
    </xf>
    <xf numFmtId="166" fontId="32" fillId="0" borderId="0" xfId="0" applyNumberFormat="1" applyFont="1" applyAlignment="1" applyProtection="1">
      <alignment/>
      <protection locked="0"/>
    </xf>
    <xf numFmtId="37" fontId="32" fillId="0" borderId="0" xfId="0" applyNumberFormat="1" applyFont="1" applyAlignment="1" applyProtection="1">
      <alignment/>
      <protection locked="0"/>
    </xf>
    <xf numFmtId="0" fontId="32" fillId="0" borderId="0" xfId="0" applyNumberFormat="1" applyFont="1" applyAlignment="1" applyProtection="1">
      <alignment/>
      <protection locked="0"/>
    </xf>
    <xf numFmtId="166" fontId="32" fillId="0" borderId="0" xfId="74" applyNumberFormat="1" applyFont="1" applyProtection="1">
      <alignment/>
      <protection locked="0"/>
    </xf>
    <xf numFmtId="0" fontId="32" fillId="0" borderId="0" xfId="74" applyNumberFormat="1" applyFont="1" applyProtection="1">
      <alignment/>
      <protection locked="0"/>
    </xf>
    <xf numFmtId="166" fontId="33" fillId="0" borderId="0" xfId="74" applyFont="1">
      <alignment/>
      <protection/>
    </xf>
    <xf numFmtId="0" fontId="32" fillId="0" borderId="0" xfId="74" applyNumberFormat="1" applyFont="1">
      <alignment/>
      <protection/>
    </xf>
    <xf numFmtId="166" fontId="0" fillId="0" borderId="0" xfId="74" applyFont="1">
      <alignment/>
      <protection/>
    </xf>
    <xf numFmtId="166" fontId="35" fillId="0" borderId="0" xfId="74" applyFont="1">
      <alignment/>
      <protection/>
    </xf>
    <xf numFmtId="166" fontId="36" fillId="0" borderId="0" xfId="74" applyFont="1">
      <alignment/>
      <protection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166" fontId="35" fillId="0" borderId="0" xfId="74" applyFont="1" applyBorder="1">
      <alignment/>
      <protection/>
    </xf>
    <xf numFmtId="165" fontId="0" fillId="0" borderId="0" xfId="0" applyNumberFormat="1" applyFont="1" applyBorder="1" applyAlignment="1">
      <alignment/>
    </xf>
    <xf numFmtId="0" fontId="35" fillId="0" borderId="0" xfId="74" applyNumberFormat="1" applyFont="1">
      <alignment/>
      <protection/>
    </xf>
    <xf numFmtId="166" fontId="31" fillId="0" borderId="10" xfId="0" applyNumberFormat="1" applyFont="1" applyBorder="1" applyAlignment="1" applyProtection="1">
      <alignment horizontal="left"/>
      <protection locked="0"/>
    </xf>
    <xf numFmtId="0" fontId="38" fillId="0" borderId="0" xfId="74" applyNumberFormat="1" applyFont="1">
      <alignment/>
      <protection/>
    </xf>
    <xf numFmtId="166" fontId="39" fillId="0" borderId="0" xfId="74" applyFont="1">
      <alignment/>
      <protection/>
    </xf>
    <xf numFmtId="169" fontId="0" fillId="0" borderId="0" xfId="0" applyNumberFormat="1" applyFont="1" applyAlignment="1" applyProtection="1">
      <alignment/>
      <protection locked="0"/>
    </xf>
    <xf numFmtId="166" fontId="38" fillId="0" borderId="0" xfId="74" applyFont="1">
      <alignment/>
      <protection/>
    </xf>
    <xf numFmtId="0" fontId="32" fillId="0" borderId="0" xfId="0" applyFont="1" applyFill="1" applyAlignment="1">
      <alignment/>
    </xf>
    <xf numFmtId="166" fontId="41" fillId="0" borderId="0" xfId="74" applyFont="1">
      <alignment/>
      <protection/>
    </xf>
    <xf numFmtId="166" fontId="0" fillId="0" borderId="10" xfId="74" applyFont="1" applyBorder="1">
      <alignment/>
      <protection/>
    </xf>
    <xf numFmtId="166" fontId="0" fillId="0" borderId="10" xfId="74" applyFont="1" applyBorder="1" applyAlignment="1">
      <alignment horizontal="right"/>
      <protection/>
    </xf>
    <xf numFmtId="166" fontId="0" fillId="0" borderId="0" xfId="74" applyFont="1" applyBorder="1" applyAlignment="1">
      <alignment horizontal="right"/>
      <protection/>
    </xf>
    <xf numFmtId="166" fontId="0" fillId="0" borderId="0" xfId="74" applyFont="1" applyAlignment="1" applyProtection="1">
      <alignment horizontal="right"/>
      <protection locked="0"/>
    </xf>
    <xf numFmtId="166" fontId="0" fillId="0" borderId="10" xfId="74" applyFont="1" applyBorder="1" applyAlignment="1" applyProtection="1" quotePrefix="1">
      <alignment horizontal="right"/>
      <protection locked="0"/>
    </xf>
    <xf numFmtId="166" fontId="0" fillId="0" borderId="10" xfId="74" applyFont="1" applyBorder="1" applyAlignment="1" applyProtection="1">
      <alignment horizontal="right"/>
      <protection locked="0"/>
    </xf>
    <xf numFmtId="166" fontId="0" fillId="0" borderId="0" xfId="74" applyFont="1" applyBorder="1">
      <alignment/>
      <protection/>
    </xf>
    <xf numFmtId="166" fontId="42" fillId="0" borderId="0" xfId="74" applyFont="1">
      <alignment/>
      <protection/>
    </xf>
    <xf numFmtId="165" fontId="0" fillId="0" borderId="0" xfId="74" applyNumberFormat="1" applyFont="1">
      <alignment/>
      <protection/>
    </xf>
    <xf numFmtId="166" fontId="0" fillId="0" borderId="10" xfId="74" applyFont="1" applyBorder="1" applyAlignment="1">
      <alignment/>
      <protection/>
    </xf>
    <xf numFmtId="165" fontId="0" fillId="0" borderId="11" xfId="74" applyNumberFormat="1" applyFont="1" applyBorder="1">
      <alignment/>
      <protection/>
    </xf>
    <xf numFmtId="165" fontId="0" fillId="0" borderId="0" xfId="74" applyNumberFormat="1" applyFont="1" applyBorder="1">
      <alignment/>
      <protection/>
    </xf>
    <xf numFmtId="166" fontId="41" fillId="0" borderId="0" xfId="74" applyFont="1" applyBorder="1">
      <alignment/>
      <protection/>
    </xf>
    <xf numFmtId="165" fontId="41" fillId="0" borderId="0" xfId="74" applyNumberFormat="1" applyFont="1" applyBorder="1">
      <alignment/>
      <protection/>
    </xf>
    <xf numFmtId="166" fontId="43" fillId="0" borderId="0" xfId="74" applyFont="1">
      <alignment/>
      <protection/>
    </xf>
    <xf numFmtId="166" fontId="0" fillId="0" borderId="0" xfId="74" applyFont="1" applyAlignment="1">
      <alignment/>
      <protection/>
    </xf>
    <xf numFmtId="164" fontId="0" fillId="0" borderId="11" xfId="74" applyNumberFormat="1" applyFont="1" applyBorder="1" applyAlignment="1">
      <alignment/>
      <protection/>
    </xf>
    <xf numFmtId="164" fontId="0" fillId="0" borderId="0" xfId="74" applyNumberFormat="1" applyFont="1" applyBorder="1">
      <alignment/>
      <protection/>
    </xf>
    <xf numFmtId="166" fontId="41" fillId="0" borderId="10" xfId="74" applyFont="1" applyBorder="1" applyAlignment="1">
      <alignment/>
      <protection/>
    </xf>
    <xf numFmtId="166" fontId="41" fillId="0" borderId="0" xfId="74" applyNumberFormat="1" applyFont="1" applyProtection="1">
      <alignment/>
      <protection locked="0"/>
    </xf>
    <xf numFmtId="0" fontId="41" fillId="0" borderId="0" xfId="0" applyFont="1" applyAlignment="1">
      <alignment/>
    </xf>
    <xf numFmtId="0" fontId="3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31" fillId="0" borderId="0" xfId="0" applyFont="1" applyAlignment="1">
      <alignment/>
    </xf>
    <xf numFmtId="165" fontId="41" fillId="0" borderId="0" xfId="0" applyNumberFormat="1" applyFont="1" applyAlignment="1">
      <alignment/>
    </xf>
    <xf numFmtId="166" fontId="31" fillId="0" borderId="0" xfId="74" applyFont="1">
      <alignment/>
      <protection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6" fontId="35" fillId="0" borderId="10" xfId="74" applyFont="1" applyBorder="1">
      <alignment/>
      <protection/>
    </xf>
    <xf numFmtId="165" fontId="0" fillId="0" borderId="11" xfId="0" applyNumberFormat="1" applyFont="1" applyBorder="1" applyAlignment="1">
      <alignment/>
    </xf>
    <xf numFmtId="166" fontId="44" fillId="0" borderId="0" xfId="74" applyNumberFormat="1" applyFont="1" applyBorder="1" applyProtection="1">
      <alignment/>
      <protection locked="0"/>
    </xf>
    <xf numFmtId="0" fontId="0" fillId="0" borderId="12" xfId="0" applyBorder="1" applyAlignment="1">
      <alignment/>
    </xf>
    <xf numFmtId="165" fontId="0" fillId="0" borderId="0" xfId="74" applyNumberFormat="1" applyFont="1" applyFill="1" applyBorder="1">
      <alignment/>
      <protection/>
    </xf>
    <xf numFmtId="164" fontId="0" fillId="0" borderId="11" xfId="74" applyNumberFormat="1" applyFont="1" applyFill="1" applyBorder="1" applyAlignment="1">
      <alignment/>
      <protection/>
    </xf>
    <xf numFmtId="165" fontId="32" fillId="0" borderId="0" xfId="0" applyNumberFormat="1" applyFont="1" applyAlignment="1" applyProtection="1">
      <alignment/>
      <protection locked="0"/>
    </xf>
    <xf numFmtId="165" fontId="32" fillId="0" borderId="0" xfId="74" applyNumberFormat="1" applyFont="1">
      <alignment/>
      <protection/>
    </xf>
    <xf numFmtId="165" fontId="33" fillId="0" borderId="0" xfId="74" applyNumberFormat="1" applyFont="1">
      <alignment/>
      <protection/>
    </xf>
    <xf numFmtId="1" fontId="32" fillId="0" borderId="0" xfId="0" applyNumberFormat="1" applyFont="1" applyBorder="1" applyAlignment="1" applyProtection="1">
      <alignment/>
      <protection locked="0"/>
    </xf>
    <xf numFmtId="164" fontId="0" fillId="0" borderId="0" xfId="74" applyNumberFormat="1" applyFont="1">
      <alignment/>
      <protection/>
    </xf>
    <xf numFmtId="164" fontId="35" fillId="0" borderId="0" xfId="74" applyNumberFormat="1" applyFont="1">
      <alignment/>
      <protection/>
    </xf>
    <xf numFmtId="1" fontId="32" fillId="0" borderId="0" xfId="0" applyNumberFormat="1" applyFont="1" applyBorder="1" applyAlignment="1" applyProtection="1">
      <alignment/>
      <protection/>
    </xf>
    <xf numFmtId="1" fontId="32" fillId="0" borderId="0" xfId="0" applyNumberFormat="1" applyFont="1" applyAlignment="1" applyProtection="1">
      <alignment/>
      <protection/>
    </xf>
    <xf numFmtId="165" fontId="32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 locked="0"/>
    </xf>
    <xf numFmtId="165" fontId="32" fillId="0" borderId="11" xfId="0" applyNumberFormat="1" applyFont="1" applyBorder="1" applyAlignment="1" applyProtection="1">
      <alignment/>
      <protection/>
    </xf>
    <xf numFmtId="3" fontId="0" fillId="0" borderId="0" xfId="74" applyNumberFormat="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164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165" fontId="32" fillId="0" borderId="10" xfId="0" applyNumberFormat="1" applyFont="1" applyBorder="1" applyAlignment="1" applyProtection="1">
      <alignment horizontal="lef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165" fontId="32" fillId="0" borderId="11" xfId="0" applyNumberFormat="1" applyFont="1" applyBorder="1" applyAlignment="1" applyProtection="1">
      <alignment horizontal="right"/>
      <protection locked="0"/>
    </xf>
    <xf numFmtId="0" fontId="32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5" fontId="32" fillId="0" borderId="0" xfId="0" applyNumberFormat="1" applyFont="1" applyAlignment="1" applyProtection="1">
      <alignment horizontal="left"/>
      <protection locked="0"/>
    </xf>
    <xf numFmtId="165" fontId="32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/>
    </xf>
    <xf numFmtId="165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 applyProtection="1">
      <alignment/>
      <protection locked="0"/>
    </xf>
    <xf numFmtId="49" fontId="46" fillId="0" borderId="10" xfId="74" applyNumberFormat="1" applyFont="1" applyBorder="1">
      <alignment/>
      <protection/>
    </xf>
    <xf numFmtId="0" fontId="32" fillId="0" borderId="0" xfId="0" applyFont="1" applyBorder="1" applyAlignment="1">
      <alignment/>
    </xf>
    <xf numFmtId="0" fontId="32" fillId="0" borderId="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32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6" fontId="46" fillId="0" borderId="0" xfId="74" applyFont="1">
      <alignment/>
      <protection/>
    </xf>
    <xf numFmtId="166" fontId="49" fillId="0" borderId="0" xfId="74" applyFont="1">
      <alignment/>
      <protection/>
    </xf>
    <xf numFmtId="166" fontId="46" fillId="0" borderId="0" xfId="74" applyFont="1" applyBorder="1">
      <alignment/>
      <protection/>
    </xf>
    <xf numFmtId="166" fontId="44" fillId="0" borderId="0" xfId="74" applyFont="1" applyBorder="1">
      <alignment/>
      <protection/>
    </xf>
    <xf numFmtId="164" fontId="46" fillId="0" borderId="0" xfId="74" applyNumberFormat="1" applyFont="1" applyBorder="1">
      <alignment/>
      <protection/>
    </xf>
    <xf numFmtId="1" fontId="46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 wrapText="1"/>
    </xf>
    <xf numFmtId="164" fontId="32" fillId="0" borderId="11" xfId="0" applyNumberFormat="1" applyFont="1" applyBorder="1" applyAlignment="1" applyProtection="1">
      <alignment/>
      <protection/>
    </xf>
    <xf numFmtId="164" fontId="0" fillId="0" borderId="11" xfId="74" applyNumberFormat="1" applyFont="1" applyBorder="1">
      <alignment/>
      <protection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32" fillId="0" borderId="0" xfId="0" applyNumberFormat="1" applyFont="1" applyBorder="1" applyAlignment="1" applyProtection="1">
      <alignment horizontal="left"/>
      <protection locked="0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6" fontId="32" fillId="0" borderId="13" xfId="0" applyNumberFormat="1" applyFont="1" applyBorder="1" applyAlignment="1" applyProtection="1">
      <alignment/>
      <protection locked="0"/>
    </xf>
    <xf numFmtId="0" fontId="32" fillId="0" borderId="13" xfId="0" applyFont="1" applyBorder="1" applyAlignment="1">
      <alignment/>
    </xf>
    <xf numFmtId="0" fontId="32" fillId="0" borderId="13" xfId="0" applyNumberFormat="1" applyFont="1" applyBorder="1" applyAlignment="1">
      <alignment/>
    </xf>
    <xf numFmtId="166" fontId="32" fillId="0" borderId="13" xfId="74" applyFont="1" applyBorder="1">
      <alignment/>
      <protection/>
    </xf>
    <xf numFmtId="0" fontId="0" fillId="0" borderId="13" xfId="0" applyNumberFormat="1" applyFont="1" applyBorder="1" applyAlignment="1" applyProtection="1">
      <alignment horizontal="right"/>
      <protection locked="0"/>
    </xf>
    <xf numFmtId="166" fontId="49" fillId="0" borderId="0" xfId="74" applyFont="1" applyBorder="1">
      <alignment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6" fontId="46" fillId="0" borderId="0" xfId="74" applyNumberFormat="1" applyFont="1" applyBorder="1" applyProtection="1">
      <alignment/>
      <protection locked="0"/>
    </xf>
    <xf numFmtId="1" fontId="13" fillId="0" borderId="0" xfId="0" applyNumberFormat="1" applyFont="1" applyBorder="1" applyAlignment="1">
      <alignment/>
    </xf>
    <xf numFmtId="164" fontId="0" fillId="0" borderId="10" xfId="74" applyNumberFormat="1" applyFont="1" applyBorder="1">
      <alignment/>
      <protection/>
    </xf>
    <xf numFmtId="164" fontId="35" fillId="0" borderId="10" xfId="74" applyNumberFormat="1" applyFont="1" applyBorder="1">
      <alignment/>
      <protection/>
    </xf>
    <xf numFmtId="49" fontId="0" fillId="0" borderId="0" xfId="0" applyNumberFormat="1" applyFont="1" applyFill="1" applyAlignment="1">
      <alignment horizontal="left"/>
    </xf>
    <xf numFmtId="165" fontId="0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164" fontId="35" fillId="0" borderId="11" xfId="74" applyNumberFormat="1" applyFont="1" applyBorder="1">
      <alignment/>
      <protection/>
    </xf>
    <xf numFmtId="165" fontId="32" fillId="0" borderId="10" xfId="0" applyNumberFormat="1" applyFont="1" applyBorder="1" applyAlignment="1" applyProtection="1">
      <alignment/>
      <protection locked="0"/>
    </xf>
    <xf numFmtId="165" fontId="41" fillId="0" borderId="10" xfId="74" applyNumberFormat="1" applyFont="1" applyBorder="1">
      <alignment/>
      <protection/>
    </xf>
    <xf numFmtId="0" fontId="0" fillId="0" borderId="14" xfId="0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right"/>
    </xf>
    <xf numFmtId="167" fontId="46" fillId="0" borderId="0" xfId="74" applyNumberFormat="1" applyFont="1">
      <alignment/>
      <protection/>
    </xf>
    <xf numFmtId="0" fontId="51" fillId="0" borderId="0" xfId="75" applyFont="1">
      <alignment/>
      <protection/>
    </xf>
    <xf numFmtId="0" fontId="0" fillId="0" borderId="0" xfId="75" applyAlignment="1">
      <alignment wrapText="1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50" fillId="0" borderId="0" xfId="54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166" fontId="31" fillId="0" borderId="0" xfId="74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166" fontId="0" fillId="0" borderId="10" xfId="74" applyFont="1" applyBorder="1" applyAlignment="1">
      <alignment horizontal="center" vertical="center"/>
      <protection/>
    </xf>
    <xf numFmtId="166" fontId="0" fillId="0" borderId="0" xfId="74" applyFont="1" applyBorder="1" applyAlignment="1">
      <alignment horizontal="left"/>
      <protection/>
    </xf>
    <xf numFmtId="166" fontId="0" fillId="0" borderId="10" xfId="74" applyFont="1" applyBorder="1" applyAlignment="1">
      <alignment horizontal="left"/>
      <protection/>
    </xf>
    <xf numFmtId="166" fontId="0" fillId="0" borderId="0" xfId="74" applyFont="1" applyBorder="1" applyAlignment="1">
      <alignment horizontal="right" wrapText="1"/>
      <protection/>
    </xf>
    <xf numFmtId="166" fontId="0" fillId="0" borderId="0" xfId="74" applyFont="1" applyBorder="1" applyAlignment="1">
      <alignment horizontal="right"/>
      <protection/>
    </xf>
    <xf numFmtId="166" fontId="0" fillId="0" borderId="10" xfId="74" applyFont="1" applyBorder="1" applyAlignment="1">
      <alignment horizontal="right"/>
      <protection/>
    </xf>
    <xf numFmtId="0" fontId="0" fillId="0" borderId="0" xfId="74" applyNumberFormat="1" applyFont="1" applyBorder="1" applyAlignment="1">
      <alignment horizontal="right" wrapText="1"/>
      <protection/>
    </xf>
    <xf numFmtId="0" fontId="0" fillId="0" borderId="10" xfId="74" applyNumberFormat="1" applyFont="1" applyBorder="1" applyAlignment="1">
      <alignment horizontal="right" wrapText="1"/>
      <protection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31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6" fontId="31" fillId="0" borderId="0" xfId="0" applyNumberFormat="1" applyFont="1" applyAlignment="1" applyProtection="1">
      <alignment horizontal="left" wrapText="1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4 Conviction tables 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Copy of criminal-stats-2008-chapter-6" xfId="74"/>
    <cellStyle name="Normal_RESTRICTED  Sentencing Annex(R)" xfId="75"/>
    <cellStyle name="Note" xfId="76"/>
    <cellStyle name="Output" xfId="77"/>
    <cellStyle name="Percent" xfId="78"/>
    <cellStyle name="Refdb standard" xfId="79"/>
    <cellStyle name="Title" xfId="80"/>
    <cellStyle name="Total" xfId="81"/>
    <cellStyle name="Warning Text" xfId="82"/>
  </cellStyles>
  <dxfs count="2">
    <dxf>
      <font>
        <b/>
        <i/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Data%20Enhancement%20Projects\Quarterly%20CrimStats%20and%20consultation\Draft%20bulletin\Crim%20stats%20tables%20v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SAS\CJSS\CCJU\CS\2011%20March\Final%20tables\4%20Conviction%20table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"/>
      <sheetName val="Table 2.1"/>
      <sheetName val="Table 2.2"/>
      <sheetName val="Table 2.3"/>
      <sheetName val="Table 2.4"/>
      <sheetName val="Table 2.5"/>
      <sheetName val="Table 3.1"/>
      <sheetName val="Table 3.2"/>
      <sheetName val="Table 3.3"/>
      <sheetName val="Table 3.4"/>
      <sheetName val="Table 3.5"/>
      <sheetName val="Table 3.6"/>
      <sheetName val="Table 3.7"/>
      <sheetName val="Table 4.1"/>
      <sheetName val="Table 4.2"/>
      <sheetName val="Table 4.3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6.5"/>
      <sheetName val="Table 6.6"/>
      <sheetName val="Table 6.7"/>
      <sheetName val="Table 7.1 "/>
      <sheetName val="Table 7.2"/>
      <sheetName val="Table 7.3"/>
      <sheetName val="Table 8.1"/>
      <sheetName val="Table 8.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Q4.1"/>
      <sheetName val="Table Q4.2"/>
      <sheetName val="Table Q4.3"/>
      <sheetName val="Table Q4a"/>
      <sheetName val="Table Q4b"/>
      <sheetName val="Table Q4c"/>
      <sheetName val="Table Q4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31.8515625" style="0" customWidth="1"/>
    <col min="3" max="3" width="12.7109375" style="0" customWidth="1"/>
  </cols>
  <sheetData>
    <row r="1" spans="1:2" ht="12.75">
      <c r="A1" s="192" t="s">
        <v>111</v>
      </c>
      <c r="B1" s="193"/>
    </row>
    <row r="2" spans="1:2" ht="12.75">
      <c r="A2" s="192"/>
      <c r="B2" s="193"/>
    </row>
    <row r="3" spans="1:3" ht="12.75">
      <c r="A3" s="194" t="s">
        <v>86</v>
      </c>
      <c r="B3" s="195" t="s">
        <v>87</v>
      </c>
      <c r="C3" s="196" t="s">
        <v>88</v>
      </c>
    </row>
    <row r="4" spans="1:3" ht="12.75">
      <c r="A4" s="197" t="s">
        <v>89</v>
      </c>
      <c r="B4" t="s">
        <v>104</v>
      </c>
      <c r="C4" s="198" t="s">
        <v>90</v>
      </c>
    </row>
    <row r="5" spans="1:3" ht="12.75">
      <c r="A5" s="197" t="s">
        <v>91</v>
      </c>
      <c r="B5" t="s">
        <v>105</v>
      </c>
      <c r="C5" s="198" t="s">
        <v>92</v>
      </c>
    </row>
    <row r="6" spans="1:3" ht="12.75">
      <c r="A6" s="197" t="s">
        <v>93</v>
      </c>
      <c r="B6" t="s">
        <v>106</v>
      </c>
      <c r="C6" s="198" t="s">
        <v>94</v>
      </c>
    </row>
    <row r="9" ht="12.75">
      <c r="A9" s="192" t="s">
        <v>95</v>
      </c>
    </row>
    <row r="11" spans="1:3" ht="12.75">
      <c r="A11" s="194" t="s">
        <v>86</v>
      </c>
      <c r="B11" s="195" t="s">
        <v>87</v>
      </c>
      <c r="C11" s="196" t="s">
        <v>88</v>
      </c>
    </row>
    <row r="12" spans="1:3" ht="12.75">
      <c r="A12" s="199" t="s">
        <v>96</v>
      </c>
      <c r="B12" t="s">
        <v>107</v>
      </c>
      <c r="C12" s="198" t="s">
        <v>97</v>
      </c>
    </row>
    <row r="13" spans="1:3" ht="12.75">
      <c r="A13" s="199" t="s">
        <v>98</v>
      </c>
      <c r="B13" t="s">
        <v>108</v>
      </c>
      <c r="C13" s="198" t="s">
        <v>99</v>
      </c>
    </row>
    <row r="14" spans="1:3" ht="12.75">
      <c r="A14" s="199" t="s">
        <v>100</v>
      </c>
      <c r="B14" t="s">
        <v>109</v>
      </c>
      <c r="C14" s="198" t="s">
        <v>101</v>
      </c>
    </row>
    <row r="15" spans="1:3" ht="12.75">
      <c r="A15" s="199" t="s">
        <v>102</v>
      </c>
      <c r="B15" t="s">
        <v>110</v>
      </c>
      <c r="C15" s="198" t="s">
        <v>103</v>
      </c>
    </row>
  </sheetData>
  <hyperlinks>
    <hyperlink ref="C4" location="'Table Q4.1'!A1" display="Table Q4.1"/>
    <hyperlink ref="C5:C6" location="'Table Q2.1'!A1" display="Table Q2.1"/>
    <hyperlink ref="C5" location="'Table Q4.2'!A1" display="Table Q4.2"/>
    <hyperlink ref="C6" location="'Table Q4.3'!A1" display="Table Q4.3"/>
    <hyperlink ref="C12:C15" location="'Table Q4.1'!A1" display="Table Q4.1"/>
    <hyperlink ref="C12" location="'Table Q4a'!A1" display="Table Q4a"/>
    <hyperlink ref="C13" location="'Table Q4b'!A1" display="Table Q4b"/>
    <hyperlink ref="C14" location="'Table Q4c'!A1" display="Table Q4c"/>
    <hyperlink ref="C15" location="'Table Q4d'!A1" display="Table Q4d"/>
  </hyperlinks>
  <printOptions/>
  <pageMargins left="0.75" right="0.75" top="1" bottom="1" header="0.5" footer="0.5"/>
  <pageSetup fitToHeight="1" fitToWidth="1" horizontalDpi="600" verticalDpi="600" orientation="landscape" paperSize="9" scale="83" r:id="rId1"/>
  <colBreaks count="1" manualBreakCount="1">
    <brk id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transitionEvaluation="1">
    <tabColor indexed="22"/>
    <pageSetUpPr fitToPage="1"/>
  </sheetPr>
  <dimension ref="A1:M36"/>
  <sheetViews>
    <sheetView zoomScale="85" zoomScaleNormal="85" workbookViewId="0" topLeftCell="A1">
      <selection activeCell="A1" sqref="A1:M1"/>
    </sheetView>
  </sheetViews>
  <sheetFormatPr defaultColWidth="11.00390625" defaultRowHeight="14.25" customHeight="1"/>
  <cols>
    <col min="1" max="1" width="33.7109375" style="7" customWidth="1"/>
    <col min="2" max="2" width="0.9921875" style="7" customWidth="1"/>
    <col min="3" max="4" width="8.140625" style="25" customWidth="1"/>
    <col min="5" max="5" width="9.28125" style="25" bestFit="1" customWidth="1"/>
    <col min="6" max="10" width="8.140625" style="25" customWidth="1"/>
    <col min="11" max="11" width="8.00390625" style="26" customWidth="1"/>
    <col min="12" max="13" width="8.140625" style="26" customWidth="1"/>
    <col min="14" max="16384" width="11.00390625" style="27" customWidth="1"/>
  </cols>
  <sheetData>
    <row r="1" spans="1:13" ht="27.75" customHeight="1">
      <c r="A1" s="203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ht="12.75" customHeight="1"/>
    <row r="3" spans="1:13" ht="14.25" customHeight="1">
      <c r="A3" s="8" t="s">
        <v>17</v>
      </c>
      <c r="B3" s="8"/>
      <c r="C3" s="28"/>
      <c r="D3" s="28"/>
      <c r="E3" s="28"/>
      <c r="F3" s="28"/>
      <c r="G3" s="28"/>
      <c r="H3" s="29"/>
      <c r="I3" s="29"/>
      <c r="J3" s="29"/>
      <c r="K3" s="29"/>
      <c r="L3" s="69"/>
      <c r="M3" s="30" t="s">
        <v>18</v>
      </c>
    </row>
    <row r="4" spans="1:13" ht="14.25" customHeight="1">
      <c r="A4" s="12"/>
      <c r="B4" s="12"/>
      <c r="C4" s="168"/>
      <c r="D4" s="168"/>
      <c r="E4" s="168"/>
      <c r="F4" s="168"/>
      <c r="G4" s="168"/>
      <c r="H4" s="92"/>
      <c r="I4" s="92"/>
      <c r="J4" s="92"/>
      <c r="K4" s="92"/>
      <c r="L4" s="31"/>
      <c r="M4" s="169"/>
    </row>
    <row r="5" spans="1:13" ht="10.5" customHeight="1">
      <c r="A5" s="3"/>
      <c r="B5" s="3"/>
      <c r="C5" s="202" t="s">
        <v>64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4.25" customHeight="1">
      <c r="A6" s="9" t="s">
        <v>29</v>
      </c>
      <c r="B6" s="2"/>
      <c r="C6" s="90" t="s">
        <v>65</v>
      </c>
      <c r="D6" s="90" t="s">
        <v>66</v>
      </c>
      <c r="E6" s="90" t="s">
        <v>67</v>
      </c>
      <c r="F6" s="90" t="s">
        <v>68</v>
      </c>
      <c r="G6" s="90" t="s">
        <v>69</v>
      </c>
      <c r="H6" s="90" t="s">
        <v>70</v>
      </c>
      <c r="I6" s="90" t="s">
        <v>71</v>
      </c>
      <c r="J6" s="90" t="s">
        <v>72</v>
      </c>
      <c r="K6" s="90" t="s">
        <v>73</v>
      </c>
      <c r="L6" s="90" t="s">
        <v>74</v>
      </c>
      <c r="M6" s="90" t="s">
        <v>75</v>
      </c>
    </row>
    <row r="7" spans="1:10" ht="14.25" customHeight="1">
      <c r="A7" s="2"/>
      <c r="B7" s="2"/>
      <c r="C7" s="11"/>
      <c r="D7" s="11"/>
      <c r="E7" s="11"/>
      <c r="F7" s="11"/>
      <c r="G7" s="11"/>
      <c r="H7" s="11"/>
      <c r="I7" s="11"/>
      <c r="J7" s="11"/>
    </row>
    <row r="8" spans="1:12" ht="14.25" customHeight="1">
      <c r="A8" s="1" t="s">
        <v>2</v>
      </c>
      <c r="B8" s="2"/>
      <c r="C8" s="11"/>
      <c r="D8" s="11"/>
      <c r="E8" s="11"/>
      <c r="F8" s="11"/>
      <c r="G8" s="11"/>
      <c r="H8" s="11"/>
      <c r="I8" s="11"/>
      <c r="J8" s="11"/>
      <c r="K8" s="33"/>
      <c r="L8" s="33"/>
    </row>
    <row r="9" spans="1:13" ht="14.25" customHeight="1">
      <c r="A9" s="2" t="s">
        <v>3</v>
      </c>
      <c r="B9" s="2"/>
      <c r="C9" s="83">
        <v>34.815</v>
      </c>
      <c r="D9" s="83">
        <v>36.924</v>
      </c>
      <c r="E9" s="83">
        <v>38.031</v>
      </c>
      <c r="F9" s="83">
        <v>39.106</v>
      </c>
      <c r="G9" s="83">
        <v>40.145</v>
      </c>
      <c r="H9" s="83">
        <v>41.894</v>
      </c>
      <c r="I9" s="83">
        <v>41.748</v>
      </c>
      <c r="J9" s="83">
        <v>41.552</v>
      </c>
      <c r="K9" s="83">
        <v>43.304</v>
      </c>
      <c r="L9" s="83">
        <v>44.189</v>
      </c>
      <c r="M9" s="83">
        <v>43.394</v>
      </c>
    </row>
    <row r="10" spans="1:13" ht="14.25" customHeight="1">
      <c r="A10" s="2" t="s">
        <v>4</v>
      </c>
      <c r="B10" s="2"/>
      <c r="C10" s="83">
        <v>3.912</v>
      </c>
      <c r="D10" s="83">
        <v>4.406</v>
      </c>
      <c r="E10" s="83">
        <v>4.239</v>
      </c>
      <c r="F10" s="83">
        <v>4.677</v>
      </c>
      <c r="G10" s="83">
        <v>4.767</v>
      </c>
      <c r="H10" s="83">
        <v>4.883</v>
      </c>
      <c r="I10" s="83">
        <v>5.026</v>
      </c>
      <c r="J10" s="83">
        <v>5.154</v>
      </c>
      <c r="K10" s="83">
        <v>4.979</v>
      </c>
      <c r="L10" s="83">
        <v>5.623</v>
      </c>
      <c r="M10" s="83">
        <v>6.041</v>
      </c>
    </row>
    <row r="11" spans="1:13" ht="14.25" customHeight="1">
      <c r="A11" s="2" t="s">
        <v>5</v>
      </c>
      <c r="B11" s="2"/>
      <c r="C11" s="83">
        <v>24.576</v>
      </c>
      <c r="D11" s="83">
        <v>26.283</v>
      </c>
      <c r="E11" s="83">
        <v>25.833</v>
      </c>
      <c r="F11" s="83">
        <v>24.774</v>
      </c>
      <c r="G11" s="83">
        <v>23.132</v>
      </c>
      <c r="H11" s="83">
        <v>22.789</v>
      </c>
      <c r="I11" s="83">
        <v>23.846</v>
      </c>
      <c r="J11" s="83">
        <v>23.672</v>
      </c>
      <c r="K11" s="83">
        <v>23.341</v>
      </c>
      <c r="L11" s="83">
        <v>23.319</v>
      </c>
      <c r="M11" s="83">
        <v>24.987</v>
      </c>
    </row>
    <row r="12" spans="1:13" ht="14.25" customHeight="1">
      <c r="A12" s="2" t="s">
        <v>6</v>
      </c>
      <c r="B12" s="2"/>
      <c r="C12" s="83">
        <v>6.597</v>
      </c>
      <c r="D12" s="83">
        <v>7.443</v>
      </c>
      <c r="E12" s="83">
        <v>7.595</v>
      </c>
      <c r="F12" s="83">
        <v>7.339</v>
      </c>
      <c r="G12" s="83">
        <v>7.15</v>
      </c>
      <c r="H12" s="83">
        <v>7.876</v>
      </c>
      <c r="I12" s="83">
        <v>8.616</v>
      </c>
      <c r="J12" s="83">
        <v>8.599</v>
      </c>
      <c r="K12" s="83">
        <v>8.762</v>
      </c>
      <c r="L12" s="83">
        <v>8.367</v>
      </c>
      <c r="M12" s="83">
        <v>9.053</v>
      </c>
    </row>
    <row r="13" spans="1:13" ht="14.25" customHeight="1">
      <c r="A13" s="2" t="s">
        <v>7</v>
      </c>
      <c r="B13" s="2"/>
      <c r="C13" s="83">
        <v>125.466</v>
      </c>
      <c r="D13" s="83">
        <v>127.96</v>
      </c>
      <c r="E13" s="83">
        <v>121.114</v>
      </c>
      <c r="F13" s="83">
        <v>112.456</v>
      </c>
      <c r="G13" s="83">
        <v>104.473</v>
      </c>
      <c r="H13" s="83">
        <v>100.732</v>
      </c>
      <c r="I13" s="83">
        <v>102.932</v>
      </c>
      <c r="J13" s="83">
        <v>108.896</v>
      </c>
      <c r="K13" s="83">
        <v>113.539</v>
      </c>
      <c r="L13" s="83">
        <v>118.261</v>
      </c>
      <c r="M13" s="83">
        <v>121.309</v>
      </c>
    </row>
    <row r="14" spans="1:13" ht="14.25" customHeight="1">
      <c r="A14" s="2" t="s">
        <v>8</v>
      </c>
      <c r="B14" s="2"/>
      <c r="C14" s="83">
        <v>21.765</v>
      </c>
      <c r="D14" s="83">
        <v>21.379</v>
      </c>
      <c r="E14" s="83">
        <v>21.297</v>
      </c>
      <c r="F14" s="83">
        <v>21.077</v>
      </c>
      <c r="G14" s="83">
        <v>20.206</v>
      </c>
      <c r="H14" s="83">
        <v>20.336</v>
      </c>
      <c r="I14" s="83">
        <v>20.276</v>
      </c>
      <c r="J14" s="83">
        <v>20.863</v>
      </c>
      <c r="K14" s="83">
        <v>20.901</v>
      </c>
      <c r="L14" s="83">
        <v>21.082</v>
      </c>
      <c r="M14" s="83">
        <v>19.842</v>
      </c>
    </row>
    <row r="15" spans="1:13" ht="14.25" customHeight="1">
      <c r="A15" s="2" t="s">
        <v>9</v>
      </c>
      <c r="B15" s="2"/>
      <c r="C15" s="83">
        <v>10.307</v>
      </c>
      <c r="D15" s="83">
        <v>11.013</v>
      </c>
      <c r="E15" s="83">
        <v>11.133</v>
      </c>
      <c r="F15" s="83">
        <v>11.654</v>
      </c>
      <c r="G15" s="83">
        <v>11.544</v>
      </c>
      <c r="H15" s="83">
        <v>12.627</v>
      </c>
      <c r="I15" s="83">
        <v>12.756</v>
      </c>
      <c r="J15" s="83">
        <v>10.324</v>
      </c>
      <c r="K15" s="83">
        <v>8.133</v>
      </c>
      <c r="L15" s="83">
        <v>7.769</v>
      </c>
      <c r="M15" s="83">
        <v>7.212</v>
      </c>
    </row>
    <row r="16" spans="1:13" ht="14.25" customHeight="1">
      <c r="A16" s="2" t="s">
        <v>10</v>
      </c>
      <c r="B16" s="2"/>
      <c r="C16" s="83">
        <v>45.073</v>
      </c>
      <c r="D16" s="83">
        <v>47.458</v>
      </c>
      <c r="E16" s="83">
        <v>51.321</v>
      </c>
      <c r="F16" s="83">
        <v>42.368</v>
      </c>
      <c r="G16" s="83">
        <v>38.381</v>
      </c>
      <c r="H16" s="83">
        <v>40.28</v>
      </c>
      <c r="I16" s="83">
        <v>41.967</v>
      </c>
      <c r="J16" s="83">
        <v>50.977</v>
      </c>
      <c r="K16" s="83">
        <v>55.844</v>
      </c>
      <c r="L16" s="83">
        <v>61.522</v>
      </c>
      <c r="M16" s="83">
        <v>61.35</v>
      </c>
    </row>
    <row r="17" spans="1:13" ht="14.25" customHeight="1">
      <c r="A17" s="2" t="s">
        <v>11</v>
      </c>
      <c r="B17" s="2"/>
      <c r="C17" s="83">
        <v>43.49</v>
      </c>
      <c r="D17" s="83">
        <v>47.046</v>
      </c>
      <c r="E17" s="83">
        <v>50.454</v>
      </c>
      <c r="F17" s="83">
        <v>54.535</v>
      </c>
      <c r="G17" s="83">
        <v>52.73</v>
      </c>
      <c r="H17" s="83">
        <v>51.508</v>
      </c>
      <c r="I17" s="83">
        <v>46.374</v>
      </c>
      <c r="J17" s="83">
        <v>41.489</v>
      </c>
      <c r="K17" s="83">
        <v>45.197</v>
      </c>
      <c r="L17" s="83">
        <v>51.158</v>
      </c>
      <c r="M17" s="83">
        <v>47.611</v>
      </c>
    </row>
    <row r="18" spans="1:13" ht="14.25" customHeight="1">
      <c r="A18" s="8" t="s">
        <v>12</v>
      </c>
      <c r="B18" s="2"/>
      <c r="C18" s="83">
        <v>4.105</v>
      </c>
      <c r="D18" s="83">
        <v>4.724</v>
      </c>
      <c r="E18" s="83">
        <v>5.372</v>
      </c>
      <c r="F18" s="83">
        <v>5.411</v>
      </c>
      <c r="G18" s="83">
        <v>4.861</v>
      </c>
      <c r="H18" s="83">
        <v>4.49</v>
      </c>
      <c r="I18" s="83">
        <v>4.221</v>
      </c>
      <c r="J18" s="83">
        <v>3.906</v>
      </c>
      <c r="K18" s="83">
        <v>3.626</v>
      </c>
      <c r="L18" s="83">
        <v>3.421</v>
      </c>
      <c r="M18" s="83">
        <v>3.181</v>
      </c>
    </row>
    <row r="19" spans="1:13" ht="14.25" customHeight="1">
      <c r="A19" s="8" t="s">
        <v>13</v>
      </c>
      <c r="B19" s="2"/>
      <c r="C19" s="85">
        <v>320.106</v>
      </c>
      <c r="D19" s="85">
        <v>334.63599999999997</v>
      </c>
      <c r="E19" s="85">
        <v>336.389</v>
      </c>
      <c r="F19" s="85">
        <v>323.397</v>
      </c>
      <c r="G19" s="85">
        <v>307.389</v>
      </c>
      <c r="H19" s="85">
        <v>307.415</v>
      </c>
      <c r="I19" s="85">
        <v>307.76200000000006</v>
      </c>
      <c r="J19" s="85">
        <v>315.43199999999996</v>
      </c>
      <c r="K19" s="85">
        <v>327.62600000000003</v>
      </c>
      <c r="L19" s="85">
        <v>344.711</v>
      </c>
      <c r="M19" s="85">
        <v>343.98</v>
      </c>
    </row>
    <row r="20" spans="1:13" ht="14.25" customHeight="1">
      <c r="A20" s="12"/>
      <c r="B20" s="2"/>
      <c r="C20" s="79"/>
      <c r="D20" s="79"/>
      <c r="E20" s="79"/>
      <c r="F20" s="79"/>
      <c r="G20" s="79"/>
      <c r="H20" s="79"/>
      <c r="I20" s="79"/>
      <c r="J20" s="79"/>
      <c r="K20" s="80"/>
      <c r="L20" s="80"/>
      <c r="M20" s="80"/>
    </row>
    <row r="21" spans="1:13" ht="14.25" customHeight="1">
      <c r="A21" s="1" t="s">
        <v>14</v>
      </c>
      <c r="B21" s="2"/>
      <c r="C21" s="180"/>
      <c r="D21" s="180"/>
      <c r="E21" s="180"/>
      <c r="F21" s="180"/>
      <c r="G21" s="180"/>
      <c r="H21" s="180"/>
      <c r="I21" s="180"/>
      <c r="J21" s="180"/>
      <c r="K21" s="181"/>
      <c r="L21" s="181"/>
      <c r="M21" s="181"/>
    </row>
    <row r="22" spans="1:13" ht="14.25" customHeight="1">
      <c r="A22" s="200" t="s">
        <v>35</v>
      </c>
      <c r="B22" s="2"/>
      <c r="C22" s="83">
        <v>584.195</v>
      </c>
      <c r="D22" s="83">
        <v>590.1016999999999</v>
      </c>
      <c r="E22" s="83">
        <v>639.4507</v>
      </c>
      <c r="F22" s="83">
        <v>711.295</v>
      </c>
      <c r="G22" s="83">
        <v>678.47</v>
      </c>
      <c r="H22" s="83">
        <v>630.771</v>
      </c>
      <c r="I22" s="83">
        <v>616.054</v>
      </c>
      <c r="J22" s="83">
        <v>566.738</v>
      </c>
      <c r="K22" s="83">
        <v>560.157</v>
      </c>
      <c r="L22" s="83">
        <v>533.061</v>
      </c>
      <c r="M22" s="83">
        <v>485.221</v>
      </c>
    </row>
    <row r="23" spans="1:13" ht="14.25" customHeight="1">
      <c r="A23" s="201" t="s">
        <v>76</v>
      </c>
      <c r="B23" s="2"/>
      <c r="C23" s="83">
        <v>462.216</v>
      </c>
      <c r="D23" s="83">
        <v>467.2085</v>
      </c>
      <c r="E23" s="83">
        <v>484.746</v>
      </c>
      <c r="F23" s="83">
        <v>530.404</v>
      </c>
      <c r="G23" s="83">
        <v>512.148</v>
      </c>
      <c r="H23" s="83">
        <v>497.746</v>
      </c>
      <c r="I23" s="83">
        <v>491.359</v>
      </c>
      <c r="J23" s="83">
        <v>491.038</v>
      </c>
      <c r="K23" s="83">
        <v>512.634</v>
      </c>
      <c r="L23" s="83">
        <v>497.719</v>
      </c>
      <c r="M23" s="83">
        <v>489.534</v>
      </c>
    </row>
    <row r="24" spans="1:13" ht="14.25" customHeight="1">
      <c r="A24" s="8" t="s">
        <v>13</v>
      </c>
      <c r="B24" s="2"/>
      <c r="C24" s="157">
        <v>1046.411</v>
      </c>
      <c r="D24" s="157">
        <v>1057.3102</v>
      </c>
      <c r="E24" s="157">
        <v>1124.1967</v>
      </c>
      <c r="F24" s="157">
        <v>1241.699</v>
      </c>
      <c r="G24" s="157">
        <v>1190.618</v>
      </c>
      <c r="H24" s="157">
        <v>1128.5169999999998</v>
      </c>
      <c r="I24" s="157">
        <v>1107.413</v>
      </c>
      <c r="J24" s="157">
        <v>1057.776</v>
      </c>
      <c r="K24" s="157">
        <v>1072.7910000000002</v>
      </c>
      <c r="L24" s="157">
        <v>1030.78</v>
      </c>
      <c r="M24" s="157">
        <v>974.755</v>
      </c>
    </row>
    <row r="25" spans="1:13" ht="14.25" customHeight="1">
      <c r="A25" s="8"/>
      <c r="B25" s="2"/>
      <c r="C25" s="79"/>
      <c r="D25" s="79"/>
      <c r="E25" s="79"/>
      <c r="F25" s="79"/>
      <c r="G25" s="79"/>
      <c r="H25" s="79"/>
      <c r="I25" s="79"/>
      <c r="J25" s="79"/>
      <c r="K25" s="80"/>
      <c r="L25" s="80"/>
      <c r="M25" s="80"/>
    </row>
    <row r="26" spans="1:13" ht="14.25" customHeight="1">
      <c r="A26" s="34" t="s">
        <v>63</v>
      </c>
      <c r="B26" s="8"/>
      <c r="C26" s="157">
        <v>1366.517</v>
      </c>
      <c r="D26" s="157">
        <v>1391.9461999999999</v>
      </c>
      <c r="E26" s="157">
        <v>1460.5857</v>
      </c>
      <c r="F26" s="157">
        <v>1565.096</v>
      </c>
      <c r="G26" s="157">
        <v>1498.007</v>
      </c>
      <c r="H26" s="157">
        <v>1435.9319999999998</v>
      </c>
      <c r="I26" s="157">
        <v>1415.175</v>
      </c>
      <c r="J26" s="157">
        <v>1373.208</v>
      </c>
      <c r="K26" s="157">
        <v>1400.4170000000001</v>
      </c>
      <c r="L26" s="157">
        <v>1375.491</v>
      </c>
      <c r="M26" s="157">
        <v>1318.735</v>
      </c>
    </row>
    <row r="27" ht="6" customHeight="1"/>
    <row r="28" ht="14.25" customHeight="1">
      <c r="A28" s="18"/>
    </row>
    <row r="29" ht="14.25" customHeight="1">
      <c r="A29" s="11" t="s">
        <v>61</v>
      </c>
    </row>
    <row r="30" ht="14.25" customHeight="1">
      <c r="A30" s="39" t="s">
        <v>53</v>
      </c>
    </row>
    <row r="31" ht="14.25" customHeight="1">
      <c r="A31" s="18" t="s">
        <v>62</v>
      </c>
    </row>
    <row r="32" spans="11:13" ht="14.25" customHeight="1">
      <c r="K32" s="25"/>
      <c r="L32" s="25"/>
      <c r="M32" s="25"/>
    </row>
    <row r="33" spans="3:13" ht="14.25" customHeight="1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3:5" ht="14.25" customHeight="1">
      <c r="C34" s="47"/>
      <c r="D34" s="47"/>
      <c r="E34" s="86"/>
    </row>
    <row r="35" spans="3:5" ht="14.25" customHeight="1">
      <c r="C35" s="47"/>
      <c r="D35" s="47"/>
      <c r="E35" s="86"/>
    </row>
    <row r="36" spans="3:5" ht="14.25" customHeight="1">
      <c r="C36" s="83"/>
      <c r="D36" s="47"/>
      <c r="E36" s="86"/>
    </row>
  </sheetData>
  <mergeCells count="2">
    <mergeCell ref="C5:M5"/>
    <mergeCell ref="A1:M1"/>
  </mergeCells>
  <conditionalFormatting sqref="C36">
    <cfRule type="expression" priority="1" dxfId="0" stopIfTrue="1">
      <formula>IF(ROUND(C36,1)=HLOOKUP(C$6,Pub42,#REF!,FALSE),1,0)=0</formula>
    </cfRule>
  </conditionalFormatting>
  <conditionalFormatting sqref="C26:M26 C9:M19 C22:M24">
    <cfRule type="expression" priority="2" dxfId="0" stopIfTrue="1">
      <formula>IF(ROUND(C9,1)=ROUND(HLOOKUP(C$6,Pub42,#REF!,FALSE),1),1,0)=0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22"/>
    <pageSetUpPr fitToPage="1"/>
  </sheetPr>
  <dimension ref="A1:AB5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28125" style="25" customWidth="1"/>
    <col min="2" max="2" width="0.9921875" style="25" customWidth="1"/>
    <col min="3" max="3" width="10.7109375" style="25" bestFit="1" customWidth="1"/>
    <col min="4" max="4" width="0.9921875" style="25" customWidth="1"/>
    <col min="5" max="5" width="8.00390625" style="25" bestFit="1" customWidth="1"/>
    <col min="6" max="6" width="8.140625" style="25" customWidth="1"/>
    <col min="7" max="7" width="11.140625" style="25" customWidth="1"/>
    <col min="8" max="8" width="0.9921875" style="25" customWidth="1"/>
    <col min="9" max="10" width="8.140625" style="25" customWidth="1"/>
    <col min="11" max="11" width="10.28125" style="25" customWidth="1"/>
    <col min="12" max="12" width="0.9921875" style="25" customWidth="1"/>
    <col min="13" max="13" width="10.7109375" style="25" customWidth="1"/>
    <col min="14" max="16384" width="11.00390625" style="26" customWidth="1"/>
  </cols>
  <sheetData>
    <row r="1" ht="15" customHeight="1">
      <c r="A1" s="40" t="s">
        <v>79</v>
      </c>
    </row>
    <row r="2" ht="12.75" customHeight="1"/>
    <row r="3" spans="1:13" ht="12.75" customHeight="1">
      <c r="A3" s="41" t="s">
        <v>17</v>
      </c>
      <c r="B3" s="41"/>
      <c r="C3" s="137"/>
      <c r="D3" s="41"/>
      <c r="E3" s="41"/>
      <c r="F3" s="41"/>
      <c r="G3" s="41"/>
      <c r="H3" s="41"/>
      <c r="I3" s="41"/>
      <c r="J3" s="41"/>
      <c r="K3" s="41"/>
      <c r="L3" s="41"/>
      <c r="M3" s="42" t="s">
        <v>19</v>
      </c>
    </row>
    <row r="4" spans="1:13" ht="9" customHeight="1">
      <c r="A4" s="206" t="s">
        <v>29</v>
      </c>
      <c r="E4" s="205"/>
      <c r="F4" s="205"/>
      <c r="G4" s="205"/>
      <c r="I4" s="205"/>
      <c r="J4" s="205"/>
      <c r="K4" s="205"/>
      <c r="M4" s="208" t="s">
        <v>51</v>
      </c>
    </row>
    <row r="5" spans="1:13" ht="12.75" customHeight="1">
      <c r="A5" s="206"/>
      <c r="C5" s="211" t="s">
        <v>28</v>
      </c>
      <c r="E5" s="209" t="s">
        <v>22</v>
      </c>
      <c r="F5" s="44" t="s">
        <v>23</v>
      </c>
      <c r="G5" s="44" t="s">
        <v>23</v>
      </c>
      <c r="I5" s="209" t="s">
        <v>22</v>
      </c>
      <c r="J5" s="44" t="s">
        <v>23</v>
      </c>
      <c r="K5" s="44" t="s">
        <v>23</v>
      </c>
      <c r="M5" s="209"/>
    </row>
    <row r="6" spans="1:13" ht="12.75" customHeight="1">
      <c r="A6" s="207"/>
      <c r="C6" s="212"/>
      <c r="E6" s="210"/>
      <c r="F6" s="45" t="s">
        <v>24</v>
      </c>
      <c r="G6" s="46" t="s">
        <v>77</v>
      </c>
      <c r="I6" s="210"/>
      <c r="J6" s="45" t="s">
        <v>24</v>
      </c>
      <c r="K6" s="46" t="s">
        <v>77</v>
      </c>
      <c r="M6" s="210"/>
    </row>
    <row r="7" spans="1:13" ht="10.5" customHeight="1">
      <c r="A7" s="47"/>
      <c r="C7" s="47"/>
      <c r="E7" s="47"/>
      <c r="F7" s="43"/>
      <c r="G7" s="43"/>
      <c r="I7" s="47"/>
      <c r="J7" s="47"/>
      <c r="K7" s="47"/>
      <c r="M7" s="47"/>
    </row>
    <row r="8" spans="1:14" ht="12.75" customHeight="1">
      <c r="A8" s="40" t="s">
        <v>2</v>
      </c>
      <c r="N8" s="48"/>
    </row>
    <row r="9" spans="1:13" ht="12.75" customHeight="1">
      <c r="A9" s="25" t="s">
        <v>3</v>
      </c>
      <c r="C9" s="49">
        <v>43.394</v>
      </c>
      <c r="E9" s="49">
        <v>38.23</v>
      </c>
      <c r="F9" s="49">
        <v>4.575</v>
      </c>
      <c r="G9" s="49">
        <v>33.655</v>
      </c>
      <c r="I9" s="49">
        <v>5.05</v>
      </c>
      <c r="J9" s="49">
        <v>0.846</v>
      </c>
      <c r="K9" s="49">
        <v>4.204</v>
      </c>
      <c r="L9" s="49" t="e">
        <v>#REF!</v>
      </c>
      <c r="M9" s="49">
        <v>0.114</v>
      </c>
    </row>
    <row r="10" spans="1:13" ht="12.75" customHeight="1">
      <c r="A10" s="25" t="s">
        <v>4</v>
      </c>
      <c r="C10" s="49">
        <v>6.041</v>
      </c>
      <c r="D10" s="52"/>
      <c r="E10" s="49">
        <v>5.967</v>
      </c>
      <c r="F10" s="49">
        <v>0.494</v>
      </c>
      <c r="G10" s="49">
        <v>5.473</v>
      </c>
      <c r="H10" s="58"/>
      <c r="I10" s="49">
        <v>0.065</v>
      </c>
      <c r="J10" s="49">
        <v>0.008</v>
      </c>
      <c r="K10" s="49">
        <v>0.057</v>
      </c>
      <c r="L10" s="49"/>
      <c r="M10" s="49">
        <v>0.009</v>
      </c>
    </row>
    <row r="11" spans="1:13" ht="12.75" customHeight="1">
      <c r="A11" s="25" t="s">
        <v>5</v>
      </c>
      <c r="C11" s="49">
        <v>24.987</v>
      </c>
      <c r="D11" s="52"/>
      <c r="E11" s="49">
        <v>23.805</v>
      </c>
      <c r="F11" s="49">
        <v>4.562</v>
      </c>
      <c r="G11" s="49">
        <v>19.243</v>
      </c>
      <c r="H11" s="58"/>
      <c r="I11" s="49">
        <v>1.096</v>
      </c>
      <c r="J11" s="49">
        <v>0.246</v>
      </c>
      <c r="K11" s="49">
        <v>0.85</v>
      </c>
      <c r="L11" s="49"/>
      <c r="M11" s="49">
        <v>0.086</v>
      </c>
    </row>
    <row r="12" spans="1:13" ht="12.75" customHeight="1">
      <c r="A12" s="25" t="s">
        <v>6</v>
      </c>
      <c r="C12" s="49">
        <v>9.053</v>
      </c>
      <c r="D12" s="52"/>
      <c r="E12" s="49">
        <v>8.281</v>
      </c>
      <c r="F12" s="49">
        <v>3.273</v>
      </c>
      <c r="G12" s="49">
        <v>5.008</v>
      </c>
      <c r="H12" s="58"/>
      <c r="I12" s="49">
        <v>0.734</v>
      </c>
      <c r="J12" s="49">
        <v>0.354</v>
      </c>
      <c r="K12" s="49">
        <v>0.38</v>
      </c>
      <c r="L12" s="49"/>
      <c r="M12" s="49">
        <v>0.038</v>
      </c>
    </row>
    <row r="13" spans="1:13" ht="12.75" customHeight="1">
      <c r="A13" s="25" t="s">
        <v>7</v>
      </c>
      <c r="C13" s="49">
        <v>121.309</v>
      </c>
      <c r="D13" s="47"/>
      <c r="E13" s="49">
        <v>95.615</v>
      </c>
      <c r="F13" s="49">
        <v>10.193</v>
      </c>
      <c r="G13" s="49">
        <v>85.422</v>
      </c>
      <c r="H13" s="47"/>
      <c r="I13" s="49">
        <v>25.194000000000003</v>
      </c>
      <c r="J13" s="49">
        <v>2.196</v>
      </c>
      <c r="K13" s="49">
        <v>22.998</v>
      </c>
      <c r="L13" s="49"/>
      <c r="M13" s="49">
        <v>0.5</v>
      </c>
    </row>
    <row r="14" spans="1:13" ht="12.75" customHeight="1">
      <c r="A14" s="25" t="s">
        <v>8</v>
      </c>
      <c r="C14" s="49">
        <v>19.842</v>
      </c>
      <c r="D14" s="53"/>
      <c r="E14" s="49">
        <v>13.369</v>
      </c>
      <c r="F14" s="49">
        <v>0.295</v>
      </c>
      <c r="G14" s="49">
        <v>13.074</v>
      </c>
      <c r="H14" s="53"/>
      <c r="I14" s="49">
        <v>5.834</v>
      </c>
      <c r="J14" s="49">
        <v>0.119</v>
      </c>
      <c r="K14" s="49">
        <v>5.715</v>
      </c>
      <c r="L14" s="49"/>
      <c r="M14" s="49">
        <v>0.639</v>
      </c>
    </row>
    <row r="15" spans="1:13" ht="12.75" customHeight="1">
      <c r="A15" s="25" t="s">
        <v>9</v>
      </c>
      <c r="C15" s="49">
        <v>7.212</v>
      </c>
      <c r="D15" s="47"/>
      <c r="E15" s="49">
        <v>6.349</v>
      </c>
      <c r="F15" s="49">
        <v>1.227</v>
      </c>
      <c r="G15" s="49">
        <v>5.122</v>
      </c>
      <c r="H15" s="47"/>
      <c r="I15" s="49">
        <v>0.839</v>
      </c>
      <c r="J15" s="49">
        <v>0.207</v>
      </c>
      <c r="K15" s="49">
        <v>0.632</v>
      </c>
      <c r="L15" s="49"/>
      <c r="M15" s="49">
        <v>0.024</v>
      </c>
    </row>
    <row r="16" spans="1:13" ht="12.75" customHeight="1">
      <c r="A16" s="25" t="s">
        <v>10</v>
      </c>
      <c r="C16" s="49">
        <v>61.35</v>
      </c>
      <c r="E16" s="49">
        <v>56.57599999999999</v>
      </c>
      <c r="F16" s="49">
        <v>5.087</v>
      </c>
      <c r="G16" s="49">
        <v>51.489</v>
      </c>
      <c r="I16" s="49">
        <v>4.562</v>
      </c>
      <c r="J16" s="49">
        <v>0.207</v>
      </c>
      <c r="K16" s="49">
        <v>4.355</v>
      </c>
      <c r="L16" s="49"/>
      <c r="M16" s="49">
        <v>0.212</v>
      </c>
    </row>
    <row r="17" spans="1:13" ht="12.75" customHeight="1">
      <c r="A17" s="25" t="s">
        <v>11</v>
      </c>
      <c r="C17" s="49">
        <v>47.611</v>
      </c>
      <c r="E17" s="49">
        <v>40.909000000000006</v>
      </c>
      <c r="F17" s="49">
        <v>2.819</v>
      </c>
      <c r="G17" s="49">
        <v>38.09</v>
      </c>
      <c r="I17" s="49">
        <v>5.333</v>
      </c>
      <c r="J17" s="49">
        <v>0.41</v>
      </c>
      <c r="K17" s="49">
        <v>4.923</v>
      </c>
      <c r="L17" s="49"/>
      <c r="M17" s="49">
        <v>1.369</v>
      </c>
    </row>
    <row r="18" spans="1:13" ht="12.75" customHeight="1">
      <c r="A18" s="41" t="s">
        <v>12</v>
      </c>
      <c r="C18" s="49">
        <v>3.181</v>
      </c>
      <c r="E18" s="49">
        <v>3.003</v>
      </c>
      <c r="F18" s="49">
        <v>0.174</v>
      </c>
      <c r="G18" s="49">
        <v>2.829</v>
      </c>
      <c r="I18" s="49">
        <v>0.167</v>
      </c>
      <c r="J18" s="49">
        <v>0.005</v>
      </c>
      <c r="K18" s="49">
        <v>0.162</v>
      </c>
      <c r="L18" s="49"/>
      <c r="M18" s="49">
        <v>0.011</v>
      </c>
    </row>
    <row r="19" spans="1:13" ht="12.75" customHeight="1">
      <c r="A19" s="50" t="s">
        <v>13</v>
      </c>
      <c r="C19" s="51">
        <v>343.98</v>
      </c>
      <c r="D19" s="51"/>
      <c r="E19" s="51">
        <v>292.104</v>
      </c>
      <c r="F19" s="51">
        <v>32.699000000000005</v>
      </c>
      <c r="G19" s="51">
        <v>259.405</v>
      </c>
      <c r="H19" s="51"/>
      <c r="I19" s="51">
        <v>48.873999999999995</v>
      </c>
      <c r="J19" s="51">
        <v>4.598</v>
      </c>
      <c r="K19" s="51">
        <v>44.276</v>
      </c>
      <c r="L19" s="51"/>
      <c r="M19" s="51">
        <v>3.0020000000000002</v>
      </c>
    </row>
    <row r="20" spans="1:12" s="55" customFormat="1" ht="11.25" customHeight="1">
      <c r="A20" s="53"/>
      <c r="B20" s="40"/>
      <c r="C20" s="54"/>
      <c r="D20" s="54"/>
      <c r="E20" s="54"/>
      <c r="H20" s="54"/>
      <c r="I20" s="54"/>
      <c r="K20" s="54"/>
      <c r="L20" s="54"/>
    </row>
    <row r="21" spans="1:13" ht="12.75" customHeight="1">
      <c r="A21" s="40" t="s">
        <v>14</v>
      </c>
      <c r="C21" s="187"/>
      <c r="D21" s="187"/>
      <c r="E21" s="187"/>
      <c r="F21" s="41"/>
      <c r="G21" s="41"/>
      <c r="H21" s="187"/>
      <c r="I21" s="187"/>
      <c r="J21" s="41"/>
      <c r="K21" s="187"/>
      <c r="L21" s="187"/>
      <c r="M21" s="41"/>
    </row>
    <row r="22" spans="1:13" ht="12.75" customHeight="1">
      <c r="A22" s="200" t="s">
        <v>35</v>
      </c>
      <c r="C22" s="49">
        <v>485.221</v>
      </c>
      <c r="D22" s="49"/>
      <c r="E22" s="49">
        <v>376.673</v>
      </c>
      <c r="F22" s="49">
        <v>3.962</v>
      </c>
      <c r="G22" s="49">
        <v>372.711</v>
      </c>
      <c r="H22" s="6"/>
      <c r="I22" s="49">
        <v>86.301</v>
      </c>
      <c r="J22" s="49">
        <v>0.258</v>
      </c>
      <c r="K22" s="49">
        <v>86.043</v>
      </c>
      <c r="L22" s="6" t="e">
        <v>#REF!</v>
      </c>
      <c r="M22" s="49">
        <v>22.247</v>
      </c>
    </row>
    <row r="23" spans="1:13" ht="12.75" customHeight="1">
      <c r="A23" s="201" t="s">
        <v>76</v>
      </c>
      <c r="C23" s="49">
        <v>489.534</v>
      </c>
      <c r="D23" s="52"/>
      <c r="E23" s="49">
        <v>298.44599999999997</v>
      </c>
      <c r="F23" s="49">
        <v>18.57</v>
      </c>
      <c r="G23" s="49">
        <v>279.876</v>
      </c>
      <c r="H23" s="73"/>
      <c r="I23" s="49">
        <v>164.468</v>
      </c>
      <c r="J23" s="49">
        <v>4.886</v>
      </c>
      <c r="K23" s="49">
        <v>159.582</v>
      </c>
      <c r="L23" s="73"/>
      <c r="M23" s="49">
        <v>26.62</v>
      </c>
    </row>
    <row r="24" spans="1:13" ht="12.75" customHeight="1">
      <c r="A24" s="50" t="s">
        <v>25</v>
      </c>
      <c r="B24" s="56"/>
      <c r="C24" s="158">
        <v>974.755</v>
      </c>
      <c r="D24" s="158"/>
      <c r="E24" s="158">
        <v>675.1189999999999</v>
      </c>
      <c r="F24" s="158">
        <v>22.532</v>
      </c>
      <c r="G24" s="51">
        <v>652.587</v>
      </c>
      <c r="H24" s="74"/>
      <c r="I24" s="51">
        <v>250.769</v>
      </c>
      <c r="J24" s="51">
        <v>5.144</v>
      </c>
      <c r="K24" s="51">
        <v>245.625</v>
      </c>
      <c r="L24" s="74"/>
      <c r="M24" s="51">
        <v>48.867000000000004</v>
      </c>
    </row>
    <row r="25" spans="1:12" ht="12.75" customHeight="1">
      <c r="A25" s="41"/>
      <c r="C25" s="79"/>
      <c r="D25" s="58"/>
      <c r="E25" s="79"/>
      <c r="F25" s="79"/>
      <c r="H25" s="58"/>
      <c r="I25" s="58"/>
      <c r="L25" s="58"/>
    </row>
    <row r="26" spans="1:28" ht="14.25" customHeight="1">
      <c r="A26" s="59" t="s">
        <v>50</v>
      </c>
      <c r="B26" s="50"/>
      <c r="C26" s="158">
        <v>1318.735</v>
      </c>
      <c r="D26" s="57"/>
      <c r="E26" s="158">
        <v>967.223</v>
      </c>
      <c r="F26" s="158">
        <v>55.23100000000001</v>
      </c>
      <c r="G26" s="158">
        <v>911.992</v>
      </c>
      <c r="H26" s="158"/>
      <c r="I26" s="158">
        <v>299.64300000000003</v>
      </c>
      <c r="J26" s="51">
        <v>9.742</v>
      </c>
      <c r="K26" s="51">
        <v>289.901</v>
      </c>
      <c r="L26" s="74"/>
      <c r="M26" s="51">
        <v>51.86900000000001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13" ht="6" customHeight="1">
      <c r="A27" s="53"/>
      <c r="B27" s="47"/>
      <c r="C27" s="58"/>
      <c r="D27" s="52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53"/>
      <c r="B28" s="47"/>
      <c r="C28" s="58"/>
      <c r="D28" s="52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2.75" customHeight="1">
      <c r="A29" s="25" t="s">
        <v>52</v>
      </c>
      <c r="B29" s="47"/>
      <c r="C29" s="58"/>
      <c r="D29" s="52"/>
      <c r="E29" s="58"/>
      <c r="F29" s="58"/>
      <c r="G29" s="58"/>
      <c r="H29" s="58"/>
      <c r="I29" s="58"/>
      <c r="J29" s="58"/>
      <c r="K29" s="58"/>
      <c r="L29" s="58"/>
      <c r="M29" s="58"/>
    </row>
    <row r="30" ht="12" customHeight="1">
      <c r="A30" s="39" t="s">
        <v>44</v>
      </c>
    </row>
    <row r="31" spans="1:13" s="55" customFormat="1" ht="12.75">
      <c r="A31" s="60"/>
      <c r="B31" s="4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</row>
    <row r="33" spans="1:13" ht="12.75">
      <c r="A33" s="178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  <row r="35" spans="1:13" ht="12.75">
      <c r="A35" s="152"/>
      <c r="B35" s="152"/>
      <c r="C35" s="150"/>
      <c r="D35" s="150"/>
      <c r="E35" s="150"/>
      <c r="F35" s="150"/>
      <c r="G35" s="150"/>
      <c r="H35" s="150"/>
      <c r="I35" s="150"/>
      <c r="J35" s="150"/>
      <c r="K35" s="150"/>
      <c r="L35" s="154"/>
      <c r="M35" s="154"/>
    </row>
    <row r="36" spans="1:13" s="31" customFormat="1" ht="12.75">
      <c r="A36" s="152"/>
      <c r="B36" s="152"/>
      <c r="C36" s="155"/>
      <c r="D36" s="175"/>
      <c r="E36" s="175"/>
      <c r="F36" s="175"/>
      <c r="G36" s="175"/>
      <c r="H36" s="175"/>
      <c r="I36" s="175"/>
      <c r="J36" s="175"/>
      <c r="K36" s="175"/>
      <c r="L36" s="154"/>
      <c r="M36" s="154"/>
    </row>
    <row r="37" spans="1:13" s="31" customFormat="1" ht="12.75" customHeight="1">
      <c r="A37" s="153"/>
      <c r="B37" s="152"/>
      <c r="C37" s="155"/>
      <c r="D37" s="175"/>
      <c r="E37" s="175"/>
      <c r="F37" s="175"/>
      <c r="G37" s="175"/>
      <c r="H37" s="175"/>
      <c r="I37" s="175"/>
      <c r="J37" s="175"/>
      <c r="K37" s="175"/>
      <c r="L37" s="154"/>
      <c r="M37" s="154"/>
    </row>
    <row r="38" spans="1:13" s="31" customFormat="1" ht="12.75" customHeight="1">
      <c r="A38" s="152"/>
      <c r="B38" s="152"/>
      <c r="C38" s="155"/>
      <c r="D38" s="175"/>
      <c r="E38" s="175"/>
      <c r="F38" s="175"/>
      <c r="G38" s="175"/>
      <c r="H38" s="175"/>
      <c r="I38" s="175"/>
      <c r="J38" s="175"/>
      <c r="K38" s="175"/>
      <c r="L38" s="152"/>
      <c r="M38" s="152"/>
    </row>
    <row r="39" spans="1:13" s="31" customFormat="1" ht="12.75">
      <c r="A39" s="71"/>
      <c r="B39" s="153"/>
      <c r="C39" s="155"/>
      <c r="D39" s="175"/>
      <c r="E39" s="175"/>
      <c r="F39" s="175"/>
      <c r="G39" s="175"/>
      <c r="H39" s="175"/>
      <c r="I39" s="175"/>
      <c r="J39" s="175"/>
      <c r="K39" s="175"/>
      <c r="L39" s="153"/>
      <c r="M39" s="153"/>
    </row>
    <row r="40" spans="1:13" s="31" customFormat="1" ht="12.75">
      <c r="A40" s="152"/>
      <c r="B40" s="47"/>
      <c r="C40" s="155"/>
      <c r="L40" s="47"/>
      <c r="M40" s="47"/>
    </row>
    <row r="41" spans="1:13" s="31" customFormat="1" ht="12.75">
      <c r="A41" s="152"/>
      <c r="B41" s="25"/>
      <c r="C41" s="155"/>
      <c r="L41" s="25"/>
      <c r="M41" s="25"/>
    </row>
    <row r="42" spans="1:13" s="31" customFormat="1" ht="12.75">
      <c r="A42" s="152"/>
      <c r="B42" s="25"/>
      <c r="C42" s="155"/>
      <c r="L42" s="25"/>
      <c r="M42" s="25"/>
    </row>
    <row r="43" spans="1:13" s="31" customFormat="1" ht="12.75">
      <c r="A43" s="152"/>
      <c r="B43" s="25"/>
      <c r="C43" s="155"/>
      <c r="L43" s="25"/>
      <c r="M43" s="25"/>
    </row>
    <row r="44" spans="1:13" s="31" customFormat="1" ht="12.75">
      <c r="A44" s="152"/>
      <c r="B44" s="25"/>
      <c r="C44" s="155"/>
      <c r="D44" s="25"/>
      <c r="E44" s="49"/>
      <c r="F44" s="49"/>
      <c r="G44" s="25"/>
      <c r="H44" s="25"/>
      <c r="I44" s="25"/>
      <c r="J44" s="25"/>
      <c r="K44" s="25"/>
      <c r="L44" s="25"/>
      <c r="M44" s="25"/>
    </row>
    <row r="45" spans="1:13" s="31" customFormat="1" ht="12.75">
      <c r="A45" s="152"/>
      <c r="B45" s="25"/>
      <c r="C45" s="15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s="31" customFormat="1" ht="12.75">
      <c r="A46" s="152"/>
      <c r="B46" s="25"/>
      <c r="C46" s="15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31" customFormat="1" ht="12.75">
      <c r="A47" s="152"/>
      <c r="B47" s="25"/>
      <c r="C47" s="15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31" customFormat="1" ht="12.75">
      <c r="A48" s="152"/>
      <c r="B48" s="25"/>
      <c r="C48" s="15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1" customFormat="1" ht="12.75">
      <c r="A49" s="152"/>
      <c r="B49" s="25"/>
      <c r="C49" s="15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1" customFormat="1" ht="12.75">
      <c r="A50" s="152"/>
      <c r="B50" s="25"/>
      <c r="C50" s="15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31" customFormat="1" ht="12.75">
      <c r="A51" s="152"/>
      <c r="B51" s="25"/>
      <c r="C51" s="15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s="31" customFormat="1" ht="12.75">
      <c r="A52" s="152"/>
      <c r="B52" s="25"/>
      <c r="C52" s="15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31" customFormat="1" ht="12.75">
      <c r="A53" s="152"/>
      <c r="B53" s="25"/>
      <c r="C53" s="15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31" customFormat="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31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3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s="3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s="3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</sheetData>
  <mergeCells count="7">
    <mergeCell ref="E4:G4"/>
    <mergeCell ref="I4:K4"/>
    <mergeCell ref="A4:A6"/>
    <mergeCell ref="M4:M6"/>
    <mergeCell ref="C5:C6"/>
    <mergeCell ref="E5:E6"/>
    <mergeCell ref="I5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N31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7109375" style="7" customWidth="1"/>
    <col min="2" max="2" width="0.9921875" style="7" customWidth="1"/>
    <col min="3" max="9" width="8.140625" style="24" customWidth="1"/>
    <col min="10" max="10" width="8.140625" style="7" customWidth="1"/>
    <col min="11" max="11" width="7.421875" style="23" customWidth="1"/>
    <col min="12" max="14" width="7.421875" style="7" customWidth="1"/>
    <col min="15" max="16384" width="11.00390625" style="7" customWidth="1"/>
  </cols>
  <sheetData>
    <row r="1" spans="1:14" ht="15" customHeight="1">
      <c r="A1" s="1" t="s">
        <v>81</v>
      </c>
      <c r="B1" s="2"/>
      <c r="C1" s="3"/>
      <c r="D1" s="3"/>
      <c r="E1" s="3"/>
      <c r="F1" s="3"/>
      <c r="G1" s="3"/>
      <c r="H1" s="4"/>
      <c r="I1" s="4"/>
      <c r="J1" s="3"/>
      <c r="K1" s="5"/>
      <c r="L1" s="6"/>
      <c r="M1" s="6"/>
      <c r="N1" s="6"/>
    </row>
    <row r="2" spans="1:14" ht="12.75" customHeight="1">
      <c r="A2" s="3"/>
      <c r="B2" s="3"/>
      <c r="C2" s="3"/>
      <c r="D2" s="3"/>
      <c r="E2" s="3"/>
      <c r="F2" s="3"/>
      <c r="G2" s="3"/>
      <c r="H2" s="4"/>
      <c r="I2" s="4"/>
      <c r="J2" s="3"/>
      <c r="K2" s="5"/>
      <c r="L2" s="6"/>
      <c r="M2" s="6"/>
      <c r="N2" s="6"/>
    </row>
    <row r="3" spans="1:14" ht="12.75" customHeight="1">
      <c r="A3" s="8" t="s">
        <v>0</v>
      </c>
      <c r="B3" s="8"/>
      <c r="C3" s="17"/>
      <c r="D3" s="138"/>
      <c r="E3" s="138"/>
      <c r="F3" s="138"/>
      <c r="G3" s="138"/>
      <c r="H3" s="138"/>
      <c r="I3" s="139"/>
      <c r="J3" s="138"/>
      <c r="K3" s="139"/>
      <c r="M3" s="84" t="s">
        <v>1</v>
      </c>
      <c r="N3" s="84"/>
    </row>
    <row r="4" spans="1:14" ht="12.75" customHeight="1">
      <c r="A4" s="12"/>
      <c r="B4" s="12"/>
      <c r="C4" s="170"/>
      <c r="D4" s="171"/>
      <c r="E4" s="171"/>
      <c r="F4" s="171"/>
      <c r="G4" s="171"/>
      <c r="H4" s="171"/>
      <c r="I4" s="172"/>
      <c r="J4" s="171"/>
      <c r="K4" s="172"/>
      <c r="L4" s="173"/>
      <c r="M4" s="174"/>
      <c r="N4" s="84"/>
    </row>
    <row r="5" spans="1:14" ht="11.25" customHeight="1">
      <c r="A5" s="3"/>
      <c r="B5" s="3"/>
      <c r="C5" s="213" t="s">
        <v>64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6"/>
    </row>
    <row r="6" spans="1:14" ht="12.75">
      <c r="A6" s="9" t="s">
        <v>29</v>
      </c>
      <c r="B6" s="2"/>
      <c r="C6" s="90" t="s">
        <v>65</v>
      </c>
      <c r="D6" s="90" t="s">
        <v>66</v>
      </c>
      <c r="E6" s="90" t="s">
        <v>67</v>
      </c>
      <c r="F6" s="90" t="s">
        <v>68</v>
      </c>
      <c r="G6" s="90" t="s">
        <v>69</v>
      </c>
      <c r="H6" s="90" t="s">
        <v>70</v>
      </c>
      <c r="I6" s="90" t="s">
        <v>71</v>
      </c>
      <c r="J6" s="90" t="s">
        <v>72</v>
      </c>
      <c r="K6" s="90" t="s">
        <v>73</v>
      </c>
      <c r="L6" s="90" t="s">
        <v>74</v>
      </c>
      <c r="M6" s="90" t="s">
        <v>75</v>
      </c>
      <c r="N6" s="78"/>
    </row>
    <row r="7" spans="1:11" ht="10.5" customHeight="1">
      <c r="A7" s="2"/>
      <c r="B7" s="2"/>
      <c r="C7" s="10"/>
      <c r="D7" s="4"/>
      <c r="E7" s="4"/>
      <c r="F7" s="4"/>
      <c r="G7" s="4"/>
      <c r="H7" s="3"/>
      <c r="I7" s="11"/>
      <c r="J7" s="6"/>
      <c r="K7" s="7"/>
    </row>
    <row r="8" spans="1:10" s="66" customFormat="1" ht="12" customHeight="1">
      <c r="A8" s="1" t="s">
        <v>2</v>
      </c>
      <c r="B8" s="1"/>
      <c r="C8" s="63"/>
      <c r="D8" s="62"/>
      <c r="E8" s="62"/>
      <c r="F8" s="62"/>
      <c r="G8" s="62"/>
      <c r="H8" s="64"/>
      <c r="I8" s="61"/>
      <c r="J8" s="65"/>
    </row>
    <row r="9" spans="1:14" ht="11.25" customHeight="1">
      <c r="A9" s="2" t="s">
        <v>3</v>
      </c>
      <c r="B9" s="2"/>
      <c r="C9" s="83">
        <v>45.6010059334355</v>
      </c>
      <c r="D9" s="83">
        <v>47.75416769053685</v>
      </c>
      <c r="E9" s="83">
        <v>47.64237215944679</v>
      </c>
      <c r="F9" s="83">
        <v>52.25001336112447</v>
      </c>
      <c r="G9" s="83">
        <v>59.56496579966467</v>
      </c>
      <c r="H9" s="83">
        <v>63.42386532231205</v>
      </c>
      <c r="I9" s="83">
        <v>67.65411291890841</v>
      </c>
      <c r="J9" s="83">
        <v>69.49540900804469</v>
      </c>
      <c r="K9" s="83">
        <v>67.26834951456311</v>
      </c>
      <c r="L9" s="83">
        <v>66.42664942952061</v>
      </c>
      <c r="M9" s="83">
        <v>69.86749102384518</v>
      </c>
      <c r="N9" s="81"/>
    </row>
    <row r="10" spans="1:14" ht="12" customHeight="1">
      <c r="A10" s="2" t="s">
        <v>4</v>
      </c>
      <c r="B10" s="2"/>
      <c r="C10" s="83">
        <v>48.91834437914218</v>
      </c>
      <c r="D10" s="83">
        <v>50.3830760434534</v>
      </c>
      <c r="E10" s="83">
        <v>45.74789553205267</v>
      </c>
      <c r="F10" s="83">
        <v>48.92259414225941</v>
      </c>
      <c r="G10" s="83">
        <v>49.9685534591195</v>
      </c>
      <c r="H10" s="83">
        <v>52.80631556180383</v>
      </c>
      <c r="I10" s="83">
        <v>57.57818765036087</v>
      </c>
      <c r="J10" s="83">
        <v>60.40787623066104</v>
      </c>
      <c r="K10" s="83">
        <v>54.714285714285715</v>
      </c>
      <c r="L10" s="83">
        <v>54.42315137437088</v>
      </c>
      <c r="M10" s="83">
        <v>60.139372822299656</v>
      </c>
      <c r="N10" s="81"/>
    </row>
    <row r="11" spans="1:14" ht="12" customHeight="1">
      <c r="A11" s="2" t="s">
        <v>5</v>
      </c>
      <c r="B11" s="2"/>
      <c r="C11" s="83">
        <v>60.02344665885111</v>
      </c>
      <c r="D11" s="83">
        <v>60.583638752506744</v>
      </c>
      <c r="E11" s="83">
        <v>61.86063218390805</v>
      </c>
      <c r="F11" s="83">
        <v>66.65231779170814</v>
      </c>
      <c r="G11" s="83">
        <v>71.92786069651741</v>
      </c>
      <c r="H11" s="83">
        <v>74.04074206439456</v>
      </c>
      <c r="I11" s="83">
        <v>76.52268788909569</v>
      </c>
      <c r="J11" s="83">
        <v>77.43792731198272</v>
      </c>
      <c r="K11" s="83">
        <v>74.91174016303998</v>
      </c>
      <c r="L11" s="83">
        <v>74.67815282136681</v>
      </c>
      <c r="M11" s="83">
        <v>75.8353819539288</v>
      </c>
      <c r="N11" s="81"/>
    </row>
    <row r="12" spans="1:14" ht="12" customHeight="1">
      <c r="A12" s="2" t="s">
        <v>6</v>
      </c>
      <c r="B12" s="2"/>
      <c r="C12" s="83">
        <v>45.837965536409115</v>
      </c>
      <c r="D12" s="83">
        <v>46.91459186889379</v>
      </c>
      <c r="E12" s="83">
        <v>54.65994962216625</v>
      </c>
      <c r="F12" s="83">
        <v>57.787401574803155</v>
      </c>
      <c r="G12" s="83">
        <v>58.47235852142624</v>
      </c>
      <c r="H12" s="83">
        <v>60.63592270382632</v>
      </c>
      <c r="I12" s="83">
        <v>60.3445860764813</v>
      </c>
      <c r="J12" s="83">
        <v>65.84730836970671</v>
      </c>
      <c r="K12" s="83">
        <v>63.82575757575758</v>
      </c>
      <c r="L12" s="83">
        <v>62.27299791604645</v>
      </c>
      <c r="M12" s="83">
        <v>62.859325093736985</v>
      </c>
      <c r="N12" s="81"/>
    </row>
    <row r="13" spans="1:14" ht="12" customHeight="1">
      <c r="A13" s="2" t="s">
        <v>7</v>
      </c>
      <c r="B13" s="2"/>
      <c r="C13" s="83">
        <v>77.47301602983674</v>
      </c>
      <c r="D13" s="83">
        <v>77.70598523124758</v>
      </c>
      <c r="E13" s="83">
        <v>78.3635493096264</v>
      </c>
      <c r="F13" s="83">
        <v>80.99333074053267</v>
      </c>
      <c r="G13" s="83">
        <v>83.99771660127355</v>
      </c>
      <c r="H13" s="83">
        <v>84.99873428402667</v>
      </c>
      <c r="I13" s="83">
        <v>86.29805072311885</v>
      </c>
      <c r="J13" s="83">
        <v>88.99131301739848</v>
      </c>
      <c r="K13" s="83">
        <v>89.37474908884812</v>
      </c>
      <c r="L13" s="83">
        <v>89.53130086532565</v>
      </c>
      <c r="M13" s="83">
        <v>89.56593645941776</v>
      </c>
      <c r="N13" s="81"/>
    </row>
    <row r="14" spans="1:14" ht="12" customHeight="1">
      <c r="A14" s="2" t="s">
        <v>8</v>
      </c>
      <c r="B14" s="2"/>
      <c r="C14" s="83">
        <v>70.28222681477654</v>
      </c>
      <c r="D14" s="83">
        <v>72.02196469478507</v>
      </c>
      <c r="E14" s="83">
        <v>71.97850479924294</v>
      </c>
      <c r="F14" s="83">
        <v>74.5349741848787</v>
      </c>
      <c r="G14" s="83">
        <v>78.47904610245854</v>
      </c>
      <c r="H14" s="83">
        <v>78.92265300578259</v>
      </c>
      <c r="I14" s="83">
        <v>80.56261919898283</v>
      </c>
      <c r="J14" s="83">
        <v>85.83124202904513</v>
      </c>
      <c r="K14" s="83">
        <v>81.51398151398152</v>
      </c>
      <c r="L14" s="83">
        <v>79.88329354704256</v>
      </c>
      <c r="M14" s="83">
        <v>84.73693201229928</v>
      </c>
      <c r="N14" s="81"/>
    </row>
    <row r="15" spans="1:14" ht="12" customHeight="1">
      <c r="A15" s="2" t="s">
        <v>9</v>
      </c>
      <c r="B15" s="2"/>
      <c r="C15" s="83">
        <v>58.00225098480585</v>
      </c>
      <c r="D15" s="83">
        <v>58.820701810607275</v>
      </c>
      <c r="E15" s="83">
        <v>59.9579922447221</v>
      </c>
      <c r="F15" s="83">
        <v>63.9486391571554</v>
      </c>
      <c r="G15" s="83">
        <v>69.81132075471697</v>
      </c>
      <c r="H15" s="83">
        <v>72.46900826446281</v>
      </c>
      <c r="I15" s="83">
        <v>73.94782608695652</v>
      </c>
      <c r="J15" s="83">
        <v>78.51547646208837</v>
      </c>
      <c r="K15" s="83">
        <v>78.17937133519177</v>
      </c>
      <c r="L15" s="83">
        <v>78.36392979624773</v>
      </c>
      <c r="M15" s="83">
        <v>78.77662479519388</v>
      </c>
      <c r="N15" s="81"/>
    </row>
    <row r="16" spans="1:14" ht="12" customHeight="1">
      <c r="A16" s="2" t="s">
        <v>10</v>
      </c>
      <c r="B16" s="2"/>
      <c r="C16" s="83">
        <v>84.93922547818713</v>
      </c>
      <c r="D16" s="83">
        <v>86.12441927990709</v>
      </c>
      <c r="E16" s="83">
        <v>86.99654190398698</v>
      </c>
      <c r="F16" s="83">
        <v>88.01179916491826</v>
      </c>
      <c r="G16" s="83">
        <v>90.23816801072108</v>
      </c>
      <c r="H16" s="83">
        <v>90.39903047713092</v>
      </c>
      <c r="I16" s="83">
        <v>90.50854037267081</v>
      </c>
      <c r="J16" s="83">
        <v>92.3580034423408</v>
      </c>
      <c r="K16" s="83">
        <v>92.21724986376472</v>
      </c>
      <c r="L16" s="83">
        <v>91.79236978350716</v>
      </c>
      <c r="M16" s="83">
        <v>91.61228664864784</v>
      </c>
      <c r="N16" s="81"/>
    </row>
    <row r="17" spans="1:14" ht="12" customHeight="1">
      <c r="A17" s="12" t="s">
        <v>11</v>
      </c>
      <c r="B17" s="12"/>
      <c r="C17" s="83">
        <v>50.50164893864091</v>
      </c>
      <c r="D17" s="83">
        <v>50.596345568544784</v>
      </c>
      <c r="E17" s="83">
        <v>51.02754965815769</v>
      </c>
      <c r="F17" s="83">
        <v>56.410654253943626</v>
      </c>
      <c r="G17" s="83">
        <v>60.893364436335084</v>
      </c>
      <c r="H17" s="83">
        <v>62.179943744944886</v>
      </c>
      <c r="I17" s="83">
        <v>62.63709546707007</v>
      </c>
      <c r="J17" s="83">
        <v>63.65296103099111</v>
      </c>
      <c r="K17" s="83">
        <v>67.43707196251921</v>
      </c>
      <c r="L17" s="83">
        <v>70.7618678765077</v>
      </c>
      <c r="M17" s="83">
        <v>73.27361989627099</v>
      </c>
      <c r="N17" s="81"/>
    </row>
    <row r="18" spans="1:14" ht="12" customHeight="1">
      <c r="A18" s="8" t="s">
        <v>12</v>
      </c>
      <c r="B18" s="12"/>
      <c r="C18" s="83">
        <v>73.0687077251691</v>
      </c>
      <c r="D18" s="83">
        <v>74.5698500394633</v>
      </c>
      <c r="E18" s="83">
        <v>77.19499928150596</v>
      </c>
      <c r="F18" s="83">
        <v>78.3521575441645</v>
      </c>
      <c r="G18" s="83">
        <v>84.45100764419736</v>
      </c>
      <c r="H18" s="83">
        <v>83.7061894108874</v>
      </c>
      <c r="I18" s="83">
        <v>88.13948632282313</v>
      </c>
      <c r="J18" s="83">
        <v>87.40210337883195</v>
      </c>
      <c r="K18" s="83">
        <v>88.15949428640894</v>
      </c>
      <c r="L18" s="83">
        <v>88.64990930292822</v>
      </c>
      <c r="M18" s="83">
        <v>88.55790645879733</v>
      </c>
      <c r="N18" s="81"/>
    </row>
    <row r="19" spans="1:14" ht="12.75" customHeight="1">
      <c r="A19" s="8" t="s">
        <v>13</v>
      </c>
      <c r="B19" s="2"/>
      <c r="C19" s="85">
        <v>64.64633001120839</v>
      </c>
      <c r="D19" s="85">
        <v>65.254721488256</v>
      </c>
      <c r="E19" s="85">
        <v>65.66455325561603</v>
      </c>
      <c r="F19" s="85">
        <v>68.61210885537223</v>
      </c>
      <c r="G19" s="85">
        <v>72.69165009329174</v>
      </c>
      <c r="H19" s="85">
        <v>74.33940545886746</v>
      </c>
      <c r="I19" s="85">
        <v>76.41267941692757</v>
      </c>
      <c r="J19" s="85">
        <v>79.53042978382221</v>
      </c>
      <c r="K19" s="85">
        <v>79.30279111085292</v>
      </c>
      <c r="L19" s="85">
        <v>79.59357083647933</v>
      </c>
      <c r="M19" s="85">
        <v>81.30896128853831</v>
      </c>
      <c r="N19" s="81"/>
    </row>
    <row r="20" spans="1:14" ht="10.5" customHeight="1">
      <c r="A20" s="12"/>
      <c r="B20" s="2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7"/>
      <c r="N20" s="77"/>
    </row>
    <row r="21" spans="1:14" ht="12.75" customHeight="1">
      <c r="A21" s="1" t="s">
        <v>14</v>
      </c>
      <c r="B21" s="2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75"/>
    </row>
    <row r="22" spans="1:14" ht="12.75" customHeight="1">
      <c r="A22" s="200" t="s">
        <v>35</v>
      </c>
      <c r="B22" s="2"/>
      <c r="C22" s="83">
        <v>76.47131973715213</v>
      </c>
      <c r="D22" s="83">
        <v>75.79413749898049</v>
      </c>
      <c r="E22" s="83">
        <v>76.91604582793605</v>
      </c>
      <c r="F22" s="83">
        <v>78.00886804640864</v>
      </c>
      <c r="G22" s="83">
        <v>79.55354242906407</v>
      </c>
      <c r="H22" s="83">
        <v>81.278114590917</v>
      </c>
      <c r="I22" s="83">
        <v>83.53014075493239</v>
      </c>
      <c r="J22" s="83">
        <v>84.80229835180046</v>
      </c>
      <c r="K22" s="83">
        <v>85.51075301646232</v>
      </c>
      <c r="L22" s="83">
        <v>85.80665931571788</v>
      </c>
      <c r="M22" s="83">
        <v>86.57811766763078</v>
      </c>
      <c r="N22" s="82"/>
    </row>
    <row r="23" spans="1:14" ht="12.75" customHeight="1">
      <c r="A23" s="201" t="s">
        <v>76</v>
      </c>
      <c r="B23" s="12"/>
      <c r="C23" s="83">
        <v>77.64082200340654</v>
      </c>
      <c r="D23" s="83">
        <v>77.9938744538483</v>
      </c>
      <c r="E23" s="83">
        <v>77.80533690430275</v>
      </c>
      <c r="F23" s="83">
        <v>78.3693853427896</v>
      </c>
      <c r="G23" s="83">
        <v>79.82804521450704</v>
      </c>
      <c r="H23" s="83">
        <v>80.65405250373904</v>
      </c>
      <c r="I23" s="83">
        <v>81.70076137363176</v>
      </c>
      <c r="J23" s="83">
        <v>82.9810713024316</v>
      </c>
      <c r="K23" s="83">
        <v>83.53155689822894</v>
      </c>
      <c r="L23" s="83">
        <v>81.46840498580046</v>
      </c>
      <c r="M23" s="83">
        <v>81.60858606065456</v>
      </c>
      <c r="N23" s="82"/>
    </row>
    <row r="24" spans="1:14" ht="13.5" customHeight="1">
      <c r="A24" s="8" t="s">
        <v>13</v>
      </c>
      <c r="B24" s="2"/>
      <c r="C24" s="85">
        <v>76.9835337601323</v>
      </c>
      <c r="D24" s="85">
        <v>76.75067226058711</v>
      </c>
      <c r="E24" s="85">
        <v>77.29699680827511</v>
      </c>
      <c r="F24" s="85">
        <v>78.16245995720796</v>
      </c>
      <c r="G24" s="85">
        <v>79.67138892848085</v>
      </c>
      <c r="H24" s="85">
        <v>81.00167814861018</v>
      </c>
      <c r="I24" s="85">
        <v>82.70843415966111</v>
      </c>
      <c r="J24" s="85">
        <v>83.94701171062782</v>
      </c>
      <c r="K24" s="85">
        <v>84.55342287391046</v>
      </c>
      <c r="L24" s="85">
        <v>83.6556643969582</v>
      </c>
      <c r="M24" s="85">
        <v>84.00894941734846</v>
      </c>
      <c r="N24" s="81"/>
    </row>
    <row r="25" spans="1:14" ht="12.75" customHeight="1">
      <c r="A25" s="13"/>
      <c r="B25" s="1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4.25" customHeight="1">
      <c r="A26" s="15" t="s">
        <v>15</v>
      </c>
      <c r="B26" s="8"/>
      <c r="C26" s="85">
        <v>73.68928798105726</v>
      </c>
      <c r="D26" s="85">
        <v>73.63213760770306</v>
      </c>
      <c r="E26" s="85">
        <v>74.2669436153498</v>
      </c>
      <c r="F26" s="85">
        <v>75.97723055951735</v>
      </c>
      <c r="G26" s="85">
        <v>78.13196625632798</v>
      </c>
      <c r="H26" s="85">
        <v>79.47680091834368</v>
      </c>
      <c r="I26" s="85">
        <v>81.25255856494147</v>
      </c>
      <c r="J26" s="85">
        <v>82.88965213349671</v>
      </c>
      <c r="K26" s="85">
        <v>83.26369012299142</v>
      </c>
      <c r="L26" s="85">
        <v>82.59922330400255</v>
      </c>
      <c r="M26" s="85">
        <v>83.28754439947656</v>
      </c>
      <c r="N26" s="81"/>
    </row>
    <row r="27" spans="1:2" ht="6.75" customHeight="1">
      <c r="A27" s="16"/>
      <c r="B27" s="17"/>
    </row>
    <row r="28" spans="1:2" ht="12.75">
      <c r="A28" s="16"/>
      <c r="B28" s="17"/>
    </row>
    <row r="29" spans="1:14" ht="12.75">
      <c r="A29" s="18" t="s">
        <v>16</v>
      </c>
      <c r="B29" s="18"/>
      <c r="C29" s="19"/>
      <c r="D29" s="19"/>
      <c r="E29" s="19"/>
      <c r="F29" s="19"/>
      <c r="G29" s="19"/>
      <c r="H29" s="19"/>
      <c r="I29" s="19"/>
      <c r="J29" s="20"/>
      <c r="K29" s="20"/>
      <c r="L29" s="3"/>
      <c r="M29" s="3"/>
      <c r="N29" s="3"/>
    </row>
    <row r="30" spans="1:9" ht="12.75">
      <c r="A30" s="39" t="s">
        <v>53</v>
      </c>
      <c r="B30" s="21"/>
      <c r="C30" s="22"/>
      <c r="D30" s="22"/>
      <c r="E30" s="22"/>
      <c r="F30" s="22"/>
      <c r="G30" s="22"/>
      <c r="H30" s="22"/>
      <c r="I30" s="22"/>
    </row>
    <row r="31" spans="1:9" ht="12.75">
      <c r="A31" s="21"/>
      <c r="B31" s="21"/>
      <c r="C31" s="22"/>
      <c r="D31" s="22"/>
      <c r="E31" s="22"/>
      <c r="F31" s="22"/>
      <c r="G31" s="22"/>
      <c r="H31" s="22"/>
      <c r="I31" s="22"/>
    </row>
  </sheetData>
  <mergeCells count="1">
    <mergeCell ref="C5:M5"/>
  </mergeCells>
  <conditionalFormatting sqref="C22:M24 C9:M19 C26:M26">
    <cfRule type="expression" priority="1" dxfId="0" stopIfTrue="1">
      <formula>IF(ROUND(C9,0)=HLOOKUP(C$6,Pub41,#REF!,FALSE),1,0)=0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2"/>
  </sheetPr>
  <dimension ref="A1:P74"/>
  <sheetViews>
    <sheetView zoomScale="85" zoomScaleNormal="85" workbookViewId="0" topLeftCell="A1">
      <selection activeCell="A1" sqref="A1:M1"/>
    </sheetView>
  </sheetViews>
  <sheetFormatPr defaultColWidth="11.00390625" defaultRowHeight="14.25" customHeight="1"/>
  <cols>
    <col min="1" max="1" width="33.28125" style="3" customWidth="1"/>
    <col min="2" max="2" width="0.9921875" style="3" customWidth="1"/>
    <col min="3" max="10" width="8.140625" style="11" customWidth="1"/>
    <col min="11" max="13" width="8.140625" style="26" customWidth="1"/>
    <col min="14" max="16384" width="11.00390625" style="27" customWidth="1"/>
  </cols>
  <sheetData>
    <row r="1" spans="1:13" ht="28.5" customHeight="1">
      <c r="A1" s="215" t="s">
        <v>82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ht="12.75" customHeight="1"/>
    <row r="3" spans="1:13" ht="12.75" customHeight="1">
      <c r="A3" s="8" t="s">
        <v>17</v>
      </c>
      <c r="B3" s="8"/>
      <c r="C3" s="29"/>
      <c r="D3" s="29"/>
      <c r="E3" s="29"/>
      <c r="F3" s="29"/>
      <c r="G3" s="29"/>
      <c r="H3" s="29"/>
      <c r="I3" s="68"/>
      <c r="J3" s="29"/>
      <c r="K3" s="69"/>
      <c r="L3" s="68"/>
      <c r="M3" s="68" t="s">
        <v>18</v>
      </c>
    </row>
    <row r="4" spans="1:13" ht="12.75" customHeight="1">
      <c r="A4" s="12"/>
      <c r="B4" s="12"/>
      <c r="C4" s="92"/>
      <c r="D4" s="92"/>
      <c r="E4" s="92"/>
      <c r="F4" s="92"/>
      <c r="G4" s="92"/>
      <c r="H4" s="92"/>
      <c r="I4" s="88"/>
      <c r="J4" s="92"/>
      <c r="K4" s="31"/>
      <c r="L4" s="88"/>
      <c r="M4" s="88"/>
    </row>
    <row r="5" spans="3:13" ht="12.75">
      <c r="C5" s="214" t="s">
        <v>64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1.25" customHeight="1">
      <c r="A6" s="9" t="s">
        <v>26</v>
      </c>
      <c r="B6" s="2"/>
      <c r="C6" s="90" t="s">
        <v>65</v>
      </c>
      <c r="D6" s="90" t="s">
        <v>66</v>
      </c>
      <c r="E6" s="90" t="s">
        <v>67</v>
      </c>
      <c r="F6" s="90" t="s">
        <v>68</v>
      </c>
      <c r="G6" s="90" t="s">
        <v>69</v>
      </c>
      <c r="H6" s="90" t="s">
        <v>70</v>
      </c>
      <c r="I6" s="90" t="s">
        <v>71</v>
      </c>
      <c r="J6" s="90" t="s">
        <v>72</v>
      </c>
      <c r="K6" s="90" t="s">
        <v>73</v>
      </c>
      <c r="L6" s="90" t="s">
        <v>74</v>
      </c>
      <c r="M6" s="90" t="s">
        <v>75</v>
      </c>
    </row>
    <row r="7" ht="6" customHeight="1"/>
    <row r="8" spans="1:2" ht="14.25" customHeight="1">
      <c r="A8" s="1" t="s">
        <v>20</v>
      </c>
      <c r="B8" s="2"/>
    </row>
    <row r="9" spans="1:2" ht="12.75" customHeight="1">
      <c r="A9" s="1" t="s">
        <v>2</v>
      </c>
      <c r="B9" s="2"/>
    </row>
    <row r="10" spans="1:14" ht="12" customHeight="1">
      <c r="A10" s="2" t="s">
        <v>3</v>
      </c>
      <c r="B10" s="2"/>
      <c r="C10" s="94">
        <v>31.364</v>
      </c>
      <c r="D10" s="94">
        <v>33.238</v>
      </c>
      <c r="E10" s="94">
        <v>34.169</v>
      </c>
      <c r="F10" s="94">
        <v>35.043</v>
      </c>
      <c r="G10" s="94">
        <v>35.718</v>
      </c>
      <c r="H10" s="94">
        <v>37.493</v>
      </c>
      <c r="I10" s="94">
        <v>37.292</v>
      </c>
      <c r="J10" s="94">
        <v>36.755</v>
      </c>
      <c r="K10" s="94">
        <v>38.122</v>
      </c>
      <c r="L10" s="94">
        <v>38.854</v>
      </c>
      <c r="M10" s="94">
        <v>38.23</v>
      </c>
      <c r="N10" s="6"/>
    </row>
    <row r="11" spans="1:13" ht="12" customHeight="1">
      <c r="A11" s="2" t="s">
        <v>4</v>
      </c>
      <c r="B11" s="2"/>
      <c r="C11" s="94">
        <v>3.871</v>
      </c>
      <c r="D11" s="94">
        <v>4.361</v>
      </c>
      <c r="E11" s="94">
        <v>4.18</v>
      </c>
      <c r="F11" s="94">
        <v>4.603</v>
      </c>
      <c r="G11" s="94">
        <v>4.717</v>
      </c>
      <c r="H11" s="94">
        <v>4.815</v>
      </c>
      <c r="I11" s="94">
        <v>4.974</v>
      </c>
      <c r="J11" s="94">
        <v>5.062</v>
      </c>
      <c r="K11" s="94">
        <v>4.901</v>
      </c>
      <c r="L11" s="94">
        <v>5.542</v>
      </c>
      <c r="M11" s="94">
        <v>5.967</v>
      </c>
    </row>
    <row r="12" spans="1:13" ht="12" customHeight="1">
      <c r="A12" s="2" t="s">
        <v>5</v>
      </c>
      <c r="B12" s="2"/>
      <c r="C12" s="94">
        <v>23.52</v>
      </c>
      <c r="D12" s="94">
        <v>25.028</v>
      </c>
      <c r="E12" s="94">
        <v>24.568</v>
      </c>
      <c r="F12" s="94">
        <v>23.525</v>
      </c>
      <c r="G12" s="94">
        <v>21.976</v>
      </c>
      <c r="H12" s="94">
        <v>21.656</v>
      </c>
      <c r="I12" s="94">
        <v>22.748</v>
      </c>
      <c r="J12" s="94">
        <v>22.43</v>
      </c>
      <c r="K12" s="94">
        <v>22.193</v>
      </c>
      <c r="L12" s="94">
        <v>22.281</v>
      </c>
      <c r="M12" s="94">
        <v>23.805</v>
      </c>
    </row>
    <row r="13" spans="1:13" ht="12" customHeight="1">
      <c r="A13" s="2" t="s">
        <v>6</v>
      </c>
      <c r="B13" s="2"/>
      <c r="C13" s="94">
        <v>6.021</v>
      </c>
      <c r="D13" s="94">
        <v>6.688</v>
      </c>
      <c r="E13" s="94">
        <v>6.729</v>
      </c>
      <c r="F13" s="94">
        <v>6.531</v>
      </c>
      <c r="G13" s="94">
        <v>6.344</v>
      </c>
      <c r="H13" s="94">
        <v>7.041</v>
      </c>
      <c r="I13" s="94">
        <v>7.744</v>
      </c>
      <c r="J13" s="94">
        <v>7.761</v>
      </c>
      <c r="K13" s="94">
        <v>7.964</v>
      </c>
      <c r="L13" s="94">
        <v>7.68</v>
      </c>
      <c r="M13" s="94">
        <v>8.281</v>
      </c>
    </row>
    <row r="14" spans="1:13" ht="12" customHeight="1">
      <c r="A14" s="2" t="s">
        <v>7</v>
      </c>
      <c r="B14" s="2"/>
      <c r="C14" s="94">
        <v>100.199</v>
      </c>
      <c r="D14" s="94">
        <v>101.309</v>
      </c>
      <c r="E14" s="94">
        <v>95.375</v>
      </c>
      <c r="F14" s="94">
        <v>87.991</v>
      </c>
      <c r="G14" s="94">
        <v>82.579</v>
      </c>
      <c r="H14" s="94">
        <v>80.321</v>
      </c>
      <c r="I14" s="94">
        <v>82.589</v>
      </c>
      <c r="J14" s="94">
        <v>86.368</v>
      </c>
      <c r="K14" s="94">
        <v>88.113</v>
      </c>
      <c r="L14" s="94">
        <v>92.564</v>
      </c>
      <c r="M14" s="94">
        <v>95.615</v>
      </c>
    </row>
    <row r="15" spans="1:13" ht="12" customHeight="1">
      <c r="A15" s="2" t="s">
        <v>8</v>
      </c>
      <c r="B15" s="2"/>
      <c r="C15" s="94">
        <v>16.387</v>
      </c>
      <c r="D15" s="94">
        <v>15.804</v>
      </c>
      <c r="E15" s="94">
        <v>15.902</v>
      </c>
      <c r="F15" s="94">
        <v>15.616</v>
      </c>
      <c r="G15" s="94">
        <v>14.711</v>
      </c>
      <c r="H15" s="94">
        <v>14.067</v>
      </c>
      <c r="I15" s="94">
        <v>14.071</v>
      </c>
      <c r="J15" s="94">
        <v>14.337</v>
      </c>
      <c r="K15" s="94">
        <v>14.381</v>
      </c>
      <c r="L15" s="94">
        <v>14.337</v>
      </c>
      <c r="M15" s="94">
        <v>13.369</v>
      </c>
    </row>
    <row r="16" spans="1:13" ht="12" customHeight="1">
      <c r="A16" s="2" t="s">
        <v>9</v>
      </c>
      <c r="B16" s="2"/>
      <c r="C16" s="94">
        <v>9.293</v>
      </c>
      <c r="D16" s="94">
        <v>9.861</v>
      </c>
      <c r="E16" s="94">
        <v>9.939</v>
      </c>
      <c r="F16" s="94">
        <v>10.337</v>
      </c>
      <c r="G16" s="94">
        <v>10.245</v>
      </c>
      <c r="H16" s="94">
        <v>11.275</v>
      </c>
      <c r="I16" s="94">
        <v>11.314</v>
      </c>
      <c r="J16" s="94">
        <v>9.158</v>
      </c>
      <c r="K16" s="94">
        <v>7.159</v>
      </c>
      <c r="L16" s="94">
        <v>6.892</v>
      </c>
      <c r="M16" s="94">
        <v>6.349</v>
      </c>
    </row>
    <row r="17" spans="1:13" ht="12" customHeight="1">
      <c r="A17" s="2" t="s">
        <v>10</v>
      </c>
      <c r="B17" s="2"/>
      <c r="C17" s="94">
        <v>40.715</v>
      </c>
      <c r="D17" s="94">
        <v>42.805</v>
      </c>
      <c r="E17" s="94">
        <v>46.348</v>
      </c>
      <c r="F17" s="94">
        <v>37.854</v>
      </c>
      <c r="G17" s="94">
        <v>34.22</v>
      </c>
      <c r="H17" s="94">
        <v>36.248</v>
      </c>
      <c r="I17" s="94">
        <v>37.915</v>
      </c>
      <c r="J17" s="94">
        <v>46.136</v>
      </c>
      <c r="K17" s="94">
        <v>50.772</v>
      </c>
      <c r="L17" s="94">
        <v>56.578</v>
      </c>
      <c r="M17" s="94">
        <v>56.576</v>
      </c>
    </row>
    <row r="18" spans="1:13" ht="12" customHeight="1">
      <c r="A18" s="2" t="s">
        <v>11</v>
      </c>
      <c r="B18" s="2"/>
      <c r="C18" s="94">
        <v>37.041</v>
      </c>
      <c r="D18" s="94">
        <v>40.087</v>
      </c>
      <c r="E18" s="94">
        <v>42.476</v>
      </c>
      <c r="F18" s="94">
        <v>46.262</v>
      </c>
      <c r="G18" s="94">
        <v>45.092</v>
      </c>
      <c r="H18" s="94">
        <v>44.282</v>
      </c>
      <c r="I18" s="94">
        <v>39.906</v>
      </c>
      <c r="J18" s="94">
        <v>35.296</v>
      </c>
      <c r="K18" s="94">
        <v>38.667</v>
      </c>
      <c r="L18" s="94">
        <v>43.805</v>
      </c>
      <c r="M18" s="94">
        <v>40.909</v>
      </c>
    </row>
    <row r="19" spans="1:13" ht="12" customHeight="1">
      <c r="A19" s="8" t="s">
        <v>12</v>
      </c>
      <c r="B19" s="2"/>
      <c r="C19" s="94">
        <v>3.983</v>
      </c>
      <c r="D19" s="94">
        <v>4.587</v>
      </c>
      <c r="E19" s="94">
        <v>5.162</v>
      </c>
      <c r="F19" s="94">
        <v>5.198</v>
      </c>
      <c r="G19" s="94">
        <v>4.698</v>
      </c>
      <c r="H19" s="94">
        <v>4.316</v>
      </c>
      <c r="I19" s="94">
        <v>4.046</v>
      </c>
      <c r="J19" s="94">
        <v>3.707</v>
      </c>
      <c r="K19" s="94">
        <v>3.427</v>
      </c>
      <c r="L19" s="94">
        <v>3.238</v>
      </c>
      <c r="M19" s="94">
        <v>3.003</v>
      </c>
    </row>
    <row r="20" spans="1:13" ht="14.25" customHeight="1">
      <c r="A20" s="8" t="s">
        <v>54</v>
      </c>
      <c r="B20" s="2"/>
      <c r="C20" s="96">
        <v>272.394</v>
      </c>
      <c r="D20" s="96">
        <v>283.768</v>
      </c>
      <c r="E20" s="96">
        <v>284.84799999999996</v>
      </c>
      <c r="F20" s="96">
        <v>272.96</v>
      </c>
      <c r="G20" s="96">
        <v>260.3</v>
      </c>
      <c r="H20" s="96">
        <v>261.51399999999995</v>
      </c>
      <c r="I20" s="96">
        <v>262.599</v>
      </c>
      <c r="J20" s="96">
        <v>267.01</v>
      </c>
      <c r="K20" s="96">
        <v>275.699</v>
      </c>
      <c r="L20" s="96">
        <v>291.77099999999996</v>
      </c>
      <c r="M20" s="96">
        <v>292.104</v>
      </c>
    </row>
    <row r="21" spans="1:13" ht="12" customHeight="1">
      <c r="A21" s="1" t="s">
        <v>14</v>
      </c>
      <c r="B21" s="2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85"/>
    </row>
    <row r="22" spans="1:13" ht="12" customHeight="1">
      <c r="A22" s="72" t="s">
        <v>35</v>
      </c>
      <c r="B22" s="2"/>
      <c r="C22" s="94">
        <v>503.189</v>
      </c>
      <c r="D22" s="94">
        <v>506.7225</v>
      </c>
      <c r="E22" s="94">
        <v>548.8901</v>
      </c>
      <c r="F22" s="94">
        <v>607.851</v>
      </c>
      <c r="G22" s="94">
        <v>579.638</v>
      </c>
      <c r="H22" s="94">
        <v>537.096</v>
      </c>
      <c r="I22" s="94">
        <v>519.298</v>
      </c>
      <c r="J22" s="94">
        <v>469.495</v>
      </c>
      <c r="K22" s="94">
        <v>447.395</v>
      </c>
      <c r="L22" s="94">
        <v>419.756</v>
      </c>
      <c r="M22" s="94">
        <v>376.673</v>
      </c>
    </row>
    <row r="23" spans="1:13" ht="12" customHeight="1">
      <c r="A23" s="188" t="s">
        <v>76</v>
      </c>
      <c r="B23" s="2"/>
      <c r="C23" s="94">
        <v>334.69</v>
      </c>
      <c r="D23" s="94">
        <v>343.0074</v>
      </c>
      <c r="E23" s="94">
        <v>358.73440000000005</v>
      </c>
      <c r="F23" s="94">
        <v>393.651</v>
      </c>
      <c r="G23" s="94">
        <v>365.317</v>
      </c>
      <c r="H23" s="94">
        <v>351.166</v>
      </c>
      <c r="I23" s="94">
        <v>339.41</v>
      </c>
      <c r="J23" s="94">
        <v>329.077</v>
      </c>
      <c r="K23" s="94">
        <v>321.788</v>
      </c>
      <c r="L23" s="94">
        <v>312.001</v>
      </c>
      <c r="M23" s="94">
        <v>298.446</v>
      </c>
    </row>
    <row r="24" spans="1:13" ht="14.25" customHeight="1">
      <c r="A24" s="8" t="s">
        <v>54</v>
      </c>
      <c r="B24" s="2"/>
      <c r="C24" s="96">
        <v>837.879</v>
      </c>
      <c r="D24" s="96">
        <v>849.7299</v>
      </c>
      <c r="E24" s="96">
        <v>907.6245</v>
      </c>
      <c r="F24" s="96">
        <v>1001.502</v>
      </c>
      <c r="G24" s="96">
        <v>944.955</v>
      </c>
      <c r="H24" s="96">
        <v>888.262</v>
      </c>
      <c r="I24" s="96">
        <v>858.7080000000001</v>
      </c>
      <c r="J24" s="96">
        <v>798.572</v>
      </c>
      <c r="K24" s="96">
        <v>769.183</v>
      </c>
      <c r="L24" s="96">
        <v>731.757</v>
      </c>
      <c r="M24" s="96">
        <v>675.119</v>
      </c>
    </row>
    <row r="25" spans="1:16" ht="13.5" customHeight="1">
      <c r="A25" s="34" t="s">
        <v>15</v>
      </c>
      <c r="B25" s="8"/>
      <c r="C25" s="96">
        <v>1110.2730000000001</v>
      </c>
      <c r="D25" s="96">
        <v>1133.4979</v>
      </c>
      <c r="E25" s="96">
        <v>1192.4725</v>
      </c>
      <c r="F25" s="96">
        <v>1274.462</v>
      </c>
      <c r="G25" s="96">
        <v>1205.255</v>
      </c>
      <c r="H25" s="96">
        <v>1149.7759999999998</v>
      </c>
      <c r="I25" s="96">
        <v>1121.307</v>
      </c>
      <c r="J25" s="96">
        <v>1065.5819999999999</v>
      </c>
      <c r="K25" s="96">
        <v>1044.882</v>
      </c>
      <c r="L25" s="96">
        <v>1023.5279999999999</v>
      </c>
      <c r="M25" s="96">
        <v>967.223</v>
      </c>
      <c r="O25" s="191"/>
      <c r="P25" s="191"/>
    </row>
    <row r="26" spans="3:13" ht="9" customHeight="1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80"/>
    </row>
    <row r="27" spans="1:13" ht="12" customHeight="1">
      <c r="A27" s="1" t="s">
        <v>27</v>
      </c>
      <c r="B27" s="2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80"/>
    </row>
    <row r="28" spans="1:13" ht="12" customHeight="1">
      <c r="A28" s="1" t="s">
        <v>2</v>
      </c>
      <c r="B28" s="2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80"/>
    </row>
    <row r="29" spans="1:13" ht="12" customHeight="1">
      <c r="A29" s="2" t="s">
        <v>3</v>
      </c>
      <c r="B29" s="2"/>
      <c r="C29" s="94">
        <v>3.451</v>
      </c>
      <c r="D29" s="94">
        <v>3.686</v>
      </c>
      <c r="E29" s="94">
        <v>3.862</v>
      </c>
      <c r="F29" s="94">
        <v>4.063</v>
      </c>
      <c r="G29" s="94">
        <v>4.427</v>
      </c>
      <c r="H29" s="94">
        <v>4.401</v>
      </c>
      <c r="I29" s="94">
        <v>4.456</v>
      </c>
      <c r="J29" s="94">
        <v>4.681</v>
      </c>
      <c r="K29" s="94">
        <v>5.029</v>
      </c>
      <c r="L29" s="94">
        <v>5.247</v>
      </c>
      <c r="M29" s="94">
        <v>5.05</v>
      </c>
    </row>
    <row r="30" spans="1:13" ht="12" customHeight="1">
      <c r="A30" s="2" t="s">
        <v>4</v>
      </c>
      <c r="B30" s="2"/>
      <c r="C30" s="94">
        <v>0.041</v>
      </c>
      <c r="D30" s="94">
        <v>0.045</v>
      </c>
      <c r="E30" s="94">
        <v>0.059</v>
      </c>
      <c r="F30" s="94">
        <v>0.074</v>
      </c>
      <c r="G30" s="94">
        <v>0.05</v>
      </c>
      <c r="H30" s="94">
        <v>0.068</v>
      </c>
      <c r="I30" s="94">
        <v>0.052</v>
      </c>
      <c r="J30" s="94">
        <v>0.078</v>
      </c>
      <c r="K30" s="94">
        <v>0.074</v>
      </c>
      <c r="L30" s="94">
        <v>0.073</v>
      </c>
      <c r="M30" s="94">
        <v>0.065</v>
      </c>
    </row>
    <row r="31" spans="1:13" ht="12" customHeight="1">
      <c r="A31" s="2" t="s">
        <v>5</v>
      </c>
      <c r="B31" s="2"/>
      <c r="C31" s="94">
        <v>1.056</v>
      </c>
      <c r="D31" s="94">
        <v>1.255</v>
      </c>
      <c r="E31" s="94">
        <v>1.265</v>
      </c>
      <c r="F31" s="94">
        <v>1.249</v>
      </c>
      <c r="G31" s="94">
        <v>1.156</v>
      </c>
      <c r="H31" s="94">
        <v>1.133</v>
      </c>
      <c r="I31" s="94">
        <v>1.098</v>
      </c>
      <c r="J31" s="94">
        <v>1.148</v>
      </c>
      <c r="K31" s="94">
        <v>1.053</v>
      </c>
      <c r="L31" s="94">
        <v>0.981</v>
      </c>
      <c r="M31" s="94">
        <v>1.096</v>
      </c>
    </row>
    <row r="32" spans="1:13" ht="12" customHeight="1">
      <c r="A32" s="2" t="s">
        <v>6</v>
      </c>
      <c r="B32" s="2"/>
      <c r="C32" s="94">
        <v>0.576</v>
      </c>
      <c r="D32" s="94">
        <v>0.755</v>
      </c>
      <c r="E32" s="94">
        <v>0.866</v>
      </c>
      <c r="F32" s="94">
        <v>0.808</v>
      </c>
      <c r="G32" s="94">
        <v>0.806</v>
      </c>
      <c r="H32" s="94">
        <v>0.835</v>
      </c>
      <c r="I32" s="94">
        <v>0.872</v>
      </c>
      <c r="J32" s="94">
        <v>0.833</v>
      </c>
      <c r="K32" s="94">
        <v>0.784</v>
      </c>
      <c r="L32" s="94">
        <v>0.668</v>
      </c>
      <c r="M32" s="94">
        <v>0.734</v>
      </c>
    </row>
    <row r="33" spans="1:13" ht="12" customHeight="1">
      <c r="A33" s="2" t="s">
        <v>7</v>
      </c>
      <c r="B33" s="2"/>
      <c r="C33" s="94">
        <v>25.267</v>
      </c>
      <c r="D33" s="94">
        <v>26.651</v>
      </c>
      <c r="E33" s="94">
        <v>25.739</v>
      </c>
      <c r="F33" s="94">
        <v>24.465</v>
      </c>
      <c r="G33" s="94">
        <v>21.894</v>
      </c>
      <c r="H33" s="94">
        <v>20.411</v>
      </c>
      <c r="I33" s="94">
        <v>20.343</v>
      </c>
      <c r="J33" s="94">
        <v>22.039</v>
      </c>
      <c r="K33" s="94">
        <v>24.864</v>
      </c>
      <c r="L33" s="94">
        <v>25.313</v>
      </c>
      <c r="M33" s="94">
        <v>25.194</v>
      </c>
    </row>
    <row r="34" spans="1:13" ht="12" customHeight="1">
      <c r="A34" s="2" t="s">
        <v>8</v>
      </c>
      <c r="B34" s="2"/>
      <c r="C34" s="94">
        <v>5.357</v>
      </c>
      <c r="D34" s="94">
        <v>5.563</v>
      </c>
      <c r="E34" s="94">
        <v>5.38</v>
      </c>
      <c r="F34" s="94">
        <v>5.441</v>
      </c>
      <c r="G34" s="94">
        <v>5.484</v>
      </c>
      <c r="H34" s="94">
        <v>6.258</v>
      </c>
      <c r="I34" s="94">
        <v>6.196</v>
      </c>
      <c r="J34" s="94">
        <v>6.319</v>
      </c>
      <c r="K34" s="94">
        <v>6.131</v>
      </c>
      <c r="L34" s="94">
        <v>6.274</v>
      </c>
      <c r="M34" s="94">
        <v>5.834</v>
      </c>
    </row>
    <row r="35" spans="1:13" ht="12" customHeight="1">
      <c r="A35" s="2" t="s">
        <v>9</v>
      </c>
      <c r="B35" s="2"/>
      <c r="C35" s="94">
        <v>1.014</v>
      </c>
      <c r="D35" s="94">
        <v>1.152</v>
      </c>
      <c r="E35" s="94">
        <v>1.194</v>
      </c>
      <c r="F35" s="94">
        <v>1.317</v>
      </c>
      <c r="G35" s="94">
        <v>1.299</v>
      </c>
      <c r="H35" s="94">
        <v>1.352</v>
      </c>
      <c r="I35" s="94">
        <v>1.442</v>
      </c>
      <c r="J35" s="94">
        <v>1.139</v>
      </c>
      <c r="K35" s="94">
        <v>0.944</v>
      </c>
      <c r="L35" s="94">
        <v>0.851</v>
      </c>
      <c r="M35" s="94">
        <v>0.839</v>
      </c>
    </row>
    <row r="36" spans="1:13" ht="12" customHeight="1">
      <c r="A36" s="2" t="s">
        <v>10</v>
      </c>
      <c r="B36" s="2"/>
      <c r="C36" s="94">
        <v>4.358</v>
      </c>
      <c r="D36" s="94">
        <v>4.652</v>
      </c>
      <c r="E36" s="94">
        <v>4.972</v>
      </c>
      <c r="F36" s="94">
        <v>4.512</v>
      </c>
      <c r="G36" s="94">
        <v>4.159</v>
      </c>
      <c r="H36" s="94">
        <v>4.032</v>
      </c>
      <c r="I36" s="94">
        <v>4.052</v>
      </c>
      <c r="J36" s="94">
        <v>4.605</v>
      </c>
      <c r="K36" s="94">
        <v>4.845</v>
      </c>
      <c r="L36" s="94">
        <v>4.753</v>
      </c>
      <c r="M36" s="94">
        <v>4.562</v>
      </c>
    </row>
    <row r="37" spans="1:13" ht="12" customHeight="1">
      <c r="A37" s="2" t="s">
        <v>11</v>
      </c>
      <c r="B37" s="2"/>
      <c r="C37" s="94">
        <v>5.16</v>
      </c>
      <c r="D37" s="94">
        <v>5.745</v>
      </c>
      <c r="E37" s="94">
        <v>6.697</v>
      </c>
      <c r="F37" s="94">
        <v>6.992</v>
      </c>
      <c r="G37" s="94">
        <v>6.58</v>
      </c>
      <c r="H37" s="94">
        <v>6.193</v>
      </c>
      <c r="I37" s="94">
        <v>5.411</v>
      </c>
      <c r="J37" s="94">
        <v>4.942</v>
      </c>
      <c r="K37" s="94">
        <v>5.241</v>
      </c>
      <c r="L37" s="94">
        <v>6.014</v>
      </c>
      <c r="M37" s="94">
        <v>5.333</v>
      </c>
    </row>
    <row r="38" spans="1:13" ht="12" customHeight="1">
      <c r="A38" s="8" t="s">
        <v>12</v>
      </c>
      <c r="B38" s="2"/>
      <c r="C38" s="94">
        <v>0.122</v>
      </c>
      <c r="D38" s="94">
        <v>0.137</v>
      </c>
      <c r="E38" s="94">
        <v>0.21</v>
      </c>
      <c r="F38" s="94">
        <v>0.213</v>
      </c>
      <c r="G38" s="94">
        <v>0.163</v>
      </c>
      <c r="H38" s="94">
        <v>0.174</v>
      </c>
      <c r="I38" s="94">
        <v>0.175</v>
      </c>
      <c r="J38" s="94">
        <v>0.19</v>
      </c>
      <c r="K38" s="94">
        <v>0.187</v>
      </c>
      <c r="L38" s="94">
        <v>0.174</v>
      </c>
      <c r="M38" s="94">
        <v>0.167</v>
      </c>
    </row>
    <row r="39" spans="1:13" ht="14.25" customHeight="1">
      <c r="A39" s="8" t="s">
        <v>54</v>
      </c>
      <c r="B39" s="2"/>
      <c r="C39" s="96">
        <v>46.402</v>
      </c>
      <c r="D39" s="96">
        <v>49.641</v>
      </c>
      <c r="E39" s="96">
        <v>50.24400000000001</v>
      </c>
      <c r="F39" s="96">
        <v>49.134</v>
      </c>
      <c r="G39" s="96">
        <v>46.017999999999994</v>
      </c>
      <c r="H39" s="96">
        <v>44.85699999999999</v>
      </c>
      <c r="I39" s="96">
        <v>44.096999999999994</v>
      </c>
      <c r="J39" s="96">
        <v>45.97400000000001</v>
      </c>
      <c r="K39" s="96">
        <v>49.152</v>
      </c>
      <c r="L39" s="96">
        <v>50.348</v>
      </c>
      <c r="M39" s="96">
        <v>48.873999999999995</v>
      </c>
    </row>
    <row r="40" spans="1:13" ht="12" customHeight="1">
      <c r="A40" s="1" t="s">
        <v>14</v>
      </c>
      <c r="B40" s="2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85"/>
    </row>
    <row r="41" spans="1:13" ht="12" customHeight="1">
      <c r="A41" s="72" t="s">
        <v>35</v>
      </c>
      <c r="B41" s="2"/>
      <c r="C41" s="94">
        <v>74.117</v>
      </c>
      <c r="D41" s="94">
        <v>77.0937</v>
      </c>
      <c r="E41" s="94">
        <v>83.9794</v>
      </c>
      <c r="F41" s="94">
        <v>95.806</v>
      </c>
      <c r="G41" s="94">
        <v>92.122</v>
      </c>
      <c r="H41" s="94">
        <v>88.43</v>
      </c>
      <c r="I41" s="94">
        <v>91.588</v>
      </c>
      <c r="J41" s="94">
        <v>88.03</v>
      </c>
      <c r="K41" s="94">
        <v>95.183</v>
      </c>
      <c r="L41" s="94">
        <v>94.071</v>
      </c>
      <c r="M41" s="94">
        <v>86.301</v>
      </c>
    </row>
    <row r="42" spans="1:13" ht="12" customHeight="1">
      <c r="A42" s="188" t="s">
        <v>76</v>
      </c>
      <c r="B42" s="2"/>
      <c r="C42" s="94">
        <v>125.649</v>
      </c>
      <c r="D42" s="94">
        <v>122.5441</v>
      </c>
      <c r="E42" s="94">
        <v>124.2266</v>
      </c>
      <c r="F42" s="94">
        <v>134.874</v>
      </c>
      <c r="G42" s="94">
        <v>145.216</v>
      </c>
      <c r="H42" s="94">
        <v>144.867</v>
      </c>
      <c r="I42" s="94">
        <v>150.517</v>
      </c>
      <c r="J42" s="94">
        <v>151.208</v>
      </c>
      <c r="K42" s="94">
        <v>166.632</v>
      </c>
      <c r="L42" s="94">
        <v>163.495</v>
      </c>
      <c r="M42" s="94">
        <v>164.468</v>
      </c>
    </row>
    <row r="43" spans="1:13" ht="14.25" customHeight="1">
      <c r="A43" s="8" t="s">
        <v>54</v>
      </c>
      <c r="B43" s="2"/>
      <c r="C43" s="96">
        <v>199.76600000000002</v>
      </c>
      <c r="D43" s="96">
        <v>199.6378</v>
      </c>
      <c r="E43" s="96">
        <v>208.20600000000002</v>
      </c>
      <c r="F43" s="96">
        <v>230.68</v>
      </c>
      <c r="G43" s="96">
        <v>237.33800000000002</v>
      </c>
      <c r="H43" s="96">
        <v>233.297</v>
      </c>
      <c r="I43" s="96">
        <v>242.105</v>
      </c>
      <c r="J43" s="96">
        <v>239.238</v>
      </c>
      <c r="K43" s="96">
        <v>261.815</v>
      </c>
      <c r="L43" s="96">
        <v>257.56600000000003</v>
      </c>
      <c r="M43" s="96">
        <v>250.769</v>
      </c>
    </row>
    <row r="44" spans="1:13" ht="13.5" customHeight="1">
      <c r="A44" s="34" t="s">
        <v>15</v>
      </c>
      <c r="B44" s="8"/>
      <c r="C44" s="96">
        <v>246.168</v>
      </c>
      <c r="D44" s="96">
        <v>249.2788</v>
      </c>
      <c r="E44" s="96">
        <v>258.45</v>
      </c>
      <c r="F44" s="96">
        <v>279.814</v>
      </c>
      <c r="G44" s="96">
        <v>283.356</v>
      </c>
      <c r="H44" s="96">
        <v>278.154</v>
      </c>
      <c r="I44" s="96">
        <v>286.202</v>
      </c>
      <c r="J44" s="96">
        <v>285.212</v>
      </c>
      <c r="K44" s="96">
        <v>310.967</v>
      </c>
      <c r="L44" s="96">
        <v>307.91400000000004</v>
      </c>
      <c r="M44" s="96">
        <v>299.64300000000003</v>
      </c>
    </row>
    <row r="45" spans="1:13" ht="9" customHeight="1">
      <c r="A45" s="2"/>
      <c r="B45" s="2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80"/>
    </row>
    <row r="46" spans="1:13" ht="14.25" customHeight="1">
      <c r="A46" s="1" t="s">
        <v>56</v>
      </c>
      <c r="B46" s="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80"/>
    </row>
    <row r="47" spans="1:13" ht="12" customHeight="1">
      <c r="A47" s="2" t="s">
        <v>3</v>
      </c>
      <c r="B47" s="2"/>
      <c r="C47" s="94">
        <v>34.815</v>
      </c>
      <c r="D47" s="94">
        <v>36.924</v>
      </c>
      <c r="E47" s="94">
        <v>38.031</v>
      </c>
      <c r="F47" s="94">
        <v>39.106</v>
      </c>
      <c r="G47" s="94">
        <v>40.145</v>
      </c>
      <c r="H47" s="94">
        <v>41.894</v>
      </c>
      <c r="I47" s="94">
        <v>41.748</v>
      </c>
      <c r="J47" s="94">
        <v>41.552</v>
      </c>
      <c r="K47" s="94">
        <v>43.304</v>
      </c>
      <c r="L47" s="94">
        <v>44.189</v>
      </c>
      <c r="M47" s="94">
        <v>43.394</v>
      </c>
    </row>
    <row r="48" spans="1:13" ht="12" customHeight="1">
      <c r="A48" s="2" t="s">
        <v>4</v>
      </c>
      <c r="B48" s="2"/>
      <c r="C48" s="94">
        <v>3.912</v>
      </c>
      <c r="D48" s="94">
        <v>4.406</v>
      </c>
      <c r="E48" s="94">
        <v>4.239</v>
      </c>
      <c r="F48" s="94">
        <v>4.677</v>
      </c>
      <c r="G48" s="94">
        <v>4.767</v>
      </c>
      <c r="H48" s="94">
        <v>4.883</v>
      </c>
      <c r="I48" s="94">
        <v>5.026</v>
      </c>
      <c r="J48" s="94">
        <v>5.154</v>
      </c>
      <c r="K48" s="94">
        <v>4.979</v>
      </c>
      <c r="L48" s="94">
        <v>5.623</v>
      </c>
      <c r="M48" s="94">
        <v>6.041</v>
      </c>
    </row>
    <row r="49" spans="1:13" ht="12" customHeight="1">
      <c r="A49" s="2" t="s">
        <v>5</v>
      </c>
      <c r="B49" s="2"/>
      <c r="C49" s="94">
        <v>24.576</v>
      </c>
      <c r="D49" s="94">
        <v>26.283</v>
      </c>
      <c r="E49" s="94">
        <v>25.833</v>
      </c>
      <c r="F49" s="94">
        <v>24.774</v>
      </c>
      <c r="G49" s="94">
        <v>23.132</v>
      </c>
      <c r="H49" s="94">
        <v>22.789</v>
      </c>
      <c r="I49" s="94">
        <v>23.846</v>
      </c>
      <c r="J49" s="94">
        <v>23.672</v>
      </c>
      <c r="K49" s="94">
        <v>23.341</v>
      </c>
      <c r="L49" s="94">
        <v>23.319</v>
      </c>
      <c r="M49" s="94">
        <v>24.987</v>
      </c>
    </row>
    <row r="50" spans="1:13" ht="12" customHeight="1">
      <c r="A50" s="2" t="s">
        <v>6</v>
      </c>
      <c r="B50" s="2"/>
      <c r="C50" s="94">
        <v>6.597</v>
      </c>
      <c r="D50" s="94">
        <v>7.443</v>
      </c>
      <c r="E50" s="94">
        <v>7.595</v>
      </c>
      <c r="F50" s="94">
        <v>7.339</v>
      </c>
      <c r="G50" s="94">
        <v>7.15</v>
      </c>
      <c r="H50" s="94">
        <v>7.876</v>
      </c>
      <c r="I50" s="94">
        <v>8.616</v>
      </c>
      <c r="J50" s="94">
        <v>8.599</v>
      </c>
      <c r="K50" s="94">
        <v>8.762</v>
      </c>
      <c r="L50" s="94">
        <v>8.367</v>
      </c>
      <c r="M50" s="94">
        <v>9.053</v>
      </c>
    </row>
    <row r="51" spans="1:13" ht="12" customHeight="1">
      <c r="A51" s="2" t="s">
        <v>7</v>
      </c>
      <c r="B51" s="2"/>
      <c r="C51" s="94">
        <v>125.466</v>
      </c>
      <c r="D51" s="94">
        <v>127.96</v>
      </c>
      <c r="E51" s="94">
        <v>121.114</v>
      </c>
      <c r="F51" s="94">
        <v>112.456</v>
      </c>
      <c r="G51" s="94">
        <v>104.473</v>
      </c>
      <c r="H51" s="94">
        <v>100.732</v>
      </c>
      <c r="I51" s="94">
        <v>102.932</v>
      </c>
      <c r="J51" s="94">
        <v>108.896</v>
      </c>
      <c r="K51" s="94">
        <v>113.539</v>
      </c>
      <c r="L51" s="94">
        <v>118.261</v>
      </c>
      <c r="M51" s="94">
        <v>121.309</v>
      </c>
    </row>
    <row r="52" spans="1:13" ht="12" customHeight="1">
      <c r="A52" s="2" t="s">
        <v>8</v>
      </c>
      <c r="B52" s="2"/>
      <c r="C52" s="94">
        <v>21.765</v>
      </c>
      <c r="D52" s="94">
        <v>21.379</v>
      </c>
      <c r="E52" s="94">
        <v>21.297</v>
      </c>
      <c r="F52" s="94">
        <v>21.077</v>
      </c>
      <c r="G52" s="94">
        <v>20.206</v>
      </c>
      <c r="H52" s="94">
        <v>20.336</v>
      </c>
      <c r="I52" s="94">
        <v>20.276</v>
      </c>
      <c r="J52" s="94">
        <v>20.863</v>
      </c>
      <c r="K52" s="94">
        <v>20.901</v>
      </c>
      <c r="L52" s="94">
        <v>21.082</v>
      </c>
      <c r="M52" s="94">
        <v>19.842</v>
      </c>
    </row>
    <row r="53" spans="1:13" ht="12" customHeight="1">
      <c r="A53" s="2" t="s">
        <v>9</v>
      </c>
      <c r="B53" s="2"/>
      <c r="C53" s="94">
        <v>10.307</v>
      </c>
      <c r="D53" s="94">
        <v>11.013</v>
      </c>
      <c r="E53" s="94">
        <v>11.133</v>
      </c>
      <c r="F53" s="94">
        <v>11.654</v>
      </c>
      <c r="G53" s="94">
        <v>11.544</v>
      </c>
      <c r="H53" s="94">
        <v>12.627</v>
      </c>
      <c r="I53" s="94">
        <v>12.756</v>
      </c>
      <c r="J53" s="94">
        <v>10.324</v>
      </c>
      <c r="K53" s="94">
        <v>8.133</v>
      </c>
      <c r="L53" s="94">
        <v>7.769</v>
      </c>
      <c r="M53" s="94">
        <v>7.212</v>
      </c>
    </row>
    <row r="54" spans="1:13" ht="12" customHeight="1">
      <c r="A54" s="2" t="s">
        <v>10</v>
      </c>
      <c r="B54" s="2"/>
      <c r="C54" s="94">
        <v>45.073</v>
      </c>
      <c r="D54" s="94">
        <v>47.458</v>
      </c>
      <c r="E54" s="94">
        <v>51.321</v>
      </c>
      <c r="F54" s="94">
        <v>42.368</v>
      </c>
      <c r="G54" s="94">
        <v>38.381</v>
      </c>
      <c r="H54" s="94">
        <v>40.28</v>
      </c>
      <c r="I54" s="94">
        <v>41.967</v>
      </c>
      <c r="J54" s="94">
        <v>50.977</v>
      </c>
      <c r="K54" s="94">
        <v>55.844</v>
      </c>
      <c r="L54" s="94">
        <v>61.522</v>
      </c>
      <c r="M54" s="94">
        <v>61.35</v>
      </c>
    </row>
    <row r="55" spans="1:13" ht="12" customHeight="1">
      <c r="A55" s="2" t="s">
        <v>11</v>
      </c>
      <c r="B55" s="2"/>
      <c r="C55" s="94">
        <v>43.49</v>
      </c>
      <c r="D55" s="94">
        <v>47.046</v>
      </c>
      <c r="E55" s="94">
        <v>50.454</v>
      </c>
      <c r="F55" s="94">
        <v>54.535</v>
      </c>
      <c r="G55" s="94">
        <v>52.73</v>
      </c>
      <c r="H55" s="94">
        <v>51.508</v>
      </c>
      <c r="I55" s="94">
        <v>46.374</v>
      </c>
      <c r="J55" s="94">
        <v>41.489</v>
      </c>
      <c r="K55" s="94">
        <v>45.197</v>
      </c>
      <c r="L55" s="94">
        <v>51.158</v>
      </c>
      <c r="M55" s="94">
        <v>47.611</v>
      </c>
    </row>
    <row r="56" spans="1:13" ht="12" customHeight="1">
      <c r="A56" s="8" t="s">
        <v>12</v>
      </c>
      <c r="B56" s="2"/>
      <c r="C56" s="94">
        <v>4.105</v>
      </c>
      <c r="D56" s="94">
        <v>4.724</v>
      </c>
      <c r="E56" s="94">
        <v>5.372</v>
      </c>
      <c r="F56" s="94">
        <v>5.411</v>
      </c>
      <c r="G56" s="94">
        <v>4.861</v>
      </c>
      <c r="H56" s="94">
        <v>4.49</v>
      </c>
      <c r="I56" s="94">
        <v>4.221</v>
      </c>
      <c r="J56" s="94">
        <v>3.906</v>
      </c>
      <c r="K56" s="94">
        <v>3.626</v>
      </c>
      <c r="L56" s="94">
        <v>3.421</v>
      </c>
      <c r="M56" s="94">
        <v>3.181</v>
      </c>
    </row>
    <row r="57" spans="1:13" ht="14.25" customHeight="1">
      <c r="A57" s="8" t="s">
        <v>54</v>
      </c>
      <c r="B57" s="2"/>
      <c r="C57" s="96">
        <v>320.106</v>
      </c>
      <c r="D57" s="96">
        <v>334.63599999999997</v>
      </c>
      <c r="E57" s="96">
        <v>336.389</v>
      </c>
      <c r="F57" s="96">
        <v>323.397</v>
      </c>
      <c r="G57" s="96">
        <v>307.389</v>
      </c>
      <c r="H57" s="96">
        <v>307.415</v>
      </c>
      <c r="I57" s="96">
        <v>307.76200000000006</v>
      </c>
      <c r="J57" s="96">
        <v>315.43199999999996</v>
      </c>
      <c r="K57" s="96">
        <v>327.62600000000003</v>
      </c>
      <c r="L57" s="96">
        <v>344.711</v>
      </c>
      <c r="M57" s="96">
        <v>343.98</v>
      </c>
    </row>
    <row r="58" spans="1:13" ht="12" customHeight="1">
      <c r="A58" s="1" t="s">
        <v>14</v>
      </c>
      <c r="B58" s="2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12" customHeight="1">
      <c r="A59" s="72" t="s">
        <v>35</v>
      </c>
      <c r="B59" s="2"/>
      <c r="C59" s="94">
        <v>584.195</v>
      </c>
      <c r="D59" s="94">
        <v>590.1016999999999</v>
      </c>
      <c r="E59" s="94">
        <v>639.4507</v>
      </c>
      <c r="F59" s="94">
        <v>711.295</v>
      </c>
      <c r="G59" s="94">
        <v>678.47</v>
      </c>
      <c r="H59" s="94">
        <v>630.771</v>
      </c>
      <c r="I59" s="94">
        <v>616.054</v>
      </c>
      <c r="J59" s="94">
        <v>566.738</v>
      </c>
      <c r="K59" s="94">
        <v>560.157</v>
      </c>
      <c r="L59" s="94">
        <v>533.061</v>
      </c>
      <c r="M59" s="94">
        <v>485.221</v>
      </c>
    </row>
    <row r="60" spans="1:13" ht="12" customHeight="1">
      <c r="A60" s="188" t="s">
        <v>76</v>
      </c>
      <c r="B60" s="2"/>
      <c r="C60" s="94">
        <v>462.216</v>
      </c>
      <c r="D60" s="94">
        <v>467.2085</v>
      </c>
      <c r="E60" s="94">
        <v>484.746</v>
      </c>
      <c r="F60" s="94">
        <v>530.404</v>
      </c>
      <c r="G60" s="94">
        <v>512.148</v>
      </c>
      <c r="H60" s="94">
        <v>497.746</v>
      </c>
      <c r="I60" s="94">
        <v>491.359</v>
      </c>
      <c r="J60" s="94">
        <v>491.038</v>
      </c>
      <c r="K60" s="94">
        <v>512.634</v>
      </c>
      <c r="L60" s="94">
        <v>497.719</v>
      </c>
      <c r="M60" s="94">
        <v>489.534</v>
      </c>
    </row>
    <row r="61" spans="1:13" ht="14.25" customHeight="1">
      <c r="A61" s="8" t="s">
        <v>54</v>
      </c>
      <c r="B61" s="2"/>
      <c r="C61" s="96">
        <v>1046.411</v>
      </c>
      <c r="D61" s="96">
        <v>1057.3102</v>
      </c>
      <c r="E61" s="96">
        <v>1124.1967</v>
      </c>
      <c r="F61" s="96">
        <v>1241.699</v>
      </c>
      <c r="G61" s="96">
        <v>1190.618</v>
      </c>
      <c r="H61" s="96">
        <v>1128.5169999999998</v>
      </c>
      <c r="I61" s="96">
        <v>1107.413</v>
      </c>
      <c r="J61" s="96">
        <v>1057.776</v>
      </c>
      <c r="K61" s="96">
        <v>1072.7910000000002</v>
      </c>
      <c r="L61" s="96">
        <v>1030.78</v>
      </c>
      <c r="M61" s="96">
        <v>974.755</v>
      </c>
    </row>
    <row r="62" spans="1:13" ht="13.5" customHeight="1">
      <c r="A62" s="34" t="s">
        <v>15</v>
      </c>
      <c r="B62" s="8"/>
      <c r="C62" s="96">
        <v>1366.517</v>
      </c>
      <c r="D62" s="96">
        <v>1391.9461999999999</v>
      </c>
      <c r="E62" s="96">
        <v>1460.5857</v>
      </c>
      <c r="F62" s="96">
        <v>1565.096</v>
      </c>
      <c r="G62" s="96">
        <v>1498.007</v>
      </c>
      <c r="H62" s="96">
        <v>1435.9319999999998</v>
      </c>
      <c r="I62" s="96">
        <v>1415.175</v>
      </c>
      <c r="J62" s="96">
        <v>1373.208</v>
      </c>
      <c r="K62" s="96">
        <v>1400.4170000000001</v>
      </c>
      <c r="L62" s="96">
        <v>1375.491</v>
      </c>
      <c r="M62" s="96">
        <v>1318.735</v>
      </c>
    </row>
    <row r="63" spans="1:13" ht="7.5" customHeight="1">
      <c r="A63" s="163"/>
      <c r="B63" s="12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2" customHeight="1">
      <c r="A64" s="18"/>
      <c r="B64" s="18"/>
      <c r="C64" s="10"/>
      <c r="D64" s="10"/>
      <c r="E64" s="10"/>
      <c r="F64" s="10"/>
      <c r="G64" s="10"/>
      <c r="H64" s="10"/>
      <c r="I64" s="10"/>
      <c r="J64" s="10"/>
      <c r="K64" s="33"/>
      <c r="L64" s="33"/>
      <c r="M64" s="33"/>
    </row>
    <row r="65" spans="1:13" s="36" customFormat="1" ht="12" customHeight="1">
      <c r="A65" s="39" t="s">
        <v>49</v>
      </c>
      <c r="B65" s="18"/>
      <c r="C65" s="10"/>
      <c r="D65" s="10"/>
      <c r="E65" s="10"/>
      <c r="F65" s="10"/>
      <c r="G65" s="10"/>
      <c r="H65" s="10"/>
      <c r="I65" s="10"/>
      <c r="J65" s="10"/>
      <c r="K65" s="35"/>
      <c r="L65" s="35"/>
      <c r="M65" s="35"/>
    </row>
    <row r="66" spans="1:13" s="36" customFormat="1" ht="12" customHeight="1">
      <c r="A66" s="18" t="s">
        <v>44</v>
      </c>
      <c r="B66" s="18"/>
      <c r="C66" s="11"/>
      <c r="D66" s="11"/>
      <c r="E66" s="11"/>
      <c r="F66" s="11"/>
      <c r="G66" s="37"/>
      <c r="H66" s="11"/>
      <c r="I66" s="11"/>
      <c r="J66" s="11"/>
      <c r="K66" s="38"/>
      <c r="L66" s="38"/>
      <c r="M66" s="38"/>
    </row>
    <row r="67" spans="1:13" s="36" customFormat="1" ht="12" customHeight="1">
      <c r="A67" s="11" t="s">
        <v>55</v>
      </c>
      <c r="B67" s="18"/>
      <c r="C67" s="11"/>
      <c r="D67" s="11"/>
      <c r="E67" s="11"/>
      <c r="F67" s="11"/>
      <c r="G67" s="37"/>
      <c r="H67" s="11"/>
      <c r="I67" s="11"/>
      <c r="J67" s="11"/>
      <c r="K67" s="38"/>
      <c r="L67" s="38"/>
      <c r="M67" s="38"/>
    </row>
    <row r="68" spans="1:13" s="36" customFormat="1" ht="12" customHeight="1">
      <c r="A68" s="3"/>
      <c r="B68" s="18"/>
      <c r="C68" s="11"/>
      <c r="D68" s="11"/>
      <c r="E68" s="11"/>
      <c r="F68" s="11"/>
      <c r="G68" s="37"/>
      <c r="H68" s="11"/>
      <c r="I68" s="11"/>
      <c r="J68" s="11"/>
      <c r="K68" s="38"/>
      <c r="L68" s="38"/>
      <c r="M68" s="38"/>
    </row>
    <row r="69" spans="1:7" ht="14.25" customHeight="1">
      <c r="A69" s="18"/>
      <c r="B69" s="18"/>
      <c r="G69" s="37"/>
    </row>
    <row r="70" spans="1:7" ht="14.25" customHeight="1">
      <c r="A70" s="18"/>
      <c r="B70" s="18"/>
      <c r="G70" s="37"/>
    </row>
    <row r="71" spans="1:7" ht="14.25" customHeight="1">
      <c r="A71" s="18"/>
      <c r="B71" s="18"/>
      <c r="G71" s="37"/>
    </row>
    <row r="72" spans="1:7" ht="14.25" customHeight="1">
      <c r="A72" s="18"/>
      <c r="B72" s="18"/>
      <c r="G72" s="37"/>
    </row>
    <row r="73" spans="1:7" ht="14.25" customHeight="1">
      <c r="A73" s="18"/>
      <c r="B73" s="18"/>
      <c r="G73" s="37"/>
    </row>
    <row r="74" spans="1:7" ht="14.25" customHeight="1">
      <c r="A74" s="18"/>
      <c r="B74" s="18"/>
      <c r="G74" s="37"/>
    </row>
  </sheetData>
  <mergeCells count="2">
    <mergeCell ref="C5:M5"/>
    <mergeCell ref="A1:M1"/>
  </mergeCells>
  <conditionalFormatting sqref="C26:L28">
    <cfRule type="expression" priority="1" dxfId="1" stopIfTrue="1">
      <formula>IF(ROUND(C26,1)=HLOOKUP(C$6,Pub4a,#REF!,FALSE),1,0)=0</formula>
    </cfRule>
  </conditionalFormatting>
  <conditionalFormatting sqref="C21:L21 C45:L46 C58:M58 C40:L40">
    <cfRule type="expression" priority="2" dxfId="0" stopIfTrue="1">
      <formula>IF(ROUND(C21,1)=HLOOKUP(C$6,Pub4a,#REF!,FALSE),1,0)=0</formula>
    </cfRule>
  </conditionalFormatting>
  <conditionalFormatting sqref="C47:M57 C22:M25 C29:M39 C11:M20 C41:M44 C59:M63 C10:N10">
    <cfRule type="expression" priority="3" dxfId="0" stopIfTrue="1">
      <formula>IF(ROUND(C10,1)=ROUND(HLOOKUP(C$6,Pub4a,#REF!,FALSE),1),1,0)=0</formula>
    </cfRule>
  </conditionalFormatting>
  <printOptions/>
  <pageMargins left="0.9055118110236221" right="1.1811023622047245" top="0.984251968503937" bottom="0.5118110236220472" header="0.5118110236220472" footer="0.2362204724409449"/>
  <pageSetup horizontalDpi="600" verticalDpi="600" orientation="landscape" paperSize="9" scale="91" r:id="rId1"/>
  <rowBreaks count="1" manualBreakCount="1">
    <brk id="4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T31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7109375" style="11" customWidth="1"/>
    <col min="2" max="2" width="0.9921875" style="11" customWidth="1"/>
    <col min="3" max="3" width="10.8515625" style="11" customWidth="1"/>
    <col min="4" max="4" width="1.7109375" style="11" customWidth="1"/>
    <col min="5" max="5" width="8.28125" style="11" bestFit="1" customWidth="1"/>
    <col min="6" max="10" width="6.7109375" style="11" customWidth="1"/>
    <col min="11" max="11" width="1.7109375" style="11" customWidth="1"/>
    <col min="12" max="12" width="7.8515625" style="11" bestFit="1" customWidth="1"/>
    <col min="13" max="17" width="6.7109375" style="11" customWidth="1"/>
    <col min="18" max="18" width="0.9921875" style="11" customWidth="1"/>
    <col min="19" max="19" width="11.00390625" style="11" customWidth="1"/>
    <col min="20" max="16384" width="11.00390625" style="11" customWidth="1"/>
  </cols>
  <sheetData>
    <row r="1" ht="12.75" customHeight="1">
      <c r="A1" s="61" t="s">
        <v>83</v>
      </c>
    </row>
    <row r="2" ht="12.75" customHeight="1"/>
    <row r="3" spans="1:19" ht="12.75" customHeight="1">
      <c r="A3" s="29" t="s">
        <v>17</v>
      </c>
      <c r="B3" s="29"/>
      <c r="C3" s="14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68" t="s">
        <v>19</v>
      </c>
    </row>
    <row r="4" spans="1:19" ht="12.75">
      <c r="A4" s="184"/>
      <c r="C4" s="87"/>
      <c r="E4" s="218" t="s">
        <v>20</v>
      </c>
      <c r="F4" s="218"/>
      <c r="G4" s="218"/>
      <c r="H4" s="218"/>
      <c r="I4" s="218"/>
      <c r="J4" s="218"/>
      <c r="L4" s="218" t="s">
        <v>27</v>
      </c>
      <c r="M4" s="218"/>
      <c r="N4" s="218"/>
      <c r="O4" s="218"/>
      <c r="P4" s="218"/>
      <c r="Q4" s="218"/>
      <c r="S4" s="87" t="s">
        <v>21</v>
      </c>
    </row>
    <row r="5" spans="1:19" ht="12.75" customHeight="1">
      <c r="A5" s="216" t="s">
        <v>36</v>
      </c>
      <c r="E5" s="219"/>
      <c r="F5" s="219"/>
      <c r="G5" s="219"/>
      <c r="H5" s="219"/>
      <c r="I5" s="219"/>
      <c r="J5" s="219"/>
      <c r="L5" s="219"/>
      <c r="M5" s="219"/>
      <c r="N5" s="219"/>
      <c r="O5" s="219"/>
      <c r="P5" s="219"/>
      <c r="Q5" s="219"/>
      <c r="S5" s="220" t="s">
        <v>59</v>
      </c>
    </row>
    <row r="6" spans="1:19" ht="12.75" customHeight="1">
      <c r="A6" s="216"/>
      <c r="C6" s="223" t="s">
        <v>28</v>
      </c>
      <c r="E6" s="221" t="s">
        <v>22</v>
      </c>
      <c r="F6" s="89" t="s">
        <v>37</v>
      </c>
      <c r="G6" s="89" t="s">
        <v>37</v>
      </c>
      <c r="H6" s="89" t="s">
        <v>37</v>
      </c>
      <c r="I6" s="87" t="s">
        <v>37</v>
      </c>
      <c r="J6" s="87" t="s">
        <v>38</v>
      </c>
      <c r="L6" s="221" t="s">
        <v>22</v>
      </c>
      <c r="M6" s="89" t="s">
        <v>37</v>
      </c>
      <c r="N6" s="89" t="s">
        <v>37</v>
      </c>
      <c r="O6" s="89" t="s">
        <v>37</v>
      </c>
      <c r="P6" s="87" t="s">
        <v>37</v>
      </c>
      <c r="Q6" s="87" t="s">
        <v>38</v>
      </c>
      <c r="S6" s="221"/>
    </row>
    <row r="7" spans="1:19" ht="12.75">
      <c r="A7" s="217"/>
      <c r="C7" s="224"/>
      <c r="E7" s="222"/>
      <c r="F7" s="90" t="s">
        <v>39</v>
      </c>
      <c r="G7" s="90" t="s">
        <v>40</v>
      </c>
      <c r="H7" s="91" t="s">
        <v>41</v>
      </c>
      <c r="I7" s="68" t="s">
        <v>42</v>
      </c>
      <c r="J7" s="68" t="s">
        <v>43</v>
      </c>
      <c r="L7" s="222"/>
      <c r="M7" s="90" t="s">
        <v>39</v>
      </c>
      <c r="N7" s="90" t="s">
        <v>40</v>
      </c>
      <c r="O7" s="91" t="s">
        <v>41</v>
      </c>
      <c r="P7" s="68" t="s">
        <v>42</v>
      </c>
      <c r="Q7" s="68" t="s">
        <v>43</v>
      </c>
      <c r="S7" s="222"/>
    </row>
    <row r="8" spans="1:19" ht="12.75" customHeight="1">
      <c r="A8" s="92"/>
      <c r="C8" s="92"/>
      <c r="E8" s="92"/>
      <c r="F8" s="88"/>
      <c r="G8" s="88"/>
      <c r="H8" s="88"/>
      <c r="I8" s="88"/>
      <c r="J8" s="92"/>
      <c r="L8" s="92"/>
      <c r="M8" s="88"/>
      <c r="N8" s="88"/>
      <c r="O8" s="88"/>
      <c r="P8" s="88"/>
      <c r="Q8" s="88"/>
      <c r="S8" s="92"/>
    </row>
    <row r="9" spans="1:20" ht="12.75" customHeight="1">
      <c r="A9" s="61" t="s">
        <v>2</v>
      </c>
      <c r="T9" s="93"/>
    </row>
    <row r="10" spans="1:20" ht="12.75" customHeight="1">
      <c r="A10" s="11" t="s">
        <v>3</v>
      </c>
      <c r="C10" s="94">
        <v>43.394</v>
      </c>
      <c r="D10" s="94"/>
      <c r="E10" s="94">
        <v>38.23</v>
      </c>
      <c r="F10" s="94">
        <v>0.023</v>
      </c>
      <c r="G10" s="94">
        <v>0.613</v>
      </c>
      <c r="H10" s="94">
        <v>3.939</v>
      </c>
      <c r="I10" s="94">
        <v>5.743</v>
      </c>
      <c r="J10" s="94">
        <v>27.912</v>
      </c>
      <c r="K10" s="94"/>
      <c r="L10" s="94">
        <v>5.05</v>
      </c>
      <c r="M10" s="94">
        <v>0</v>
      </c>
      <c r="N10" s="94">
        <v>0.194</v>
      </c>
      <c r="O10" s="94">
        <v>0.652</v>
      </c>
      <c r="P10" s="94">
        <v>0.64</v>
      </c>
      <c r="Q10" s="94">
        <v>3.564</v>
      </c>
      <c r="R10" s="94"/>
      <c r="S10" s="94">
        <v>0.114</v>
      </c>
      <c r="T10" s="93"/>
    </row>
    <row r="11" spans="1:20" ht="12.75" customHeight="1">
      <c r="A11" s="11" t="s">
        <v>4</v>
      </c>
      <c r="C11" s="94">
        <v>6.041</v>
      </c>
      <c r="D11" s="94"/>
      <c r="E11" s="94">
        <v>5.9670000000000005</v>
      </c>
      <c r="F11" s="94">
        <v>0.007</v>
      </c>
      <c r="G11" s="94">
        <v>0.135</v>
      </c>
      <c r="H11" s="94">
        <v>0.352</v>
      </c>
      <c r="I11" s="94">
        <v>0.499</v>
      </c>
      <c r="J11" s="94">
        <v>4.974</v>
      </c>
      <c r="K11" s="94"/>
      <c r="L11" s="94">
        <v>0.065</v>
      </c>
      <c r="M11" s="94">
        <v>0</v>
      </c>
      <c r="N11" s="94">
        <v>0.001</v>
      </c>
      <c r="O11" s="94">
        <v>0.007</v>
      </c>
      <c r="P11" s="94">
        <v>0.006</v>
      </c>
      <c r="Q11" s="94">
        <v>0.051</v>
      </c>
      <c r="R11" s="94"/>
      <c r="S11" s="94">
        <v>0.009</v>
      </c>
      <c r="T11" s="93"/>
    </row>
    <row r="12" spans="1:20" ht="12.75" customHeight="1">
      <c r="A12" s="11" t="s">
        <v>5</v>
      </c>
      <c r="C12" s="94">
        <v>24.987</v>
      </c>
      <c r="D12" s="94"/>
      <c r="E12" s="94">
        <v>23.805</v>
      </c>
      <c r="F12" s="94">
        <v>0.024</v>
      </c>
      <c r="G12" s="94">
        <v>0.714</v>
      </c>
      <c r="H12" s="94">
        <v>3.824</v>
      </c>
      <c r="I12" s="94">
        <v>4.217</v>
      </c>
      <c r="J12" s="94">
        <v>15.026</v>
      </c>
      <c r="K12" s="94"/>
      <c r="L12" s="94">
        <v>1.096</v>
      </c>
      <c r="M12" s="94">
        <v>0</v>
      </c>
      <c r="N12" s="94">
        <v>0.048</v>
      </c>
      <c r="O12" s="94">
        <v>0.198</v>
      </c>
      <c r="P12" s="94">
        <v>0.144</v>
      </c>
      <c r="Q12" s="94">
        <v>0.706</v>
      </c>
      <c r="R12" s="94"/>
      <c r="S12" s="94">
        <v>0.086</v>
      </c>
      <c r="T12" s="93"/>
    </row>
    <row r="13" spans="1:20" ht="12.75" customHeight="1">
      <c r="A13" s="11" t="s">
        <v>6</v>
      </c>
      <c r="C13" s="94">
        <v>9.053</v>
      </c>
      <c r="D13" s="94"/>
      <c r="E13" s="94">
        <v>8.281</v>
      </c>
      <c r="F13" s="94">
        <v>0.011</v>
      </c>
      <c r="G13" s="94">
        <v>0.706</v>
      </c>
      <c r="H13" s="94">
        <v>2.556</v>
      </c>
      <c r="I13" s="94">
        <v>1.852</v>
      </c>
      <c r="J13" s="94">
        <v>3.156</v>
      </c>
      <c r="K13" s="94"/>
      <c r="L13" s="94">
        <v>0.734</v>
      </c>
      <c r="M13" s="94">
        <v>0</v>
      </c>
      <c r="N13" s="94">
        <v>0.091</v>
      </c>
      <c r="O13" s="94">
        <v>0.263</v>
      </c>
      <c r="P13" s="94">
        <v>0.095</v>
      </c>
      <c r="Q13" s="94">
        <v>0.285</v>
      </c>
      <c r="R13" s="94"/>
      <c r="S13" s="94">
        <v>0.038</v>
      </c>
      <c r="T13" s="93"/>
    </row>
    <row r="14" spans="1:20" ht="12.75" customHeight="1">
      <c r="A14" s="11" t="s">
        <v>7</v>
      </c>
      <c r="C14" s="94">
        <v>121.309</v>
      </c>
      <c r="D14" s="94"/>
      <c r="E14" s="94">
        <v>95.615</v>
      </c>
      <c r="F14" s="94">
        <v>0.045</v>
      </c>
      <c r="G14" s="94">
        <v>1.644</v>
      </c>
      <c r="H14" s="94">
        <v>8.504</v>
      </c>
      <c r="I14" s="94">
        <v>10.5</v>
      </c>
      <c r="J14" s="94">
        <v>74.922</v>
      </c>
      <c r="K14" s="94"/>
      <c r="L14" s="94">
        <v>25.194</v>
      </c>
      <c r="M14" s="94">
        <v>0.008</v>
      </c>
      <c r="N14" s="94">
        <v>0.372</v>
      </c>
      <c r="O14" s="94">
        <v>1.816</v>
      </c>
      <c r="P14" s="94">
        <v>2.243</v>
      </c>
      <c r="Q14" s="94">
        <v>20.755</v>
      </c>
      <c r="R14" s="94"/>
      <c r="S14" s="94">
        <v>0.5</v>
      </c>
      <c r="T14" s="93"/>
    </row>
    <row r="15" spans="1:20" ht="12.75" customHeight="1">
      <c r="A15" s="11" t="s">
        <v>8</v>
      </c>
      <c r="C15" s="94">
        <v>19.842</v>
      </c>
      <c r="D15" s="94"/>
      <c r="E15" s="94">
        <v>13.369</v>
      </c>
      <c r="F15" s="94">
        <v>0</v>
      </c>
      <c r="G15" s="94">
        <v>0.025</v>
      </c>
      <c r="H15" s="94">
        <v>0.27</v>
      </c>
      <c r="I15" s="94">
        <v>0.975</v>
      </c>
      <c r="J15" s="94">
        <v>12.099</v>
      </c>
      <c r="K15" s="94"/>
      <c r="L15" s="94">
        <v>5.834</v>
      </c>
      <c r="M15" s="94">
        <v>0.001</v>
      </c>
      <c r="N15" s="94">
        <v>0.008</v>
      </c>
      <c r="O15" s="94">
        <v>0.11</v>
      </c>
      <c r="P15" s="94">
        <v>0.28</v>
      </c>
      <c r="Q15" s="94">
        <v>5.435</v>
      </c>
      <c r="R15" s="94"/>
      <c r="S15" s="94">
        <v>0.639</v>
      </c>
      <c r="T15" s="93"/>
    </row>
    <row r="16" spans="1:20" ht="12.75" customHeight="1">
      <c r="A16" s="11" t="s">
        <v>9</v>
      </c>
      <c r="C16" s="94">
        <v>7.212</v>
      </c>
      <c r="D16" s="94"/>
      <c r="E16" s="94">
        <v>6.349</v>
      </c>
      <c r="F16" s="94">
        <v>0.019</v>
      </c>
      <c r="G16" s="94">
        <v>0.282</v>
      </c>
      <c r="H16" s="94">
        <v>0.926</v>
      </c>
      <c r="I16" s="94">
        <v>1.091</v>
      </c>
      <c r="J16" s="94">
        <v>4.031</v>
      </c>
      <c r="K16" s="94"/>
      <c r="L16" s="94">
        <v>0.839</v>
      </c>
      <c r="M16" s="94">
        <v>0.003</v>
      </c>
      <c r="N16" s="94">
        <v>0.053</v>
      </c>
      <c r="O16" s="94">
        <v>0.151</v>
      </c>
      <c r="P16" s="94">
        <v>0.123</v>
      </c>
      <c r="Q16" s="94">
        <v>0.509</v>
      </c>
      <c r="R16" s="94"/>
      <c r="S16" s="94">
        <v>0.024</v>
      </c>
      <c r="T16" s="93"/>
    </row>
    <row r="17" spans="1:20" ht="12.75" customHeight="1">
      <c r="A17" s="11" t="s">
        <v>10</v>
      </c>
      <c r="C17" s="94">
        <v>61.35</v>
      </c>
      <c r="D17" s="94"/>
      <c r="E17" s="94">
        <v>56.57599999999999</v>
      </c>
      <c r="F17" s="94">
        <v>0.001</v>
      </c>
      <c r="G17" s="94">
        <v>0.314</v>
      </c>
      <c r="H17" s="94">
        <v>4.772</v>
      </c>
      <c r="I17" s="94">
        <v>8.235</v>
      </c>
      <c r="J17" s="94">
        <v>43.254</v>
      </c>
      <c r="K17" s="94"/>
      <c r="L17" s="94">
        <v>4.562</v>
      </c>
      <c r="M17" s="94">
        <v>0</v>
      </c>
      <c r="N17" s="94">
        <v>0.024</v>
      </c>
      <c r="O17" s="94">
        <v>0.183</v>
      </c>
      <c r="P17" s="94">
        <v>0.385</v>
      </c>
      <c r="Q17" s="94">
        <v>3.97</v>
      </c>
      <c r="R17" s="94"/>
      <c r="S17" s="94">
        <v>0.212</v>
      </c>
      <c r="T17" s="95"/>
    </row>
    <row r="18" spans="1:20" ht="12.75" customHeight="1">
      <c r="A18" s="11" t="s">
        <v>11</v>
      </c>
      <c r="C18" s="94">
        <v>47.611</v>
      </c>
      <c r="D18" s="94"/>
      <c r="E18" s="94">
        <v>40.909</v>
      </c>
      <c r="F18" s="94">
        <v>0.003</v>
      </c>
      <c r="G18" s="94">
        <v>0.321</v>
      </c>
      <c r="H18" s="94">
        <v>2.495</v>
      </c>
      <c r="I18" s="94">
        <v>5.499</v>
      </c>
      <c r="J18" s="94">
        <v>32.591</v>
      </c>
      <c r="K18" s="94"/>
      <c r="L18" s="94">
        <v>5.333</v>
      </c>
      <c r="M18" s="94">
        <v>0</v>
      </c>
      <c r="N18" s="94">
        <v>0.063</v>
      </c>
      <c r="O18" s="94">
        <v>0.347</v>
      </c>
      <c r="P18" s="94">
        <v>0.588</v>
      </c>
      <c r="Q18" s="94">
        <v>4.335</v>
      </c>
      <c r="R18" s="94"/>
      <c r="S18" s="94">
        <v>1.369</v>
      </c>
      <c r="T18" s="93"/>
    </row>
    <row r="19" spans="1:20" ht="12.75" customHeight="1">
      <c r="A19" s="29" t="s">
        <v>12</v>
      </c>
      <c r="C19" s="94">
        <v>3.181</v>
      </c>
      <c r="D19" s="94"/>
      <c r="E19" s="94">
        <v>3.003</v>
      </c>
      <c r="F19" s="94">
        <v>0</v>
      </c>
      <c r="G19" s="94">
        <v>0.011</v>
      </c>
      <c r="H19" s="94">
        <v>0.163</v>
      </c>
      <c r="I19" s="94">
        <v>0.495</v>
      </c>
      <c r="J19" s="94">
        <v>2.334</v>
      </c>
      <c r="K19" s="94"/>
      <c r="L19" s="94">
        <v>0.16699999999999998</v>
      </c>
      <c r="M19" s="94">
        <v>0</v>
      </c>
      <c r="N19" s="94">
        <v>0</v>
      </c>
      <c r="O19" s="94">
        <v>0.005</v>
      </c>
      <c r="P19" s="94">
        <v>0.014</v>
      </c>
      <c r="Q19" s="94">
        <v>0.148</v>
      </c>
      <c r="R19" s="94"/>
      <c r="S19" s="94">
        <v>0.011</v>
      </c>
      <c r="T19" s="95"/>
    </row>
    <row r="20" spans="1:19" ht="13.5" customHeight="1">
      <c r="A20" s="70" t="s">
        <v>57</v>
      </c>
      <c r="C20" s="140">
        <v>343.98</v>
      </c>
      <c r="D20" s="96"/>
      <c r="E20" s="96">
        <v>292.104</v>
      </c>
      <c r="F20" s="96">
        <v>0.133</v>
      </c>
      <c r="G20" s="96">
        <v>4.765</v>
      </c>
      <c r="H20" s="96">
        <v>27.800999999999995</v>
      </c>
      <c r="I20" s="96">
        <v>39.106</v>
      </c>
      <c r="J20" s="96">
        <v>220.29899999999998</v>
      </c>
      <c r="K20" s="96"/>
      <c r="L20" s="96">
        <v>48.874</v>
      </c>
      <c r="M20" s="96">
        <v>0.012</v>
      </c>
      <c r="N20" s="96">
        <v>0.8540000000000001</v>
      </c>
      <c r="O20" s="96">
        <v>3.7319999999999993</v>
      </c>
      <c r="P20" s="96">
        <v>4.518000000000001</v>
      </c>
      <c r="Q20" s="96">
        <v>39.758</v>
      </c>
      <c r="R20" s="94"/>
      <c r="S20" s="96">
        <v>3.0020000000000002</v>
      </c>
    </row>
    <row r="21" spans="1:19" s="61" customFormat="1" ht="12.75" customHeight="1">
      <c r="A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2.75" customHeight="1">
      <c r="A22" s="61" t="s">
        <v>14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0"/>
      <c r="N22" s="189"/>
      <c r="O22" s="189"/>
      <c r="P22" s="189"/>
      <c r="Q22" s="189"/>
      <c r="R22" s="189"/>
      <c r="S22" s="190"/>
    </row>
    <row r="23" spans="1:20" ht="12.75" customHeight="1">
      <c r="A23" s="72" t="s">
        <v>35</v>
      </c>
      <c r="C23" s="94">
        <v>485.221</v>
      </c>
      <c r="D23" s="94"/>
      <c r="E23" s="67">
        <v>376.673</v>
      </c>
      <c r="F23" s="94">
        <v>0.001</v>
      </c>
      <c r="G23" s="94">
        <v>0.199</v>
      </c>
      <c r="H23" s="94">
        <v>3.762</v>
      </c>
      <c r="I23" s="94">
        <v>22.135</v>
      </c>
      <c r="J23" s="94">
        <v>350.576</v>
      </c>
      <c r="K23" s="94"/>
      <c r="L23" s="67">
        <v>86.301</v>
      </c>
      <c r="M23" s="94">
        <v>0</v>
      </c>
      <c r="N23" s="94">
        <v>0.002</v>
      </c>
      <c r="O23" s="94">
        <v>0.256</v>
      </c>
      <c r="P23" s="94">
        <v>3.679</v>
      </c>
      <c r="Q23" s="94">
        <v>82.364</v>
      </c>
      <c r="R23" s="94"/>
      <c r="S23" s="94">
        <v>22.247</v>
      </c>
      <c r="T23" s="95"/>
    </row>
    <row r="24" spans="1:20" ht="12.75" customHeight="1">
      <c r="A24" s="188" t="s">
        <v>76</v>
      </c>
      <c r="C24" s="94">
        <v>489.534</v>
      </c>
      <c r="D24" s="94"/>
      <c r="E24" s="67">
        <v>298.44599999999997</v>
      </c>
      <c r="F24" s="94">
        <v>0.09</v>
      </c>
      <c r="G24" s="94">
        <v>3.192</v>
      </c>
      <c r="H24" s="94">
        <v>15.288</v>
      </c>
      <c r="I24" s="94">
        <v>37.563</v>
      </c>
      <c r="J24" s="94">
        <v>242.313</v>
      </c>
      <c r="K24" s="94"/>
      <c r="L24" s="67">
        <v>164.468</v>
      </c>
      <c r="M24" s="94">
        <v>0.007</v>
      </c>
      <c r="N24" s="94">
        <v>1.046</v>
      </c>
      <c r="O24" s="94">
        <v>3.833</v>
      </c>
      <c r="P24" s="94">
        <v>12.023</v>
      </c>
      <c r="Q24" s="94">
        <v>147.559</v>
      </c>
      <c r="R24" s="94"/>
      <c r="S24" s="94">
        <v>26.62</v>
      </c>
      <c r="T24" s="95"/>
    </row>
    <row r="25" spans="1:19" ht="13.5" customHeight="1">
      <c r="A25" s="100" t="s">
        <v>57</v>
      </c>
      <c r="B25" s="101"/>
      <c r="C25" s="96">
        <v>974.755</v>
      </c>
      <c r="D25" s="96"/>
      <c r="E25" s="96">
        <v>675.1189999999999</v>
      </c>
      <c r="F25" s="96">
        <v>0.091</v>
      </c>
      <c r="G25" s="96">
        <v>3.391</v>
      </c>
      <c r="H25" s="96">
        <v>19.05</v>
      </c>
      <c r="I25" s="96">
        <v>59.69800000000001</v>
      </c>
      <c r="J25" s="96">
        <v>592.889</v>
      </c>
      <c r="K25" s="96"/>
      <c r="L25" s="96">
        <v>250.769</v>
      </c>
      <c r="M25" s="96">
        <v>0.007</v>
      </c>
      <c r="N25" s="96">
        <v>1.048</v>
      </c>
      <c r="O25" s="96">
        <v>4.089</v>
      </c>
      <c r="P25" s="96">
        <v>15.702</v>
      </c>
      <c r="Q25" s="96">
        <v>229.923</v>
      </c>
      <c r="R25" s="94"/>
      <c r="S25" s="96">
        <v>48.867000000000004</v>
      </c>
    </row>
    <row r="26" spans="1:19" s="61" customFormat="1" ht="12.75" customHeight="1">
      <c r="A26" s="29"/>
      <c r="B26" s="11"/>
      <c r="C26" s="99"/>
      <c r="D26" s="98"/>
      <c r="E26" s="99"/>
      <c r="F26" s="99"/>
      <c r="G26" s="99"/>
      <c r="H26" s="99"/>
      <c r="I26" s="99"/>
      <c r="J26" s="99"/>
      <c r="K26" s="98"/>
      <c r="L26" s="99"/>
      <c r="M26" s="99"/>
      <c r="N26" s="99"/>
      <c r="O26" s="99"/>
      <c r="P26" s="99"/>
      <c r="Q26" s="99"/>
      <c r="R26" s="98"/>
      <c r="S26" s="99"/>
    </row>
    <row r="27" spans="1:19" ht="13.5" customHeight="1">
      <c r="A27" s="102" t="s">
        <v>50</v>
      </c>
      <c r="B27" s="100"/>
      <c r="C27" s="96">
        <v>1318.735</v>
      </c>
      <c r="D27" s="96"/>
      <c r="E27" s="96">
        <v>967.223</v>
      </c>
      <c r="F27" s="96">
        <v>0.224</v>
      </c>
      <c r="G27" s="96">
        <v>8.155999999999999</v>
      </c>
      <c r="H27" s="96">
        <v>46.851</v>
      </c>
      <c r="I27" s="96">
        <v>98.804</v>
      </c>
      <c r="J27" s="96">
        <v>813.188</v>
      </c>
      <c r="K27" s="96"/>
      <c r="L27" s="96">
        <v>299.64300000000003</v>
      </c>
      <c r="M27" s="96">
        <v>0.019</v>
      </c>
      <c r="N27" s="96">
        <v>1.9020000000000001</v>
      </c>
      <c r="O27" s="96">
        <v>7.821</v>
      </c>
      <c r="P27" s="96">
        <v>20.22</v>
      </c>
      <c r="Q27" s="96">
        <v>269.681</v>
      </c>
      <c r="R27" s="96"/>
      <c r="S27" s="96">
        <v>51.86900000000001</v>
      </c>
    </row>
    <row r="28" spans="1:19" ht="7.5" customHeight="1">
      <c r="A28" s="164"/>
      <c r="B28" s="16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2" customHeight="1">
      <c r="A29" s="97"/>
      <c r="B29" s="92"/>
      <c r="C29" s="67"/>
      <c r="D29" s="3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ht="12.75">
      <c r="A30" s="18" t="s">
        <v>58</v>
      </c>
    </row>
    <row r="31" spans="1:2" ht="12.75">
      <c r="A31" s="92" t="s">
        <v>44</v>
      </c>
      <c r="B31" s="61"/>
    </row>
    <row r="32" ht="12" customHeight="1"/>
  </sheetData>
  <mergeCells count="7">
    <mergeCell ref="A5:A7"/>
    <mergeCell ref="E4:J5"/>
    <mergeCell ref="L4:Q5"/>
    <mergeCell ref="S5:S7"/>
    <mergeCell ref="C6:C7"/>
    <mergeCell ref="E6:E7"/>
    <mergeCell ref="L6:L7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U26"/>
  <sheetViews>
    <sheetView zoomScale="85" zoomScaleNormal="85" workbookViewId="0" topLeftCell="B1">
      <selection activeCell="B1" sqref="B1:P1"/>
    </sheetView>
  </sheetViews>
  <sheetFormatPr defaultColWidth="9.140625" defaultRowHeight="12.75"/>
  <cols>
    <col min="1" max="1" width="9.140625" style="129" hidden="1" customWidth="1"/>
    <col min="2" max="2" width="15.421875" style="134" customWidth="1"/>
    <col min="3" max="3" width="0.9921875" style="134" customWidth="1"/>
    <col min="4" max="4" width="10.7109375" style="129" bestFit="1" customWidth="1"/>
    <col min="5" max="9" width="9.140625" style="129" customWidth="1"/>
    <col min="10" max="10" width="1.7109375" style="129" customWidth="1"/>
    <col min="11" max="16" width="9.140625" style="129" customWidth="1"/>
    <col min="17" max="17" width="2.7109375" style="129" customWidth="1"/>
    <col min="18" max="16384" width="9.140625" style="129" customWidth="1"/>
  </cols>
  <sheetData>
    <row r="1" spans="2:21" ht="31.5" customHeight="1">
      <c r="B1" s="227" t="s">
        <v>85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T1" s="176"/>
      <c r="U1" s="176"/>
    </row>
    <row r="2" spans="2:21" ht="12.75" customHeight="1">
      <c r="B2" s="130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T2" s="176"/>
      <c r="U2" s="176"/>
    </row>
    <row r="3" spans="2:21" ht="13.5" customHeight="1">
      <c r="B3" s="103" t="s">
        <v>17</v>
      </c>
      <c r="C3" s="103"/>
      <c r="D3" s="103"/>
      <c r="E3" s="103"/>
      <c r="F3" s="103"/>
      <c r="G3" s="103"/>
      <c r="H3" s="103"/>
      <c r="I3" s="103"/>
      <c r="J3" s="104"/>
      <c r="K3" s="104"/>
      <c r="L3" s="104"/>
      <c r="M3" s="104"/>
      <c r="N3" s="104"/>
      <c r="O3" s="104"/>
      <c r="P3" s="104"/>
      <c r="T3" s="176"/>
      <c r="U3" s="176"/>
    </row>
    <row r="4" spans="2:21" ht="12.75" customHeight="1">
      <c r="B4" s="105"/>
      <c r="C4" s="105"/>
      <c r="D4" s="226" t="s">
        <v>45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T4" s="176"/>
      <c r="U4" s="176"/>
    </row>
    <row r="5" spans="2:21" ht="12.75" customHeight="1">
      <c r="B5" s="106" t="s">
        <v>64</v>
      </c>
      <c r="C5" s="107"/>
      <c r="D5" s="108" t="s">
        <v>60</v>
      </c>
      <c r="E5" s="108" t="s">
        <v>31</v>
      </c>
      <c r="F5" s="108" t="s">
        <v>32</v>
      </c>
      <c r="G5" s="108" t="s">
        <v>33</v>
      </c>
      <c r="H5" s="108" t="s">
        <v>30</v>
      </c>
      <c r="I5" s="108" t="s">
        <v>34</v>
      </c>
      <c r="J5" s="107"/>
      <c r="K5" s="108" t="s">
        <v>60</v>
      </c>
      <c r="L5" s="108" t="s">
        <v>31</v>
      </c>
      <c r="M5" s="108" t="s">
        <v>32</v>
      </c>
      <c r="N5" s="108" t="s">
        <v>33</v>
      </c>
      <c r="O5" s="108" t="s">
        <v>30</v>
      </c>
      <c r="P5" s="108" t="s">
        <v>34</v>
      </c>
      <c r="T5" s="176"/>
      <c r="U5" s="176"/>
    </row>
    <row r="6" spans="2:21" ht="12.75" customHeight="1">
      <c r="B6" s="131"/>
      <c r="C6" s="131"/>
      <c r="D6" s="132"/>
      <c r="E6" s="132"/>
      <c r="F6" s="132"/>
      <c r="G6" s="132"/>
      <c r="H6" s="132"/>
      <c r="I6" s="132"/>
      <c r="J6" s="133"/>
      <c r="K6" s="93"/>
      <c r="L6" s="93"/>
      <c r="M6" s="93"/>
      <c r="N6" s="93"/>
      <c r="O6" s="93"/>
      <c r="P6" s="93"/>
      <c r="T6" s="176"/>
      <c r="U6" s="176"/>
    </row>
    <row r="7" spans="1:21" ht="12.75" customHeight="1">
      <c r="A7" s="129" t="s">
        <v>78</v>
      </c>
      <c r="B7" s="1"/>
      <c r="C7" s="2"/>
      <c r="D7" s="225" t="s">
        <v>46</v>
      </c>
      <c r="E7" s="225"/>
      <c r="F7" s="225"/>
      <c r="G7" s="225"/>
      <c r="H7" s="225"/>
      <c r="I7" s="225"/>
      <c r="J7" s="109"/>
      <c r="K7" s="225" t="s">
        <v>47</v>
      </c>
      <c r="L7" s="225"/>
      <c r="M7" s="225"/>
      <c r="N7" s="225"/>
      <c r="O7" s="225"/>
      <c r="P7" s="225"/>
      <c r="T7" s="176"/>
      <c r="U7" s="176"/>
    </row>
    <row r="8" spans="1:21" ht="12.75" customHeight="1">
      <c r="A8" s="129">
        <v>2001</v>
      </c>
      <c r="B8" s="142" t="s">
        <v>65</v>
      </c>
      <c r="C8" s="2"/>
      <c r="D8" s="67">
        <v>320.106</v>
      </c>
      <c r="E8" s="32">
        <v>53.018</v>
      </c>
      <c r="F8" s="32">
        <v>2.492</v>
      </c>
      <c r="G8" s="32">
        <v>2.37</v>
      </c>
      <c r="H8" s="32">
        <v>0.828</v>
      </c>
      <c r="I8" s="32">
        <v>261.398</v>
      </c>
      <c r="J8" s="110"/>
      <c r="K8" s="111">
        <v>100</v>
      </c>
      <c r="L8" s="111">
        <v>16.562638625955152</v>
      </c>
      <c r="M8" s="111">
        <v>0.7784921244837648</v>
      </c>
      <c r="N8" s="111">
        <v>0.7403797492080749</v>
      </c>
      <c r="O8" s="111">
        <v>0.2586643174448464</v>
      </c>
      <c r="P8" s="111">
        <v>81.65982518290818</v>
      </c>
      <c r="T8" s="176"/>
      <c r="U8" s="176"/>
    </row>
    <row r="9" spans="1:21" ht="12.75" customHeight="1">
      <c r="A9" s="129">
        <v>2002</v>
      </c>
      <c r="B9" s="142" t="s">
        <v>66</v>
      </c>
      <c r="C9" s="2"/>
      <c r="D9" s="67">
        <v>334.63599999999997</v>
      </c>
      <c r="E9" s="32">
        <v>69.23</v>
      </c>
      <c r="F9" s="32">
        <v>4.205</v>
      </c>
      <c r="G9" s="32">
        <v>3.586</v>
      </c>
      <c r="H9" s="32">
        <v>1.369</v>
      </c>
      <c r="I9" s="32">
        <v>256.246</v>
      </c>
      <c r="J9" s="110"/>
      <c r="K9" s="111">
        <v>100</v>
      </c>
      <c r="L9" s="111">
        <v>20.688150707036904</v>
      </c>
      <c r="M9" s="111">
        <v>1.2565892492140716</v>
      </c>
      <c r="N9" s="111">
        <v>1.0716121397578264</v>
      </c>
      <c r="O9" s="111">
        <v>0.40910123238384394</v>
      </c>
      <c r="P9" s="111">
        <v>76.57454667160735</v>
      </c>
      <c r="T9" s="176"/>
      <c r="U9" s="176"/>
    </row>
    <row r="10" spans="1:21" ht="12.75" customHeight="1">
      <c r="A10" s="129">
        <v>2003</v>
      </c>
      <c r="B10" s="142" t="s">
        <v>67</v>
      </c>
      <c r="C10" s="2"/>
      <c r="D10" s="67">
        <v>336.389</v>
      </c>
      <c r="E10" s="32">
        <v>76.42</v>
      </c>
      <c r="F10" s="32">
        <v>5.283</v>
      </c>
      <c r="G10" s="32">
        <v>4.377</v>
      </c>
      <c r="H10" s="32">
        <v>1.878</v>
      </c>
      <c r="I10" s="32">
        <v>248.431</v>
      </c>
      <c r="J10" s="110"/>
      <c r="K10" s="111">
        <v>100</v>
      </c>
      <c r="L10" s="111">
        <v>22.71774641858087</v>
      </c>
      <c r="M10" s="111">
        <v>1.570503197191347</v>
      </c>
      <c r="N10" s="111">
        <v>1.301172154856431</v>
      </c>
      <c r="O10" s="111">
        <v>0.5582822268266798</v>
      </c>
      <c r="P10" s="111">
        <v>73.85229600254468</v>
      </c>
      <c r="T10" s="176"/>
      <c r="U10" s="176"/>
    </row>
    <row r="11" spans="1:21" ht="12.75" customHeight="1">
      <c r="A11" s="129">
        <v>2004</v>
      </c>
      <c r="B11" s="142" t="s">
        <v>68</v>
      </c>
      <c r="C11" s="2"/>
      <c r="D11" s="67">
        <v>323.397</v>
      </c>
      <c r="E11" s="32">
        <v>80.485</v>
      </c>
      <c r="F11" s="32">
        <v>6.667</v>
      </c>
      <c r="G11" s="32">
        <v>4.344</v>
      </c>
      <c r="H11" s="32">
        <v>2.14</v>
      </c>
      <c r="I11" s="32">
        <v>229.761</v>
      </c>
      <c r="J11" s="110"/>
      <c r="K11" s="111">
        <v>100</v>
      </c>
      <c r="L11" s="111">
        <v>24.887367538969134</v>
      </c>
      <c r="M11" s="111">
        <v>2.0615528282575286</v>
      </c>
      <c r="N11" s="111">
        <v>1.3432406608595628</v>
      </c>
      <c r="O11" s="111">
        <v>0.6617253716020867</v>
      </c>
      <c r="P11" s="111">
        <v>71.04611360031168</v>
      </c>
      <c r="T11" s="176"/>
      <c r="U11" s="176"/>
    </row>
    <row r="12" spans="1:21" ht="12.75" customHeight="1">
      <c r="A12" s="129">
        <v>2005</v>
      </c>
      <c r="B12" s="142" t="s">
        <v>69</v>
      </c>
      <c r="C12" s="2"/>
      <c r="D12" s="67">
        <v>307.389</v>
      </c>
      <c r="E12" s="32">
        <v>79.89</v>
      </c>
      <c r="F12" s="32">
        <v>6.914</v>
      </c>
      <c r="G12" s="32">
        <v>4.421</v>
      </c>
      <c r="H12" s="32">
        <v>2.292</v>
      </c>
      <c r="I12" s="32">
        <v>213.872</v>
      </c>
      <c r="J12" s="110"/>
      <c r="K12" s="111">
        <v>100</v>
      </c>
      <c r="L12" s="111">
        <v>25.9898695138733</v>
      </c>
      <c r="M12" s="111">
        <v>2.2492672151573414</v>
      </c>
      <c r="N12" s="111">
        <v>1.4382427477886328</v>
      </c>
      <c r="O12" s="111">
        <v>0.7456350097108224</v>
      </c>
      <c r="P12" s="111">
        <v>69.57698551346991</v>
      </c>
      <c r="T12" s="176"/>
      <c r="U12" s="176"/>
    </row>
    <row r="13" spans="1:21" ht="12.75" customHeight="1">
      <c r="A13" s="129">
        <v>2006</v>
      </c>
      <c r="B13" s="142" t="s">
        <v>70</v>
      </c>
      <c r="C13" s="2"/>
      <c r="D13" s="67">
        <v>307.415</v>
      </c>
      <c r="E13" s="32">
        <v>80.522</v>
      </c>
      <c r="F13" s="32">
        <v>7.364</v>
      </c>
      <c r="G13" s="32">
        <v>4.312</v>
      </c>
      <c r="H13" s="32">
        <v>2.248</v>
      </c>
      <c r="I13" s="32">
        <v>212.969</v>
      </c>
      <c r="J13" s="110"/>
      <c r="K13" s="111">
        <v>100</v>
      </c>
      <c r="L13" s="111">
        <v>26.193256672576158</v>
      </c>
      <c r="M13" s="111">
        <v>2.39545890734024</v>
      </c>
      <c r="N13" s="111">
        <v>1.4026641510661484</v>
      </c>
      <c r="O13" s="111">
        <v>0.7312590472163036</v>
      </c>
      <c r="P13" s="111">
        <v>69.27736122180114</v>
      </c>
      <c r="T13" s="176"/>
      <c r="U13" s="176"/>
    </row>
    <row r="14" spans="1:21" ht="12.75" customHeight="1">
      <c r="A14" s="129">
        <v>2007</v>
      </c>
      <c r="B14" s="142" t="s">
        <v>71</v>
      </c>
      <c r="C14" s="2"/>
      <c r="D14" s="67">
        <v>307.762</v>
      </c>
      <c r="E14" s="32">
        <v>82.04</v>
      </c>
      <c r="F14" s="32">
        <v>8.142</v>
      </c>
      <c r="G14" s="32">
        <v>4.806</v>
      </c>
      <c r="H14" s="32">
        <v>2.65</v>
      </c>
      <c r="I14" s="32">
        <v>210.124</v>
      </c>
      <c r="J14" s="110"/>
      <c r="K14" s="111">
        <v>100</v>
      </c>
      <c r="L14" s="111">
        <v>26.65696219806214</v>
      </c>
      <c r="M14" s="111">
        <v>2.6455507827477076</v>
      </c>
      <c r="N14" s="111">
        <v>1.5615962984384038</v>
      </c>
      <c r="O14" s="111">
        <v>0.8610549710490573</v>
      </c>
      <c r="P14" s="111">
        <v>68.27483574970269</v>
      </c>
      <c r="T14" s="176"/>
      <c r="U14" s="176"/>
    </row>
    <row r="15" spans="1:21" ht="12.75" customHeight="1">
      <c r="A15" s="129">
        <v>2008</v>
      </c>
      <c r="B15" s="142" t="s">
        <v>72</v>
      </c>
      <c r="C15" s="12"/>
      <c r="D15" s="67">
        <v>315.432</v>
      </c>
      <c r="E15" s="32">
        <v>131.136</v>
      </c>
      <c r="F15" s="32">
        <v>15.626</v>
      </c>
      <c r="G15" s="32">
        <v>7.426</v>
      </c>
      <c r="H15" s="32">
        <v>3.801</v>
      </c>
      <c r="I15" s="32">
        <v>157.443</v>
      </c>
      <c r="J15" s="112"/>
      <c r="K15" s="111">
        <v>100</v>
      </c>
      <c r="L15" s="111">
        <v>41.57346115803089</v>
      </c>
      <c r="M15" s="111">
        <v>4.95384108143752</v>
      </c>
      <c r="N15" s="111">
        <v>2.3542316569022796</v>
      </c>
      <c r="O15" s="111">
        <v>1.2050140759339574</v>
      </c>
      <c r="P15" s="111">
        <v>49.91345202769536</v>
      </c>
      <c r="T15" s="176"/>
      <c r="U15" s="176"/>
    </row>
    <row r="16" spans="1:21" ht="12.75" customHeight="1">
      <c r="A16" s="129">
        <v>2009</v>
      </c>
      <c r="B16" s="142" t="s">
        <v>73</v>
      </c>
      <c r="C16" s="12"/>
      <c r="D16" s="67">
        <v>327.626</v>
      </c>
      <c r="E16" s="32">
        <v>216.123</v>
      </c>
      <c r="F16" s="32">
        <v>26.36</v>
      </c>
      <c r="G16" s="32">
        <v>12.285</v>
      </c>
      <c r="H16" s="32">
        <v>6.518</v>
      </c>
      <c r="I16" s="32">
        <v>66.34</v>
      </c>
      <c r="J16" s="112"/>
      <c r="K16" s="111">
        <v>100</v>
      </c>
      <c r="L16" s="111">
        <v>65.96637629492164</v>
      </c>
      <c r="M16" s="111">
        <v>8.045759494057249</v>
      </c>
      <c r="N16" s="111">
        <v>3.749702404571066</v>
      </c>
      <c r="O16" s="111">
        <v>1.9894635956853244</v>
      </c>
      <c r="P16" s="111">
        <v>20.248698210764715</v>
      </c>
      <c r="T16" s="176"/>
      <c r="U16" s="176"/>
    </row>
    <row r="17" spans="1:21" ht="12.75" customHeight="1">
      <c r="A17" s="129">
        <v>2010</v>
      </c>
      <c r="B17" s="142" t="s">
        <v>74</v>
      </c>
      <c r="C17" s="12"/>
      <c r="D17" s="67">
        <v>344.711</v>
      </c>
      <c r="E17" s="32">
        <v>255.542</v>
      </c>
      <c r="F17" s="32">
        <v>32.145</v>
      </c>
      <c r="G17" s="32">
        <v>16.331</v>
      </c>
      <c r="H17" s="32">
        <v>5.983</v>
      </c>
      <c r="I17" s="32">
        <v>34.71</v>
      </c>
      <c r="J17" s="113"/>
      <c r="K17" s="111">
        <v>100</v>
      </c>
      <c r="L17" s="111">
        <v>74.13224411173418</v>
      </c>
      <c r="M17" s="111">
        <v>9.325202851083953</v>
      </c>
      <c r="N17" s="111">
        <v>4.737591779780743</v>
      </c>
      <c r="O17" s="111">
        <v>1.7356568255727258</v>
      </c>
      <c r="P17" s="111">
        <v>10.069304431828401</v>
      </c>
      <c r="T17" s="176"/>
      <c r="U17" s="176"/>
    </row>
    <row r="18" spans="1:21" ht="12.75" customHeight="1">
      <c r="A18" s="129">
        <v>2011</v>
      </c>
      <c r="B18" s="142" t="s">
        <v>75</v>
      </c>
      <c r="C18" s="100"/>
      <c r="D18" s="159">
        <v>343.98</v>
      </c>
      <c r="E18" s="160">
        <v>256.75</v>
      </c>
      <c r="F18" s="160">
        <v>32.092</v>
      </c>
      <c r="G18" s="160">
        <v>16.42</v>
      </c>
      <c r="H18" s="160">
        <v>5.398</v>
      </c>
      <c r="I18" s="160">
        <v>33.32</v>
      </c>
      <c r="J18" s="29"/>
      <c r="K18" s="161">
        <v>100</v>
      </c>
      <c r="L18" s="161">
        <v>74.64096749811036</v>
      </c>
      <c r="M18" s="161">
        <v>9.329612186755043</v>
      </c>
      <c r="N18" s="161">
        <v>4.773533344961916</v>
      </c>
      <c r="O18" s="161">
        <v>1.5692772835629976</v>
      </c>
      <c r="P18" s="161">
        <v>9.686609686609685</v>
      </c>
      <c r="T18" s="176"/>
      <c r="U18" s="176"/>
    </row>
    <row r="19" spans="2:21" ht="7.5" customHeight="1">
      <c r="B19" s="162"/>
      <c r="C19" s="165"/>
      <c r="D19" s="67"/>
      <c r="E19" s="32"/>
      <c r="F19" s="32"/>
      <c r="G19" s="32"/>
      <c r="H19" s="32"/>
      <c r="I19" s="32"/>
      <c r="J19" s="92"/>
      <c r="K19" s="111"/>
      <c r="L19" s="111"/>
      <c r="M19" s="111"/>
      <c r="N19" s="111"/>
      <c r="O19" s="111"/>
      <c r="P19" s="111"/>
      <c r="T19" s="176"/>
      <c r="U19" s="176"/>
    </row>
    <row r="20" spans="2:21" s="143" customFormat="1" ht="12.75" customHeight="1">
      <c r="B20" s="144"/>
      <c r="C20" s="145"/>
      <c r="D20" s="141"/>
      <c r="E20" s="146"/>
      <c r="F20" s="146"/>
      <c r="G20" s="146"/>
      <c r="H20" s="146"/>
      <c r="I20" s="146"/>
      <c r="J20" s="147"/>
      <c r="K20" s="148"/>
      <c r="L20" s="148"/>
      <c r="M20" s="148"/>
      <c r="N20" s="148"/>
      <c r="O20" s="148"/>
      <c r="P20" s="148"/>
      <c r="T20" s="177"/>
      <c r="U20" s="177"/>
    </row>
    <row r="21" spans="2:21" ht="12.75">
      <c r="B21" s="2" t="s">
        <v>48</v>
      </c>
      <c r="C21" s="2"/>
      <c r="D21" s="114"/>
      <c r="E21" s="115"/>
      <c r="F21" s="75"/>
      <c r="G21" s="120"/>
      <c r="H21" s="120"/>
      <c r="I21" s="120"/>
      <c r="J21" s="110"/>
      <c r="K21" s="110"/>
      <c r="L21" s="119"/>
      <c r="M21" s="121"/>
      <c r="N21" s="119"/>
      <c r="O21" s="11"/>
      <c r="P21" s="11"/>
      <c r="T21" s="176"/>
      <c r="U21" s="176"/>
    </row>
    <row r="22" spans="2:21" ht="12.75">
      <c r="B22" s="2" t="s">
        <v>44</v>
      </c>
      <c r="C22" s="2"/>
      <c r="D22" s="122"/>
      <c r="E22" s="123"/>
      <c r="F22" s="116"/>
      <c r="G22" s="117"/>
      <c r="H22" s="117"/>
      <c r="I22" s="117"/>
      <c r="J22" s="110"/>
      <c r="K22" s="112"/>
      <c r="L22" s="118"/>
      <c r="M22" s="111"/>
      <c r="N22" s="118"/>
      <c r="O22" s="92"/>
      <c r="P22" s="92"/>
      <c r="T22" s="176"/>
      <c r="U22" s="176"/>
    </row>
    <row r="23" spans="2:16" ht="12.75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25" spans="12:16" ht="11.25">
      <c r="L25" s="179"/>
      <c r="M25" s="179"/>
      <c r="N25" s="179"/>
      <c r="O25" s="179"/>
      <c r="P25" s="179"/>
    </row>
    <row r="26" spans="12:16" ht="11.25">
      <c r="L26" s="179"/>
      <c r="M26" s="179"/>
      <c r="N26" s="179"/>
      <c r="O26" s="179"/>
      <c r="P26" s="179"/>
    </row>
  </sheetData>
  <mergeCells count="4">
    <mergeCell ref="D7:I7"/>
    <mergeCell ref="D4:P4"/>
    <mergeCell ref="K7:P7"/>
    <mergeCell ref="B1:P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2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0.28125" style="105" customWidth="1"/>
    <col min="2" max="2" width="0.9921875" style="105" customWidth="1"/>
    <col min="3" max="8" width="9.00390625" style="105" customWidth="1"/>
    <col min="9" max="9" width="1.57421875" style="105" customWidth="1"/>
    <col min="10" max="15" width="9.00390625" style="105" customWidth="1"/>
    <col min="16" max="16384" width="9.140625" style="105" customWidth="1"/>
  </cols>
  <sheetData>
    <row r="1" spans="1:15" ht="14.25">
      <c r="A1" s="1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2.75">
      <c r="A2" s="1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>
      <c r="A3" s="103" t="s">
        <v>17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4"/>
    </row>
    <row r="4" spans="1:15" ht="12.75">
      <c r="A4" s="182"/>
      <c r="C4" s="226" t="s">
        <v>45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14.25">
      <c r="A5" s="106" t="s">
        <v>36</v>
      </c>
      <c r="B5" s="107"/>
      <c r="C5" s="108" t="s">
        <v>54</v>
      </c>
      <c r="D5" s="108" t="s">
        <v>31</v>
      </c>
      <c r="E5" s="108" t="s">
        <v>32</v>
      </c>
      <c r="F5" s="108" t="s">
        <v>33</v>
      </c>
      <c r="G5" s="108" t="s">
        <v>30</v>
      </c>
      <c r="H5" s="108" t="s">
        <v>34</v>
      </c>
      <c r="I5" s="107"/>
      <c r="J5" s="108" t="s">
        <v>54</v>
      </c>
      <c r="K5" s="108" t="s">
        <v>31</v>
      </c>
      <c r="L5" s="108" t="s">
        <v>32</v>
      </c>
      <c r="M5" s="108" t="s">
        <v>33</v>
      </c>
      <c r="N5" s="108" t="s">
        <v>30</v>
      </c>
      <c r="O5" s="108" t="s">
        <v>34</v>
      </c>
    </row>
    <row r="6" spans="1:15" ht="12.75">
      <c r="A6" s="156"/>
      <c r="B6" s="131"/>
      <c r="C6" s="132"/>
      <c r="D6" s="132"/>
      <c r="E6" s="132"/>
      <c r="F6" s="132"/>
      <c r="G6" s="132"/>
      <c r="H6" s="132"/>
      <c r="I6" s="133"/>
      <c r="J6" s="93"/>
      <c r="K6" s="93"/>
      <c r="L6" s="93"/>
      <c r="M6" s="93"/>
      <c r="N6" s="93"/>
      <c r="O6" s="93"/>
    </row>
    <row r="7" spans="1:15" ht="12.75" customHeight="1">
      <c r="A7" s="1" t="s">
        <v>2</v>
      </c>
      <c r="B7" s="2"/>
      <c r="C7" s="225" t="s">
        <v>46</v>
      </c>
      <c r="D7" s="225"/>
      <c r="E7" s="225"/>
      <c r="F7" s="225"/>
      <c r="G7" s="225"/>
      <c r="H7" s="225"/>
      <c r="I7" s="109"/>
      <c r="J7" s="225" t="s">
        <v>47</v>
      </c>
      <c r="K7" s="225"/>
      <c r="L7" s="225"/>
      <c r="M7" s="225"/>
      <c r="N7" s="225"/>
      <c r="O7" s="225"/>
    </row>
    <row r="8" spans="1:15" ht="12.75">
      <c r="A8" s="2" t="s">
        <v>3</v>
      </c>
      <c r="B8" s="2"/>
      <c r="C8" s="126">
        <v>43.394000000000005</v>
      </c>
      <c r="D8" s="126">
        <v>33.764</v>
      </c>
      <c r="E8" s="126">
        <v>3.898</v>
      </c>
      <c r="F8" s="126">
        <v>2.017</v>
      </c>
      <c r="G8" s="126">
        <v>0.68</v>
      </c>
      <c r="H8" s="126">
        <v>3.035</v>
      </c>
      <c r="I8" s="110"/>
      <c r="J8" s="124">
        <v>100</v>
      </c>
      <c r="K8" s="124">
        <v>77.80799188827949</v>
      </c>
      <c r="L8" s="124">
        <v>8.982808683228095</v>
      </c>
      <c r="M8" s="124">
        <v>4.6481080333686675</v>
      </c>
      <c r="N8" s="124">
        <v>1.5670369175462044</v>
      </c>
      <c r="O8" s="124">
        <v>6.994054477577545</v>
      </c>
    </row>
    <row r="9" spans="1:15" ht="12.75">
      <c r="A9" s="2" t="s">
        <v>4</v>
      </c>
      <c r="B9" s="2"/>
      <c r="C9" s="126">
        <v>6.041</v>
      </c>
      <c r="D9" s="126">
        <v>4.502</v>
      </c>
      <c r="E9" s="126">
        <v>0.413</v>
      </c>
      <c r="F9" s="126">
        <v>0.478</v>
      </c>
      <c r="G9" s="126">
        <v>0.166</v>
      </c>
      <c r="H9" s="126">
        <v>0.482</v>
      </c>
      <c r="I9" s="110"/>
      <c r="J9" s="124">
        <v>100</v>
      </c>
      <c r="K9" s="124">
        <v>74.5240854163218</v>
      </c>
      <c r="L9" s="124">
        <v>6.836616454229431</v>
      </c>
      <c r="M9" s="124">
        <v>7.912597252110578</v>
      </c>
      <c r="N9" s="124">
        <v>2.7478894222810792</v>
      </c>
      <c r="O9" s="124">
        <v>7.97881145505711</v>
      </c>
    </row>
    <row r="10" spans="1:15" ht="12.75">
      <c r="A10" s="2" t="s">
        <v>5</v>
      </c>
      <c r="B10" s="2"/>
      <c r="C10" s="126">
        <v>24.987000000000002</v>
      </c>
      <c r="D10" s="126">
        <v>20.877</v>
      </c>
      <c r="E10" s="126">
        <v>1.696</v>
      </c>
      <c r="F10" s="126">
        <v>0.626</v>
      </c>
      <c r="G10" s="126">
        <v>0.292</v>
      </c>
      <c r="H10" s="126">
        <v>1.496</v>
      </c>
      <c r="I10" s="110"/>
      <c r="J10" s="124">
        <v>100</v>
      </c>
      <c r="K10" s="124">
        <v>83.5514467523112</v>
      </c>
      <c r="L10" s="124">
        <v>6.78752951534798</v>
      </c>
      <c r="M10" s="124">
        <v>2.5053027574338653</v>
      </c>
      <c r="N10" s="124">
        <v>1.1686076759915154</v>
      </c>
      <c r="O10" s="124">
        <v>5.987113298915435</v>
      </c>
    </row>
    <row r="11" spans="1:15" ht="12.75">
      <c r="A11" s="2" t="s">
        <v>6</v>
      </c>
      <c r="B11" s="2"/>
      <c r="C11" s="126">
        <v>9.053</v>
      </c>
      <c r="D11" s="126">
        <v>4.892</v>
      </c>
      <c r="E11" s="126">
        <v>2.383</v>
      </c>
      <c r="F11" s="126">
        <v>0.718</v>
      </c>
      <c r="G11" s="126">
        <v>0.266</v>
      </c>
      <c r="H11" s="126">
        <v>0.794</v>
      </c>
      <c r="I11" s="110"/>
      <c r="J11" s="124">
        <v>100</v>
      </c>
      <c r="K11" s="124">
        <v>54.03733568982657</v>
      </c>
      <c r="L11" s="124">
        <v>26.32276593394455</v>
      </c>
      <c r="M11" s="124">
        <v>7.9310725726278575</v>
      </c>
      <c r="N11" s="124">
        <v>2.938252512979123</v>
      </c>
      <c r="O11" s="124">
        <v>8.770573290621893</v>
      </c>
    </row>
    <row r="12" spans="1:15" ht="12.75">
      <c r="A12" s="2" t="s">
        <v>7</v>
      </c>
      <c r="B12" s="2"/>
      <c r="C12" s="126">
        <v>121.309</v>
      </c>
      <c r="D12" s="126">
        <v>99.944</v>
      </c>
      <c r="E12" s="126">
        <v>8.026</v>
      </c>
      <c r="F12" s="126">
        <v>3.857</v>
      </c>
      <c r="G12" s="126">
        <v>1.468</v>
      </c>
      <c r="H12" s="126">
        <v>8.014</v>
      </c>
      <c r="I12" s="110"/>
      <c r="J12" s="124">
        <v>100</v>
      </c>
      <c r="K12" s="124">
        <v>82.38795142981972</v>
      </c>
      <c r="L12" s="124">
        <v>6.616162032495527</v>
      </c>
      <c r="M12" s="124">
        <v>3.1794837975747883</v>
      </c>
      <c r="N12" s="124">
        <v>1.2101328013585142</v>
      </c>
      <c r="O12" s="124">
        <v>6.606269938751453</v>
      </c>
    </row>
    <row r="13" spans="1:15" ht="12.75">
      <c r="A13" s="2" t="s">
        <v>8</v>
      </c>
      <c r="B13" s="2"/>
      <c r="C13" s="126">
        <v>19.842</v>
      </c>
      <c r="D13" s="126">
        <v>8.899</v>
      </c>
      <c r="E13" s="126">
        <v>2.019</v>
      </c>
      <c r="F13" s="126">
        <v>1.294</v>
      </c>
      <c r="G13" s="126">
        <v>0.499</v>
      </c>
      <c r="H13" s="126">
        <v>7.131</v>
      </c>
      <c r="I13" s="110"/>
      <c r="J13" s="124">
        <v>100</v>
      </c>
      <c r="K13" s="124">
        <v>44.84930954540873</v>
      </c>
      <c r="L13" s="124">
        <v>10.175385545811915</v>
      </c>
      <c r="M13" s="124">
        <v>6.521520008063704</v>
      </c>
      <c r="N13" s="124">
        <v>2.5148674528777346</v>
      </c>
      <c r="O13" s="124">
        <v>35.93891744783792</v>
      </c>
    </row>
    <row r="14" spans="1:15" ht="12.75">
      <c r="A14" s="2" t="s">
        <v>9</v>
      </c>
      <c r="B14" s="2"/>
      <c r="C14" s="126">
        <v>7.212000000000001</v>
      </c>
      <c r="D14" s="126">
        <v>6.214</v>
      </c>
      <c r="E14" s="126">
        <v>0.294</v>
      </c>
      <c r="F14" s="126">
        <v>0.141</v>
      </c>
      <c r="G14" s="126">
        <v>0.07</v>
      </c>
      <c r="H14" s="126">
        <v>0.493</v>
      </c>
      <c r="I14" s="110"/>
      <c r="J14" s="124">
        <v>100</v>
      </c>
      <c r="K14" s="124">
        <v>86.16195230171935</v>
      </c>
      <c r="L14" s="124">
        <v>4.076539101497503</v>
      </c>
      <c r="M14" s="124">
        <v>1.9550748752079863</v>
      </c>
      <c r="N14" s="124">
        <v>0.9706045479755963</v>
      </c>
      <c r="O14" s="124">
        <v>6.8358291735995556</v>
      </c>
    </row>
    <row r="15" spans="1:15" ht="12.75">
      <c r="A15" s="2" t="s">
        <v>10</v>
      </c>
      <c r="B15" s="2"/>
      <c r="C15" s="126">
        <v>61.35</v>
      </c>
      <c r="D15" s="126">
        <v>42.37</v>
      </c>
      <c r="E15" s="126">
        <v>9.371</v>
      </c>
      <c r="F15" s="126">
        <v>4.812</v>
      </c>
      <c r="G15" s="126">
        <v>1.09</v>
      </c>
      <c r="H15" s="126">
        <v>3.707</v>
      </c>
      <c r="I15" s="110"/>
      <c r="J15" s="124">
        <v>100</v>
      </c>
      <c r="K15" s="124">
        <v>69.06275468622657</v>
      </c>
      <c r="L15" s="124">
        <v>15.274653626731865</v>
      </c>
      <c r="M15" s="124">
        <v>7.843520782396088</v>
      </c>
      <c r="N15" s="124">
        <v>1.7766911165444172</v>
      </c>
      <c r="O15" s="124">
        <v>6.0423797881010595</v>
      </c>
    </row>
    <row r="16" spans="1:15" ht="12.75">
      <c r="A16" s="2" t="s">
        <v>11</v>
      </c>
      <c r="B16" s="12"/>
      <c r="C16" s="126">
        <v>47.61099999999999</v>
      </c>
      <c r="D16" s="126">
        <v>33.178</v>
      </c>
      <c r="E16" s="126">
        <v>3.733</v>
      </c>
      <c r="F16" s="126">
        <v>2.167</v>
      </c>
      <c r="G16" s="126">
        <v>0.794</v>
      </c>
      <c r="H16" s="126">
        <v>7.739</v>
      </c>
      <c r="I16" s="112"/>
      <c r="J16" s="124">
        <v>100</v>
      </c>
      <c r="K16" s="124">
        <v>69.68557686248977</v>
      </c>
      <c r="L16" s="124">
        <v>7.840625065636095</v>
      </c>
      <c r="M16" s="124">
        <v>4.551469198294512</v>
      </c>
      <c r="N16" s="124">
        <v>1.6676818382306613</v>
      </c>
      <c r="O16" s="124">
        <v>16.254647035348977</v>
      </c>
    </row>
    <row r="17" spans="1:15" ht="12.75">
      <c r="A17" s="8" t="s">
        <v>12</v>
      </c>
      <c r="B17" s="8"/>
      <c r="C17" s="183">
        <v>3.1809999999999996</v>
      </c>
      <c r="D17" s="183">
        <v>2.11</v>
      </c>
      <c r="E17" s="126">
        <v>0.259</v>
      </c>
      <c r="F17" s="126">
        <v>0.31</v>
      </c>
      <c r="G17" s="126">
        <v>0.073</v>
      </c>
      <c r="H17" s="126">
        <v>0.429</v>
      </c>
      <c r="I17" s="112"/>
      <c r="J17" s="124">
        <v>100</v>
      </c>
      <c r="K17" s="124">
        <v>66.33134234517448</v>
      </c>
      <c r="L17" s="124">
        <v>8.142093681232318</v>
      </c>
      <c r="M17" s="124">
        <v>9.745363093366867</v>
      </c>
      <c r="N17" s="124">
        <v>2.2948758252121975</v>
      </c>
      <c r="O17" s="124">
        <v>13.486325055014149</v>
      </c>
    </row>
    <row r="18" spans="1:15" ht="12.75">
      <c r="A18" s="8" t="s">
        <v>13</v>
      </c>
      <c r="B18" s="8"/>
      <c r="C18" s="183">
        <v>343.98</v>
      </c>
      <c r="D18" s="183">
        <v>256.75</v>
      </c>
      <c r="E18" s="135">
        <v>32.092</v>
      </c>
      <c r="F18" s="135">
        <v>16.42</v>
      </c>
      <c r="G18" s="135">
        <v>5.398</v>
      </c>
      <c r="H18" s="135">
        <v>33.32</v>
      </c>
      <c r="I18" s="136"/>
      <c r="J18" s="125">
        <v>100</v>
      </c>
      <c r="K18" s="125">
        <v>74.64096749811036</v>
      </c>
      <c r="L18" s="125">
        <v>9.329612186755043</v>
      </c>
      <c r="M18" s="125">
        <v>4.7735333449619155</v>
      </c>
      <c r="N18" s="125">
        <v>1.5692772835629976</v>
      </c>
      <c r="O18" s="125">
        <v>9.686609686609685</v>
      </c>
    </row>
    <row r="19" spans="1:15" ht="7.5" customHeight="1">
      <c r="A19" s="12"/>
      <c r="B19" s="12"/>
      <c r="C19" s="166"/>
      <c r="D19" s="166"/>
      <c r="E19" s="166"/>
      <c r="F19" s="166"/>
      <c r="G19" s="166"/>
      <c r="H19" s="166"/>
      <c r="I19" s="113"/>
      <c r="J19" s="167"/>
      <c r="K19" s="167"/>
      <c r="L19" s="167"/>
      <c r="M19" s="167"/>
      <c r="N19" s="167"/>
      <c r="O19" s="167"/>
    </row>
    <row r="20" spans="1:15" ht="11.25" customHeight="1">
      <c r="A20" s="2"/>
      <c r="B20" s="2"/>
      <c r="C20" s="114"/>
      <c r="D20" s="115"/>
      <c r="E20" s="116"/>
      <c r="F20" s="117"/>
      <c r="G20" s="117"/>
      <c r="H20" s="117"/>
      <c r="I20" s="112"/>
      <c r="J20" s="112"/>
      <c r="K20" s="118"/>
      <c r="L20" s="111"/>
      <c r="M20" s="119"/>
      <c r="N20" s="11"/>
      <c r="O20" s="11"/>
    </row>
    <row r="21" spans="1:15" ht="12.75">
      <c r="A21" s="18" t="s">
        <v>48</v>
      </c>
      <c r="B21" s="18"/>
      <c r="C21" s="17"/>
      <c r="D21" s="19"/>
      <c r="E21" s="19"/>
      <c r="F21" s="19"/>
      <c r="G21" s="19"/>
      <c r="H21" s="19"/>
      <c r="I21" s="19"/>
      <c r="J21" s="19"/>
      <c r="K21" s="20"/>
      <c r="L21" s="20"/>
      <c r="M21" s="3"/>
      <c r="N21" s="93"/>
      <c r="O21" s="93"/>
    </row>
    <row r="22" spans="1:15" ht="12.75">
      <c r="A22" s="92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</sheetData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quarterly update to September 2011 - Convictions</dc:title>
  <dc:subject>Statistcal tables</dc:subject>
  <dc:creator>Ministry of Justice</dc:creator>
  <cp:keywords>cjs, stats, crime, sentencing, cautions, offending, offences, court, convictions,</cp:keywords>
  <dc:description/>
  <cp:lastModifiedBy>sbariotakis</cp:lastModifiedBy>
  <cp:lastPrinted>2012-02-21T11:56:52Z</cp:lastPrinted>
  <dcterms:created xsi:type="dcterms:W3CDTF">2010-12-16T17:07:06Z</dcterms:created>
  <dcterms:modified xsi:type="dcterms:W3CDTF">2012-02-22T12:04:55Z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