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5 (RO2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A5 (RO2)'!$A$1:$J$67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<sst xmlns="http://schemas.openxmlformats.org/spreadsheetml/2006/main" count="327" uniqueCount="156">
  <si>
    <t>items</t>
  </si>
  <si>
    <t>£ thousand</t>
  </si>
  <si>
    <t>Public transport: support to operators (GLA only)</t>
  </si>
  <si>
    <t>172 Payment to operators in respect of depreciation which is included in line 72 - bus services</t>
  </si>
  <si>
    <t>173 Payment to operators in respect of depreciation which is included in line 73 - rail services</t>
  </si>
  <si>
    <t>174 Payment to operators in respect of depreciation which is included in line 74 - 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</si>
  <si>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</si>
  <si>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</si>
  <si>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</si>
  <si>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</si>
  <si>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</si>
  <si>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</si>
  <si>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</si>
  <si>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</si>
  <si>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</si>
  <si>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</si>
  <si>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</si>
  <si>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</si>
  <si>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</si>
  <si>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</si>
  <si>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</si>
  <si>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</si>
  <si>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</si>
  <si>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</si>
  <si>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</si>
  <si>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</si>
  <si>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</si>
  <si>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</si>
  <si>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</si>
  <si>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Annex A5: Revenue Outturn Highways and Transport services (RO2) 2012-13 (revised)</t>
  </si>
  <si>
    <t>Annex A5: Revenue Outturn Highways and Transport services (RO2) 2012-13 (continued) (revised)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</si>
  <si>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</si>
  <si>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</si>
  <si>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</si>
  <si>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</si>
  <si>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</si>
  <si>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</si>
  <si>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</si>
  <si>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</si>
  <si>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</si>
  <si>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</si>
  <si>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</si>
  <si>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</si>
  <si>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</si>
  <si>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</si>
  <si>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</si>
  <si>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</si>
  <si>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</si>
  <si>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</si>
  <si>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</si>
  <si>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</si>
  <si>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</si>
  <si>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</si>
  <si>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</si>
  <si>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</si>
  <si>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</si>
  <si>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</si>
  <si>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</si>
  <si>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</si>
  <si>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</si>
  <si>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</si>
  <si>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</si>
  <si>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</si>
  <si>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</si>
  <si>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</si>
  <si>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</si>
  <si>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</si>
  <si>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</si>
  <si>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</si>
  <si>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</si>
  <si>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</si>
  <si>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</si>
  <si>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</si>
  <si>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</si>
  <si>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</si>
  <si>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</si>
  <si>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</si>
  <si>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</si>
  <si>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</si>
  <si>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</si>
  <si>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</si>
  <si>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</si>
  <si>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</si>
  <si>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</si>
  <si>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</si>
  <si>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</si>
  <si>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</si>
  <si>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</si>
  <si>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</si>
  <si>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</si>
  <si>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</si>
  <si>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</si>
  <si>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</si>
  <si>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</si>
  <si>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</si>
  <si>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</si>
  <si>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</si>
  <si>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</si>
  <si>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</si>
  <si>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</si>
  <si>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49  Street lighting (including energy costs)</t>
  </si>
  <si>
    <t>Traffic management and road safety</t>
  </si>
  <si>
    <t>51  Congestion charging</t>
  </si>
  <si>
    <t>54  Road safety education and safe routes (including school crossing patrols)</t>
  </si>
  <si>
    <t>58 Other traffic management</t>
  </si>
  <si>
    <t>Parking services</t>
  </si>
  <si>
    <t>61  On-street parking</t>
  </si>
  <si>
    <t>62  Off-street parking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</si>
  <si>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</si>
  <si>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</si>
  <si>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</si>
  <si>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</si>
  <si>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</si>
  <si>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</si>
  <si>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</si>
  <si>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</si>
  <si>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</si>
  <si>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</si>
  <si>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</si>
  <si>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</si>
  <si>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</si>
  <si>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</si>
  <si>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Transport planning, policy and strategy</t>
  </si>
  <si>
    <t>11  Highways maintenance planning, policy and strategy</t>
  </si>
  <si>
    <t>12  Public and other transport planning, policy and strategy</t>
  </si>
  <si>
    <t>20  Capital charges relating to construction projects</t>
  </si>
  <si>
    <t>Highways and roads - maintenance</t>
  </si>
  <si>
    <t>31  Structural maintenance - principal roads</t>
  </si>
  <si>
    <t>32  Structural maintenance - other LA roads</t>
  </si>
  <si>
    <t>33  Structural maintenance - bridges</t>
  </si>
  <si>
    <t>41  Environmental, safety and routine maintenance - principal roads</t>
  </si>
  <si>
    <t>44  Environmental, safety and routine maintenance - other LA roads</t>
  </si>
  <si>
    <t>48  Winter service</t>
  </si>
  <si>
    <t>Public transport</t>
  </si>
  <si>
    <t>76  Public transport co-ordination</t>
  </si>
  <si>
    <t>80  Airports, harbours and toll facilities</t>
  </si>
  <si>
    <t>90 TOTAL HIGHWAYS AND TRANSPORT SERVICES</t>
  </si>
  <si>
    <t>ADDITIONAL INFORMATION</t>
  </si>
  <si>
    <t>Joint arrangements included within maintenance (col. 5)</t>
  </si>
  <si>
    <t>101 Structural maintenance - principal roads: joint arrangements in line 31</t>
  </si>
  <si>
    <t>102 Structural maintenance - other LA roads: joint arrangements in line 32</t>
  </si>
  <si>
    <t>103 Environmental/safety/routine maintenance principal roads: joint arrangements in line 41</t>
  </si>
  <si>
    <t>104 Environmental/safety/routine maintenance other LA roads: joint arrangements in line 44</t>
  </si>
  <si>
    <t>Third party liability claims included within maintenance</t>
  </si>
  <si>
    <t>130 Structural maintenance (all local roads): third party liability claims in lines 31+32</t>
  </si>
  <si>
    <t>Unplanned patching included within maintenance (col. 2)</t>
  </si>
  <si>
    <t>141 Environmental/safety/routine maintenance principal roads: unplanned patching in line 41</t>
  </si>
  <si>
    <t>144 Environmental/safety/routine maintenance other LA roads: unplanned patching in line 44</t>
  </si>
  <si>
    <t>On-street parking: breakdown of sales, fees and charges (col. 4)</t>
  </si>
  <si>
    <t>161 On-street parking: Penalty Charge Notice income included in line 61</t>
  </si>
  <si>
    <t>162 On street parking: other sales, fees and charges in line 61</t>
  </si>
  <si>
    <t>71  Statutory Concessionary fares</t>
  </si>
  <si>
    <t>72  Discretionary Concessionary fares</t>
  </si>
  <si>
    <t>73  Support to operators - bus services</t>
  </si>
  <si>
    <t>74  Support to operators - rail services</t>
  </si>
  <si>
    <t>75  Support to operators - other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</si>
</sst>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3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24" borderId="10" xfId="57" applyNumberFormat="1" applyFont="1" applyFill="1" applyBorder="1" applyAlignment="1" applyProtection="1">
      <alignment horizontal="right"/>
      <protection/>
    </xf>
    <xf numFmtId="164" fontId="0" fillId="0" borderId="0" xfId="59" applyFont="1" applyAlignment="1" applyProtection="1">
      <alignment horizontal="left"/>
      <protection/>
    </xf>
    <xf numFmtId="164" fontId="0" fillId="0" borderId="0" xfId="59" applyFont="1">
      <alignment/>
      <protection/>
    </xf>
    <xf numFmtId="3" fontId="3" fillId="0" borderId="0" xfId="59" applyNumberFormat="1" applyFont="1" applyFill="1" applyBorder="1">
      <alignment/>
      <protection/>
    </xf>
    <xf numFmtId="164" fontId="3" fillId="0" borderId="0" xfId="59" applyFont="1" applyAlignment="1" applyProtection="1">
      <alignment horizontal="left"/>
      <protection/>
    </xf>
    <xf numFmtId="164" fontId="3" fillId="0" borderId="0" xfId="59" applyFont="1">
      <alignment/>
      <protection/>
    </xf>
    <xf numFmtId="3" fontId="0" fillId="0" borderId="0" xfId="59" applyNumberFormat="1" applyFont="1" applyAlignment="1" applyProtection="1">
      <alignment horizontal="left"/>
      <protection/>
    </xf>
    <xf numFmtId="3" fontId="0" fillId="0" borderId="0" xfId="59" applyNumberFormat="1" applyFont="1">
      <alignment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>
      <alignment/>
      <protection/>
    </xf>
    <xf numFmtId="3" fontId="3" fillId="0" borderId="0" xfId="59" applyNumberFormat="1" applyFont="1" applyFill="1" applyBorder="1" applyAlignment="1">
      <alignment wrapText="1"/>
      <protection/>
    </xf>
    <xf numFmtId="164" fontId="0" fillId="24" borderId="11" xfId="59" applyFont="1" applyFill="1" applyBorder="1" applyAlignment="1">
      <alignment wrapText="1"/>
      <protection/>
    </xf>
    <xf numFmtId="3" fontId="0" fillId="24" borderId="0" xfId="59" applyNumberFormat="1" applyFont="1" applyFill="1" applyBorder="1" applyAlignment="1">
      <alignment horizontal="right"/>
      <protection/>
    </xf>
    <xf numFmtId="3" fontId="0" fillId="24" borderId="12" xfId="59" applyNumberFormat="1" applyFont="1" applyFill="1" applyBorder="1" applyAlignment="1">
      <alignment horizontal="right"/>
      <protection/>
    </xf>
    <xf numFmtId="164" fontId="3" fillId="24" borderId="11" xfId="59" applyFont="1" applyFill="1" applyBorder="1" applyAlignment="1">
      <alignment wrapText="1"/>
      <protection/>
    </xf>
    <xf numFmtId="3" fontId="0" fillId="24" borderId="11" xfId="59" applyNumberFormat="1" applyFont="1" applyFill="1" applyBorder="1" applyAlignment="1">
      <alignment wrapText="1"/>
      <protection/>
    </xf>
    <xf numFmtId="164" fontId="0" fillId="0" borderId="0" xfId="59" applyFont="1" applyBorder="1">
      <alignment/>
      <protection/>
    </xf>
    <xf numFmtId="164" fontId="0" fillId="0" borderId="0" xfId="59" applyFont="1" applyBorder="1" applyAlignment="1">
      <alignment horizontal="right"/>
      <protection/>
    </xf>
    <xf numFmtId="164" fontId="3" fillId="0" borderId="0" xfId="59" applyFont="1" applyBorder="1" applyAlignment="1">
      <alignment horizontal="right"/>
      <protection/>
    </xf>
    <xf numFmtId="164" fontId="0" fillId="0" borderId="0" xfId="59" applyFont="1" applyAlignment="1">
      <alignment horizontal="right"/>
      <protection/>
    </xf>
    <xf numFmtId="164" fontId="3" fillId="0" borderId="0" xfId="59" applyFont="1" applyAlignment="1">
      <alignment horizontal="righ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2" xfId="58" applyNumberFormat="1" applyFont="1" applyFill="1" applyBorder="1" applyAlignment="1" applyProtection="1">
      <alignment horizontal="right"/>
      <protection/>
    </xf>
    <xf numFmtId="164" fontId="0" fillId="24" borderId="11" xfId="59" applyFont="1" applyFill="1" applyBorder="1">
      <alignment/>
      <protection/>
    </xf>
    <xf numFmtId="3" fontId="0" fillId="24" borderId="11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2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3" fontId="29" fillId="24" borderId="0" xfId="59" applyNumberFormat="1" applyFont="1" applyFill="1" applyBorder="1" applyAlignment="1">
      <alignment horizontal="right"/>
      <protection/>
    </xf>
    <xf numFmtId="3" fontId="29" fillId="24" borderId="0" xfId="59" applyNumberFormat="1" applyFont="1" applyFill="1" applyBorder="1" applyAlignment="1" applyProtection="1">
      <alignment horizontal="right"/>
      <protection/>
    </xf>
    <xf numFmtId="3" fontId="28" fillId="24" borderId="0" xfId="59" applyNumberFormat="1" applyFont="1" applyFill="1" applyBorder="1" applyAlignment="1" applyProtection="1">
      <alignment horizontal="right"/>
      <protection/>
    </xf>
    <xf numFmtId="3" fontId="28" fillId="24" borderId="0" xfId="59" applyNumberFormat="1" applyFont="1" applyFill="1" applyBorder="1" applyAlignment="1">
      <alignment horizontal="right"/>
      <protection/>
    </xf>
    <xf numFmtId="3" fontId="3" fillId="24" borderId="0" xfId="59" applyNumberFormat="1" applyFont="1" applyFill="1" applyBorder="1" applyAlignment="1" applyProtection="1" quotePrefix="1">
      <alignment horizontal="right"/>
      <protection/>
    </xf>
    <xf numFmtId="3" fontId="28" fillId="24" borderId="12" xfId="59" applyNumberFormat="1" applyFont="1" applyFill="1" applyBorder="1" applyAlignment="1" applyProtection="1" quotePrefix="1">
      <alignment horizontal="right"/>
      <protection/>
    </xf>
    <xf numFmtId="3" fontId="28" fillId="24" borderId="12" xfId="59" applyNumberFormat="1" applyFont="1" applyFill="1" applyBorder="1" applyAlignment="1" applyProtection="1">
      <alignment horizontal="right"/>
      <protection/>
    </xf>
    <xf numFmtId="164" fontId="28" fillId="24" borderId="0" xfId="59" applyNumberFormat="1" applyFont="1" applyFill="1" applyBorder="1" applyAlignment="1" applyProtection="1">
      <alignment horizontal="right"/>
      <protection/>
    </xf>
    <xf numFmtId="164" fontId="28" fillId="24" borderId="12" xfId="59" applyNumberFormat="1" applyFont="1" applyFill="1" applyBorder="1" applyAlignment="1" applyProtection="1">
      <alignment horizontal="right"/>
      <protection/>
    </xf>
    <xf numFmtId="3" fontId="3" fillId="24" borderId="11" xfId="59" applyNumberFormat="1" applyFont="1" applyFill="1" applyBorder="1">
      <alignment/>
      <protection/>
    </xf>
    <xf numFmtId="3" fontId="0" fillId="24" borderId="0" xfId="59" applyNumberFormat="1" applyFont="1" applyFill="1" applyBorder="1">
      <alignment/>
      <protection/>
    </xf>
    <xf numFmtId="3" fontId="3" fillId="24" borderId="0" xfId="59" applyNumberFormat="1" applyFont="1" applyFill="1" applyBorder="1">
      <alignment/>
      <protection/>
    </xf>
    <xf numFmtId="3" fontId="3" fillId="24" borderId="12" xfId="59" applyNumberFormat="1" applyFont="1" applyFill="1" applyBorder="1">
      <alignment/>
      <protection/>
    </xf>
    <xf numFmtId="3" fontId="3" fillId="24" borderId="11" xfId="59" applyNumberFormat="1" applyFont="1" applyFill="1" applyBorder="1" applyAlignment="1">
      <alignment wrapText="1"/>
      <protection/>
    </xf>
    <xf numFmtId="3" fontId="3" fillId="24" borderId="13" xfId="59" applyNumberFormat="1" applyFont="1" applyFill="1" applyBorder="1" applyAlignment="1">
      <alignment wrapText="1"/>
      <protection/>
    </xf>
    <xf numFmtId="3" fontId="3" fillId="24" borderId="10" xfId="59" applyNumberFormat="1" applyFont="1" applyFill="1" applyBorder="1">
      <alignment/>
      <protection/>
    </xf>
    <xf numFmtId="3" fontId="3" fillId="24" borderId="14" xfId="59" applyNumberFormat="1" applyFont="1" applyFill="1" applyBorder="1">
      <alignment/>
      <protection/>
    </xf>
    <xf numFmtId="3" fontId="0" fillId="24" borderId="0" xfId="59" applyNumberFormat="1" applyFont="1" applyFill="1" applyBorder="1" quotePrefix="1">
      <alignment/>
      <protection/>
    </xf>
    <xf numFmtId="3" fontId="0" fillId="24" borderId="12" xfId="59" applyNumberFormat="1" applyFont="1" applyFill="1" applyBorder="1" quotePrefix="1">
      <alignment/>
      <protection/>
    </xf>
    <xf numFmtId="164" fontId="0" fillId="24" borderId="13" xfId="59" applyFont="1" applyFill="1" applyBorder="1">
      <alignment/>
      <protection/>
    </xf>
    <xf numFmtId="164" fontId="0" fillId="24" borderId="10" xfId="59" applyFont="1" applyFill="1" applyBorder="1">
      <alignment/>
      <protection/>
    </xf>
    <xf numFmtId="3" fontId="0" fillId="24" borderId="14" xfId="59" applyNumberFormat="1" applyFont="1" applyFill="1" applyBorder="1" applyAlignment="1">
      <alignment horizontal="right"/>
      <protection/>
    </xf>
    <xf numFmtId="164" fontId="0" fillId="0" borderId="0" xfId="59" applyFont="1" applyFill="1">
      <alignment/>
      <protection/>
    </xf>
    <xf numFmtId="164" fontId="0" fillId="0" borderId="0" xfId="59" applyFont="1" applyFill="1" applyBorder="1">
      <alignment/>
      <protection/>
    </xf>
    <xf numFmtId="3" fontId="3" fillId="0" borderId="0" xfId="59" applyNumberFormat="1" applyFont="1" applyFill="1" applyBorder="1" applyAlignment="1" applyProtection="1">
      <alignment horizontal="left"/>
      <protection/>
    </xf>
    <xf numFmtId="3" fontId="3" fillId="0" borderId="0" xfId="59" applyNumberFormat="1" applyFont="1" applyFill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25" borderId="17" xfId="59" applyNumberFormat="1" applyFont="1" applyFill="1" applyBorder="1" applyAlignment="1" applyProtection="1" quotePrefix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8" t="s">
        <v>31</v>
      </c>
    </row>
    <row r="3" spans="1:8" ht="12.75">
      <c r="A3" s="38" t="s">
        <v>32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98</v>
      </c>
      <c r="D4" s="28" t="s">
        <v>119</v>
      </c>
      <c r="E4" s="28" t="s">
        <v>14</v>
      </c>
      <c r="H4" s="9"/>
      <c r="I4" s="7" t="s">
        <v>110</v>
      </c>
    </row>
    <row r="5" spans="1:10" ht="12.75">
      <c r="A5" s="1"/>
      <c r="B5" s="2"/>
      <c r="C5" s="4"/>
      <c r="E5" s="29"/>
      <c r="H5" s="10"/>
      <c r="I5" s="8" t="s">
        <v>109</v>
      </c>
      <c r="J5" s="32">
        <f>SUM(J6:J92)</f>
        <v>0</v>
      </c>
    </row>
    <row r="6" spans="1:10" ht="12.75">
      <c r="A6" s="11" t="s">
        <v>15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15</v>
      </c>
      <c r="J6" s="27">
        <f>IF(I6=A6,0,1)</f>
        <v>0</v>
      </c>
    </row>
    <row r="7" spans="1:10" ht="12.75">
      <c r="A7" s="11" t="s">
        <v>16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16</v>
      </c>
      <c r="J7" s="27">
        <f aca="true" t="shared" si="2" ref="J7:J70">IF(I7=A7,0,1)</f>
        <v>0</v>
      </c>
    </row>
    <row r="8" spans="1:10" ht="12.75">
      <c r="A8" s="15" t="s">
        <v>8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8</v>
      </c>
      <c r="J8" s="27">
        <f t="shared" si="2"/>
        <v>0</v>
      </c>
    </row>
    <row r="9" spans="1:10" ht="12.75">
      <c r="A9" s="15" t="s">
        <v>17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17</v>
      </c>
      <c r="J9" s="27">
        <f t="shared" si="2"/>
        <v>0</v>
      </c>
    </row>
    <row r="10" spans="1:10" ht="12.75">
      <c r="A10" s="15" t="s">
        <v>18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18</v>
      </c>
      <c r="J10" s="27">
        <f t="shared" si="2"/>
        <v>0</v>
      </c>
    </row>
    <row r="11" spans="1:10" ht="12.75">
      <c r="A11" s="15" t="s">
        <v>19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19</v>
      </c>
      <c r="J11" s="27">
        <f t="shared" si="2"/>
        <v>0</v>
      </c>
    </row>
    <row r="12" spans="1:10" ht="12.75">
      <c r="A12" s="15" t="s">
        <v>20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20</v>
      </c>
      <c r="J12" s="27">
        <f t="shared" si="2"/>
        <v>0</v>
      </c>
    </row>
    <row r="13" spans="1:10" ht="12.75">
      <c r="A13" s="11" t="s">
        <v>10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</v>
      </c>
      <c r="J13" s="27">
        <f t="shared" si="2"/>
        <v>0</v>
      </c>
    </row>
    <row r="14" spans="1:10" ht="12.75">
      <c r="A14" s="15" t="s">
        <v>11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11</v>
      </c>
      <c r="J14" s="27">
        <f t="shared" si="2"/>
        <v>0</v>
      </c>
    </row>
    <row r="15" spans="1:10" ht="12.75">
      <c r="A15" s="15" t="s">
        <v>21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21</v>
      </c>
      <c r="J15" s="27">
        <f t="shared" si="2"/>
        <v>0</v>
      </c>
    </row>
    <row r="16" spans="1:10" ht="12.75">
      <c r="A16" s="15" t="s">
        <v>7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7</v>
      </c>
      <c r="J16" s="27">
        <f t="shared" si="2"/>
        <v>0</v>
      </c>
    </row>
    <row r="17" spans="1:10" ht="12.75">
      <c r="A17" s="11" t="s">
        <v>12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12</v>
      </c>
      <c r="J17" s="27">
        <f t="shared" si="2"/>
        <v>0</v>
      </c>
    </row>
    <row r="18" spans="1:10" s="5" customFormat="1" ht="12.75">
      <c r="A18" s="33" t="s">
        <v>22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22</v>
      </c>
      <c r="J18" s="27">
        <f t="shared" si="2"/>
        <v>0</v>
      </c>
    </row>
    <row r="19" spans="1:10" ht="12.75">
      <c r="A19" s="11" t="s">
        <v>23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23</v>
      </c>
      <c r="J19" s="27">
        <f t="shared" si="2"/>
        <v>0</v>
      </c>
    </row>
    <row r="20" spans="1:10" ht="12.75">
      <c r="A20" s="11" t="s">
        <v>24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24</v>
      </c>
      <c r="J20" s="27">
        <f t="shared" si="2"/>
        <v>0</v>
      </c>
    </row>
    <row r="21" spans="1:10" ht="12.75">
      <c r="A21" s="11" t="s">
        <v>25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25</v>
      </c>
      <c r="J21" s="27">
        <f t="shared" si="2"/>
        <v>0</v>
      </c>
    </row>
    <row r="22" spans="1:10" ht="12.75">
      <c r="A22" s="18" t="s">
        <v>26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26</v>
      </c>
      <c r="J22" s="27">
        <f t="shared" si="2"/>
        <v>0</v>
      </c>
    </row>
    <row r="23" spans="1:10" ht="12.75">
      <c r="A23" s="18" t="s">
        <v>27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27</v>
      </c>
      <c r="J23" s="27">
        <f t="shared" si="2"/>
        <v>0</v>
      </c>
    </row>
    <row r="24" spans="1:10" ht="12.75">
      <c r="A24" s="34" t="s">
        <v>47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47</v>
      </c>
      <c r="J24" s="27">
        <f t="shared" si="2"/>
        <v>0</v>
      </c>
    </row>
    <row r="25" spans="1:10" ht="12.75">
      <c r="A25" s="34" t="s">
        <v>48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48</v>
      </c>
      <c r="J25" s="27">
        <f t="shared" si="2"/>
        <v>0</v>
      </c>
    </row>
    <row r="26" spans="1:10" ht="12.75">
      <c r="A26" s="34" t="s">
        <v>49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49</v>
      </c>
      <c r="J26" s="27">
        <f t="shared" si="2"/>
        <v>0</v>
      </c>
    </row>
    <row r="27" spans="1:10" ht="12.75">
      <c r="A27" s="34" t="s">
        <v>50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50</v>
      </c>
      <c r="J27" s="27">
        <f t="shared" si="2"/>
        <v>0</v>
      </c>
    </row>
    <row r="28" spans="1:10" ht="12.75">
      <c r="A28" s="35" t="s">
        <v>51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51</v>
      </c>
      <c r="J28" s="27">
        <f t="shared" si="2"/>
        <v>0</v>
      </c>
    </row>
    <row r="29" spans="1:10" ht="12.75">
      <c r="A29" s="35" t="s">
        <v>52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52</v>
      </c>
      <c r="J29" s="27">
        <f t="shared" si="2"/>
        <v>0</v>
      </c>
    </row>
    <row r="30" spans="1:10" ht="12.75">
      <c r="A30" s="35" t="s">
        <v>53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53</v>
      </c>
      <c r="J30" s="27">
        <f t="shared" si="2"/>
        <v>0</v>
      </c>
    </row>
    <row r="31" spans="1:10" ht="12.75">
      <c r="A31" s="35" t="s">
        <v>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9</v>
      </c>
      <c r="J31" s="27">
        <f t="shared" si="2"/>
        <v>0</v>
      </c>
    </row>
    <row r="32" spans="1:10" ht="12.75">
      <c r="A32" s="35" t="s">
        <v>54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54</v>
      </c>
      <c r="J32" s="27">
        <f t="shared" si="2"/>
        <v>0</v>
      </c>
    </row>
    <row r="33" spans="1:10" ht="12.75">
      <c r="A33" s="35" t="s">
        <v>55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55</v>
      </c>
      <c r="J33" s="27">
        <f t="shared" si="2"/>
        <v>0</v>
      </c>
    </row>
    <row r="34" spans="1:10" ht="12.75">
      <c r="A34" s="35" t="s">
        <v>56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56</v>
      </c>
      <c r="J34" s="27">
        <f t="shared" si="2"/>
        <v>0</v>
      </c>
    </row>
    <row r="35" spans="1:10" s="5" customFormat="1" ht="12.75">
      <c r="A35" s="36" t="s">
        <v>57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57</v>
      </c>
      <c r="J35" s="27">
        <f t="shared" si="2"/>
        <v>0</v>
      </c>
    </row>
    <row r="36" spans="1:10" ht="12.75">
      <c r="A36" s="35" t="s">
        <v>58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58</v>
      </c>
      <c r="J36" s="27">
        <f t="shared" si="2"/>
        <v>0</v>
      </c>
    </row>
    <row r="37" spans="1:10" ht="12.75">
      <c r="A37" s="35" t="s">
        <v>59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59</v>
      </c>
      <c r="J37" s="27">
        <f t="shared" si="2"/>
        <v>0</v>
      </c>
    </row>
    <row r="38" spans="1:10" ht="12.75">
      <c r="A38" s="35" t="s">
        <v>60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60</v>
      </c>
      <c r="J38" s="27">
        <f t="shared" si="2"/>
        <v>0</v>
      </c>
    </row>
    <row r="39" spans="1:10" ht="12.75">
      <c r="A39" s="35" t="s">
        <v>61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61</v>
      </c>
      <c r="J39" s="27">
        <f t="shared" si="2"/>
        <v>0</v>
      </c>
    </row>
    <row r="40" spans="1:10" ht="12.75">
      <c r="A40" s="35" t="s">
        <v>62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62</v>
      </c>
      <c r="J40" s="27">
        <f t="shared" si="2"/>
        <v>0</v>
      </c>
    </row>
    <row r="41" spans="1:10" ht="12.75">
      <c r="A41" s="35" t="s">
        <v>63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63</v>
      </c>
      <c r="J41" s="27">
        <f t="shared" si="2"/>
        <v>0</v>
      </c>
    </row>
    <row r="42" spans="1:10" ht="12.75">
      <c r="A42" s="35" t="s">
        <v>64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64</v>
      </c>
      <c r="J42" s="27">
        <f t="shared" si="2"/>
        <v>0</v>
      </c>
    </row>
    <row r="43" spans="1:10" ht="12.75">
      <c r="A43" s="35" t="s">
        <v>65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65</v>
      </c>
      <c r="J43" s="27">
        <f t="shared" si="2"/>
        <v>0</v>
      </c>
    </row>
    <row r="44" spans="1:10" ht="12.75">
      <c r="A44" s="35" t="s">
        <v>66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66</v>
      </c>
      <c r="J44" s="27">
        <f t="shared" si="2"/>
        <v>0</v>
      </c>
    </row>
    <row r="45" spans="1:10" ht="12.75">
      <c r="A45" s="35" t="s">
        <v>67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67</v>
      </c>
      <c r="J45" s="27">
        <f t="shared" si="2"/>
        <v>0</v>
      </c>
    </row>
    <row r="46" spans="1:10" ht="12.75">
      <c r="A46" s="35" t="s">
        <v>68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68</v>
      </c>
      <c r="J46" s="27">
        <f t="shared" si="2"/>
        <v>0</v>
      </c>
    </row>
    <row r="47" spans="1:10" s="5" customFormat="1" ht="12.75">
      <c r="A47" s="36" t="s">
        <v>69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69</v>
      </c>
      <c r="J47" s="27">
        <f t="shared" si="2"/>
        <v>0</v>
      </c>
    </row>
    <row r="48" spans="1:10" ht="12.75">
      <c r="A48" s="35" t="s">
        <v>70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70</v>
      </c>
      <c r="J48" s="27">
        <f t="shared" si="2"/>
        <v>0</v>
      </c>
    </row>
    <row r="49" spans="1:10" ht="12.75">
      <c r="A49" s="35" t="s">
        <v>71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71</v>
      </c>
      <c r="J49" s="27">
        <f t="shared" si="2"/>
        <v>0</v>
      </c>
    </row>
    <row r="50" spans="1:10" ht="12.75">
      <c r="A50" s="35" t="s">
        <v>72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72</v>
      </c>
      <c r="J50" s="27">
        <f t="shared" si="2"/>
        <v>0</v>
      </c>
    </row>
    <row r="51" spans="1:10" s="5" customFormat="1" ht="12.75">
      <c r="A51" s="36" t="s">
        <v>73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73</v>
      </c>
      <c r="J51" s="27">
        <f t="shared" si="2"/>
        <v>0</v>
      </c>
    </row>
    <row r="52" spans="1:10" ht="12.75">
      <c r="A52" s="35" t="s">
        <v>74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74</v>
      </c>
      <c r="J52" s="27">
        <f t="shared" si="2"/>
        <v>0</v>
      </c>
    </row>
    <row r="53" spans="1:10" s="5" customFormat="1" ht="12.75">
      <c r="A53" s="36" t="s">
        <v>75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75</v>
      </c>
      <c r="J53" s="27">
        <f t="shared" si="2"/>
        <v>0</v>
      </c>
    </row>
    <row r="54" spans="1:10" ht="12.75">
      <c r="A54" s="35" t="s">
        <v>76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76</v>
      </c>
      <c r="J54" s="27">
        <f t="shared" si="2"/>
        <v>0</v>
      </c>
    </row>
    <row r="55" spans="1:10" ht="12.75">
      <c r="A55" s="35" t="s">
        <v>77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77</v>
      </c>
      <c r="J55" s="27">
        <f t="shared" si="2"/>
        <v>0</v>
      </c>
    </row>
    <row r="56" spans="1:10" ht="12.75">
      <c r="A56" s="35" t="s">
        <v>78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78</v>
      </c>
      <c r="J56" s="27">
        <f t="shared" si="2"/>
        <v>0</v>
      </c>
    </row>
    <row r="57" spans="1:10" ht="12.75">
      <c r="A57" s="35" t="s">
        <v>79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79</v>
      </c>
      <c r="J57" s="27">
        <f t="shared" si="2"/>
        <v>0</v>
      </c>
    </row>
    <row r="58" spans="1:10" ht="12.75">
      <c r="A58" s="35" t="s">
        <v>80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80</v>
      </c>
      <c r="J58" s="27">
        <f t="shared" si="2"/>
        <v>0</v>
      </c>
    </row>
    <row r="59" spans="1:10" s="5" customFormat="1" ht="12.75">
      <c r="A59" s="36" t="s">
        <v>81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81</v>
      </c>
      <c r="J59" s="27">
        <f t="shared" si="2"/>
        <v>0</v>
      </c>
    </row>
    <row r="60" spans="1:10" ht="12.75">
      <c r="A60" s="35" t="s">
        <v>6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6</v>
      </c>
      <c r="J60" s="27">
        <f t="shared" si="2"/>
        <v>0</v>
      </c>
    </row>
    <row r="61" spans="1:10" ht="12.75">
      <c r="A61" s="35" t="s">
        <v>82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82</v>
      </c>
      <c r="J61" s="27">
        <f t="shared" si="2"/>
        <v>0</v>
      </c>
    </row>
    <row r="62" spans="1:10" ht="12.75">
      <c r="A62" s="35" t="s">
        <v>83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83</v>
      </c>
      <c r="J62" s="27">
        <f t="shared" si="2"/>
        <v>0</v>
      </c>
    </row>
    <row r="63" spans="1:10" ht="12.75">
      <c r="A63" s="35" t="s">
        <v>84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84</v>
      </c>
      <c r="J63" s="27">
        <f t="shared" si="2"/>
        <v>0</v>
      </c>
    </row>
    <row r="64" spans="1:10" ht="12.75">
      <c r="A64" s="35" t="s">
        <v>85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85</v>
      </c>
      <c r="J64" s="27">
        <f t="shared" si="2"/>
        <v>0</v>
      </c>
    </row>
    <row r="65" spans="1:10" s="5" customFormat="1" ht="12.75">
      <c r="A65" s="36" t="s">
        <v>86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86</v>
      </c>
      <c r="J65" s="27">
        <f t="shared" si="2"/>
        <v>0</v>
      </c>
    </row>
    <row r="66" spans="1:10" ht="12.75">
      <c r="A66" s="35" t="s">
        <v>87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87</v>
      </c>
      <c r="J66" s="27">
        <f t="shared" si="2"/>
        <v>0</v>
      </c>
    </row>
    <row r="67" spans="1:10" ht="12.75">
      <c r="A67" s="35" t="s">
        <v>88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88</v>
      </c>
      <c r="J67" s="27">
        <f t="shared" si="2"/>
        <v>0</v>
      </c>
    </row>
    <row r="68" spans="1:10" ht="12.75">
      <c r="A68" s="35" t="s">
        <v>89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89</v>
      </c>
      <c r="J68" s="27">
        <f t="shared" si="2"/>
        <v>0</v>
      </c>
    </row>
    <row r="69" spans="1:10" ht="12.75">
      <c r="A69" s="35" t="s">
        <v>90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90</v>
      </c>
      <c r="J69" s="27">
        <f t="shared" si="2"/>
        <v>0</v>
      </c>
    </row>
    <row r="70" spans="1:10" ht="12.75">
      <c r="A70" s="35" t="s">
        <v>91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91</v>
      </c>
      <c r="J70" s="27">
        <f t="shared" si="2"/>
        <v>0</v>
      </c>
    </row>
    <row r="71" spans="1:10" ht="12.75">
      <c r="A71" s="35" t="s">
        <v>92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92</v>
      </c>
      <c r="J71" s="27">
        <f aca="true" t="shared" si="5" ref="J71:J92">IF(I71=A71,0,1)</f>
        <v>0</v>
      </c>
    </row>
    <row r="72" spans="1:10" ht="12.75">
      <c r="A72" s="35" t="s">
        <v>93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93</v>
      </c>
      <c r="J72" s="27">
        <f t="shared" si="5"/>
        <v>0</v>
      </c>
    </row>
    <row r="73" spans="1:10" ht="12.75">
      <c r="A73" s="35" t="s">
        <v>94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94</v>
      </c>
      <c r="J73" s="27">
        <f t="shared" si="5"/>
        <v>0</v>
      </c>
    </row>
    <row r="74" spans="1:10" ht="12.75">
      <c r="A74" s="35" t="s">
        <v>95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95</v>
      </c>
      <c r="J74" s="27">
        <f t="shared" si="5"/>
        <v>0</v>
      </c>
    </row>
    <row r="75" spans="1:10" ht="12.75">
      <c r="A75" s="35" t="s">
        <v>96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96</v>
      </c>
      <c r="J75" s="27">
        <f t="shared" si="5"/>
        <v>0</v>
      </c>
    </row>
    <row r="76" spans="1:10" ht="12.75">
      <c r="A76" s="35" t="s">
        <v>15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15</v>
      </c>
      <c r="J76" s="27">
        <f t="shared" si="5"/>
        <v>0</v>
      </c>
    </row>
    <row r="77" spans="1:10" ht="12.75">
      <c r="A77" s="35" t="s">
        <v>16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16</v>
      </c>
      <c r="J77" s="27">
        <f t="shared" si="5"/>
        <v>0</v>
      </c>
    </row>
    <row r="78" spans="1:10" ht="12.75">
      <c r="A78" s="35" t="s">
        <v>8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8</v>
      </c>
      <c r="J78" s="27">
        <f t="shared" si="5"/>
        <v>0</v>
      </c>
    </row>
    <row r="79" spans="1:10" ht="12.75">
      <c r="A79" s="35" t="s">
        <v>17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17</v>
      </c>
      <c r="J79" s="27">
        <f t="shared" si="5"/>
        <v>0</v>
      </c>
    </row>
    <row r="80" spans="1:10" ht="12.75">
      <c r="A80" s="35" t="s">
        <v>18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18</v>
      </c>
      <c r="J80" s="27">
        <f t="shared" si="5"/>
        <v>0</v>
      </c>
    </row>
    <row r="81" spans="1:10" ht="12.75">
      <c r="A81" s="35" t="s">
        <v>19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19</v>
      </c>
      <c r="J81" s="27">
        <f t="shared" si="5"/>
        <v>0</v>
      </c>
    </row>
    <row r="82" spans="1:10" ht="12.75">
      <c r="A82" s="35" t="s">
        <v>20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20</v>
      </c>
      <c r="J82" s="27">
        <f t="shared" si="5"/>
        <v>0</v>
      </c>
    </row>
    <row r="83" spans="1:10" ht="12.75">
      <c r="A83" s="35" t="s">
        <v>10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</v>
      </c>
      <c r="J83" s="27">
        <f t="shared" si="5"/>
        <v>0</v>
      </c>
    </row>
    <row r="84" spans="1:10" ht="12.75">
      <c r="A84" s="35" t="s">
        <v>11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11</v>
      </c>
      <c r="J84" s="27">
        <f t="shared" si="5"/>
        <v>0</v>
      </c>
    </row>
    <row r="85" spans="1:10" ht="12.75">
      <c r="A85" s="35" t="s">
        <v>21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21</v>
      </c>
      <c r="J85" s="27">
        <f t="shared" si="5"/>
        <v>0</v>
      </c>
    </row>
    <row r="86" spans="1:10" ht="12.75">
      <c r="A86" s="35" t="s">
        <v>7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7</v>
      </c>
      <c r="J86" s="27">
        <f t="shared" si="5"/>
        <v>0</v>
      </c>
    </row>
    <row r="87" spans="1:10" ht="12.75">
      <c r="A87" s="35" t="s">
        <v>12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12</v>
      </c>
      <c r="J87" s="27">
        <f t="shared" si="5"/>
        <v>0</v>
      </c>
    </row>
    <row r="88" spans="1:10" ht="12.75">
      <c r="A88" s="35" t="s">
        <v>54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54</v>
      </c>
      <c r="J88" s="27">
        <f t="shared" si="5"/>
        <v>0</v>
      </c>
    </row>
    <row r="89" spans="1:10" ht="12.75">
      <c r="A89" s="35" t="s">
        <v>55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55</v>
      </c>
      <c r="J89" s="27">
        <f t="shared" si="5"/>
        <v>0</v>
      </c>
    </row>
    <row r="90" spans="1:10" ht="12.75">
      <c r="A90" s="35" t="s">
        <v>71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71</v>
      </c>
      <c r="J90" s="27">
        <f t="shared" si="5"/>
        <v>0</v>
      </c>
    </row>
    <row r="91" spans="1:10" ht="12.75">
      <c r="A91" s="35" t="s">
        <v>80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80</v>
      </c>
      <c r="J91" s="27">
        <f t="shared" si="5"/>
        <v>0</v>
      </c>
    </row>
    <row r="92" spans="1:10" s="5" customFormat="1" ht="12.75">
      <c r="A92" s="36" t="s">
        <v>97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97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 transitionEvaluation="1" transitionEntry="1">
    <tabColor indexed="47"/>
  </sheetPr>
  <dimension ref="A1:L83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51.00390625" style="41" customWidth="1"/>
    <col min="2" max="2" width="11.421875" style="58" bestFit="1" customWidth="1"/>
    <col min="3" max="3" width="11.28125" style="58" customWidth="1"/>
    <col min="4" max="4" width="12.00390625" style="59" bestFit="1" customWidth="1"/>
    <col min="5" max="5" width="11.421875" style="58" bestFit="1" customWidth="1"/>
    <col min="6" max="6" width="9.7109375" style="58" customWidth="1"/>
    <col min="7" max="7" width="11.421875" style="59" customWidth="1"/>
    <col min="8" max="8" width="12.00390625" style="59" bestFit="1" customWidth="1"/>
    <col min="9" max="9" width="10.7109375" style="58" customWidth="1"/>
    <col min="10" max="10" width="14.8515625" style="59" customWidth="1"/>
    <col min="11" max="11" width="1.28515625" style="59" customWidth="1"/>
    <col min="12" max="16384" width="11.00390625" style="41" customWidth="1"/>
  </cols>
  <sheetData>
    <row r="1" spans="1:12" ht="15.75">
      <c r="A1" s="97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40" t="s">
        <v>99</v>
      </c>
    </row>
    <row r="2" spans="1:12" ht="12.75">
      <c r="A2" s="65"/>
      <c r="B2" s="69"/>
      <c r="C2" s="70" t="s">
        <v>99</v>
      </c>
      <c r="D2" s="71" t="s">
        <v>99</v>
      </c>
      <c r="E2" s="70" t="s">
        <v>99</v>
      </c>
      <c r="F2" s="70" t="s">
        <v>99</v>
      </c>
      <c r="G2" s="71" t="s">
        <v>99</v>
      </c>
      <c r="H2" s="72"/>
      <c r="I2" s="70" t="s">
        <v>99</v>
      </c>
      <c r="J2" s="73" t="s">
        <v>1</v>
      </c>
      <c r="K2" s="74"/>
      <c r="L2" s="40" t="s">
        <v>99</v>
      </c>
    </row>
    <row r="3" spans="1:12" ht="12.75">
      <c r="A3" s="64"/>
      <c r="B3" s="69"/>
      <c r="C3" s="70"/>
      <c r="D3" s="71"/>
      <c r="E3" s="70"/>
      <c r="F3" s="70"/>
      <c r="G3" s="71"/>
      <c r="H3" s="71"/>
      <c r="I3" s="70"/>
      <c r="J3" s="71"/>
      <c r="K3" s="75"/>
      <c r="L3" s="40"/>
    </row>
    <row r="4" spans="1:12" ht="12.75">
      <c r="A4" s="65"/>
      <c r="B4" s="60"/>
      <c r="C4" s="60"/>
      <c r="D4" s="61"/>
      <c r="E4" s="60"/>
      <c r="F4" s="60"/>
      <c r="G4" s="61"/>
      <c r="H4" s="61"/>
      <c r="I4" s="60"/>
      <c r="J4" s="62" t="s">
        <v>28</v>
      </c>
      <c r="K4" s="63"/>
      <c r="L4" s="40" t="s">
        <v>99</v>
      </c>
    </row>
    <row r="5" spans="1:12" ht="12.75">
      <c r="A5" s="64"/>
      <c r="B5" s="60"/>
      <c r="C5" s="62" t="s">
        <v>111</v>
      </c>
      <c r="D5" s="62" t="s">
        <v>109</v>
      </c>
      <c r="E5" s="62" t="s">
        <v>42</v>
      </c>
      <c r="F5" s="62" t="s">
        <v>121</v>
      </c>
      <c r="G5" s="62" t="s">
        <v>109</v>
      </c>
      <c r="H5" s="62" t="s">
        <v>13</v>
      </c>
      <c r="I5" s="62" t="s">
        <v>112</v>
      </c>
      <c r="J5" s="62" t="s">
        <v>46</v>
      </c>
      <c r="K5" s="63"/>
      <c r="L5" s="40" t="s">
        <v>99</v>
      </c>
    </row>
    <row r="6" spans="1:12" ht="12.75">
      <c r="A6" s="65"/>
      <c r="B6" s="62" t="s">
        <v>113</v>
      </c>
      <c r="C6" s="62" t="s">
        <v>41</v>
      </c>
      <c r="D6" s="62" t="s">
        <v>120</v>
      </c>
      <c r="E6" s="62" t="s">
        <v>43</v>
      </c>
      <c r="F6" s="62" t="s">
        <v>44</v>
      </c>
      <c r="G6" s="62" t="s">
        <v>44</v>
      </c>
      <c r="H6" s="62" t="s">
        <v>120</v>
      </c>
      <c r="I6" s="62" t="s">
        <v>0</v>
      </c>
      <c r="J6" s="62" t="s">
        <v>45</v>
      </c>
      <c r="K6" s="63"/>
      <c r="L6" s="40"/>
    </row>
    <row r="7" spans="1:12" ht="12.75">
      <c r="A7" s="65"/>
      <c r="B7" s="66" t="s">
        <v>114</v>
      </c>
      <c r="C7" s="66" t="s">
        <v>115</v>
      </c>
      <c r="D7" s="66" t="s">
        <v>33</v>
      </c>
      <c r="E7" s="66" t="s">
        <v>116</v>
      </c>
      <c r="F7" s="66" t="s">
        <v>117</v>
      </c>
      <c r="G7" s="66" t="s">
        <v>35</v>
      </c>
      <c r="H7" s="66" t="s">
        <v>37</v>
      </c>
      <c r="I7" s="66" t="s">
        <v>118</v>
      </c>
      <c r="J7" s="66" t="s">
        <v>39</v>
      </c>
      <c r="K7" s="67"/>
      <c r="L7" s="40"/>
    </row>
    <row r="8" spans="1:12" ht="12.75">
      <c r="A8" s="65"/>
      <c r="B8" s="37"/>
      <c r="C8" s="37"/>
      <c r="D8" s="66" t="s">
        <v>34</v>
      </c>
      <c r="E8" s="68"/>
      <c r="F8" s="68"/>
      <c r="G8" s="66" t="s">
        <v>36</v>
      </c>
      <c r="H8" s="66" t="s">
        <v>38</v>
      </c>
      <c r="I8" s="68"/>
      <c r="J8" s="66" t="s">
        <v>40</v>
      </c>
      <c r="K8" s="67"/>
      <c r="L8" s="40"/>
    </row>
    <row r="9" spans="1:12" ht="12.75">
      <c r="A9" s="65"/>
      <c r="B9" s="71"/>
      <c r="C9" s="71"/>
      <c r="D9" s="71"/>
      <c r="E9" s="71"/>
      <c r="F9" s="71"/>
      <c r="G9" s="71"/>
      <c r="H9" s="71"/>
      <c r="I9" s="71"/>
      <c r="J9" s="76"/>
      <c r="K9" s="77"/>
      <c r="L9" s="40"/>
    </row>
    <row r="10" spans="1:12" ht="12.75">
      <c r="A10" s="78" t="s">
        <v>122</v>
      </c>
      <c r="B10" s="71"/>
      <c r="C10" s="71"/>
      <c r="D10" s="71"/>
      <c r="E10" s="71"/>
      <c r="F10" s="71"/>
      <c r="G10" s="71"/>
      <c r="H10" s="71"/>
      <c r="I10" s="71"/>
      <c r="J10" s="76"/>
      <c r="K10" s="77"/>
      <c r="L10" s="40"/>
    </row>
    <row r="11" spans="1:12" ht="12.75">
      <c r="A11" s="54" t="s">
        <v>123</v>
      </c>
      <c r="B11" s="79">
        <v>126991</v>
      </c>
      <c r="C11" s="79">
        <v>156658</v>
      </c>
      <c r="D11" s="80">
        <v>283648</v>
      </c>
      <c r="E11" s="79">
        <v>74843</v>
      </c>
      <c r="F11" s="79">
        <v>71423</v>
      </c>
      <c r="G11" s="80">
        <v>146264</v>
      </c>
      <c r="H11" s="80">
        <v>137382</v>
      </c>
      <c r="I11" s="79">
        <v>55868</v>
      </c>
      <c r="J11" s="80">
        <v>193249</v>
      </c>
      <c r="K11" s="81"/>
      <c r="L11" s="40" t="s">
        <v>99</v>
      </c>
    </row>
    <row r="12" spans="1:12" ht="12" customHeight="1">
      <c r="A12" s="54" t="s">
        <v>124</v>
      </c>
      <c r="B12" s="79">
        <v>184242</v>
      </c>
      <c r="C12" s="79">
        <v>105195</v>
      </c>
      <c r="D12" s="80">
        <v>289437</v>
      </c>
      <c r="E12" s="79">
        <v>15713</v>
      </c>
      <c r="F12" s="79">
        <v>38171</v>
      </c>
      <c r="G12" s="80">
        <v>53884</v>
      </c>
      <c r="H12" s="80">
        <v>235555</v>
      </c>
      <c r="I12" s="79">
        <v>831110</v>
      </c>
      <c r="J12" s="80">
        <v>1066664</v>
      </c>
      <c r="K12" s="81"/>
      <c r="L12" s="40"/>
    </row>
    <row r="13" spans="1:12" ht="12.75">
      <c r="A13" s="54"/>
      <c r="B13" s="79"/>
      <c r="C13" s="79"/>
      <c r="D13" s="80"/>
      <c r="E13" s="79"/>
      <c r="F13" s="79"/>
      <c r="G13" s="80"/>
      <c r="H13" s="80"/>
      <c r="I13" s="79"/>
      <c r="J13" s="80"/>
      <c r="K13" s="81"/>
      <c r="L13" s="40"/>
    </row>
    <row r="14" spans="1:12" ht="12.75">
      <c r="A14" s="54" t="s">
        <v>125</v>
      </c>
      <c r="B14" s="79">
        <v>0</v>
      </c>
      <c r="C14" s="79">
        <v>0</v>
      </c>
      <c r="D14" s="80">
        <v>0</v>
      </c>
      <c r="E14" s="79">
        <v>0</v>
      </c>
      <c r="F14" s="79">
        <v>0</v>
      </c>
      <c r="G14" s="80">
        <v>0</v>
      </c>
      <c r="H14" s="80">
        <v>0</v>
      </c>
      <c r="I14" s="79">
        <v>562408</v>
      </c>
      <c r="J14" s="80">
        <v>562408</v>
      </c>
      <c r="K14" s="81"/>
      <c r="L14" s="40"/>
    </row>
    <row r="15" spans="1:12" ht="12.75">
      <c r="A15" s="54"/>
      <c r="B15" s="79"/>
      <c r="C15" s="79"/>
      <c r="D15" s="79"/>
      <c r="E15" s="79"/>
      <c r="F15" s="79"/>
      <c r="G15" s="79"/>
      <c r="H15" s="79"/>
      <c r="I15" s="79"/>
      <c r="J15" s="79"/>
      <c r="K15" s="81"/>
      <c r="L15" s="40"/>
    </row>
    <row r="16" spans="1:12" ht="12.75">
      <c r="A16" s="82" t="s">
        <v>126</v>
      </c>
      <c r="B16" s="79"/>
      <c r="C16" s="79"/>
      <c r="D16" s="79"/>
      <c r="E16" s="79"/>
      <c r="F16" s="79"/>
      <c r="G16" s="79"/>
      <c r="H16" s="79"/>
      <c r="I16" s="79"/>
      <c r="J16" s="79"/>
      <c r="K16" s="81"/>
      <c r="L16" s="40"/>
    </row>
    <row r="17" spans="1:12" ht="12.75">
      <c r="A17" s="54" t="s">
        <v>127</v>
      </c>
      <c r="B17" s="79">
        <v>17709</v>
      </c>
      <c r="C17" s="79">
        <v>141132</v>
      </c>
      <c r="D17" s="80">
        <v>158840</v>
      </c>
      <c r="E17" s="79">
        <v>7928</v>
      </c>
      <c r="F17" s="79">
        <v>64802</v>
      </c>
      <c r="G17" s="80">
        <v>72728</v>
      </c>
      <c r="H17" s="80">
        <v>86110</v>
      </c>
      <c r="I17" s="79">
        <v>155248</v>
      </c>
      <c r="J17" s="80">
        <v>241358</v>
      </c>
      <c r="K17" s="81"/>
      <c r="L17" s="40" t="s">
        <v>99</v>
      </c>
    </row>
    <row r="18" spans="1:12" ht="12.75" customHeight="1">
      <c r="A18" s="54" t="s">
        <v>128</v>
      </c>
      <c r="B18" s="79">
        <v>56749</v>
      </c>
      <c r="C18" s="79">
        <v>248285</v>
      </c>
      <c r="D18" s="80">
        <v>305036</v>
      </c>
      <c r="E18" s="79">
        <v>20629</v>
      </c>
      <c r="F18" s="79">
        <v>45603</v>
      </c>
      <c r="G18" s="80">
        <v>66232</v>
      </c>
      <c r="H18" s="80">
        <v>238804</v>
      </c>
      <c r="I18" s="79">
        <v>158104</v>
      </c>
      <c r="J18" s="80">
        <v>396906</v>
      </c>
      <c r="K18" s="81"/>
      <c r="L18" s="40"/>
    </row>
    <row r="19" spans="1:12" ht="12.75">
      <c r="A19" s="54" t="s">
        <v>129</v>
      </c>
      <c r="B19" s="79">
        <v>10117</v>
      </c>
      <c r="C19" s="79">
        <v>54885</v>
      </c>
      <c r="D19" s="80">
        <v>65001</v>
      </c>
      <c r="E19" s="79">
        <v>4791</v>
      </c>
      <c r="F19" s="79">
        <v>5956</v>
      </c>
      <c r="G19" s="80">
        <v>10748</v>
      </c>
      <c r="H19" s="80">
        <v>54253</v>
      </c>
      <c r="I19" s="79">
        <v>24704</v>
      </c>
      <c r="J19" s="80">
        <v>78956</v>
      </c>
      <c r="K19" s="81"/>
      <c r="L19" s="40" t="s">
        <v>99</v>
      </c>
    </row>
    <row r="20" spans="1:12" ht="25.5">
      <c r="A20" s="54" t="s">
        <v>130</v>
      </c>
      <c r="B20" s="79">
        <v>63281</v>
      </c>
      <c r="C20" s="79">
        <v>347975</v>
      </c>
      <c r="D20" s="80">
        <v>411256</v>
      </c>
      <c r="E20" s="79">
        <v>20045</v>
      </c>
      <c r="F20" s="79">
        <v>39546</v>
      </c>
      <c r="G20" s="80">
        <v>59589</v>
      </c>
      <c r="H20" s="80">
        <v>351665</v>
      </c>
      <c r="I20" s="79">
        <v>193034</v>
      </c>
      <c r="J20" s="80">
        <v>544699</v>
      </c>
      <c r="K20" s="81"/>
      <c r="L20" s="40" t="s">
        <v>99</v>
      </c>
    </row>
    <row r="21" spans="1:12" ht="25.5">
      <c r="A21" s="54" t="s">
        <v>131</v>
      </c>
      <c r="B21" s="79">
        <v>107561</v>
      </c>
      <c r="C21" s="79">
        <v>579103</v>
      </c>
      <c r="D21" s="80">
        <v>686667</v>
      </c>
      <c r="E21" s="79">
        <v>55804</v>
      </c>
      <c r="F21" s="79">
        <v>55255</v>
      </c>
      <c r="G21" s="80">
        <v>111061</v>
      </c>
      <c r="H21" s="80">
        <v>575607</v>
      </c>
      <c r="I21" s="79">
        <v>80647</v>
      </c>
      <c r="J21" s="80">
        <v>656252</v>
      </c>
      <c r="K21" s="81"/>
      <c r="L21" s="40" t="s">
        <v>99</v>
      </c>
    </row>
    <row r="22" spans="1:12" ht="12.75">
      <c r="A22" s="54" t="s">
        <v>132</v>
      </c>
      <c r="B22" s="79">
        <v>16816</v>
      </c>
      <c r="C22" s="79">
        <v>189817</v>
      </c>
      <c r="D22" s="80">
        <v>206632</v>
      </c>
      <c r="E22" s="79">
        <v>3918</v>
      </c>
      <c r="F22" s="79">
        <v>5103</v>
      </c>
      <c r="G22" s="80">
        <v>9020</v>
      </c>
      <c r="H22" s="80">
        <v>197613</v>
      </c>
      <c r="I22" s="79">
        <v>14482</v>
      </c>
      <c r="J22" s="80">
        <v>212095</v>
      </c>
      <c r="K22" s="81"/>
      <c r="L22" s="40"/>
    </row>
    <row r="23" spans="1:12" ht="12.75">
      <c r="A23" s="54" t="s">
        <v>100</v>
      </c>
      <c r="B23" s="79">
        <v>29628</v>
      </c>
      <c r="C23" s="79">
        <v>508267</v>
      </c>
      <c r="D23" s="80">
        <v>537895</v>
      </c>
      <c r="E23" s="79">
        <v>12066</v>
      </c>
      <c r="F23" s="79">
        <v>28901</v>
      </c>
      <c r="G23" s="80">
        <v>40968</v>
      </c>
      <c r="H23" s="80">
        <v>496927</v>
      </c>
      <c r="I23" s="79">
        <v>45601</v>
      </c>
      <c r="J23" s="80">
        <v>542529</v>
      </c>
      <c r="K23" s="81"/>
      <c r="L23" s="40" t="s">
        <v>99</v>
      </c>
    </row>
    <row r="24" spans="1:12" ht="12.75">
      <c r="A24" s="54"/>
      <c r="B24" s="79"/>
      <c r="C24" s="79"/>
      <c r="D24" s="80"/>
      <c r="E24" s="79"/>
      <c r="F24" s="79"/>
      <c r="G24" s="80"/>
      <c r="H24" s="80"/>
      <c r="I24" s="79"/>
      <c r="J24" s="80"/>
      <c r="K24" s="81"/>
      <c r="L24" s="40"/>
    </row>
    <row r="25" spans="1:12" ht="12.75">
      <c r="A25" s="82" t="s">
        <v>101</v>
      </c>
      <c r="B25" s="79"/>
      <c r="C25" s="79"/>
      <c r="D25" s="80"/>
      <c r="E25" s="79"/>
      <c r="F25" s="79"/>
      <c r="G25" s="80"/>
      <c r="H25" s="80"/>
      <c r="I25" s="79"/>
      <c r="J25" s="80"/>
      <c r="K25" s="81"/>
      <c r="L25" s="40"/>
    </row>
    <row r="26" spans="1:12" ht="12.75">
      <c r="A26" s="54" t="s">
        <v>102</v>
      </c>
      <c r="B26" s="79">
        <v>9900</v>
      </c>
      <c r="C26" s="79">
        <v>118999</v>
      </c>
      <c r="D26" s="80">
        <v>128899</v>
      </c>
      <c r="E26" s="79">
        <v>267480</v>
      </c>
      <c r="F26" s="79">
        <v>0</v>
      </c>
      <c r="G26" s="80">
        <v>267480</v>
      </c>
      <c r="H26" s="80">
        <v>-138581</v>
      </c>
      <c r="I26" s="79">
        <v>0</v>
      </c>
      <c r="J26" s="80">
        <v>-138581</v>
      </c>
      <c r="K26" s="81"/>
      <c r="L26" s="40"/>
    </row>
    <row r="27" spans="1:12" ht="25.5">
      <c r="A27" s="54" t="s">
        <v>103</v>
      </c>
      <c r="B27" s="79">
        <v>60435</v>
      </c>
      <c r="C27" s="79">
        <v>79082</v>
      </c>
      <c r="D27" s="80">
        <v>139517</v>
      </c>
      <c r="E27" s="79">
        <v>32787</v>
      </c>
      <c r="F27" s="79">
        <v>18593</v>
      </c>
      <c r="G27" s="80">
        <v>51380</v>
      </c>
      <c r="H27" s="80">
        <v>88136</v>
      </c>
      <c r="I27" s="79">
        <v>7404</v>
      </c>
      <c r="J27" s="80">
        <v>95540</v>
      </c>
      <c r="K27" s="81"/>
      <c r="L27" s="40" t="s">
        <v>99</v>
      </c>
    </row>
    <row r="28" spans="1:12" ht="12.75">
      <c r="A28" s="54" t="s">
        <v>104</v>
      </c>
      <c r="B28" s="79">
        <v>98304</v>
      </c>
      <c r="C28" s="79">
        <v>157707</v>
      </c>
      <c r="D28" s="80">
        <v>256010</v>
      </c>
      <c r="E28" s="79">
        <v>56225</v>
      </c>
      <c r="F28" s="79">
        <v>51740</v>
      </c>
      <c r="G28" s="80">
        <v>107965</v>
      </c>
      <c r="H28" s="80">
        <v>148047</v>
      </c>
      <c r="I28" s="79">
        <v>57610</v>
      </c>
      <c r="J28" s="80">
        <v>205656</v>
      </c>
      <c r="K28" s="81"/>
      <c r="L28" s="40" t="s">
        <v>99</v>
      </c>
    </row>
    <row r="29" spans="1:12" ht="12.75">
      <c r="A29" s="54"/>
      <c r="B29" s="79"/>
      <c r="C29" s="79"/>
      <c r="D29" s="80"/>
      <c r="E29" s="79"/>
      <c r="F29" s="79"/>
      <c r="G29" s="80"/>
      <c r="H29" s="80"/>
      <c r="I29" s="79"/>
      <c r="J29" s="80"/>
      <c r="K29" s="81"/>
      <c r="L29" s="40"/>
    </row>
    <row r="30" spans="1:12" ht="12.75">
      <c r="A30" s="82" t="s">
        <v>105</v>
      </c>
      <c r="B30" s="79"/>
      <c r="C30" s="79"/>
      <c r="D30" s="80"/>
      <c r="E30" s="79"/>
      <c r="F30" s="79"/>
      <c r="G30" s="80"/>
      <c r="H30" s="80"/>
      <c r="I30" s="79"/>
      <c r="J30" s="80"/>
      <c r="K30" s="81"/>
      <c r="L30" s="40"/>
    </row>
    <row r="31" spans="1:12" ht="12.75">
      <c r="A31" s="54" t="s">
        <v>106</v>
      </c>
      <c r="B31" s="79">
        <v>106102</v>
      </c>
      <c r="C31" s="79">
        <v>347497</v>
      </c>
      <c r="D31" s="80">
        <v>453597</v>
      </c>
      <c r="E31" s="79">
        <v>721358</v>
      </c>
      <c r="F31" s="79">
        <v>49031</v>
      </c>
      <c r="G31" s="80">
        <v>770389</v>
      </c>
      <c r="H31" s="80">
        <v>-316792</v>
      </c>
      <c r="I31" s="79">
        <v>27130</v>
      </c>
      <c r="J31" s="80">
        <v>-289663</v>
      </c>
      <c r="K31" s="81"/>
      <c r="L31" s="40" t="s">
        <v>99</v>
      </c>
    </row>
    <row r="32" spans="1:12" s="44" customFormat="1" ht="12.75">
      <c r="A32" s="54" t="s">
        <v>107</v>
      </c>
      <c r="B32" s="79">
        <v>62599</v>
      </c>
      <c r="C32" s="79">
        <v>284283</v>
      </c>
      <c r="D32" s="80">
        <v>346881</v>
      </c>
      <c r="E32" s="79">
        <v>585681</v>
      </c>
      <c r="F32" s="79">
        <v>33115</v>
      </c>
      <c r="G32" s="80">
        <v>618797</v>
      </c>
      <c r="H32" s="80">
        <v>-271914</v>
      </c>
      <c r="I32" s="79">
        <v>104242</v>
      </c>
      <c r="J32" s="80">
        <v>-167672</v>
      </c>
      <c r="K32" s="81"/>
      <c r="L32" s="43" t="s">
        <v>99</v>
      </c>
    </row>
    <row r="33" spans="1:12" s="44" customFormat="1" ht="12.75">
      <c r="A33" s="54"/>
      <c r="B33" s="79"/>
      <c r="C33" s="79"/>
      <c r="D33" s="80"/>
      <c r="E33" s="79"/>
      <c r="F33" s="79"/>
      <c r="G33" s="80"/>
      <c r="H33" s="80"/>
      <c r="I33" s="79"/>
      <c r="J33" s="80"/>
      <c r="K33" s="81"/>
      <c r="L33" s="43"/>
    </row>
    <row r="34" spans="1:12" s="44" customFormat="1" ht="12.75">
      <c r="A34" s="82" t="s">
        <v>133</v>
      </c>
      <c r="B34" s="79"/>
      <c r="C34" s="79"/>
      <c r="D34" s="80"/>
      <c r="E34" s="79"/>
      <c r="F34" s="79"/>
      <c r="G34" s="80"/>
      <c r="H34" s="80"/>
      <c r="I34" s="79"/>
      <c r="J34" s="80"/>
      <c r="K34" s="81"/>
      <c r="L34" s="43"/>
    </row>
    <row r="35" spans="1:12" ht="12.75">
      <c r="A35" s="54" t="s">
        <v>151</v>
      </c>
      <c r="B35" s="79">
        <v>8930</v>
      </c>
      <c r="C35" s="79">
        <v>1038966</v>
      </c>
      <c r="D35" s="80">
        <v>1047896</v>
      </c>
      <c r="E35" s="79">
        <v>14433</v>
      </c>
      <c r="F35" s="79">
        <v>45970</v>
      </c>
      <c r="G35" s="80">
        <v>60402</v>
      </c>
      <c r="H35" s="80">
        <v>987495</v>
      </c>
      <c r="I35" s="79">
        <v>2870</v>
      </c>
      <c r="J35" s="80">
        <v>990363</v>
      </c>
      <c r="K35" s="81"/>
      <c r="L35" s="40"/>
    </row>
    <row r="36" spans="1:12" ht="12.75">
      <c r="A36" s="54" t="s">
        <v>152</v>
      </c>
      <c r="B36" s="79">
        <v>887</v>
      </c>
      <c r="C36" s="79">
        <v>153414</v>
      </c>
      <c r="D36" s="80">
        <v>154301</v>
      </c>
      <c r="E36" s="79">
        <v>3822</v>
      </c>
      <c r="F36" s="79">
        <v>11455</v>
      </c>
      <c r="G36" s="80">
        <v>15277</v>
      </c>
      <c r="H36" s="80">
        <v>139024</v>
      </c>
      <c r="I36" s="79">
        <v>281</v>
      </c>
      <c r="J36" s="80">
        <v>139304</v>
      </c>
      <c r="K36" s="81"/>
      <c r="L36" s="40"/>
    </row>
    <row r="37" spans="1:12" s="44" customFormat="1" ht="12.75">
      <c r="A37" s="54" t="s">
        <v>153</v>
      </c>
      <c r="B37" s="79">
        <v>18072</v>
      </c>
      <c r="C37" s="79">
        <v>934477</v>
      </c>
      <c r="D37" s="80">
        <v>952549</v>
      </c>
      <c r="E37" s="79">
        <v>36171</v>
      </c>
      <c r="F37" s="79">
        <v>85213</v>
      </c>
      <c r="G37" s="80">
        <v>121384</v>
      </c>
      <c r="H37" s="80">
        <v>831165</v>
      </c>
      <c r="I37" s="79">
        <v>11463</v>
      </c>
      <c r="J37" s="80">
        <v>842627</v>
      </c>
      <c r="K37" s="81"/>
      <c r="L37" s="43" t="s">
        <v>99</v>
      </c>
    </row>
    <row r="38" spans="1:12" ht="12.75">
      <c r="A38" s="54" t="s">
        <v>154</v>
      </c>
      <c r="B38" s="79">
        <v>821</v>
      </c>
      <c r="C38" s="79">
        <v>488125</v>
      </c>
      <c r="D38" s="80">
        <v>488946</v>
      </c>
      <c r="E38" s="79">
        <v>303</v>
      </c>
      <c r="F38" s="79">
        <v>15103</v>
      </c>
      <c r="G38" s="80">
        <v>15406</v>
      </c>
      <c r="H38" s="80">
        <v>473540</v>
      </c>
      <c r="I38" s="79">
        <v>20996</v>
      </c>
      <c r="J38" s="80">
        <v>494536</v>
      </c>
      <c r="K38" s="81"/>
      <c r="L38" s="40"/>
    </row>
    <row r="39" spans="1:12" s="46" customFormat="1" ht="12.75">
      <c r="A39" s="54" t="s">
        <v>155</v>
      </c>
      <c r="B39" s="79">
        <v>8376</v>
      </c>
      <c r="C39" s="79">
        <v>84582</v>
      </c>
      <c r="D39" s="80">
        <v>92958</v>
      </c>
      <c r="E39" s="79">
        <v>9822</v>
      </c>
      <c r="F39" s="79">
        <v>11187</v>
      </c>
      <c r="G39" s="80">
        <v>21009</v>
      </c>
      <c r="H39" s="80">
        <v>71949</v>
      </c>
      <c r="I39" s="79">
        <v>8250</v>
      </c>
      <c r="J39" s="80">
        <v>80198</v>
      </c>
      <c r="K39" s="81"/>
      <c r="L39" s="45" t="s">
        <v>99</v>
      </c>
    </row>
    <row r="40" spans="1:12" s="46" customFormat="1" ht="12.75">
      <c r="A40" s="54" t="s">
        <v>134</v>
      </c>
      <c r="B40" s="79">
        <v>223817</v>
      </c>
      <c r="C40" s="79">
        <v>313206</v>
      </c>
      <c r="D40" s="80">
        <v>537025</v>
      </c>
      <c r="E40" s="79">
        <v>29936</v>
      </c>
      <c r="F40" s="79">
        <v>65190</v>
      </c>
      <c r="G40" s="80">
        <v>95129</v>
      </c>
      <c r="H40" s="80">
        <v>441895</v>
      </c>
      <c r="I40" s="79">
        <v>332598</v>
      </c>
      <c r="J40" s="80">
        <v>774495</v>
      </c>
      <c r="K40" s="81"/>
      <c r="L40" s="45"/>
    </row>
    <row r="41" spans="1:12" s="46" customFormat="1" ht="12.75">
      <c r="A41" s="54"/>
      <c r="B41" s="79"/>
      <c r="C41" s="79"/>
      <c r="D41" s="80"/>
      <c r="E41" s="79"/>
      <c r="F41" s="79"/>
      <c r="G41" s="80"/>
      <c r="H41" s="80"/>
      <c r="I41" s="79"/>
      <c r="J41" s="80"/>
      <c r="K41" s="81"/>
      <c r="L41" s="45"/>
    </row>
    <row r="42" spans="1:12" s="46" customFormat="1" ht="12.75">
      <c r="A42" s="54" t="s">
        <v>135</v>
      </c>
      <c r="B42" s="79">
        <v>13549</v>
      </c>
      <c r="C42" s="79">
        <v>22317</v>
      </c>
      <c r="D42" s="80">
        <v>35866</v>
      </c>
      <c r="E42" s="79">
        <v>37500</v>
      </c>
      <c r="F42" s="79">
        <v>2985</v>
      </c>
      <c r="G42" s="80">
        <v>40485</v>
      </c>
      <c r="H42" s="80">
        <v>-4619</v>
      </c>
      <c r="I42" s="79">
        <v>22092</v>
      </c>
      <c r="J42" s="80">
        <v>17473</v>
      </c>
      <c r="K42" s="81"/>
      <c r="L42" s="45" t="s">
        <v>99</v>
      </c>
    </row>
    <row r="43" spans="1:12" s="46" customFormat="1" ht="12.75">
      <c r="A43" s="54"/>
      <c r="B43" s="79"/>
      <c r="C43" s="79"/>
      <c r="D43" s="80"/>
      <c r="E43" s="79"/>
      <c r="F43" s="79"/>
      <c r="G43" s="80"/>
      <c r="H43" s="80"/>
      <c r="I43" s="79"/>
      <c r="J43" s="80"/>
      <c r="K43" s="81"/>
      <c r="L43" s="45"/>
    </row>
    <row r="44" spans="1:12" s="48" customFormat="1" ht="12.75">
      <c r="A44" s="82" t="s">
        <v>136</v>
      </c>
      <c r="B44" s="80">
        <v>1224883</v>
      </c>
      <c r="C44" s="80">
        <v>6353971</v>
      </c>
      <c r="D44" s="80">
        <v>7578854</v>
      </c>
      <c r="E44" s="80">
        <v>2011255</v>
      </c>
      <c r="F44" s="80">
        <v>744342</v>
      </c>
      <c r="G44" s="80">
        <v>2755594</v>
      </c>
      <c r="H44" s="80">
        <v>4823256</v>
      </c>
      <c r="I44" s="80">
        <v>2716139</v>
      </c>
      <c r="J44" s="80">
        <v>7539393</v>
      </c>
      <c r="K44" s="81"/>
      <c r="L44" s="47"/>
    </row>
    <row r="45" spans="1:12" s="48" customFormat="1" ht="12.75">
      <c r="A45" s="83"/>
      <c r="B45" s="84"/>
      <c r="C45" s="84"/>
      <c r="D45" s="84"/>
      <c r="E45" s="84"/>
      <c r="F45" s="84"/>
      <c r="G45" s="84"/>
      <c r="H45" s="84"/>
      <c r="I45" s="84"/>
      <c r="J45" s="39" t="s">
        <v>108</v>
      </c>
      <c r="K45" s="85"/>
      <c r="L45" s="47"/>
    </row>
    <row r="46" spans="1:12" s="48" customFormat="1" ht="12.75">
      <c r="A46" s="4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7"/>
    </row>
    <row r="47" spans="1:12" s="48" customFormat="1" ht="12.75">
      <c r="A47" s="4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7"/>
    </row>
    <row r="48" spans="1:12" s="48" customFormat="1" ht="12.75">
      <c r="A48" s="4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7"/>
    </row>
    <row r="49" spans="1:12" s="48" customFormat="1" ht="15.75">
      <c r="A49" s="97" t="s">
        <v>30</v>
      </c>
      <c r="B49" s="95"/>
      <c r="C49" s="95"/>
      <c r="D49" s="95"/>
      <c r="E49" s="95"/>
      <c r="F49" s="95"/>
      <c r="G49" s="95"/>
      <c r="H49" s="95"/>
      <c r="I49" s="95"/>
      <c r="J49" s="95"/>
      <c r="K49" s="96"/>
      <c r="L49" s="47"/>
    </row>
    <row r="50" spans="1:12" s="48" customFormat="1" ht="12.75">
      <c r="A50" s="65"/>
      <c r="B50" s="69"/>
      <c r="C50" s="70" t="s">
        <v>99</v>
      </c>
      <c r="D50" s="71" t="s">
        <v>99</v>
      </c>
      <c r="E50" s="70" t="s">
        <v>99</v>
      </c>
      <c r="F50" s="70" t="s">
        <v>99</v>
      </c>
      <c r="G50" s="71" t="s">
        <v>99</v>
      </c>
      <c r="H50" s="72"/>
      <c r="I50" s="70" t="s">
        <v>99</v>
      </c>
      <c r="J50" s="73" t="s">
        <v>1</v>
      </c>
      <c r="K50" s="74"/>
      <c r="L50" s="47"/>
    </row>
    <row r="51" spans="1:12" s="48" customFormat="1" ht="12.75">
      <c r="A51" s="64"/>
      <c r="B51" s="69"/>
      <c r="C51" s="70"/>
      <c r="D51" s="71"/>
      <c r="E51" s="70"/>
      <c r="F51" s="70"/>
      <c r="G51" s="71"/>
      <c r="H51" s="71"/>
      <c r="I51" s="70"/>
      <c r="J51" s="71"/>
      <c r="K51" s="75"/>
      <c r="L51" s="47"/>
    </row>
    <row r="52" spans="1:12" s="48" customFormat="1" ht="12.75">
      <c r="A52" s="65"/>
      <c r="B52" s="60"/>
      <c r="C52" s="60"/>
      <c r="D52" s="61"/>
      <c r="E52" s="60"/>
      <c r="F52" s="60"/>
      <c r="G52" s="61"/>
      <c r="H52" s="61"/>
      <c r="I52" s="60"/>
      <c r="J52" s="62" t="s">
        <v>28</v>
      </c>
      <c r="K52" s="63"/>
      <c r="L52" s="47"/>
    </row>
    <row r="53" spans="1:12" s="48" customFormat="1" ht="12.75">
      <c r="A53" s="64"/>
      <c r="B53" s="60"/>
      <c r="C53" s="62" t="s">
        <v>111</v>
      </c>
      <c r="D53" s="62" t="s">
        <v>109</v>
      </c>
      <c r="E53" s="62" t="s">
        <v>42</v>
      </c>
      <c r="F53" s="62" t="s">
        <v>121</v>
      </c>
      <c r="G53" s="62" t="s">
        <v>109</v>
      </c>
      <c r="H53" s="62" t="s">
        <v>13</v>
      </c>
      <c r="I53" s="62" t="s">
        <v>112</v>
      </c>
      <c r="J53" s="62" t="s">
        <v>46</v>
      </c>
      <c r="K53" s="63"/>
      <c r="L53" s="47"/>
    </row>
    <row r="54" spans="1:12" s="48" customFormat="1" ht="12.75">
      <c r="A54" s="65"/>
      <c r="B54" s="62" t="s">
        <v>113</v>
      </c>
      <c r="C54" s="62" t="s">
        <v>41</v>
      </c>
      <c r="D54" s="62" t="s">
        <v>120</v>
      </c>
      <c r="E54" s="62" t="s">
        <v>43</v>
      </c>
      <c r="F54" s="62" t="s">
        <v>44</v>
      </c>
      <c r="G54" s="62" t="s">
        <v>44</v>
      </c>
      <c r="H54" s="62" t="s">
        <v>120</v>
      </c>
      <c r="I54" s="62" t="s">
        <v>0</v>
      </c>
      <c r="J54" s="62" t="s">
        <v>45</v>
      </c>
      <c r="K54" s="63"/>
      <c r="L54" s="47"/>
    </row>
    <row r="55" spans="1:12" s="48" customFormat="1" ht="12.75">
      <c r="A55" s="65"/>
      <c r="B55" s="66" t="s">
        <v>114</v>
      </c>
      <c r="C55" s="66" t="s">
        <v>115</v>
      </c>
      <c r="D55" s="66" t="s">
        <v>33</v>
      </c>
      <c r="E55" s="66" t="s">
        <v>116</v>
      </c>
      <c r="F55" s="66" t="s">
        <v>117</v>
      </c>
      <c r="G55" s="66" t="s">
        <v>35</v>
      </c>
      <c r="H55" s="66" t="s">
        <v>37</v>
      </c>
      <c r="I55" s="66" t="s">
        <v>118</v>
      </c>
      <c r="J55" s="66" t="s">
        <v>39</v>
      </c>
      <c r="K55" s="67"/>
      <c r="L55" s="47"/>
    </row>
    <row r="56" spans="1:12" s="48" customFormat="1" ht="12.75">
      <c r="A56" s="65"/>
      <c r="B56" s="37"/>
      <c r="C56" s="37"/>
      <c r="D56" s="66" t="s">
        <v>34</v>
      </c>
      <c r="E56" s="68"/>
      <c r="F56" s="68"/>
      <c r="G56" s="66" t="s">
        <v>36</v>
      </c>
      <c r="H56" s="66" t="s">
        <v>38</v>
      </c>
      <c r="I56" s="68"/>
      <c r="J56" s="66" t="s">
        <v>40</v>
      </c>
      <c r="K56" s="67"/>
      <c r="L56" s="47"/>
    </row>
    <row r="57" spans="1:12" s="48" customFormat="1" ht="12.75">
      <c r="A57" s="82" t="s">
        <v>137</v>
      </c>
      <c r="B57" s="80"/>
      <c r="C57" s="80"/>
      <c r="D57" s="80"/>
      <c r="E57" s="80"/>
      <c r="F57" s="80"/>
      <c r="G57" s="80"/>
      <c r="H57" s="80"/>
      <c r="I57" s="80"/>
      <c r="J57" s="80"/>
      <c r="K57" s="77"/>
      <c r="L57" s="47"/>
    </row>
    <row r="58" spans="1:12" s="48" customFormat="1" ht="12.75">
      <c r="A58" s="54"/>
      <c r="B58" s="86"/>
      <c r="C58" s="86"/>
      <c r="D58" s="86"/>
      <c r="E58" s="86"/>
      <c r="F58" s="86"/>
      <c r="G58" s="86"/>
      <c r="H58" s="86"/>
      <c r="I58" s="86"/>
      <c r="J58" s="86"/>
      <c r="K58" s="81"/>
      <c r="L58" s="47"/>
    </row>
    <row r="59" spans="1:12" s="46" customFormat="1" ht="25.5">
      <c r="A59" s="82" t="s">
        <v>138</v>
      </c>
      <c r="B59" s="86"/>
      <c r="C59" s="86"/>
      <c r="D59" s="86"/>
      <c r="E59" s="86"/>
      <c r="F59" s="86"/>
      <c r="G59" s="86"/>
      <c r="H59" s="86"/>
      <c r="I59" s="86"/>
      <c r="J59" s="86"/>
      <c r="K59" s="87"/>
      <c r="L59" s="45" t="s">
        <v>99</v>
      </c>
    </row>
    <row r="60" spans="1:12" s="46" customFormat="1" ht="25.5">
      <c r="A60" s="54" t="s">
        <v>139</v>
      </c>
      <c r="B60" s="86"/>
      <c r="C60" s="86"/>
      <c r="D60" s="86"/>
      <c r="E60" s="86"/>
      <c r="F60" s="86">
        <v>65</v>
      </c>
      <c r="G60" s="86"/>
      <c r="H60" s="86"/>
      <c r="I60" s="86"/>
      <c r="J60" s="86"/>
      <c r="K60" s="87"/>
      <c r="L60" s="45" t="s">
        <v>99</v>
      </c>
    </row>
    <row r="61" spans="1:12" s="46" customFormat="1" ht="25.5">
      <c r="A61" s="54" t="s">
        <v>140</v>
      </c>
      <c r="B61" s="86"/>
      <c r="C61" s="86"/>
      <c r="D61" s="86"/>
      <c r="E61" s="86"/>
      <c r="F61" s="86">
        <v>0</v>
      </c>
      <c r="G61" s="86"/>
      <c r="H61" s="86"/>
      <c r="I61" s="86"/>
      <c r="J61" s="86"/>
      <c r="K61" s="87"/>
      <c r="L61" s="45" t="s">
        <v>99</v>
      </c>
    </row>
    <row r="62" spans="1:12" s="48" customFormat="1" ht="25.5">
      <c r="A62" s="54" t="s">
        <v>141</v>
      </c>
      <c r="B62" s="86"/>
      <c r="C62" s="86"/>
      <c r="D62" s="86"/>
      <c r="E62" s="86"/>
      <c r="F62" s="86">
        <v>544</v>
      </c>
      <c r="G62" s="86"/>
      <c r="H62" s="86"/>
      <c r="I62" s="86"/>
      <c r="J62" s="86"/>
      <c r="K62" s="87"/>
      <c r="L62" s="47" t="s">
        <v>99</v>
      </c>
    </row>
    <row r="63" spans="1:12" s="48" customFormat="1" ht="25.5">
      <c r="A63" s="54" t="s">
        <v>142</v>
      </c>
      <c r="B63" s="86"/>
      <c r="C63" s="86"/>
      <c r="D63" s="86"/>
      <c r="E63" s="86"/>
      <c r="F63" s="86">
        <v>646</v>
      </c>
      <c r="G63" s="86"/>
      <c r="H63" s="86"/>
      <c r="I63" s="86"/>
      <c r="J63" s="86"/>
      <c r="K63" s="87"/>
      <c r="L63" s="47"/>
    </row>
    <row r="64" spans="1:12" s="46" customFormat="1" ht="12.75">
      <c r="A64" s="54"/>
      <c r="B64" s="86"/>
      <c r="C64" s="86"/>
      <c r="D64" s="86"/>
      <c r="E64" s="86"/>
      <c r="F64" s="86"/>
      <c r="G64" s="86"/>
      <c r="H64" s="86"/>
      <c r="I64" s="86"/>
      <c r="J64" s="86"/>
      <c r="K64" s="87"/>
      <c r="L64" s="45"/>
    </row>
    <row r="65" spans="1:12" s="46" customFormat="1" ht="25.5">
      <c r="A65" s="82" t="s">
        <v>143</v>
      </c>
      <c r="B65" s="86"/>
      <c r="C65" s="86"/>
      <c r="D65" s="86"/>
      <c r="E65" s="86"/>
      <c r="F65" s="86"/>
      <c r="G65" s="86"/>
      <c r="H65" s="86"/>
      <c r="I65" s="86"/>
      <c r="J65" s="86"/>
      <c r="K65" s="87"/>
      <c r="L65" s="45"/>
    </row>
    <row r="66" spans="1:12" s="46" customFormat="1" ht="25.5">
      <c r="A66" s="54" t="s">
        <v>144</v>
      </c>
      <c r="B66" s="86">
        <v>356</v>
      </c>
      <c r="C66" s="86">
        <v>8985</v>
      </c>
      <c r="D66" s="86">
        <v>9341</v>
      </c>
      <c r="E66" s="86">
        <v>294</v>
      </c>
      <c r="F66" s="86">
        <v>41</v>
      </c>
      <c r="G66" s="86">
        <v>335</v>
      </c>
      <c r="H66" s="86">
        <v>9006</v>
      </c>
      <c r="I66" s="86">
        <v>0</v>
      </c>
      <c r="J66" s="86">
        <v>9006</v>
      </c>
      <c r="K66" s="87"/>
      <c r="L66" s="45"/>
    </row>
    <row r="67" spans="1:12" s="46" customFormat="1" ht="12.7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87"/>
      <c r="L67" s="45"/>
    </row>
    <row r="68" spans="1:11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2"/>
    </row>
    <row r="69" spans="1:11" s="91" customFormat="1" ht="25.5">
      <c r="A69" s="53" t="s">
        <v>145</v>
      </c>
      <c r="B69" s="51"/>
      <c r="C69" s="51"/>
      <c r="D69" s="51"/>
      <c r="E69" s="51"/>
      <c r="F69" s="51"/>
      <c r="G69" s="51"/>
      <c r="H69" s="51"/>
      <c r="I69" s="51"/>
      <c r="J69" s="51"/>
      <c r="K69" s="52"/>
    </row>
    <row r="70" spans="1:11" s="91" customFormat="1" ht="25.5">
      <c r="A70" s="50" t="s">
        <v>146</v>
      </c>
      <c r="B70" s="51"/>
      <c r="C70" s="51">
        <v>2349</v>
      </c>
      <c r="D70" s="51"/>
      <c r="E70" s="51"/>
      <c r="F70" s="51"/>
      <c r="G70" s="51"/>
      <c r="H70" s="51"/>
      <c r="I70" s="51"/>
      <c r="J70" s="51"/>
      <c r="K70" s="52"/>
    </row>
    <row r="71" spans="1:12" s="91" customFormat="1" ht="25.5">
      <c r="A71" s="54" t="s">
        <v>147</v>
      </c>
      <c r="B71" s="51"/>
      <c r="C71" s="51">
        <v>21408</v>
      </c>
      <c r="D71" s="51"/>
      <c r="E71" s="51"/>
      <c r="F71" s="51"/>
      <c r="G71" s="51"/>
      <c r="H71" s="51"/>
      <c r="I71" s="51"/>
      <c r="J71" s="51"/>
      <c r="K71" s="52"/>
      <c r="L71" s="92"/>
    </row>
    <row r="72" spans="1:12" s="94" customFormat="1" ht="12.7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2"/>
      <c r="L72" s="93"/>
    </row>
    <row r="73" spans="1:12" s="91" customFormat="1" ht="25.5">
      <c r="A73" s="53" t="s">
        <v>148</v>
      </c>
      <c r="B73" s="51"/>
      <c r="C73" s="51"/>
      <c r="D73" s="51"/>
      <c r="E73" s="51"/>
      <c r="F73" s="51"/>
      <c r="G73" s="51"/>
      <c r="H73" s="51"/>
      <c r="I73" s="51"/>
      <c r="J73" s="51"/>
      <c r="K73" s="52"/>
      <c r="L73" s="92"/>
    </row>
    <row r="74" spans="1:12" ht="25.5">
      <c r="A74" s="50" t="s">
        <v>149</v>
      </c>
      <c r="B74" s="51"/>
      <c r="C74" s="51"/>
      <c r="D74" s="51"/>
      <c r="E74" s="51">
        <v>352843</v>
      </c>
      <c r="F74" s="51"/>
      <c r="G74" s="51"/>
      <c r="H74" s="51"/>
      <c r="I74" s="51"/>
      <c r="J74" s="51"/>
      <c r="K74" s="52"/>
      <c r="L74" s="55"/>
    </row>
    <row r="75" spans="1:12" ht="25.5">
      <c r="A75" s="50" t="s">
        <v>150</v>
      </c>
      <c r="B75" s="51"/>
      <c r="C75" s="51"/>
      <c r="D75" s="51"/>
      <c r="E75" s="51">
        <v>368515</v>
      </c>
      <c r="F75" s="51"/>
      <c r="G75" s="51"/>
      <c r="H75" s="51"/>
      <c r="I75" s="51"/>
      <c r="J75" s="51"/>
      <c r="K75" s="52"/>
      <c r="L75" s="55"/>
    </row>
    <row r="76" spans="1:12" ht="12.7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2"/>
      <c r="L76" s="55"/>
    </row>
    <row r="77" spans="1:12" ht="12.75">
      <c r="A77" s="53" t="s">
        <v>2</v>
      </c>
      <c r="B77" s="51"/>
      <c r="C77" s="51"/>
      <c r="D77" s="51"/>
      <c r="E77" s="51"/>
      <c r="F77" s="51"/>
      <c r="G77" s="51"/>
      <c r="H77" s="51"/>
      <c r="I77" s="51"/>
      <c r="J77" s="51"/>
      <c r="K77" s="52"/>
      <c r="L77" s="55"/>
    </row>
    <row r="78" spans="1:12" ht="25.5">
      <c r="A78" s="50" t="s">
        <v>3</v>
      </c>
      <c r="B78" s="86">
        <v>0</v>
      </c>
      <c r="C78" s="86">
        <v>21017</v>
      </c>
      <c r="D78" s="86">
        <v>21017</v>
      </c>
      <c r="E78" s="86">
        <v>0</v>
      </c>
      <c r="F78" s="86">
        <v>0</v>
      </c>
      <c r="G78" s="86">
        <v>0</v>
      </c>
      <c r="H78" s="86">
        <v>21017</v>
      </c>
      <c r="I78" s="86">
        <v>0</v>
      </c>
      <c r="J78" s="86">
        <v>21017</v>
      </c>
      <c r="K78" s="52"/>
      <c r="L78" s="55"/>
    </row>
    <row r="79" spans="1:12" ht="25.5">
      <c r="A79" s="50" t="s">
        <v>4</v>
      </c>
      <c r="B79" s="86">
        <v>0</v>
      </c>
      <c r="C79" s="86">
        <v>219061</v>
      </c>
      <c r="D79" s="86">
        <v>219061</v>
      </c>
      <c r="E79" s="86">
        <v>0</v>
      </c>
      <c r="F79" s="86">
        <v>0</v>
      </c>
      <c r="G79" s="86">
        <v>0</v>
      </c>
      <c r="H79" s="86">
        <v>219061</v>
      </c>
      <c r="I79" s="86">
        <v>0</v>
      </c>
      <c r="J79" s="86">
        <v>219061</v>
      </c>
      <c r="K79" s="52"/>
      <c r="L79" s="55"/>
    </row>
    <row r="80" spans="1:12" ht="25.5">
      <c r="A80" s="50" t="s">
        <v>5</v>
      </c>
      <c r="B80" s="86">
        <v>0</v>
      </c>
      <c r="C80" s="86">
        <v>19105</v>
      </c>
      <c r="D80" s="86">
        <v>19105</v>
      </c>
      <c r="E80" s="86">
        <v>0</v>
      </c>
      <c r="F80" s="86">
        <v>0</v>
      </c>
      <c r="G80" s="86">
        <v>0</v>
      </c>
      <c r="H80" s="86">
        <v>19105</v>
      </c>
      <c r="I80" s="86">
        <v>0</v>
      </c>
      <c r="J80" s="86">
        <v>19105</v>
      </c>
      <c r="K80" s="52"/>
      <c r="L80" s="55"/>
    </row>
    <row r="81" spans="1:12" ht="12.7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90"/>
      <c r="L81" s="55"/>
    </row>
    <row r="82" spans="1:12" ht="12.75">
      <c r="A82" s="55"/>
      <c r="B82" s="56"/>
      <c r="C82" s="56"/>
      <c r="D82" s="57"/>
      <c r="E82" s="56"/>
      <c r="F82" s="56"/>
      <c r="G82" s="57"/>
      <c r="H82" s="57"/>
      <c r="I82" s="56"/>
      <c r="J82" s="57"/>
      <c r="K82" s="57"/>
      <c r="L82" s="55"/>
    </row>
    <row r="83" spans="10:12" ht="12.75">
      <c r="J83" s="57"/>
      <c r="K83" s="57"/>
      <c r="L83" s="55"/>
    </row>
  </sheetData>
  <sheetProtection/>
  <mergeCells count="2">
    <mergeCell ref="A1:K1"/>
    <mergeCell ref="A49:K4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2014-02-17T17:29:49Z</dcterms:modified>
  <cp:category/>
  <cp:version/>
  <cp:contentType/>
  <cp:contentStatus/>
</cp:coreProperties>
</file>