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Guidance" sheetId="1" r:id="rId1"/>
    <sheet name="Notes for tables" sheetId="2" r:id="rId2"/>
    <sheet name="Recorded crime - numbers" sheetId="3" r:id="rId3"/>
    <sheet name="Recorded crime - % change" sheetId="4" r:id="rId4"/>
    <sheet name="Recorded crime - rates" sheetId="5" r:id="rId5"/>
    <sheet name="BCS tables" sheetId="6" r:id="rId6"/>
  </sheets>
  <definedNames>
    <definedName name="_xlnm.Print_Area" localSheetId="5">'BCS tables'!$A$2:$K$71</definedName>
    <definedName name="_xlnm.Print_Titles" localSheetId="5">'BCS tables'!$A:$B</definedName>
  </definedNames>
  <calcPr fullCalcOnLoad="1"/>
</workbook>
</file>

<file path=xl/sharedStrings.xml><?xml version="1.0" encoding="utf-8"?>
<sst xmlns="http://schemas.openxmlformats.org/spreadsheetml/2006/main" count="402" uniqueCount="123">
  <si>
    <t>Numbers</t>
  </si>
  <si>
    <t>Recorded crime</t>
  </si>
  <si>
    <t>Police force area, English region
and Wales</t>
  </si>
  <si>
    <t xml:space="preserve">Total </t>
  </si>
  <si>
    <t>Violence
against
the
person</t>
  </si>
  <si>
    <t>Violence
against
the
person
- with
injury</t>
  </si>
  <si>
    <t>Violence
against                                                                                                                                                                                                     the
person
- without
injury</t>
  </si>
  <si>
    <t>Sexual
offences</t>
  </si>
  <si>
    <t>Robbery</t>
  </si>
  <si>
    <t>Burglary</t>
  </si>
  <si>
    <t>Burglary
in a
dwelling</t>
  </si>
  <si>
    <t>Burglary
in a
building
other
than a
dwelling</t>
  </si>
  <si>
    <t>Other
theft
offences</t>
  </si>
  <si>
    <t>Fraud
and
forgery</t>
  </si>
  <si>
    <t>Criminal
damage</t>
  </si>
  <si>
    <t>Drug
offences</t>
  </si>
  <si>
    <t>Other
offences</t>
  </si>
  <si>
    <t xml:space="preserve">Cleveland </t>
  </si>
  <si>
    <t>Durham</t>
  </si>
  <si>
    <t>Northumbria</t>
  </si>
  <si>
    <t>North East Region</t>
  </si>
  <si>
    <t>Cheshire</t>
  </si>
  <si>
    <t xml:space="preserve">Cumbria </t>
  </si>
  <si>
    <t>Greater Manchester</t>
  </si>
  <si>
    <t>Lancashire</t>
  </si>
  <si>
    <t>Merseyside</t>
  </si>
  <si>
    <t>North West Region</t>
  </si>
  <si>
    <t>Humberside</t>
  </si>
  <si>
    <t>North Yorkshire</t>
  </si>
  <si>
    <t>South Yorkshire</t>
  </si>
  <si>
    <t>West Yorkshire</t>
  </si>
  <si>
    <t>Yorkshire and the Humber Region</t>
  </si>
  <si>
    <t>Derbyshire</t>
  </si>
  <si>
    <t>Leicestershire</t>
  </si>
  <si>
    <t>Lincolnshire</t>
  </si>
  <si>
    <t>Northamptonshire</t>
  </si>
  <si>
    <t>Nottinghamshire</t>
  </si>
  <si>
    <t>East Midlands Region</t>
  </si>
  <si>
    <t>Staffordshire</t>
  </si>
  <si>
    <t>Warwickshire</t>
  </si>
  <si>
    <t>West Mercia</t>
  </si>
  <si>
    <t>West Midlands</t>
  </si>
  <si>
    <t>West Midlands Region</t>
  </si>
  <si>
    <t>Bedfordshire</t>
  </si>
  <si>
    <t>Cambridgeshire</t>
  </si>
  <si>
    <t>Essex</t>
  </si>
  <si>
    <t>Hertfordshire</t>
  </si>
  <si>
    <t>Norfolk</t>
  </si>
  <si>
    <t>Suffolk</t>
  </si>
  <si>
    <t>East of England Region</t>
  </si>
  <si>
    <t>London, City of</t>
  </si>
  <si>
    <t>Metropolitan Police</t>
  </si>
  <si>
    <t>London Region</t>
  </si>
  <si>
    <t>Hampshire</t>
  </si>
  <si>
    <t>Kent</t>
  </si>
  <si>
    <t>Surrey</t>
  </si>
  <si>
    <t>Sussex</t>
  </si>
  <si>
    <t>Thames Valley</t>
  </si>
  <si>
    <t>South East Region</t>
  </si>
  <si>
    <t>Avon and Somerset</t>
  </si>
  <si>
    <t>Devon and Cornwall</t>
  </si>
  <si>
    <t>Dorset</t>
  </si>
  <si>
    <t>Gloucestershire</t>
  </si>
  <si>
    <t>Wiltshire</t>
  </si>
  <si>
    <t>South West Region</t>
  </si>
  <si>
    <t>ENGLAND</t>
  </si>
  <si>
    <t>Dyfed-Powys</t>
  </si>
  <si>
    <t>Gwent</t>
  </si>
  <si>
    <t>North Wales</t>
  </si>
  <si>
    <t>South Wales</t>
  </si>
  <si>
    <t>WALES</t>
  </si>
  <si>
    <t>British Transport Police</t>
  </si>
  <si>
    <t>ENGLAND AND WALES</t>
  </si>
  <si>
    <t xml:space="preserve">1. Includes theft of motor vehicle, theft from a vehicle, aggravated vehicle taking and interfering with a motor vehicle. </t>
  </si>
  <si>
    <t>2. Numbers of recorded crimes will be affected by changes in reporting and recording.</t>
  </si>
  <si>
    <t>Percentage change</t>
  </si>
  <si>
    <t>Violence
against                                                                                                                                                                                                           the
person
- without
injury</t>
  </si>
  <si>
    <t>Cleveland</t>
  </si>
  <si>
    <t>Cumbria</t>
  </si>
  <si>
    <t>-  Indicates that data are not reported because the base number of offences is less than 50.</t>
  </si>
  <si>
    <t>Rates per 1,000 population</t>
  </si>
  <si>
    <t>Violence
against                                                                                                                                                                                                    the
person
- without
injury</t>
  </si>
  <si>
    <t>Rate per 1,000 households</t>
  </si>
  <si>
    <t>1.  Numbers will be affected by the size of the resident population relative to the transient or visiting populations and may therefore over-represent the number of crimes relative to the real population of potential victims.</t>
  </si>
  <si>
    <t>2.  Includes theft of a motor vehicle, theft from a vehicle, aggravated vehicle taking and interfering with a motor vehicle.</t>
  </si>
  <si>
    <t xml:space="preserve">3.  '+' data for London Region includes the City of London. </t>
  </si>
  <si>
    <r>
      <t>Offences
against
vehicles</t>
    </r>
    <r>
      <rPr>
        <vertAlign val="superscript"/>
        <sz val="8"/>
        <rFont val="Arial"/>
        <family val="2"/>
      </rPr>
      <t>1</t>
    </r>
  </si>
  <si>
    <r>
      <t>London, City of</t>
    </r>
    <r>
      <rPr>
        <vertAlign val="superscript"/>
        <sz val="8"/>
        <rFont val="Arial"/>
        <family val="2"/>
      </rPr>
      <t>3</t>
    </r>
  </si>
  <si>
    <t>Recorded crime by police force area, English region and Wales, 12 months to June 2011</t>
  </si>
  <si>
    <t>Recorded crime by police force area, English region and Wales, percentage change between 12 months to June 2010 and 12 months to June 2011</t>
  </si>
  <si>
    <r>
      <t>Recorded offences by police force area, English region and Wales, rates per 1,000 population</t>
    </r>
    <r>
      <rPr>
        <vertAlign val="superscript"/>
        <sz val="9"/>
        <rFont val="Arial"/>
        <family val="2"/>
      </rPr>
      <t>1</t>
    </r>
    <r>
      <rPr>
        <b/>
        <sz val="9"/>
        <rFont val="Arial"/>
        <family val="2"/>
      </rPr>
      <t>, 12 months to June 2011</t>
    </r>
  </si>
  <si>
    <t>+</t>
  </si>
  <si>
    <t xml:space="preserve">       Police Force Area tables - Quarterly Update to June 2011</t>
  </si>
  <si>
    <t>Percentages</t>
  </si>
  <si>
    <t>BCS</t>
  </si>
  <si>
    <t>Police force area, English region and Wales</t>
  </si>
  <si>
    <t>Police deal with local concerns</t>
  </si>
  <si>
    <t>Police and local council are dealing with issues</t>
  </si>
  <si>
    <t>% saying strongly agree/tend to agree</t>
  </si>
  <si>
    <t>Statistically significantly different from England and Wales</t>
  </si>
  <si>
    <t>Statistically significant 
change, year ending June2010 
to year ending June2011</t>
  </si>
  <si>
    <t>Unweighted base</t>
  </si>
  <si>
    <t>**</t>
  </si>
  <si>
    <t>↑**</t>
  </si>
  <si>
    <t>↓**</t>
  </si>
  <si>
    <t>Metropolitan/City of London</t>
  </si>
  <si>
    <t>Avon &amp; Somerset</t>
  </si>
  <si>
    <t>Devon &amp; Cornwall</t>
  </si>
  <si>
    <t>England Total</t>
  </si>
  <si>
    <t>Dyfed Powys</t>
  </si>
  <si>
    <t>Wales</t>
  </si>
  <si>
    <t>1. See 'Notes to tables' for guidance on the interpretation of these tables.</t>
  </si>
  <si>
    <t>Results from the British Crime Survey interviews in the year to June 2011</t>
  </si>
  <si>
    <t>Introduction</t>
  </si>
  <si>
    <t>Contents</t>
  </si>
  <si>
    <t>The Tables contained in this file comprise:</t>
  </si>
  <si>
    <t>About the data</t>
  </si>
  <si>
    <t>The data contained in these tables are from two sources: The British Crime Survey (BCS) and police recorded crime.</t>
  </si>
  <si>
    <t>For more information on these data, see the 'User Guide to Home Office Crime Statistics' (Home Office 2010):</t>
  </si>
  <si>
    <t>www.homeoffice.gov.uk/publications/science-research-statistics/research-statistics/crime-research/user-guide-crime-statistics</t>
  </si>
  <si>
    <t>The tables in this file accompany 'Crime in England and Wales: Quarterly Update to June 2011', published by the Home Office on 20 October 2011.</t>
  </si>
  <si>
    <t>http://www.homeoffice.gov.uk/publications/science-research-statistics/research-statistics/crime-research/hosb1611/</t>
  </si>
  <si>
    <t>Recorded offences by police force area, English region and Wales, rates per 1,000 population1, 12 months to June 2011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</si>
</sst>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00000"/>
    <numFmt numFmtId="174" formatCode="0.0000000"/>
    <numFmt numFmtId="175" formatCode="_-* #,##0_-;\-* #,##0_-;_-* &quot;-&quot;??_-;_-@_-"/>
  </numFmts>
  <fonts count="38">
    <font>
      <sz val="10"/>
      <name val="Arial"/>
      <family val="0"/>
    </font>
    <font>
      <u val="single"/>
      <sz val="10"/>
      <color indexed="36"/>
      <name val="Arial"/>
      <family val="2"/>
    </font>
    <font>
      <u val="single"/>
      <sz val="10"/>
      <color indexed="12"/>
      <name val="Arial"/>
      <family val="2"/>
    </font>
    <font>
      <sz val="8"/>
      <name val="Arial"/>
      <family val="2"/>
    </font>
    <font>
      <b/>
      <sz val="14"/>
      <name val="Arial"/>
      <family val="2"/>
    </font>
    <font>
      <b/>
      <sz val="9"/>
      <name val="Arial"/>
      <family val="2"/>
    </font>
    <font>
      <sz val="9"/>
      <name val="Arial"/>
      <family val="2"/>
    </font>
    <font>
      <i/>
      <sz val="8"/>
      <name val="Arial"/>
      <family val="2"/>
    </font>
    <font>
      <vertAlign val="superscript"/>
      <sz val="8"/>
      <name val="Arial"/>
      <family val="2"/>
    </font>
    <font>
      <b/>
      <sz val="8"/>
      <name val="Arial"/>
      <family val="2"/>
    </font>
    <font>
      <b/>
      <i/>
      <sz val="8"/>
      <name val="Arial"/>
      <family val="2"/>
    </font>
    <font>
      <b/>
      <sz val="10"/>
      <name val="Arial"/>
      <family val="2"/>
    </font>
    <font>
      <sz val="10"/>
      <color indexed="8"/>
      <name val="Arial"/>
      <family val="2"/>
    </font>
    <font>
      <sz val="12"/>
      <name val="Times New Roman"/>
      <family val="1"/>
    </font>
    <font>
      <vertAlign val="superscript"/>
      <sz val="9"/>
      <name val="Arial"/>
      <family val="2"/>
    </font>
    <font>
      <sz val="8"/>
      <color indexed="10"/>
      <name val="Arial"/>
      <family val="2"/>
    </font>
    <font>
      <i/>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u val="single"/>
      <sz val="10"/>
      <color indexed="8"/>
      <name val="Arial"/>
      <family val="0"/>
    </font>
    <font>
      <b/>
      <sz val="10"/>
      <color indexed="8"/>
      <name val="Arial"/>
      <family val="0"/>
    </font>
    <font>
      <sz val="11"/>
      <color indexed="8"/>
      <name val="Calibri"/>
      <family val="0"/>
    </font>
    <font>
      <b/>
      <i/>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3">
    <xf numFmtId="0" fontId="0" fillId="0" borderId="0" xfId="0" applyAlignment="1">
      <alignment/>
    </xf>
    <xf numFmtId="0" fontId="5" fillId="0" borderId="0" xfId="0" applyFont="1" applyAlignment="1">
      <alignment/>
    </xf>
    <xf numFmtId="0" fontId="6" fillId="0" borderId="0" xfId="0" applyFont="1" applyFill="1" applyAlignment="1">
      <alignment vertical="top"/>
    </xf>
    <xf numFmtId="0" fontId="5" fillId="0" borderId="0" xfId="0" applyFont="1" applyFill="1" applyBorder="1" applyAlignment="1">
      <alignment horizontal="center" vertical="top"/>
    </xf>
    <xf numFmtId="0" fontId="5" fillId="0" borderId="0" xfId="0" applyFont="1" applyFill="1" applyAlignment="1">
      <alignment vertical="top"/>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right"/>
    </xf>
    <xf numFmtId="0" fontId="3" fillId="0" borderId="11" xfId="0" applyFont="1" applyFill="1" applyBorder="1" applyAlignment="1">
      <alignment horizontal="left" vertical="top" wrapText="1"/>
    </xf>
    <xf numFmtId="0" fontId="3" fillId="0" borderId="11" xfId="0" applyFont="1" applyFill="1" applyBorder="1" applyAlignment="1">
      <alignment horizontal="right" vertical="top" wrapText="1"/>
    </xf>
    <xf numFmtId="0" fontId="7" fillId="0" borderId="11" xfId="0" applyFont="1" applyFill="1" applyBorder="1" applyAlignment="1">
      <alignment horizontal="right" vertical="top" wrapText="1"/>
    </xf>
    <xf numFmtId="0" fontId="3" fillId="0" borderId="0" xfId="0" applyFont="1" applyFill="1" applyBorder="1" applyAlignment="1">
      <alignment horizontal="left" vertical="top" wrapText="1"/>
    </xf>
    <xf numFmtId="0" fontId="7" fillId="0" borderId="12" xfId="0" applyFont="1" applyFill="1" applyBorder="1" applyAlignment="1">
      <alignment horizontal="centerContinuous" vertical="center" wrapText="1"/>
    </xf>
    <xf numFmtId="0" fontId="3" fillId="0" borderId="0" xfId="0" applyFont="1" applyFill="1" applyAlignment="1">
      <alignment/>
    </xf>
    <xf numFmtId="0" fontId="9" fillId="0" borderId="0" xfId="0" applyFont="1" applyFill="1" applyAlignment="1">
      <alignment/>
    </xf>
    <xf numFmtId="0" fontId="11" fillId="0" borderId="0" xfId="0" applyFont="1" applyAlignment="1">
      <alignment/>
    </xf>
    <xf numFmtId="0" fontId="3" fillId="0" borderId="0" xfId="0" applyFont="1" applyAlignment="1">
      <alignment/>
    </xf>
    <xf numFmtId="0" fontId="9" fillId="0" borderId="0" xfId="0" applyFont="1" applyFill="1" applyBorder="1" applyAlignment="1">
      <alignment/>
    </xf>
    <xf numFmtId="0" fontId="9" fillId="0" borderId="10" xfId="0" applyFont="1" applyFill="1" applyBorder="1" applyAlignment="1">
      <alignment/>
    </xf>
    <xf numFmtId="3" fontId="9" fillId="0" borderId="0" xfId="0" applyNumberFormat="1" applyFont="1" applyFill="1" applyBorder="1" applyAlignment="1">
      <alignment/>
    </xf>
    <xf numFmtId="3" fontId="10" fillId="0" borderId="0" xfId="0" applyNumberFormat="1" applyFont="1" applyFill="1" applyBorder="1" applyAlignment="1">
      <alignment/>
    </xf>
    <xf numFmtId="0" fontId="3" fillId="0" borderId="0" xfId="0" applyFont="1" applyFill="1" applyAlignment="1">
      <alignment/>
    </xf>
    <xf numFmtId="0" fontId="7" fillId="0" borderId="0" xfId="0" applyFont="1" applyFill="1" applyAlignment="1">
      <alignment/>
    </xf>
    <xf numFmtId="0" fontId="0" fillId="0" borderId="0" xfId="0" applyFill="1" applyAlignment="1">
      <alignment/>
    </xf>
    <xf numFmtId="0" fontId="6" fillId="0" borderId="0" xfId="0" applyFont="1" applyFill="1" applyBorder="1" applyAlignment="1">
      <alignment vertical="top"/>
    </xf>
    <xf numFmtId="0" fontId="6" fillId="0" borderId="0" xfId="0" applyFont="1" applyBorder="1" applyAlignment="1">
      <alignment vertical="top"/>
    </xf>
    <xf numFmtId="0" fontId="0" fillId="0" borderId="0" xfId="0" applyBorder="1" applyAlignment="1">
      <alignment/>
    </xf>
    <xf numFmtId="0" fontId="5" fillId="0" borderId="10" xfId="0"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horizontal="right"/>
    </xf>
    <xf numFmtId="0" fontId="6" fillId="0" borderId="0" xfId="0" applyFont="1" applyBorder="1" applyAlignment="1">
      <alignment/>
    </xf>
    <xf numFmtId="0" fontId="3" fillId="0" borderId="0" xfId="0" applyFont="1" applyBorder="1" applyAlignment="1">
      <alignment/>
    </xf>
    <xf numFmtId="0" fontId="7" fillId="0" borderId="0" xfId="0" applyFont="1" applyFill="1" applyBorder="1" applyAlignment="1">
      <alignment horizontal="centerContinuous" vertical="center" wrapText="1"/>
    </xf>
    <xf numFmtId="0" fontId="3" fillId="0" borderId="0" xfId="0" applyFont="1" applyFill="1" applyBorder="1" applyAlignment="1">
      <alignment/>
    </xf>
    <xf numFmtId="1" fontId="3" fillId="0" borderId="0" xfId="0" applyNumberFormat="1" applyFont="1" applyFill="1" applyBorder="1" applyAlignment="1">
      <alignment horizontal="right"/>
    </xf>
    <xf numFmtId="0" fontId="3" fillId="0" borderId="0" xfId="0" applyFont="1" applyBorder="1" applyAlignment="1">
      <alignment/>
    </xf>
    <xf numFmtId="1"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9" fillId="0" borderId="0" xfId="0" applyFont="1" applyBorder="1" applyAlignment="1">
      <alignment/>
    </xf>
    <xf numFmtId="0" fontId="11" fillId="0" borderId="0" xfId="0" applyFont="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quotePrefix="1">
      <alignment vertical="center"/>
    </xf>
    <xf numFmtId="0" fontId="7" fillId="0" borderId="0" xfId="0" applyFont="1" applyFill="1" applyBorder="1" applyAlignment="1">
      <alignment vertical="center"/>
    </xf>
    <xf numFmtId="0" fontId="3" fillId="0" borderId="0" xfId="0" applyFont="1" applyFill="1" applyBorder="1" applyAlignment="1">
      <alignment/>
    </xf>
    <xf numFmtId="0" fontId="7" fillId="0" borderId="0" xfId="0" applyFont="1" applyFill="1" applyBorder="1" applyAlignment="1">
      <alignment/>
    </xf>
    <xf numFmtId="0" fontId="12" fillId="0" borderId="0" xfId="0" applyFont="1" applyAlignment="1">
      <alignment horizontal="left" indent="4"/>
    </xf>
    <xf numFmtId="0" fontId="0" fillId="0" borderId="0" xfId="0" applyFill="1" applyBorder="1" applyAlignment="1">
      <alignment/>
    </xf>
    <xf numFmtId="0" fontId="13" fillId="0" borderId="0" xfId="0" applyFont="1" applyAlignment="1">
      <alignment/>
    </xf>
    <xf numFmtId="164" fontId="6" fillId="0" borderId="0" xfId="0" applyNumberFormat="1" applyFont="1" applyFill="1" applyAlignment="1">
      <alignment vertical="top"/>
    </xf>
    <xf numFmtId="164" fontId="6" fillId="0" borderId="0" xfId="0" applyNumberFormat="1" applyFont="1" applyAlignment="1">
      <alignment vertical="top"/>
    </xf>
    <xf numFmtId="164" fontId="5" fillId="0" borderId="0" xfId="0" applyNumberFormat="1" applyFont="1" applyFill="1" applyBorder="1" applyAlignment="1">
      <alignment/>
    </xf>
    <xf numFmtId="164" fontId="6" fillId="0" borderId="0" xfId="0" applyNumberFormat="1" applyFont="1" applyFill="1" applyBorder="1" applyAlignment="1">
      <alignment/>
    </xf>
    <xf numFmtId="164" fontId="5" fillId="0" borderId="10" xfId="0" applyNumberFormat="1" applyFont="1" applyFill="1" applyBorder="1" applyAlignment="1">
      <alignment horizontal="center"/>
    </xf>
    <xf numFmtId="164" fontId="6" fillId="0" borderId="1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Alignment="1">
      <alignment/>
    </xf>
    <xf numFmtId="164" fontId="6" fillId="0" borderId="10" xfId="0" applyNumberFormat="1" applyFont="1" applyFill="1" applyBorder="1" applyAlignment="1">
      <alignment/>
    </xf>
    <xf numFmtId="164" fontId="5" fillId="0" borderId="0" xfId="0" applyNumberFormat="1" applyFont="1" applyFill="1" applyBorder="1" applyAlignment="1">
      <alignment horizontal="right"/>
    </xf>
    <xf numFmtId="164" fontId="6" fillId="0" borderId="0" xfId="0" applyNumberFormat="1" applyFont="1" applyAlignment="1">
      <alignment/>
    </xf>
    <xf numFmtId="164" fontId="3" fillId="0" borderId="11" xfId="0" applyNumberFormat="1" applyFont="1" applyFill="1" applyBorder="1" applyAlignment="1">
      <alignment horizontal="left" vertical="top" wrapText="1"/>
    </xf>
    <xf numFmtId="164" fontId="3" fillId="0" borderId="11" xfId="0" applyNumberFormat="1" applyFont="1" applyFill="1" applyBorder="1" applyAlignment="1">
      <alignment horizontal="right" vertical="top" wrapText="1"/>
    </xf>
    <xf numFmtId="164" fontId="7" fillId="0" borderId="11" xfId="0" applyNumberFormat="1" applyFont="1" applyFill="1" applyBorder="1" applyAlignment="1">
      <alignment horizontal="right" vertical="top" wrapText="1"/>
    </xf>
    <xf numFmtId="164" fontId="15" fillId="0" borderId="0" xfId="0" applyNumberFormat="1" applyFont="1" applyFill="1" applyAlignment="1">
      <alignment horizontal="right" vertical="center" wrapText="1"/>
    </xf>
    <xf numFmtId="164" fontId="3" fillId="0" borderId="0" xfId="0" applyNumberFormat="1" applyFont="1" applyAlignment="1">
      <alignment/>
    </xf>
    <xf numFmtId="164" fontId="3" fillId="0" borderId="0" xfId="0" applyNumberFormat="1" applyFont="1" applyFill="1" applyBorder="1" applyAlignment="1">
      <alignment horizontal="left" vertical="top" wrapText="1"/>
    </xf>
    <xf numFmtId="164" fontId="7" fillId="0" borderId="12" xfId="0" applyNumberFormat="1" applyFont="1" applyFill="1" applyBorder="1" applyAlignment="1">
      <alignment horizontal="centerContinuous" vertical="center" wrapText="1"/>
    </xf>
    <xf numFmtId="164" fontId="3" fillId="0" borderId="0" xfId="0" applyNumberFormat="1" applyFont="1" applyFill="1" applyAlignment="1">
      <alignment/>
    </xf>
    <xf numFmtId="164" fontId="9" fillId="0" borderId="0" xfId="0" applyNumberFormat="1" applyFont="1" applyFill="1" applyAlignment="1">
      <alignment/>
    </xf>
    <xf numFmtId="164" fontId="9" fillId="0" borderId="0" xfId="0" applyNumberFormat="1" applyFont="1" applyAlignment="1">
      <alignment/>
    </xf>
    <xf numFmtId="164" fontId="9" fillId="0" borderId="0" xfId="0" applyNumberFormat="1" applyFont="1" applyFill="1" applyBorder="1" applyAlignment="1">
      <alignment/>
    </xf>
    <xf numFmtId="164" fontId="9" fillId="0" borderId="10" xfId="0" applyNumberFormat="1" applyFont="1" applyFill="1" applyBorder="1" applyAlignment="1">
      <alignment/>
    </xf>
    <xf numFmtId="3" fontId="9" fillId="0" borderId="10" xfId="0" applyNumberFormat="1" applyFont="1" applyFill="1" applyBorder="1" applyAlignment="1">
      <alignment vertical="center"/>
    </xf>
    <xf numFmtId="164" fontId="9" fillId="0" borderId="0" xfId="0" applyNumberFormat="1" applyFont="1" applyFill="1" applyBorder="1" applyAlignment="1">
      <alignment/>
    </xf>
    <xf numFmtId="164" fontId="10" fillId="0" borderId="0" xfId="0" applyNumberFormat="1" applyFont="1" applyFill="1" applyBorder="1" applyAlignment="1">
      <alignment/>
    </xf>
    <xf numFmtId="164" fontId="9" fillId="0" borderId="0" xfId="0" applyNumberFormat="1" applyFont="1" applyFill="1" applyAlignment="1">
      <alignment vertical="center"/>
    </xf>
    <xf numFmtId="164" fontId="3" fillId="0" borderId="0" xfId="0" applyNumberFormat="1" applyFont="1" applyAlignment="1">
      <alignment vertical="center"/>
    </xf>
    <xf numFmtId="164" fontId="3" fillId="0" borderId="0" xfId="0" applyNumberFormat="1" applyFont="1" applyFill="1" applyAlignment="1">
      <alignment vertical="center"/>
    </xf>
    <xf numFmtId="164" fontId="7" fillId="0" borderId="0" xfId="0" applyNumberFormat="1" applyFont="1" applyFill="1" applyAlignment="1">
      <alignment vertical="center"/>
    </xf>
    <xf numFmtId="164" fontId="7" fillId="0" borderId="0" xfId="0" applyNumberFormat="1" applyFont="1" applyFill="1" applyAlignment="1">
      <alignment/>
    </xf>
    <xf numFmtId="3" fontId="7" fillId="0" borderId="0" xfId="0" applyNumberFormat="1" applyFont="1" applyFill="1" applyBorder="1" applyAlignment="1">
      <alignment/>
    </xf>
    <xf numFmtId="3" fontId="3" fillId="0" borderId="0" xfId="0" applyNumberFormat="1" applyFont="1" applyFill="1" applyBorder="1" applyAlignment="1">
      <alignment vertical="center"/>
    </xf>
    <xf numFmtId="3" fontId="9" fillId="0" borderId="0" xfId="0" applyNumberFormat="1" applyFont="1" applyFill="1" applyBorder="1" applyAlignment="1">
      <alignment vertical="center"/>
    </xf>
    <xf numFmtId="3" fontId="3" fillId="0" borderId="0" xfId="0" applyNumberFormat="1" applyFont="1" applyFill="1" applyBorder="1" applyAlignment="1">
      <alignment horizontal="right"/>
    </xf>
    <xf numFmtId="3" fontId="7" fillId="0" borderId="10" xfId="0" applyNumberFormat="1" applyFont="1" applyFill="1" applyBorder="1" applyAlignment="1">
      <alignment/>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xf>
    <xf numFmtId="3" fontId="3" fillId="0" borderId="10" xfId="0" applyNumberFormat="1" applyFont="1" applyFill="1" applyBorder="1" applyAlignment="1">
      <alignment horizontal="right"/>
    </xf>
    <xf numFmtId="3" fontId="3" fillId="0" borderId="10" xfId="0" applyNumberFormat="1" applyFont="1" applyFill="1" applyBorder="1" applyAlignment="1">
      <alignment/>
    </xf>
    <xf numFmtId="1" fontId="3" fillId="0" borderId="0" xfId="0" applyNumberFormat="1" applyFont="1" applyFill="1" applyBorder="1" applyAlignment="1">
      <alignment vertical="center"/>
    </xf>
    <xf numFmtId="1" fontId="3" fillId="0" borderId="10"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1" fontId="7" fillId="0" borderId="0" xfId="0" applyNumberFormat="1" applyFont="1" applyFill="1" applyBorder="1" applyAlignment="1">
      <alignment vertical="center"/>
    </xf>
    <xf numFmtId="1" fontId="7" fillId="0" borderId="0" xfId="0" applyNumberFormat="1" applyFont="1" applyAlignment="1">
      <alignment vertical="center"/>
    </xf>
    <xf numFmtId="3" fontId="7" fillId="0" borderId="10" xfId="0" applyNumberFormat="1" applyFont="1" applyFill="1" applyBorder="1" applyAlignment="1">
      <alignment vertical="center"/>
    </xf>
    <xf numFmtId="3" fontId="7" fillId="0" borderId="10" xfId="0" applyNumberFormat="1" applyFont="1" applyFill="1" applyBorder="1" applyAlignment="1">
      <alignment horizontal="right" vertical="center"/>
    </xf>
    <xf numFmtId="1" fontId="7" fillId="0" borderId="10" xfId="0" applyNumberFormat="1" applyFont="1" applyFill="1" applyBorder="1" applyAlignment="1">
      <alignment vertical="center"/>
    </xf>
    <xf numFmtId="164" fontId="7" fillId="0" borderId="0" xfId="0" applyNumberFormat="1" applyFont="1" applyFill="1" applyAlignment="1">
      <alignment horizontal="right" wrapText="1"/>
    </xf>
    <xf numFmtId="0" fontId="0" fillId="0" borderId="0" xfId="59" applyFont="1" applyFill="1">
      <alignment/>
      <protection/>
    </xf>
    <xf numFmtId="0" fontId="0" fillId="0" borderId="13" xfId="59" applyFont="1" applyFill="1" applyBorder="1">
      <alignment/>
      <protection/>
    </xf>
    <xf numFmtId="0" fontId="3" fillId="20" borderId="0" xfId="59" applyFont="1" applyFill="1">
      <alignment/>
      <protection/>
    </xf>
    <xf numFmtId="0" fontId="11" fillId="0" borderId="10" xfId="59" applyFont="1" applyFill="1" applyBorder="1">
      <alignment/>
      <protection/>
    </xf>
    <xf numFmtId="0" fontId="0" fillId="0" borderId="14" xfId="59" applyFont="1" applyFill="1" applyBorder="1">
      <alignment/>
      <protection/>
    </xf>
    <xf numFmtId="0" fontId="0" fillId="0" borderId="10" xfId="59" applyFont="1" applyFill="1" applyBorder="1" applyAlignment="1">
      <alignment horizontal="right"/>
      <protection/>
    </xf>
    <xf numFmtId="0" fontId="11" fillId="0" borderId="10" xfId="59" applyFont="1" applyFill="1" applyBorder="1" applyAlignment="1">
      <alignment horizontal="right"/>
      <protection/>
    </xf>
    <xf numFmtId="0" fontId="0" fillId="0" borderId="0" xfId="59" applyFont="1" applyFill="1" applyAlignment="1">
      <alignment wrapText="1"/>
      <protection/>
    </xf>
    <xf numFmtId="0" fontId="0" fillId="0" borderId="0" xfId="59" applyFont="1" applyFill="1" applyAlignment="1">
      <alignment horizontal="right" vertical="top" wrapText="1"/>
      <protection/>
    </xf>
    <xf numFmtId="0" fontId="16" fillId="0" borderId="0" xfId="59" applyFont="1" applyFill="1" applyAlignment="1">
      <alignment horizontal="right" vertical="top"/>
      <protection/>
    </xf>
    <xf numFmtId="1" fontId="0" fillId="0" borderId="0" xfId="59" applyNumberFormat="1" applyFill="1">
      <alignment/>
      <protection/>
    </xf>
    <xf numFmtId="0" fontId="0" fillId="0" borderId="0" xfId="59" applyFont="1" applyFill="1" applyAlignment="1">
      <alignment horizontal="right"/>
      <protection/>
    </xf>
    <xf numFmtId="175" fontId="0" fillId="0" borderId="0" xfId="44" applyNumberFormat="1" applyFont="1" applyFill="1" applyAlignment="1">
      <alignment/>
    </xf>
    <xf numFmtId="0" fontId="11" fillId="0" borderId="0" xfId="59" applyFont="1" applyFill="1">
      <alignment/>
      <protection/>
    </xf>
    <xf numFmtId="1" fontId="0" fillId="0" borderId="0" xfId="59" applyNumberFormat="1" applyFont="1" applyFill="1">
      <alignment/>
      <protection/>
    </xf>
    <xf numFmtId="175" fontId="0" fillId="0" borderId="0" xfId="44" applyNumberFormat="1" applyFont="1" applyFill="1" applyAlignment="1">
      <alignment/>
    </xf>
    <xf numFmtId="0" fontId="3" fillId="0" borderId="0" xfId="59" applyFont="1" applyFill="1">
      <alignment/>
      <protection/>
    </xf>
    <xf numFmtId="0" fontId="0" fillId="0" borderId="10" xfId="59" applyFont="1" applyFill="1" applyBorder="1">
      <alignment/>
      <protection/>
    </xf>
    <xf numFmtId="0" fontId="0" fillId="20" borderId="0" xfId="59" applyFont="1" applyFill="1">
      <alignment/>
      <protection/>
    </xf>
    <xf numFmtId="0" fontId="4" fillId="0" borderId="0" xfId="0" applyFont="1" applyFill="1" applyAlignment="1">
      <alignment/>
    </xf>
    <xf numFmtId="0" fontId="0" fillId="0" borderId="0" xfId="59" applyFont="1" applyFill="1" applyAlignment="1">
      <alignment vertical="center"/>
      <protection/>
    </xf>
    <xf numFmtId="0" fontId="11" fillId="0" borderId="0" xfId="59" applyFont="1" applyFill="1" applyAlignment="1">
      <alignment vertical="center"/>
      <protection/>
    </xf>
    <xf numFmtId="0" fontId="3" fillId="0" borderId="0" xfId="59" applyFont="1" applyFill="1" applyAlignment="1">
      <alignment vertical="center"/>
      <protection/>
    </xf>
    <xf numFmtId="0" fontId="2" fillId="0" borderId="0" xfId="55" applyAlignment="1" applyProtection="1">
      <alignment/>
      <protection/>
    </xf>
    <xf numFmtId="0" fontId="6" fillId="0" borderId="0" xfId="0" applyFont="1" applyAlignment="1">
      <alignment/>
    </xf>
    <xf numFmtId="0" fontId="0" fillId="0" borderId="0" xfId="0" applyFont="1" applyAlignment="1">
      <alignment vertical="top" wrapText="1"/>
    </xf>
    <xf numFmtId="0" fontId="0" fillId="0" borderId="0" xfId="0" applyFont="1" applyAlignment="1">
      <alignment/>
    </xf>
    <xf numFmtId="0" fontId="0" fillId="24" borderId="0" xfId="0" applyFont="1" applyFill="1" applyAlignment="1">
      <alignment/>
    </xf>
    <xf numFmtId="0" fontId="2" fillId="0" borderId="0" xfId="54" applyAlignment="1" applyProtection="1">
      <alignment/>
      <protection/>
    </xf>
    <xf numFmtId="0" fontId="11" fillId="0" borderId="11" xfId="59" applyFont="1" applyFill="1" applyBorder="1" applyAlignment="1">
      <alignment horizontal="center" vertical="center"/>
      <protection/>
    </xf>
    <xf numFmtId="0" fontId="0" fillId="20" borderId="12"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xdr:row>
      <xdr:rowOff>219075</xdr:rowOff>
    </xdr:from>
    <xdr:to>
      <xdr:col>10</xdr:col>
      <xdr:colOff>323850</xdr:colOff>
      <xdr:row>48</xdr:row>
      <xdr:rowOff>152400</xdr:rowOff>
    </xdr:to>
    <xdr:sp>
      <xdr:nvSpPr>
        <xdr:cNvPr id="1" name="Text Box 1"/>
        <xdr:cNvSpPr txBox="1">
          <a:spLocks noChangeArrowheads="1"/>
        </xdr:cNvSpPr>
      </xdr:nvSpPr>
      <xdr:spPr>
        <a:xfrm>
          <a:off x="352425" y="609600"/>
          <a:ext cx="6067425" cy="7467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These statistics cover a range of recorded crime offence groups and BCS findings at police force area level.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They are being published alongside the RDS publication 'Crime in England and Wales: Quarterly Update to June </a:t>
          </a:r>
          <a:r>
            <a:rPr lang="en-US" cap="none" sz="1000" b="0" i="0" u="none" baseline="0">
              <a:solidFill>
                <a:srgbClr val="000000"/>
              </a:solidFill>
              <a:latin typeface="Arial"/>
              <a:ea typeface="Arial"/>
              <a:cs typeface="Arial"/>
            </a:rPr>
            <a:t>2011' (http://www.homeoffice.gov.uk/publications/science-research-statistics/research-statistics/crime-research/hosb1611)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Guidance on BCS tables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part of the annual review of questions asked in the BCS, from April 2011 the number of respondents asked questions about their perceptions of  anti-social behaviour (including perceptions of drug use or dealing and drunk or rowdy behaviour in the local area) was reduced  from a full sample to a half sample to allow for new questions on anti-social behaviour. This reduction in sample size means that estimates for these questions (including the composite measure of ‘high levels of perceived anti-social behaviour’) are no longer  available at police force area level.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Police deal with local concerns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measure is based on the proportion of BCS respondents who answer ‘strongly agree’ or ‘tend to agree’ to the question: ‘They (the police in this area) are dealing with the things that matter to people in this community’.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Police and local councils are dealing with issues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measure is based on the proportion of BCS respondents who answer ‘strongly agree’ or ‘tend to agree’ to the question: ‘The police and local council are dealing with the anti-social behaviour and crime issues that matter in this area’.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Statistical significance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these tables, ‘**’ denotes statistical difference in comparison with England and Wales, while ‘**↑/↓’ denotes statistically significant change from the year to June 2010 to the year to June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Guidance on police recorded crime tables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figures presented in the police recorded crime tables are those as notified to the Home Office and that were held on the Home Office database on 3 September 2011.</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Police recorded crime figures have been subject to a data reconciliation process with individual forces but remain provisional as forces can revise figures during the financial year.</a:t>
          </a:r>
        </a:p>
      </xdr:txBody>
    </xdr:sp>
    <xdr:clientData/>
  </xdr:twoCellAnchor>
  <xdr:twoCellAnchor>
    <xdr:from>
      <xdr:col>0</xdr:col>
      <xdr:colOff>352425</xdr:colOff>
      <xdr:row>0</xdr:row>
      <xdr:rowOff>0</xdr:rowOff>
    </xdr:from>
    <xdr:to>
      <xdr:col>10</xdr:col>
      <xdr:colOff>323850</xdr:colOff>
      <xdr:row>0</xdr:row>
      <xdr:rowOff>142875</xdr:rowOff>
    </xdr:to>
    <xdr:sp>
      <xdr:nvSpPr>
        <xdr:cNvPr id="2" name="Text Box 2"/>
        <xdr:cNvSpPr txBox="1">
          <a:spLocks noChangeArrowheads="1"/>
        </xdr:cNvSpPr>
      </xdr:nvSpPr>
      <xdr:spPr>
        <a:xfrm>
          <a:off x="352425" y="0"/>
          <a:ext cx="6067425" cy="142875"/>
        </a:xfrm>
        <a:prstGeom prst="rect">
          <a:avLst/>
        </a:prstGeom>
        <a:solidFill>
          <a:srgbClr val="FFFFFF"/>
        </a:solidFill>
        <a:ln w="9525" cmpd="sng">
          <a:noFill/>
        </a:ln>
      </xdr:spPr>
      <xdr:txBody>
        <a:bodyPr vertOverflow="clip" wrap="square" lIns="0" tIns="0" rIns="0" bIns="0"/>
        <a:p>
          <a:pPr algn="ctr">
            <a:defRPr/>
          </a:pP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These are official statistics sent under the National Statistics protocol guidelines and as such should be treated as ‘protected’. These statistics are for named individuals only (not for sharing with anyone else or to be used in other documents before publication). Any accidental or wrongful release should be reported immediately and may lead to an inquiry. Wrongful release includes indications of the content or the trend of the figures including descriptions such as ‘favourable’ or ‘unfavourable’. If you think you need to discuss and share with anyone not on the circulation list please contact me immediately.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hosb161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L16"/>
  <sheetViews>
    <sheetView showGridLines="0" tabSelected="1" zoomScalePageLayoutView="0" workbookViewId="0" topLeftCell="A1">
      <selection activeCell="A1" sqref="A1"/>
    </sheetView>
  </sheetViews>
  <sheetFormatPr defaultColWidth="9.140625" defaultRowHeight="12.75"/>
  <cols>
    <col min="2" max="2" width="118.421875" style="0" customWidth="1"/>
  </cols>
  <sheetData>
    <row r="2" ht="12.75">
      <c r="A2" s="17" t="s">
        <v>113</v>
      </c>
    </row>
    <row r="3" ht="12.75">
      <c r="A3" t="s">
        <v>120</v>
      </c>
    </row>
    <row r="4" ht="12.75">
      <c r="A4" s="130" t="s">
        <v>121</v>
      </c>
    </row>
    <row r="6" ht="12.75">
      <c r="A6" s="17" t="s">
        <v>114</v>
      </c>
    </row>
    <row r="7" ht="12.75">
      <c r="A7" t="s">
        <v>115</v>
      </c>
    </row>
    <row r="8" spans="2:12" ht="12.75" customHeight="1">
      <c r="B8" s="126" t="s">
        <v>88</v>
      </c>
      <c r="C8" s="127"/>
      <c r="D8" s="127"/>
      <c r="E8" s="127"/>
      <c r="F8" s="127"/>
      <c r="G8" s="128"/>
      <c r="H8" s="128"/>
      <c r="I8" s="128"/>
      <c r="J8" s="128"/>
      <c r="K8" s="128"/>
      <c r="L8" s="128"/>
    </row>
    <row r="9" spans="2:12" ht="12.75">
      <c r="B9" s="126" t="s">
        <v>89</v>
      </c>
      <c r="C9" s="128"/>
      <c r="D9" s="128"/>
      <c r="E9" s="128"/>
      <c r="F9" s="128"/>
      <c r="G9" s="128"/>
      <c r="H9" s="128"/>
      <c r="I9" s="128"/>
      <c r="J9" s="128"/>
      <c r="K9" s="128"/>
      <c r="L9" s="128"/>
    </row>
    <row r="10" spans="2:12" ht="12.75">
      <c r="B10" s="126" t="s">
        <v>122</v>
      </c>
      <c r="C10" s="128"/>
      <c r="D10" s="128"/>
      <c r="E10" s="128"/>
      <c r="F10" s="128"/>
      <c r="G10" s="128"/>
      <c r="H10" s="128"/>
      <c r="I10" s="128"/>
      <c r="J10" s="128"/>
      <c r="K10" s="128"/>
      <c r="L10" s="128"/>
    </row>
    <row r="11" spans="2:12" ht="12.75">
      <c r="B11" s="129" t="s">
        <v>112</v>
      </c>
      <c r="C11" s="128"/>
      <c r="D11" s="128"/>
      <c r="E11" s="128"/>
      <c r="F11" s="128"/>
      <c r="G11" s="128"/>
      <c r="H11" s="128"/>
      <c r="I11" s="128"/>
      <c r="J11" s="128"/>
      <c r="K11" s="128"/>
      <c r="L11" s="128"/>
    </row>
    <row r="12" spans="2:12" ht="12.75">
      <c r="B12" s="129"/>
      <c r="C12" s="128"/>
      <c r="D12" s="128"/>
      <c r="E12" s="128"/>
      <c r="F12" s="128"/>
      <c r="G12" s="128"/>
      <c r="H12" s="128"/>
      <c r="I12" s="128"/>
      <c r="J12" s="128"/>
      <c r="K12" s="128"/>
      <c r="L12" s="128"/>
    </row>
    <row r="13" ht="12.75">
      <c r="A13" s="17" t="s">
        <v>116</v>
      </c>
    </row>
    <row r="14" ht="12.75">
      <c r="A14" t="s">
        <v>117</v>
      </c>
    </row>
    <row r="15" ht="12.75">
      <c r="A15" t="s">
        <v>118</v>
      </c>
    </row>
    <row r="16" ht="12.75">
      <c r="A16" s="125" t="s">
        <v>119</v>
      </c>
    </row>
  </sheetData>
  <sheetProtection/>
  <hyperlinks>
    <hyperlink ref="A16" r:id="rId1" display="www.homeoffice.gov.uk/publications/science-research-statistics/research-statistics/crime-research/user-guide-crime-statistics"/>
    <hyperlink ref="A4" r:id="rId2" display="http://www.homeoffice.gov.uk/publications/science-research-statistics/research-statistics/crime-research/hosb1611/"/>
  </hyperlinks>
  <printOptions/>
  <pageMargins left="0.75" right="0.75" top="1" bottom="1" header="0.5" footer="0.5"/>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C43" sqref="C43"/>
    </sheetView>
  </sheetViews>
  <sheetFormatPr defaultColWidth="9.140625" defaultRowHeight="12.75"/>
  <cols>
    <col min="1" max="16384" width="9.140625" style="25" customWidth="1"/>
  </cols>
  <sheetData>
    <row r="2" ht="18">
      <c r="A2" s="121" t="s">
        <v>92</v>
      </c>
    </row>
    <row r="3" ht="18">
      <c r="A3" s="121"/>
    </row>
    <row r="40" ht="14.25" customHeight="1"/>
  </sheetData>
  <sheetProtection/>
  <printOptions/>
  <pageMargins left="0.7480314960629921" right="0.7480314960629921" top="0" bottom="0.984251968503937" header="0" footer="0.5118110236220472"/>
  <pageSetup horizontalDpi="600" verticalDpi="600" orientation="portrait" paperSize="9" scale="87" r:id="rId2"/>
  <rowBreaks count="1" manualBreakCount="1">
    <brk id="28" max="255" man="1"/>
  </rowBreaks>
  <drawing r:id="rId1"/>
</worksheet>
</file>

<file path=xl/worksheets/sheet3.xml><?xml version="1.0" encoding="utf-8"?>
<worksheet xmlns="http://schemas.openxmlformats.org/spreadsheetml/2006/main" xmlns:r="http://schemas.openxmlformats.org/officeDocument/2006/relationships">
  <dimension ref="A1:P76"/>
  <sheetViews>
    <sheetView showGridLines="0" workbookViewId="0" topLeftCell="A1">
      <selection activeCell="A2" sqref="A2"/>
    </sheetView>
  </sheetViews>
  <sheetFormatPr defaultColWidth="9.140625" defaultRowHeight="12.75"/>
  <cols>
    <col min="1" max="1" width="24.7109375" style="0" customWidth="1"/>
    <col min="2" max="16" width="9.140625" style="25" customWidth="1"/>
  </cols>
  <sheetData>
    <row r="1" spans="1:16" ht="12.75">
      <c r="A1" s="1" t="s">
        <v>88</v>
      </c>
      <c r="B1" s="2"/>
      <c r="C1" s="2"/>
      <c r="D1" s="2"/>
      <c r="E1" s="2"/>
      <c r="F1" s="2"/>
      <c r="G1" s="2"/>
      <c r="H1" s="2"/>
      <c r="I1" s="2"/>
      <c r="J1" s="2"/>
      <c r="K1" s="2"/>
      <c r="L1" s="3"/>
      <c r="M1" s="2"/>
      <c r="N1" s="4"/>
      <c r="O1" s="2"/>
      <c r="P1" s="2"/>
    </row>
    <row r="2" spans="1:16" ht="24" customHeight="1">
      <c r="A2" s="5" t="s">
        <v>0</v>
      </c>
      <c r="B2" s="6"/>
      <c r="C2" s="6"/>
      <c r="D2" s="6"/>
      <c r="E2" s="6"/>
      <c r="F2" s="6"/>
      <c r="G2" s="7"/>
      <c r="H2" s="7"/>
      <c r="I2" s="8"/>
      <c r="J2" s="8"/>
      <c r="K2" s="6"/>
      <c r="L2" s="6"/>
      <c r="M2" s="6"/>
      <c r="N2" s="6"/>
      <c r="O2" s="6"/>
      <c r="P2" s="9" t="s">
        <v>1</v>
      </c>
    </row>
    <row r="3" spans="1:16" ht="67.5">
      <c r="A3" s="10" t="s">
        <v>2</v>
      </c>
      <c r="B3" s="11" t="s">
        <v>3</v>
      </c>
      <c r="C3" s="11" t="s">
        <v>4</v>
      </c>
      <c r="D3" s="12" t="s">
        <v>5</v>
      </c>
      <c r="E3" s="12" t="s">
        <v>6</v>
      </c>
      <c r="F3" s="11" t="s">
        <v>7</v>
      </c>
      <c r="G3" s="11" t="s">
        <v>8</v>
      </c>
      <c r="H3" s="11" t="s">
        <v>9</v>
      </c>
      <c r="I3" s="12" t="s">
        <v>10</v>
      </c>
      <c r="J3" s="12" t="s">
        <v>11</v>
      </c>
      <c r="K3" s="11" t="s">
        <v>86</v>
      </c>
      <c r="L3" s="11" t="s">
        <v>12</v>
      </c>
      <c r="M3" s="11" t="s">
        <v>13</v>
      </c>
      <c r="N3" s="11" t="s">
        <v>14</v>
      </c>
      <c r="O3" s="11" t="s">
        <v>15</v>
      </c>
      <c r="P3" s="11" t="s">
        <v>16</v>
      </c>
    </row>
    <row r="4" spans="1:16" ht="22.5" customHeight="1">
      <c r="A4" s="13"/>
      <c r="B4" s="14" t="s">
        <v>0</v>
      </c>
      <c r="C4" s="14"/>
      <c r="D4" s="14"/>
      <c r="E4" s="14"/>
      <c r="F4" s="14"/>
      <c r="G4" s="14"/>
      <c r="H4" s="14"/>
      <c r="I4" s="14"/>
      <c r="J4" s="14"/>
      <c r="K4" s="14"/>
      <c r="L4" s="14"/>
      <c r="M4" s="14"/>
      <c r="N4" s="14"/>
      <c r="O4" s="14"/>
      <c r="P4" s="14"/>
    </row>
    <row r="5" spans="1:16" ht="12.75">
      <c r="A5" s="15" t="s">
        <v>17</v>
      </c>
      <c r="B5" s="87">
        <v>42557</v>
      </c>
      <c r="C5" s="87">
        <v>8342</v>
      </c>
      <c r="D5" s="94">
        <v>4362</v>
      </c>
      <c r="E5" s="94">
        <v>3980</v>
      </c>
      <c r="F5" s="87">
        <v>552</v>
      </c>
      <c r="G5" s="87">
        <v>324</v>
      </c>
      <c r="H5" s="87">
        <v>5039</v>
      </c>
      <c r="I5" s="94">
        <v>2440</v>
      </c>
      <c r="J5" s="94">
        <v>2599</v>
      </c>
      <c r="K5" s="87">
        <v>3456</v>
      </c>
      <c r="L5" s="87">
        <v>11878</v>
      </c>
      <c r="M5" s="87">
        <v>694</v>
      </c>
      <c r="N5" s="87">
        <v>8977</v>
      </c>
      <c r="O5" s="87">
        <v>2468</v>
      </c>
      <c r="P5" s="87">
        <v>827</v>
      </c>
    </row>
    <row r="6" spans="1:16" ht="12.75">
      <c r="A6" s="15" t="s">
        <v>18</v>
      </c>
      <c r="B6" s="87">
        <v>36177</v>
      </c>
      <c r="C6" s="87">
        <v>6683</v>
      </c>
      <c r="D6" s="94">
        <v>3349</v>
      </c>
      <c r="E6" s="94">
        <v>3334</v>
      </c>
      <c r="F6" s="87">
        <v>484</v>
      </c>
      <c r="G6" s="87">
        <v>135</v>
      </c>
      <c r="H6" s="87">
        <v>4498</v>
      </c>
      <c r="I6" s="94">
        <v>1714</v>
      </c>
      <c r="J6" s="94">
        <v>2784</v>
      </c>
      <c r="K6" s="87">
        <v>3292</v>
      </c>
      <c r="L6" s="87">
        <v>9604</v>
      </c>
      <c r="M6" s="87">
        <v>658</v>
      </c>
      <c r="N6" s="87">
        <v>8473</v>
      </c>
      <c r="O6" s="87">
        <v>1595</v>
      </c>
      <c r="P6" s="87">
        <v>755</v>
      </c>
    </row>
    <row r="7" spans="1:16" ht="12.75">
      <c r="A7" s="15" t="s">
        <v>19</v>
      </c>
      <c r="B7" s="87">
        <v>79420</v>
      </c>
      <c r="C7" s="87">
        <v>14186</v>
      </c>
      <c r="D7" s="94">
        <v>7394</v>
      </c>
      <c r="E7" s="94">
        <v>6792</v>
      </c>
      <c r="F7" s="87">
        <v>1078</v>
      </c>
      <c r="G7" s="87">
        <v>517</v>
      </c>
      <c r="H7" s="87">
        <v>8556</v>
      </c>
      <c r="I7" s="94">
        <v>3476</v>
      </c>
      <c r="J7" s="94">
        <v>5080</v>
      </c>
      <c r="K7" s="87">
        <v>7209</v>
      </c>
      <c r="L7" s="87">
        <v>22151</v>
      </c>
      <c r="M7" s="87">
        <v>1841</v>
      </c>
      <c r="N7" s="87">
        <v>17051</v>
      </c>
      <c r="O7" s="87">
        <v>5080</v>
      </c>
      <c r="P7" s="87">
        <v>1751</v>
      </c>
    </row>
    <row r="8" spans="1:16" s="17" customFormat="1" ht="12.75">
      <c r="A8" s="16" t="s">
        <v>20</v>
      </c>
      <c r="B8" s="87">
        <v>158154</v>
      </c>
      <c r="C8" s="87">
        <v>29211</v>
      </c>
      <c r="D8" s="94">
        <v>15105</v>
      </c>
      <c r="E8" s="94">
        <v>14106</v>
      </c>
      <c r="F8" s="87">
        <v>2114</v>
      </c>
      <c r="G8" s="87">
        <v>976</v>
      </c>
      <c r="H8" s="87">
        <v>18093</v>
      </c>
      <c r="I8" s="94">
        <v>7630</v>
      </c>
      <c r="J8" s="94">
        <v>10463</v>
      </c>
      <c r="K8" s="87">
        <v>13957</v>
      </c>
      <c r="L8" s="87">
        <v>43633</v>
      </c>
      <c r="M8" s="87">
        <v>3193</v>
      </c>
      <c r="N8" s="87">
        <v>34501</v>
      </c>
      <c r="O8" s="87">
        <v>9143</v>
      </c>
      <c r="P8" s="87">
        <v>3333</v>
      </c>
    </row>
    <row r="9" spans="1:16" ht="12.75">
      <c r="A9" s="15"/>
      <c r="B9" s="87"/>
      <c r="C9" s="87"/>
      <c r="D9" s="94"/>
      <c r="E9" s="94"/>
      <c r="F9" s="87"/>
      <c r="G9" s="87"/>
      <c r="H9" s="87"/>
      <c r="I9" s="94"/>
      <c r="J9" s="94"/>
      <c r="K9" s="87"/>
      <c r="L9" s="87"/>
      <c r="M9" s="87"/>
      <c r="N9" s="87"/>
      <c r="O9" s="87"/>
      <c r="P9" s="87"/>
    </row>
    <row r="10" spans="1:16" ht="12.75">
      <c r="A10" s="15" t="s">
        <v>21</v>
      </c>
      <c r="B10" s="87">
        <v>61546</v>
      </c>
      <c r="C10" s="87">
        <v>12096</v>
      </c>
      <c r="D10" s="94">
        <v>6081</v>
      </c>
      <c r="E10" s="94">
        <v>6015</v>
      </c>
      <c r="F10" s="87">
        <v>728</v>
      </c>
      <c r="G10" s="87">
        <v>366</v>
      </c>
      <c r="H10" s="87">
        <v>7918</v>
      </c>
      <c r="I10" s="94">
        <v>3296</v>
      </c>
      <c r="J10" s="94">
        <v>4622</v>
      </c>
      <c r="K10" s="87">
        <v>5868</v>
      </c>
      <c r="L10" s="87">
        <v>16749</v>
      </c>
      <c r="M10" s="87">
        <v>2108</v>
      </c>
      <c r="N10" s="87">
        <v>11445</v>
      </c>
      <c r="O10" s="87">
        <v>3329</v>
      </c>
      <c r="P10" s="87">
        <v>939</v>
      </c>
    </row>
    <row r="11" spans="1:16" ht="12.75">
      <c r="A11" s="15" t="s">
        <v>22</v>
      </c>
      <c r="B11" s="87">
        <v>26447</v>
      </c>
      <c r="C11" s="87">
        <v>6230</v>
      </c>
      <c r="D11" s="94">
        <v>2732</v>
      </c>
      <c r="E11" s="94">
        <v>3498</v>
      </c>
      <c r="F11" s="87">
        <v>407</v>
      </c>
      <c r="G11" s="87">
        <v>67</v>
      </c>
      <c r="H11" s="87">
        <v>2062</v>
      </c>
      <c r="I11" s="94">
        <v>639</v>
      </c>
      <c r="J11" s="94">
        <v>1423</v>
      </c>
      <c r="K11" s="87">
        <v>1639</v>
      </c>
      <c r="L11" s="87">
        <v>6468</v>
      </c>
      <c r="M11" s="87">
        <v>634</v>
      </c>
      <c r="N11" s="87">
        <v>6558</v>
      </c>
      <c r="O11" s="87">
        <v>1824</v>
      </c>
      <c r="P11" s="87">
        <v>558</v>
      </c>
    </row>
    <row r="12" spans="1:16" ht="12.75">
      <c r="A12" s="15" t="s">
        <v>23</v>
      </c>
      <c r="B12" s="87">
        <v>221363</v>
      </c>
      <c r="C12" s="87">
        <v>38851</v>
      </c>
      <c r="D12" s="94">
        <v>17495</v>
      </c>
      <c r="E12" s="94">
        <v>21356</v>
      </c>
      <c r="F12" s="87">
        <v>2819</v>
      </c>
      <c r="G12" s="87">
        <v>4708</v>
      </c>
      <c r="H12" s="87">
        <v>32795</v>
      </c>
      <c r="I12" s="94">
        <v>17629</v>
      </c>
      <c r="J12" s="94">
        <v>15166</v>
      </c>
      <c r="K12" s="87">
        <v>24640</v>
      </c>
      <c r="L12" s="87">
        <v>54028</v>
      </c>
      <c r="M12" s="87">
        <v>9103</v>
      </c>
      <c r="N12" s="87">
        <v>38552</v>
      </c>
      <c r="O12" s="87">
        <v>11726</v>
      </c>
      <c r="P12" s="87">
        <v>4141</v>
      </c>
    </row>
    <row r="13" spans="1:16" ht="12.75">
      <c r="A13" s="15" t="s">
        <v>24</v>
      </c>
      <c r="B13" s="87">
        <v>100470</v>
      </c>
      <c r="C13" s="87">
        <v>21383</v>
      </c>
      <c r="D13" s="94">
        <v>10020</v>
      </c>
      <c r="E13" s="94">
        <v>11363</v>
      </c>
      <c r="F13" s="87">
        <v>1517</v>
      </c>
      <c r="G13" s="87">
        <v>717</v>
      </c>
      <c r="H13" s="87">
        <v>11805</v>
      </c>
      <c r="I13" s="94">
        <v>4104</v>
      </c>
      <c r="J13" s="94">
        <v>7701</v>
      </c>
      <c r="K13" s="87">
        <v>9054</v>
      </c>
      <c r="L13" s="87">
        <v>26826</v>
      </c>
      <c r="M13" s="87">
        <v>2608</v>
      </c>
      <c r="N13" s="87">
        <v>20121</v>
      </c>
      <c r="O13" s="87">
        <v>4662</v>
      </c>
      <c r="P13" s="87">
        <v>1777</v>
      </c>
    </row>
    <row r="14" spans="1:16" ht="12.75">
      <c r="A14" s="15" t="s">
        <v>25</v>
      </c>
      <c r="B14" s="87">
        <v>99519</v>
      </c>
      <c r="C14" s="87">
        <v>14846</v>
      </c>
      <c r="D14" s="94">
        <v>6546</v>
      </c>
      <c r="E14" s="94">
        <v>8300</v>
      </c>
      <c r="F14" s="87">
        <v>1240</v>
      </c>
      <c r="G14" s="87">
        <v>1438</v>
      </c>
      <c r="H14" s="87">
        <v>13580</v>
      </c>
      <c r="I14" s="94">
        <v>7371</v>
      </c>
      <c r="J14" s="94">
        <v>6209</v>
      </c>
      <c r="K14" s="87">
        <v>9185</v>
      </c>
      <c r="L14" s="87">
        <v>22179</v>
      </c>
      <c r="M14" s="87">
        <v>2119</v>
      </c>
      <c r="N14" s="87">
        <v>19140</v>
      </c>
      <c r="O14" s="87">
        <v>14126</v>
      </c>
      <c r="P14" s="87">
        <v>1666</v>
      </c>
    </row>
    <row r="15" spans="1:16" s="17" customFormat="1" ht="12.75">
      <c r="A15" s="16" t="s">
        <v>26</v>
      </c>
      <c r="B15" s="87">
        <v>509345</v>
      </c>
      <c r="C15" s="87">
        <v>93406</v>
      </c>
      <c r="D15" s="94">
        <v>42874</v>
      </c>
      <c r="E15" s="94">
        <v>50532</v>
      </c>
      <c r="F15" s="87">
        <v>6711</v>
      </c>
      <c r="G15" s="87">
        <v>7296</v>
      </c>
      <c r="H15" s="87">
        <v>68160</v>
      </c>
      <c r="I15" s="94">
        <v>33039</v>
      </c>
      <c r="J15" s="94">
        <v>35121</v>
      </c>
      <c r="K15" s="87">
        <v>50386</v>
      </c>
      <c r="L15" s="87">
        <v>126250</v>
      </c>
      <c r="M15" s="87">
        <v>16572</v>
      </c>
      <c r="N15" s="87">
        <v>95816</v>
      </c>
      <c r="O15" s="87">
        <v>35667</v>
      </c>
      <c r="P15" s="87">
        <v>9081</v>
      </c>
    </row>
    <row r="16" spans="1:16" ht="12.75">
      <c r="A16" s="15"/>
      <c r="B16" s="87"/>
      <c r="C16" s="87"/>
      <c r="D16" s="94"/>
      <c r="E16" s="94"/>
      <c r="F16" s="87"/>
      <c r="G16" s="87"/>
      <c r="H16" s="87"/>
      <c r="I16" s="94"/>
      <c r="J16" s="94"/>
      <c r="K16" s="87"/>
      <c r="L16" s="87"/>
      <c r="M16" s="87"/>
      <c r="N16" s="87"/>
      <c r="O16" s="87"/>
      <c r="P16" s="87"/>
    </row>
    <row r="17" spans="1:16" ht="12.75">
      <c r="A17" s="15" t="s">
        <v>27</v>
      </c>
      <c r="B17" s="87">
        <v>76581</v>
      </c>
      <c r="C17" s="87">
        <v>14587</v>
      </c>
      <c r="D17" s="94">
        <v>7634</v>
      </c>
      <c r="E17" s="94">
        <v>6953</v>
      </c>
      <c r="F17" s="87">
        <v>1252</v>
      </c>
      <c r="G17" s="87">
        <v>538</v>
      </c>
      <c r="H17" s="87">
        <v>11718</v>
      </c>
      <c r="I17" s="94">
        <v>4711</v>
      </c>
      <c r="J17" s="94">
        <v>7007</v>
      </c>
      <c r="K17" s="87">
        <v>6616</v>
      </c>
      <c r="L17" s="87">
        <v>21448</v>
      </c>
      <c r="M17" s="87">
        <v>1658</v>
      </c>
      <c r="N17" s="87">
        <v>14713</v>
      </c>
      <c r="O17" s="87">
        <v>2647</v>
      </c>
      <c r="P17" s="87">
        <v>1404</v>
      </c>
    </row>
    <row r="18" spans="1:16" ht="12.75">
      <c r="A18" s="15" t="s">
        <v>28</v>
      </c>
      <c r="B18" s="87">
        <v>41605</v>
      </c>
      <c r="C18" s="87">
        <v>8008</v>
      </c>
      <c r="D18" s="94">
        <v>4161</v>
      </c>
      <c r="E18" s="94">
        <v>3847</v>
      </c>
      <c r="F18" s="87">
        <v>598</v>
      </c>
      <c r="G18" s="87">
        <v>207</v>
      </c>
      <c r="H18" s="87">
        <v>5419</v>
      </c>
      <c r="I18" s="94">
        <v>1985</v>
      </c>
      <c r="J18" s="94">
        <v>3434</v>
      </c>
      <c r="K18" s="87">
        <v>3343</v>
      </c>
      <c r="L18" s="87">
        <v>12746</v>
      </c>
      <c r="M18" s="87">
        <v>1119</v>
      </c>
      <c r="N18" s="87">
        <v>7451</v>
      </c>
      <c r="O18" s="87">
        <v>2149</v>
      </c>
      <c r="P18" s="87">
        <v>565</v>
      </c>
    </row>
    <row r="19" spans="1:16" ht="12.75">
      <c r="A19" s="15" t="s">
        <v>29</v>
      </c>
      <c r="B19" s="87">
        <v>101212</v>
      </c>
      <c r="C19" s="87">
        <v>14528</v>
      </c>
      <c r="D19" s="94">
        <v>8657</v>
      </c>
      <c r="E19" s="94">
        <v>5871</v>
      </c>
      <c r="F19" s="87">
        <v>884</v>
      </c>
      <c r="G19" s="87">
        <v>812</v>
      </c>
      <c r="H19" s="87">
        <v>15892</v>
      </c>
      <c r="I19" s="94">
        <v>7165</v>
      </c>
      <c r="J19" s="94">
        <v>8727</v>
      </c>
      <c r="K19" s="87">
        <v>12811</v>
      </c>
      <c r="L19" s="87">
        <v>27634</v>
      </c>
      <c r="M19" s="87">
        <v>2144</v>
      </c>
      <c r="N19" s="87">
        <v>20158</v>
      </c>
      <c r="O19" s="87">
        <v>5121</v>
      </c>
      <c r="P19" s="87">
        <v>1228</v>
      </c>
    </row>
    <row r="20" spans="1:16" ht="12.75">
      <c r="A20" s="15" t="s">
        <v>30</v>
      </c>
      <c r="B20" s="87">
        <v>188039</v>
      </c>
      <c r="C20" s="87">
        <v>28637</v>
      </c>
      <c r="D20" s="94">
        <v>14839</v>
      </c>
      <c r="E20" s="94">
        <v>13798</v>
      </c>
      <c r="F20" s="87">
        <v>1942</v>
      </c>
      <c r="G20" s="87">
        <v>2528</v>
      </c>
      <c r="H20" s="87">
        <v>36078</v>
      </c>
      <c r="I20" s="94">
        <v>20596</v>
      </c>
      <c r="J20" s="94">
        <v>15482</v>
      </c>
      <c r="K20" s="87">
        <v>24161</v>
      </c>
      <c r="L20" s="87">
        <v>47712</v>
      </c>
      <c r="M20" s="87">
        <v>4720</v>
      </c>
      <c r="N20" s="87">
        <v>31596</v>
      </c>
      <c r="O20" s="87">
        <v>7223</v>
      </c>
      <c r="P20" s="87">
        <v>3442</v>
      </c>
    </row>
    <row r="21" spans="1:16" s="17" customFormat="1" ht="12.75">
      <c r="A21" s="16" t="s">
        <v>31</v>
      </c>
      <c r="B21" s="87">
        <v>407437</v>
      </c>
      <c r="C21" s="87">
        <v>65760</v>
      </c>
      <c r="D21" s="94">
        <v>35291</v>
      </c>
      <c r="E21" s="94">
        <v>30469</v>
      </c>
      <c r="F21" s="87">
        <v>4676</v>
      </c>
      <c r="G21" s="87">
        <v>4085</v>
      </c>
      <c r="H21" s="87">
        <v>69107</v>
      </c>
      <c r="I21" s="94">
        <v>34457</v>
      </c>
      <c r="J21" s="94">
        <v>34650</v>
      </c>
      <c r="K21" s="87">
        <v>46931</v>
      </c>
      <c r="L21" s="87">
        <v>109540</v>
      </c>
      <c r="M21" s="87">
        <v>9641</v>
      </c>
      <c r="N21" s="87">
        <v>73918</v>
      </c>
      <c r="O21" s="87">
        <v>17140</v>
      </c>
      <c r="P21" s="87">
        <v>6639</v>
      </c>
    </row>
    <row r="22" spans="1:16" ht="12.75">
      <c r="A22" s="15"/>
      <c r="B22" s="87"/>
      <c r="C22" s="87"/>
      <c r="D22" s="94"/>
      <c r="E22" s="94"/>
      <c r="F22" s="87"/>
      <c r="G22" s="87"/>
      <c r="H22" s="87"/>
      <c r="I22" s="94"/>
      <c r="J22" s="94"/>
      <c r="K22" s="87"/>
      <c r="L22" s="87"/>
      <c r="M22" s="87"/>
      <c r="N22" s="87"/>
      <c r="O22" s="87"/>
      <c r="P22" s="87"/>
    </row>
    <row r="23" spans="1:16" ht="12.75">
      <c r="A23" s="15" t="s">
        <v>32</v>
      </c>
      <c r="B23" s="87">
        <v>64809</v>
      </c>
      <c r="C23" s="87">
        <v>14421</v>
      </c>
      <c r="D23" s="94">
        <v>7482</v>
      </c>
      <c r="E23" s="94">
        <v>6939</v>
      </c>
      <c r="F23" s="87">
        <v>1097</v>
      </c>
      <c r="G23" s="87">
        <v>708</v>
      </c>
      <c r="H23" s="87">
        <v>8187</v>
      </c>
      <c r="I23" s="94">
        <v>3538</v>
      </c>
      <c r="J23" s="94">
        <v>4649</v>
      </c>
      <c r="K23" s="87">
        <v>5908</v>
      </c>
      <c r="L23" s="87">
        <v>16483</v>
      </c>
      <c r="M23" s="87">
        <v>2160</v>
      </c>
      <c r="N23" s="87">
        <v>12351</v>
      </c>
      <c r="O23" s="87">
        <v>2637</v>
      </c>
      <c r="P23" s="87">
        <v>857</v>
      </c>
    </row>
    <row r="24" spans="1:16" ht="12.75">
      <c r="A24" s="15" t="s">
        <v>33</v>
      </c>
      <c r="B24" s="87">
        <v>68974</v>
      </c>
      <c r="C24" s="87">
        <v>14878</v>
      </c>
      <c r="D24" s="94">
        <v>5688</v>
      </c>
      <c r="E24" s="94">
        <v>9190</v>
      </c>
      <c r="F24" s="87">
        <v>1025</v>
      </c>
      <c r="G24" s="87">
        <v>825</v>
      </c>
      <c r="H24" s="87">
        <v>8264</v>
      </c>
      <c r="I24" s="94">
        <v>4234</v>
      </c>
      <c r="J24" s="94">
        <v>4030</v>
      </c>
      <c r="K24" s="87">
        <v>6650</v>
      </c>
      <c r="L24" s="87">
        <v>17983</v>
      </c>
      <c r="M24" s="87">
        <v>2733</v>
      </c>
      <c r="N24" s="87">
        <v>12500</v>
      </c>
      <c r="O24" s="87">
        <v>2920</v>
      </c>
      <c r="P24" s="87">
        <v>1196</v>
      </c>
    </row>
    <row r="25" spans="1:16" ht="12.75">
      <c r="A25" s="15" t="s">
        <v>34</v>
      </c>
      <c r="B25" s="87">
        <v>45220</v>
      </c>
      <c r="C25" s="87">
        <v>8057</v>
      </c>
      <c r="D25" s="94">
        <v>3528</v>
      </c>
      <c r="E25" s="94">
        <v>4529</v>
      </c>
      <c r="F25" s="87">
        <v>724</v>
      </c>
      <c r="G25" s="87">
        <v>235</v>
      </c>
      <c r="H25" s="87">
        <v>6344</v>
      </c>
      <c r="I25" s="94">
        <v>2385</v>
      </c>
      <c r="J25" s="94">
        <v>3959</v>
      </c>
      <c r="K25" s="87">
        <v>3903</v>
      </c>
      <c r="L25" s="87">
        <v>13454</v>
      </c>
      <c r="M25" s="87">
        <v>993</v>
      </c>
      <c r="N25" s="87">
        <v>9039</v>
      </c>
      <c r="O25" s="87">
        <v>1549</v>
      </c>
      <c r="P25" s="87">
        <v>922</v>
      </c>
    </row>
    <row r="26" spans="1:16" ht="12.75">
      <c r="A26" s="18" t="s">
        <v>35</v>
      </c>
      <c r="B26" s="87">
        <v>48505</v>
      </c>
      <c r="C26" s="87">
        <v>9888</v>
      </c>
      <c r="D26" s="94">
        <v>4555</v>
      </c>
      <c r="E26" s="94">
        <v>5333</v>
      </c>
      <c r="F26" s="87">
        <v>766</v>
      </c>
      <c r="G26" s="87">
        <v>687</v>
      </c>
      <c r="H26" s="87">
        <v>5827</v>
      </c>
      <c r="I26" s="94">
        <v>2527</v>
      </c>
      <c r="J26" s="94">
        <v>3300</v>
      </c>
      <c r="K26" s="87">
        <v>4710</v>
      </c>
      <c r="L26" s="87">
        <v>11927</v>
      </c>
      <c r="M26" s="87">
        <v>2563</v>
      </c>
      <c r="N26" s="87">
        <v>9384</v>
      </c>
      <c r="O26" s="87">
        <v>2001</v>
      </c>
      <c r="P26" s="87">
        <v>752</v>
      </c>
    </row>
    <row r="27" spans="1:16" ht="12.75">
      <c r="A27" s="15" t="s">
        <v>36</v>
      </c>
      <c r="B27" s="87">
        <v>81772</v>
      </c>
      <c r="C27" s="87">
        <v>15333</v>
      </c>
      <c r="D27" s="94">
        <v>7731</v>
      </c>
      <c r="E27" s="94">
        <v>7602</v>
      </c>
      <c r="F27" s="87">
        <v>1088</v>
      </c>
      <c r="G27" s="87">
        <v>1395</v>
      </c>
      <c r="H27" s="87">
        <v>10478</v>
      </c>
      <c r="I27" s="94">
        <v>4873</v>
      </c>
      <c r="J27" s="94">
        <v>5605</v>
      </c>
      <c r="K27" s="87">
        <v>8576</v>
      </c>
      <c r="L27" s="87">
        <v>21845</v>
      </c>
      <c r="M27" s="87">
        <v>2181</v>
      </c>
      <c r="N27" s="87">
        <v>14997</v>
      </c>
      <c r="O27" s="87">
        <v>4440</v>
      </c>
      <c r="P27" s="87">
        <v>1439</v>
      </c>
    </row>
    <row r="28" spans="1:16" s="17" customFormat="1" ht="12.75">
      <c r="A28" s="16" t="s">
        <v>37</v>
      </c>
      <c r="B28" s="87">
        <v>309280</v>
      </c>
      <c r="C28" s="87">
        <v>62577</v>
      </c>
      <c r="D28" s="94">
        <v>28984</v>
      </c>
      <c r="E28" s="94">
        <v>33593</v>
      </c>
      <c r="F28" s="87">
        <v>4700</v>
      </c>
      <c r="G28" s="87">
        <v>3850</v>
      </c>
      <c r="H28" s="87">
        <v>39100</v>
      </c>
      <c r="I28" s="94">
        <v>17557</v>
      </c>
      <c r="J28" s="94">
        <v>21543</v>
      </c>
      <c r="K28" s="87">
        <v>29747</v>
      </c>
      <c r="L28" s="87">
        <v>81692</v>
      </c>
      <c r="M28" s="87">
        <v>10630</v>
      </c>
      <c r="N28" s="87">
        <v>58271</v>
      </c>
      <c r="O28" s="87">
        <v>13547</v>
      </c>
      <c r="P28" s="87">
        <v>5166</v>
      </c>
    </row>
    <row r="29" spans="1:16" ht="12.75">
      <c r="A29" s="15"/>
      <c r="B29" s="87"/>
      <c r="C29" s="87"/>
      <c r="D29" s="94"/>
      <c r="E29" s="94"/>
      <c r="F29" s="87"/>
      <c r="G29" s="87"/>
      <c r="H29" s="87"/>
      <c r="I29" s="94"/>
      <c r="J29" s="94"/>
      <c r="K29" s="87"/>
      <c r="L29" s="87"/>
      <c r="M29" s="87"/>
      <c r="N29" s="87"/>
      <c r="O29" s="87"/>
      <c r="P29" s="87"/>
    </row>
    <row r="30" spans="1:16" ht="12.75">
      <c r="A30" s="15" t="s">
        <v>38</v>
      </c>
      <c r="B30" s="87">
        <v>68617</v>
      </c>
      <c r="C30" s="87">
        <v>16895</v>
      </c>
      <c r="D30" s="94">
        <v>7837</v>
      </c>
      <c r="E30" s="94">
        <v>9058</v>
      </c>
      <c r="F30" s="87">
        <v>913</v>
      </c>
      <c r="G30" s="87">
        <v>505</v>
      </c>
      <c r="H30" s="87">
        <v>7941</v>
      </c>
      <c r="I30" s="94">
        <v>3255</v>
      </c>
      <c r="J30" s="94">
        <v>4686</v>
      </c>
      <c r="K30" s="87">
        <v>5774</v>
      </c>
      <c r="L30" s="87">
        <v>16294</v>
      </c>
      <c r="M30" s="87">
        <v>2380</v>
      </c>
      <c r="N30" s="87">
        <v>13674</v>
      </c>
      <c r="O30" s="87">
        <v>3128</v>
      </c>
      <c r="P30" s="87">
        <v>1113</v>
      </c>
    </row>
    <row r="31" spans="1:16" ht="12.75">
      <c r="A31" s="15" t="s">
        <v>39</v>
      </c>
      <c r="B31" s="87">
        <v>33431</v>
      </c>
      <c r="C31" s="87">
        <v>5295</v>
      </c>
      <c r="D31" s="94">
        <v>2908</v>
      </c>
      <c r="E31" s="94">
        <v>2387</v>
      </c>
      <c r="F31" s="87">
        <v>481</v>
      </c>
      <c r="G31" s="87">
        <v>315</v>
      </c>
      <c r="H31" s="87">
        <v>5794</v>
      </c>
      <c r="I31" s="94">
        <v>2194</v>
      </c>
      <c r="J31" s="94">
        <v>3600</v>
      </c>
      <c r="K31" s="87">
        <v>4381</v>
      </c>
      <c r="L31" s="87">
        <v>8316</v>
      </c>
      <c r="M31" s="87">
        <v>1004</v>
      </c>
      <c r="N31" s="87">
        <v>5949</v>
      </c>
      <c r="O31" s="87">
        <v>1203</v>
      </c>
      <c r="P31" s="87">
        <v>693</v>
      </c>
    </row>
    <row r="32" spans="1:16" ht="12.75">
      <c r="A32" s="15" t="s">
        <v>40</v>
      </c>
      <c r="B32" s="87">
        <v>71654</v>
      </c>
      <c r="C32" s="87">
        <v>14294</v>
      </c>
      <c r="D32" s="94">
        <v>7148</v>
      </c>
      <c r="E32" s="94">
        <v>7146</v>
      </c>
      <c r="F32" s="87">
        <v>1245</v>
      </c>
      <c r="G32" s="87">
        <v>494</v>
      </c>
      <c r="H32" s="87">
        <v>9120</v>
      </c>
      <c r="I32" s="94">
        <v>3102</v>
      </c>
      <c r="J32" s="94">
        <v>6018</v>
      </c>
      <c r="K32" s="87">
        <v>8197</v>
      </c>
      <c r="L32" s="87">
        <v>18588</v>
      </c>
      <c r="M32" s="87">
        <v>2645</v>
      </c>
      <c r="N32" s="87">
        <v>13098</v>
      </c>
      <c r="O32" s="87">
        <v>2673</v>
      </c>
      <c r="P32" s="87">
        <v>1300</v>
      </c>
    </row>
    <row r="33" spans="1:16" ht="12.75">
      <c r="A33" s="15" t="s">
        <v>41</v>
      </c>
      <c r="B33" s="87">
        <v>211845</v>
      </c>
      <c r="C33" s="87">
        <v>39409</v>
      </c>
      <c r="D33" s="94">
        <v>22908</v>
      </c>
      <c r="E33" s="94">
        <v>16501</v>
      </c>
      <c r="F33" s="87">
        <v>2746</v>
      </c>
      <c r="G33" s="87">
        <v>9001</v>
      </c>
      <c r="H33" s="87">
        <v>31659</v>
      </c>
      <c r="I33" s="94">
        <v>18232</v>
      </c>
      <c r="J33" s="94">
        <v>13427</v>
      </c>
      <c r="K33" s="87">
        <v>28975</v>
      </c>
      <c r="L33" s="87">
        <v>44199</v>
      </c>
      <c r="M33" s="87">
        <v>9782</v>
      </c>
      <c r="N33" s="87">
        <v>33889</v>
      </c>
      <c r="O33" s="87">
        <v>9105</v>
      </c>
      <c r="P33" s="87">
        <v>3080</v>
      </c>
    </row>
    <row r="34" spans="1:16" s="17" customFormat="1" ht="12.75">
      <c r="A34" s="16" t="s">
        <v>42</v>
      </c>
      <c r="B34" s="87">
        <v>385547</v>
      </c>
      <c r="C34" s="87">
        <v>75893</v>
      </c>
      <c r="D34" s="94">
        <v>40801</v>
      </c>
      <c r="E34" s="94">
        <v>35092</v>
      </c>
      <c r="F34" s="87">
        <v>5385</v>
      </c>
      <c r="G34" s="87">
        <v>10315</v>
      </c>
      <c r="H34" s="87">
        <v>54514</v>
      </c>
      <c r="I34" s="94">
        <v>26783</v>
      </c>
      <c r="J34" s="94">
        <v>27731</v>
      </c>
      <c r="K34" s="87">
        <v>47327</v>
      </c>
      <c r="L34" s="87">
        <v>87397</v>
      </c>
      <c r="M34" s="87">
        <v>15811</v>
      </c>
      <c r="N34" s="87">
        <v>66610</v>
      </c>
      <c r="O34" s="87">
        <v>16109</v>
      </c>
      <c r="P34" s="87">
        <v>6186</v>
      </c>
    </row>
    <row r="35" spans="1:16" ht="12.75">
      <c r="A35" s="15"/>
      <c r="B35" s="87"/>
      <c r="C35" s="87"/>
      <c r="D35" s="94"/>
      <c r="E35" s="94"/>
      <c r="F35" s="87"/>
      <c r="G35" s="87"/>
      <c r="H35" s="87"/>
      <c r="I35" s="94"/>
      <c r="J35" s="94"/>
      <c r="K35" s="87"/>
      <c r="L35" s="87"/>
      <c r="M35" s="87"/>
      <c r="N35" s="87"/>
      <c r="O35" s="87"/>
      <c r="P35" s="87"/>
    </row>
    <row r="36" spans="1:16" ht="12.75">
      <c r="A36" s="15" t="s">
        <v>43</v>
      </c>
      <c r="B36" s="87">
        <v>43334</v>
      </c>
      <c r="C36" s="87">
        <v>8749</v>
      </c>
      <c r="D36" s="94">
        <v>4448</v>
      </c>
      <c r="E36" s="94">
        <v>4301</v>
      </c>
      <c r="F36" s="87">
        <v>391</v>
      </c>
      <c r="G36" s="87">
        <v>831</v>
      </c>
      <c r="H36" s="87">
        <v>6966</v>
      </c>
      <c r="I36" s="94">
        <v>3776</v>
      </c>
      <c r="J36" s="94">
        <v>3190</v>
      </c>
      <c r="K36" s="87">
        <v>4843</v>
      </c>
      <c r="L36" s="87">
        <v>10426</v>
      </c>
      <c r="M36" s="87">
        <v>1369</v>
      </c>
      <c r="N36" s="87">
        <v>7625</v>
      </c>
      <c r="O36" s="87">
        <v>1547</v>
      </c>
      <c r="P36" s="87">
        <v>587</v>
      </c>
    </row>
    <row r="37" spans="1:16" ht="12.75">
      <c r="A37" s="15" t="s">
        <v>44</v>
      </c>
      <c r="B37" s="87">
        <v>54732</v>
      </c>
      <c r="C37" s="87">
        <v>10272</v>
      </c>
      <c r="D37" s="94">
        <v>4255</v>
      </c>
      <c r="E37" s="94">
        <v>6017</v>
      </c>
      <c r="F37" s="87">
        <v>751</v>
      </c>
      <c r="G37" s="87">
        <v>543</v>
      </c>
      <c r="H37" s="87">
        <v>6585</v>
      </c>
      <c r="I37" s="94">
        <v>3163</v>
      </c>
      <c r="J37" s="94">
        <v>3422</v>
      </c>
      <c r="K37" s="87">
        <v>5279</v>
      </c>
      <c r="L37" s="87">
        <v>17036</v>
      </c>
      <c r="M37" s="87">
        <v>1773</v>
      </c>
      <c r="N37" s="87">
        <v>8829</v>
      </c>
      <c r="O37" s="87">
        <v>2694</v>
      </c>
      <c r="P37" s="87">
        <v>970</v>
      </c>
    </row>
    <row r="38" spans="1:16" ht="12.75">
      <c r="A38" s="15" t="s">
        <v>45</v>
      </c>
      <c r="B38" s="87">
        <v>102661</v>
      </c>
      <c r="C38" s="87">
        <v>20574</v>
      </c>
      <c r="D38" s="94">
        <v>8979</v>
      </c>
      <c r="E38" s="94">
        <v>11595</v>
      </c>
      <c r="F38" s="87">
        <v>1469</v>
      </c>
      <c r="G38" s="87">
        <v>1172</v>
      </c>
      <c r="H38" s="87">
        <v>13354</v>
      </c>
      <c r="I38" s="94">
        <v>6520</v>
      </c>
      <c r="J38" s="94">
        <v>6834</v>
      </c>
      <c r="K38" s="87">
        <v>12296</v>
      </c>
      <c r="L38" s="87">
        <v>27055</v>
      </c>
      <c r="M38" s="87">
        <v>2824</v>
      </c>
      <c r="N38" s="87">
        <v>17654</v>
      </c>
      <c r="O38" s="87">
        <v>4786</v>
      </c>
      <c r="P38" s="87">
        <v>1477</v>
      </c>
    </row>
    <row r="39" spans="1:16" ht="12.75">
      <c r="A39" s="15" t="s">
        <v>46</v>
      </c>
      <c r="B39" s="87">
        <v>65734</v>
      </c>
      <c r="C39" s="87">
        <v>10555</v>
      </c>
      <c r="D39" s="94">
        <v>4193</v>
      </c>
      <c r="E39" s="94">
        <v>6362</v>
      </c>
      <c r="F39" s="87">
        <v>659</v>
      </c>
      <c r="G39" s="87">
        <v>623</v>
      </c>
      <c r="H39" s="87">
        <v>8390</v>
      </c>
      <c r="I39" s="94">
        <v>3922</v>
      </c>
      <c r="J39" s="94">
        <v>4468</v>
      </c>
      <c r="K39" s="87">
        <v>7229</v>
      </c>
      <c r="L39" s="87">
        <v>18139</v>
      </c>
      <c r="M39" s="87">
        <v>2776</v>
      </c>
      <c r="N39" s="87">
        <v>11282</v>
      </c>
      <c r="O39" s="87">
        <v>5196</v>
      </c>
      <c r="P39" s="87">
        <v>885</v>
      </c>
    </row>
    <row r="40" spans="1:16" ht="12.75">
      <c r="A40" s="15" t="s">
        <v>47</v>
      </c>
      <c r="B40" s="87">
        <v>43387</v>
      </c>
      <c r="C40" s="87">
        <v>9364</v>
      </c>
      <c r="D40" s="94">
        <v>4041</v>
      </c>
      <c r="E40" s="94">
        <v>5323</v>
      </c>
      <c r="F40" s="87">
        <v>840</v>
      </c>
      <c r="G40" s="87">
        <v>237</v>
      </c>
      <c r="H40" s="87">
        <v>4854</v>
      </c>
      <c r="I40" s="94">
        <v>1842</v>
      </c>
      <c r="J40" s="94">
        <v>3012</v>
      </c>
      <c r="K40" s="87">
        <v>3384</v>
      </c>
      <c r="L40" s="87">
        <v>11657</v>
      </c>
      <c r="M40" s="87">
        <v>743</v>
      </c>
      <c r="N40" s="87">
        <v>9623</v>
      </c>
      <c r="O40" s="87">
        <v>2092</v>
      </c>
      <c r="P40" s="87">
        <v>593</v>
      </c>
    </row>
    <row r="41" spans="1:16" ht="12.75">
      <c r="A41" s="15" t="s">
        <v>48</v>
      </c>
      <c r="B41" s="87">
        <v>45708</v>
      </c>
      <c r="C41" s="87">
        <v>9829</v>
      </c>
      <c r="D41" s="94">
        <v>4182</v>
      </c>
      <c r="E41" s="94">
        <v>5647</v>
      </c>
      <c r="F41" s="87">
        <v>730</v>
      </c>
      <c r="G41" s="87">
        <v>310</v>
      </c>
      <c r="H41" s="87">
        <v>5201</v>
      </c>
      <c r="I41" s="94">
        <v>2042</v>
      </c>
      <c r="J41" s="94">
        <v>3159</v>
      </c>
      <c r="K41" s="87">
        <v>4238</v>
      </c>
      <c r="L41" s="87">
        <v>12059</v>
      </c>
      <c r="M41" s="87">
        <v>1287</v>
      </c>
      <c r="N41" s="87">
        <v>9578</v>
      </c>
      <c r="O41" s="87">
        <v>1579</v>
      </c>
      <c r="P41" s="87">
        <v>897</v>
      </c>
    </row>
    <row r="42" spans="1:16" s="17" customFormat="1" ht="12.75">
      <c r="A42" s="16" t="s">
        <v>49</v>
      </c>
      <c r="B42" s="87">
        <v>355556</v>
      </c>
      <c r="C42" s="87">
        <v>69343</v>
      </c>
      <c r="D42" s="94">
        <v>30098</v>
      </c>
      <c r="E42" s="94">
        <v>39245</v>
      </c>
      <c r="F42" s="87">
        <v>4840</v>
      </c>
      <c r="G42" s="87">
        <v>3716</v>
      </c>
      <c r="H42" s="87">
        <v>45350</v>
      </c>
      <c r="I42" s="94">
        <v>21265</v>
      </c>
      <c r="J42" s="94">
        <v>24085</v>
      </c>
      <c r="K42" s="87">
        <v>37269</v>
      </c>
      <c r="L42" s="87">
        <v>96372</v>
      </c>
      <c r="M42" s="87">
        <v>10772</v>
      </c>
      <c r="N42" s="87">
        <v>64591</v>
      </c>
      <c r="O42" s="87">
        <v>17894</v>
      </c>
      <c r="P42" s="87">
        <v>5409</v>
      </c>
    </row>
    <row r="43" spans="1:16" ht="12.75">
      <c r="A43" s="15"/>
      <c r="B43" s="87"/>
      <c r="C43" s="87"/>
      <c r="D43" s="94"/>
      <c r="E43" s="94"/>
      <c r="F43" s="87"/>
      <c r="G43" s="87"/>
      <c r="H43" s="87"/>
      <c r="I43" s="94"/>
      <c r="J43" s="94"/>
      <c r="K43" s="87"/>
      <c r="L43" s="87"/>
      <c r="M43" s="87"/>
      <c r="N43" s="87"/>
      <c r="O43" s="87"/>
      <c r="P43" s="87"/>
    </row>
    <row r="44" spans="1:16" ht="12.75">
      <c r="A44" s="15" t="s">
        <v>50</v>
      </c>
      <c r="B44" s="87">
        <v>6564</v>
      </c>
      <c r="C44" s="87">
        <v>705</v>
      </c>
      <c r="D44" s="94">
        <v>291</v>
      </c>
      <c r="E44" s="94">
        <v>414</v>
      </c>
      <c r="F44" s="87">
        <v>37</v>
      </c>
      <c r="G44" s="87">
        <v>49</v>
      </c>
      <c r="H44" s="87">
        <v>265</v>
      </c>
      <c r="I44" s="94">
        <v>40</v>
      </c>
      <c r="J44" s="94">
        <v>225</v>
      </c>
      <c r="K44" s="87">
        <v>287</v>
      </c>
      <c r="L44" s="87">
        <v>3620</v>
      </c>
      <c r="M44" s="87">
        <v>539</v>
      </c>
      <c r="N44" s="87">
        <v>207</v>
      </c>
      <c r="O44" s="87">
        <v>752</v>
      </c>
      <c r="P44" s="87">
        <v>103</v>
      </c>
    </row>
    <row r="45" spans="1:16" ht="12.75">
      <c r="A45" s="15" t="s">
        <v>51</v>
      </c>
      <c r="B45" s="87">
        <v>821442</v>
      </c>
      <c r="C45" s="87">
        <v>161004</v>
      </c>
      <c r="D45" s="94">
        <v>64507</v>
      </c>
      <c r="E45" s="94">
        <v>96497</v>
      </c>
      <c r="F45" s="87">
        <v>10248</v>
      </c>
      <c r="G45" s="87">
        <v>37283</v>
      </c>
      <c r="H45" s="87">
        <v>95059</v>
      </c>
      <c r="I45" s="94">
        <v>62509</v>
      </c>
      <c r="J45" s="94">
        <v>32550</v>
      </c>
      <c r="K45" s="87">
        <v>105297</v>
      </c>
      <c r="L45" s="87">
        <v>223798</v>
      </c>
      <c r="M45" s="87">
        <v>37444</v>
      </c>
      <c r="N45" s="87">
        <v>77542</v>
      </c>
      <c r="O45" s="87">
        <v>62622</v>
      </c>
      <c r="P45" s="87">
        <v>11145</v>
      </c>
    </row>
    <row r="46" spans="1:16" s="17" customFormat="1" ht="12.75">
      <c r="A46" s="16" t="s">
        <v>52</v>
      </c>
      <c r="B46" s="87">
        <v>828006</v>
      </c>
      <c r="C46" s="87">
        <v>161709</v>
      </c>
      <c r="D46" s="94">
        <v>64798</v>
      </c>
      <c r="E46" s="94">
        <v>96911</v>
      </c>
      <c r="F46" s="87">
        <v>10285</v>
      </c>
      <c r="G46" s="87">
        <v>37332</v>
      </c>
      <c r="H46" s="87">
        <v>95324</v>
      </c>
      <c r="I46" s="94">
        <v>62549</v>
      </c>
      <c r="J46" s="94">
        <v>32775</v>
      </c>
      <c r="K46" s="87">
        <v>105584</v>
      </c>
      <c r="L46" s="87">
        <v>227418</v>
      </c>
      <c r="M46" s="87">
        <v>37983</v>
      </c>
      <c r="N46" s="87">
        <v>77749</v>
      </c>
      <c r="O46" s="87">
        <v>63374</v>
      </c>
      <c r="P46" s="87">
        <v>11248</v>
      </c>
    </row>
    <row r="47" spans="1:16" ht="12.75">
      <c r="A47" s="15"/>
      <c r="B47" s="87"/>
      <c r="C47" s="87"/>
      <c r="D47" s="94"/>
      <c r="E47" s="94"/>
      <c r="F47" s="87"/>
      <c r="G47" s="87"/>
      <c r="H47" s="87"/>
      <c r="I47" s="94"/>
      <c r="J47" s="94"/>
      <c r="K47" s="87"/>
      <c r="L47" s="87"/>
      <c r="M47" s="87"/>
      <c r="N47" s="87"/>
      <c r="O47" s="87"/>
      <c r="P47" s="87"/>
    </row>
    <row r="48" spans="1:16" ht="12.75">
      <c r="A48" s="15" t="s">
        <v>53</v>
      </c>
      <c r="B48" s="87">
        <v>132885</v>
      </c>
      <c r="C48" s="87">
        <v>31319</v>
      </c>
      <c r="D48" s="94">
        <v>13901</v>
      </c>
      <c r="E48" s="94">
        <v>17418</v>
      </c>
      <c r="F48" s="87">
        <v>1998</v>
      </c>
      <c r="G48" s="87">
        <v>1069</v>
      </c>
      <c r="H48" s="87">
        <v>14525</v>
      </c>
      <c r="I48" s="94">
        <v>5261</v>
      </c>
      <c r="J48" s="94">
        <v>9264</v>
      </c>
      <c r="K48" s="87">
        <v>12301</v>
      </c>
      <c r="L48" s="87">
        <v>35767</v>
      </c>
      <c r="M48" s="87">
        <v>4439</v>
      </c>
      <c r="N48" s="87">
        <v>23763</v>
      </c>
      <c r="O48" s="87">
        <v>5941</v>
      </c>
      <c r="P48" s="87">
        <v>1763</v>
      </c>
    </row>
    <row r="49" spans="1:16" ht="12.75">
      <c r="A49" s="15" t="s">
        <v>54</v>
      </c>
      <c r="B49" s="87">
        <v>104132</v>
      </c>
      <c r="C49" s="87">
        <v>19904</v>
      </c>
      <c r="D49" s="94">
        <v>10260</v>
      </c>
      <c r="E49" s="94">
        <v>9644</v>
      </c>
      <c r="F49" s="87">
        <v>1385</v>
      </c>
      <c r="G49" s="87">
        <v>800</v>
      </c>
      <c r="H49" s="87">
        <v>11789</v>
      </c>
      <c r="I49" s="94">
        <v>4958</v>
      </c>
      <c r="J49" s="94">
        <v>6831</v>
      </c>
      <c r="K49" s="87">
        <v>10923</v>
      </c>
      <c r="L49" s="87">
        <v>29073</v>
      </c>
      <c r="M49" s="87">
        <v>4202</v>
      </c>
      <c r="N49" s="87">
        <v>20569</v>
      </c>
      <c r="O49" s="87">
        <v>4055</v>
      </c>
      <c r="P49" s="87">
        <v>1432</v>
      </c>
    </row>
    <row r="50" spans="1:16" ht="12.75">
      <c r="A50" s="15" t="s">
        <v>55</v>
      </c>
      <c r="B50" s="87">
        <v>64989</v>
      </c>
      <c r="C50" s="87">
        <v>13765</v>
      </c>
      <c r="D50" s="94">
        <v>4586</v>
      </c>
      <c r="E50" s="94">
        <v>9179</v>
      </c>
      <c r="F50" s="87">
        <v>763</v>
      </c>
      <c r="G50" s="87">
        <v>400</v>
      </c>
      <c r="H50" s="87">
        <v>8637</v>
      </c>
      <c r="I50" s="94">
        <v>3747</v>
      </c>
      <c r="J50" s="94">
        <v>4890</v>
      </c>
      <c r="K50" s="87">
        <v>6751</v>
      </c>
      <c r="L50" s="87">
        <v>15103</v>
      </c>
      <c r="M50" s="87">
        <v>2883</v>
      </c>
      <c r="N50" s="87">
        <v>12010</v>
      </c>
      <c r="O50" s="87">
        <v>3249</v>
      </c>
      <c r="P50" s="87">
        <v>1428</v>
      </c>
    </row>
    <row r="51" spans="1:16" ht="12.75">
      <c r="A51" s="15" t="s">
        <v>56</v>
      </c>
      <c r="B51" s="87">
        <v>96466</v>
      </c>
      <c r="C51" s="87">
        <v>19205</v>
      </c>
      <c r="D51" s="94">
        <v>7246</v>
      </c>
      <c r="E51" s="94">
        <v>11959</v>
      </c>
      <c r="F51" s="87">
        <v>1474</v>
      </c>
      <c r="G51" s="87">
        <v>867</v>
      </c>
      <c r="H51" s="87">
        <v>9579</v>
      </c>
      <c r="I51" s="94">
        <v>3304</v>
      </c>
      <c r="J51" s="94">
        <v>6275</v>
      </c>
      <c r="K51" s="87">
        <v>9072</v>
      </c>
      <c r="L51" s="87">
        <v>28075</v>
      </c>
      <c r="M51" s="87">
        <v>3596</v>
      </c>
      <c r="N51" s="87">
        <v>17951</v>
      </c>
      <c r="O51" s="87">
        <v>4968</v>
      </c>
      <c r="P51" s="87">
        <v>1679</v>
      </c>
    </row>
    <row r="52" spans="1:16" ht="12.75">
      <c r="A52" s="15" t="s">
        <v>57</v>
      </c>
      <c r="B52" s="87">
        <v>166333</v>
      </c>
      <c r="C52" s="87">
        <v>32869</v>
      </c>
      <c r="D52" s="94">
        <v>10284</v>
      </c>
      <c r="E52" s="94">
        <v>22585</v>
      </c>
      <c r="F52" s="87">
        <v>2096</v>
      </c>
      <c r="G52" s="87">
        <v>2025</v>
      </c>
      <c r="H52" s="87">
        <v>20627</v>
      </c>
      <c r="I52" s="94">
        <v>9424</v>
      </c>
      <c r="J52" s="94">
        <v>11203</v>
      </c>
      <c r="K52" s="87">
        <v>17536</v>
      </c>
      <c r="L52" s="87">
        <v>47175</v>
      </c>
      <c r="M52" s="87">
        <v>9469</v>
      </c>
      <c r="N52" s="87">
        <v>24843</v>
      </c>
      <c r="O52" s="87">
        <v>7335</v>
      </c>
      <c r="P52" s="87">
        <v>2358</v>
      </c>
    </row>
    <row r="53" spans="1:16" s="17" customFormat="1" ht="12.75">
      <c r="A53" s="16" t="s">
        <v>58</v>
      </c>
      <c r="B53" s="87">
        <v>564805</v>
      </c>
      <c r="C53" s="87">
        <v>117062</v>
      </c>
      <c r="D53" s="94">
        <v>46277</v>
      </c>
      <c r="E53" s="94">
        <v>70785</v>
      </c>
      <c r="F53" s="87">
        <v>7716</v>
      </c>
      <c r="G53" s="87">
        <v>5161</v>
      </c>
      <c r="H53" s="87">
        <v>65157</v>
      </c>
      <c r="I53" s="94">
        <v>26694</v>
      </c>
      <c r="J53" s="94">
        <v>38463</v>
      </c>
      <c r="K53" s="87">
        <v>56583</v>
      </c>
      <c r="L53" s="87">
        <v>155193</v>
      </c>
      <c r="M53" s="87">
        <v>24589</v>
      </c>
      <c r="N53" s="87">
        <v>99136</v>
      </c>
      <c r="O53" s="87">
        <v>25548</v>
      </c>
      <c r="P53" s="87">
        <v>8660</v>
      </c>
    </row>
    <row r="54" spans="1:16" ht="12.75">
      <c r="A54" s="15"/>
      <c r="B54" s="87"/>
      <c r="C54" s="87"/>
      <c r="D54" s="94"/>
      <c r="E54" s="94"/>
      <c r="F54" s="87"/>
      <c r="G54" s="87"/>
      <c r="H54" s="87"/>
      <c r="I54" s="94"/>
      <c r="J54" s="94"/>
      <c r="K54" s="87"/>
      <c r="L54" s="87"/>
      <c r="M54" s="87"/>
      <c r="N54" s="87"/>
      <c r="O54" s="87"/>
      <c r="P54" s="87"/>
    </row>
    <row r="55" spans="1:16" ht="12.75">
      <c r="A55" s="15" t="s">
        <v>59</v>
      </c>
      <c r="B55" s="87">
        <v>117040</v>
      </c>
      <c r="C55" s="87">
        <v>25406</v>
      </c>
      <c r="D55" s="94">
        <v>9736</v>
      </c>
      <c r="E55" s="94">
        <v>15670</v>
      </c>
      <c r="F55" s="87">
        <v>1536</v>
      </c>
      <c r="G55" s="87">
        <v>1181</v>
      </c>
      <c r="H55" s="87">
        <v>14460</v>
      </c>
      <c r="I55" s="94">
        <v>6217</v>
      </c>
      <c r="J55" s="94">
        <v>8243</v>
      </c>
      <c r="K55" s="87">
        <v>11153</v>
      </c>
      <c r="L55" s="87">
        <v>32386</v>
      </c>
      <c r="M55" s="87">
        <v>3329</v>
      </c>
      <c r="N55" s="87">
        <v>19859</v>
      </c>
      <c r="O55" s="87">
        <v>6359</v>
      </c>
      <c r="P55" s="87">
        <v>1371</v>
      </c>
    </row>
    <row r="56" spans="1:16" ht="12.75">
      <c r="A56" s="15" t="s">
        <v>60</v>
      </c>
      <c r="B56" s="87">
        <v>85664</v>
      </c>
      <c r="C56" s="87">
        <v>20023</v>
      </c>
      <c r="D56" s="94">
        <v>10159</v>
      </c>
      <c r="E56" s="94">
        <v>9864</v>
      </c>
      <c r="F56" s="87">
        <v>1671</v>
      </c>
      <c r="G56" s="87">
        <v>414</v>
      </c>
      <c r="H56" s="87">
        <v>8614</v>
      </c>
      <c r="I56" s="94">
        <v>3545</v>
      </c>
      <c r="J56" s="94">
        <v>5069</v>
      </c>
      <c r="K56" s="87">
        <v>7117</v>
      </c>
      <c r="L56" s="87">
        <v>20462</v>
      </c>
      <c r="M56" s="87">
        <v>2023</v>
      </c>
      <c r="N56" s="87">
        <v>18357</v>
      </c>
      <c r="O56" s="87">
        <v>5225</v>
      </c>
      <c r="P56" s="87">
        <v>1758</v>
      </c>
    </row>
    <row r="57" spans="1:16" ht="12.75">
      <c r="A57" s="15" t="s">
        <v>61</v>
      </c>
      <c r="B57" s="87">
        <v>46255</v>
      </c>
      <c r="C57" s="87">
        <v>8864</v>
      </c>
      <c r="D57" s="94">
        <v>4508</v>
      </c>
      <c r="E57" s="94">
        <v>4356</v>
      </c>
      <c r="F57" s="87">
        <v>720</v>
      </c>
      <c r="G57" s="87">
        <v>270</v>
      </c>
      <c r="H57" s="87">
        <v>5618</v>
      </c>
      <c r="I57" s="94">
        <v>1993</v>
      </c>
      <c r="J57" s="94">
        <v>3625</v>
      </c>
      <c r="K57" s="87">
        <v>4388</v>
      </c>
      <c r="L57" s="87">
        <v>13726</v>
      </c>
      <c r="M57" s="87">
        <v>1336</v>
      </c>
      <c r="N57" s="87">
        <v>8916</v>
      </c>
      <c r="O57" s="87">
        <v>1622</v>
      </c>
      <c r="P57" s="87">
        <v>795</v>
      </c>
    </row>
    <row r="58" spans="1:16" ht="12.75">
      <c r="A58" s="15" t="s">
        <v>62</v>
      </c>
      <c r="B58" s="87">
        <v>36291</v>
      </c>
      <c r="C58" s="87">
        <v>6185</v>
      </c>
      <c r="D58" s="94">
        <v>2960</v>
      </c>
      <c r="E58" s="94">
        <v>3225</v>
      </c>
      <c r="F58" s="87">
        <v>591</v>
      </c>
      <c r="G58" s="87">
        <v>317</v>
      </c>
      <c r="H58" s="87">
        <v>6232</v>
      </c>
      <c r="I58" s="94">
        <v>2848</v>
      </c>
      <c r="J58" s="94">
        <v>3384</v>
      </c>
      <c r="K58" s="87">
        <v>4224</v>
      </c>
      <c r="L58" s="87">
        <v>9510</v>
      </c>
      <c r="M58" s="87">
        <v>974</v>
      </c>
      <c r="N58" s="87">
        <v>6228</v>
      </c>
      <c r="O58" s="87">
        <v>1510</v>
      </c>
      <c r="P58" s="87">
        <v>520</v>
      </c>
    </row>
    <row r="59" spans="1:16" ht="12.75">
      <c r="A59" s="15" t="s">
        <v>63</v>
      </c>
      <c r="B59" s="87">
        <v>36243</v>
      </c>
      <c r="C59" s="87">
        <v>6402</v>
      </c>
      <c r="D59" s="94">
        <v>3385</v>
      </c>
      <c r="E59" s="94">
        <v>3017</v>
      </c>
      <c r="F59" s="87">
        <v>566</v>
      </c>
      <c r="G59" s="87">
        <v>274</v>
      </c>
      <c r="H59" s="87">
        <v>5080</v>
      </c>
      <c r="I59" s="94">
        <v>1581</v>
      </c>
      <c r="J59" s="94">
        <v>3499</v>
      </c>
      <c r="K59" s="87">
        <v>3663</v>
      </c>
      <c r="L59" s="87">
        <v>10586</v>
      </c>
      <c r="M59" s="87">
        <v>1185</v>
      </c>
      <c r="N59" s="87">
        <v>6970</v>
      </c>
      <c r="O59" s="87">
        <v>1119</v>
      </c>
      <c r="P59" s="87">
        <v>398</v>
      </c>
    </row>
    <row r="60" spans="1:16" s="17" customFormat="1" ht="12.75">
      <c r="A60" s="16" t="s">
        <v>64</v>
      </c>
      <c r="B60" s="87">
        <v>321493</v>
      </c>
      <c r="C60" s="87">
        <v>66880</v>
      </c>
      <c r="D60" s="94">
        <v>30748</v>
      </c>
      <c r="E60" s="94">
        <v>36132</v>
      </c>
      <c r="F60" s="87">
        <v>5084</v>
      </c>
      <c r="G60" s="87">
        <v>2456</v>
      </c>
      <c r="H60" s="87">
        <v>40004</v>
      </c>
      <c r="I60" s="94">
        <v>16184</v>
      </c>
      <c r="J60" s="94">
        <v>23820</v>
      </c>
      <c r="K60" s="87">
        <v>30545</v>
      </c>
      <c r="L60" s="87">
        <v>86670</v>
      </c>
      <c r="M60" s="87">
        <v>8847</v>
      </c>
      <c r="N60" s="87">
        <v>60330</v>
      </c>
      <c r="O60" s="87">
        <v>15835</v>
      </c>
      <c r="P60" s="87">
        <v>4842</v>
      </c>
    </row>
    <row r="61" spans="1:16" ht="12.75">
      <c r="A61" s="15"/>
      <c r="B61" s="88"/>
      <c r="C61" s="87"/>
      <c r="D61" s="94"/>
      <c r="E61" s="94"/>
      <c r="F61" s="87"/>
      <c r="G61" s="88"/>
      <c r="H61" s="88"/>
      <c r="I61" s="94"/>
      <c r="J61" s="94"/>
      <c r="K61" s="88"/>
      <c r="L61" s="88"/>
      <c r="M61" s="88"/>
      <c r="N61" s="88"/>
      <c r="O61" s="88"/>
      <c r="P61" s="88"/>
    </row>
    <row r="62" spans="1:16" s="17" customFormat="1" ht="12.75">
      <c r="A62" s="16" t="s">
        <v>65</v>
      </c>
      <c r="B62" s="88">
        <v>3839623</v>
      </c>
      <c r="C62" s="87">
        <v>741841</v>
      </c>
      <c r="D62" s="95">
        <f>SUM(D8+D15+D21+D28+D34+D42+D46+D53+D60)</f>
        <v>334976</v>
      </c>
      <c r="E62" s="95">
        <v>406865</v>
      </c>
      <c r="F62" s="87">
        <v>51511</v>
      </c>
      <c r="G62" s="87">
        <v>75187</v>
      </c>
      <c r="H62" s="87">
        <v>494809</v>
      </c>
      <c r="I62" s="95">
        <v>246158</v>
      </c>
      <c r="J62" s="95">
        <v>248651</v>
      </c>
      <c r="K62" s="87">
        <v>418329</v>
      </c>
      <c r="L62" s="87">
        <v>1014165</v>
      </c>
      <c r="M62" s="87">
        <v>138038</v>
      </c>
      <c r="N62" s="87">
        <v>630922</v>
      </c>
      <c r="O62" s="87">
        <v>214257</v>
      </c>
      <c r="P62" s="87">
        <v>60564</v>
      </c>
    </row>
    <row r="63" spans="1:16" ht="12.75">
      <c r="A63" s="15"/>
      <c r="B63" s="88"/>
      <c r="C63" s="87"/>
      <c r="D63" s="94"/>
      <c r="E63" s="94"/>
      <c r="F63" s="87"/>
      <c r="G63" s="88"/>
      <c r="H63" s="88"/>
      <c r="I63" s="94"/>
      <c r="J63" s="94"/>
      <c r="K63" s="88"/>
      <c r="L63" s="88"/>
      <c r="M63" s="88"/>
      <c r="N63" s="88"/>
      <c r="O63" s="88"/>
      <c r="P63" s="88"/>
    </row>
    <row r="64" spans="1:16" ht="12.75">
      <c r="A64" s="15" t="s">
        <v>66</v>
      </c>
      <c r="B64" s="87">
        <v>21175</v>
      </c>
      <c r="C64" s="87">
        <v>5115</v>
      </c>
      <c r="D64" s="94">
        <v>2295</v>
      </c>
      <c r="E64" s="94">
        <v>2820</v>
      </c>
      <c r="F64" s="87">
        <v>394</v>
      </c>
      <c r="G64" s="87">
        <v>36</v>
      </c>
      <c r="H64" s="87">
        <v>1789</v>
      </c>
      <c r="I64" s="94">
        <v>551</v>
      </c>
      <c r="J64" s="94">
        <v>1238</v>
      </c>
      <c r="K64" s="87">
        <v>1264</v>
      </c>
      <c r="L64" s="87">
        <v>4454</v>
      </c>
      <c r="M64" s="87">
        <v>478</v>
      </c>
      <c r="N64" s="87">
        <v>4292</v>
      </c>
      <c r="O64" s="87">
        <v>2938</v>
      </c>
      <c r="P64" s="87">
        <v>415</v>
      </c>
    </row>
    <row r="65" spans="1:16" ht="12.75">
      <c r="A65" s="15" t="s">
        <v>67</v>
      </c>
      <c r="B65" s="87">
        <v>44294</v>
      </c>
      <c r="C65" s="87">
        <v>8061</v>
      </c>
      <c r="D65" s="94">
        <v>4417</v>
      </c>
      <c r="E65" s="94">
        <v>3644</v>
      </c>
      <c r="F65" s="87">
        <v>580</v>
      </c>
      <c r="G65" s="87">
        <v>191</v>
      </c>
      <c r="H65" s="87">
        <v>6575</v>
      </c>
      <c r="I65" s="94">
        <v>2550</v>
      </c>
      <c r="J65" s="94">
        <v>4025</v>
      </c>
      <c r="K65" s="87">
        <v>5979</v>
      </c>
      <c r="L65" s="87">
        <v>9800</v>
      </c>
      <c r="M65" s="87">
        <v>1301</v>
      </c>
      <c r="N65" s="87">
        <v>8845</v>
      </c>
      <c r="O65" s="87">
        <v>2353</v>
      </c>
      <c r="P65" s="87">
        <v>609</v>
      </c>
    </row>
    <row r="66" spans="1:16" ht="12.75">
      <c r="A66" s="15" t="s">
        <v>68</v>
      </c>
      <c r="B66" s="87">
        <v>41901</v>
      </c>
      <c r="C66" s="87">
        <v>10495</v>
      </c>
      <c r="D66" s="94">
        <v>4275</v>
      </c>
      <c r="E66" s="94">
        <v>6220</v>
      </c>
      <c r="F66" s="87">
        <v>673</v>
      </c>
      <c r="G66" s="87">
        <v>172</v>
      </c>
      <c r="H66" s="87">
        <v>4689</v>
      </c>
      <c r="I66" s="94">
        <v>1534</v>
      </c>
      <c r="J66" s="94">
        <v>3155</v>
      </c>
      <c r="K66" s="87">
        <v>2837</v>
      </c>
      <c r="L66" s="87">
        <v>9992</v>
      </c>
      <c r="M66" s="87">
        <v>1116</v>
      </c>
      <c r="N66" s="87">
        <v>9122</v>
      </c>
      <c r="O66" s="87">
        <v>2108</v>
      </c>
      <c r="P66" s="87">
        <v>697</v>
      </c>
    </row>
    <row r="67" spans="1:16" ht="12.75">
      <c r="A67" s="15" t="s">
        <v>69</v>
      </c>
      <c r="B67" s="87">
        <v>92046</v>
      </c>
      <c r="C67" s="87">
        <v>17851</v>
      </c>
      <c r="D67" s="94">
        <v>8212</v>
      </c>
      <c r="E67" s="94">
        <v>9639</v>
      </c>
      <c r="F67" s="87">
        <v>844</v>
      </c>
      <c r="G67" s="87">
        <v>505</v>
      </c>
      <c r="H67" s="87">
        <v>10294</v>
      </c>
      <c r="I67" s="94">
        <v>4370</v>
      </c>
      <c r="J67" s="94">
        <v>5924</v>
      </c>
      <c r="K67" s="87">
        <v>10440</v>
      </c>
      <c r="L67" s="87">
        <v>24528</v>
      </c>
      <c r="M67" s="87">
        <v>2129</v>
      </c>
      <c r="N67" s="87">
        <v>17986</v>
      </c>
      <c r="O67" s="87">
        <v>6177</v>
      </c>
      <c r="P67" s="87">
        <v>1292</v>
      </c>
    </row>
    <row r="68" spans="1:16" s="17" customFormat="1" ht="12.75">
      <c r="A68" s="16" t="s">
        <v>70</v>
      </c>
      <c r="B68" s="87">
        <v>199416</v>
      </c>
      <c r="C68" s="87">
        <v>41522</v>
      </c>
      <c r="D68" s="94">
        <v>19199</v>
      </c>
      <c r="E68" s="94">
        <v>22323</v>
      </c>
      <c r="F68" s="87">
        <v>2491</v>
      </c>
      <c r="G68" s="87">
        <v>904</v>
      </c>
      <c r="H68" s="87">
        <v>23347</v>
      </c>
      <c r="I68" s="94">
        <v>9005</v>
      </c>
      <c r="J68" s="94">
        <v>14342</v>
      </c>
      <c r="K68" s="87">
        <v>20520</v>
      </c>
      <c r="L68" s="87">
        <v>48774</v>
      </c>
      <c r="M68" s="87">
        <v>5024</v>
      </c>
      <c r="N68" s="87">
        <v>40245</v>
      </c>
      <c r="O68" s="87">
        <v>13576</v>
      </c>
      <c r="P68" s="87">
        <v>3013</v>
      </c>
    </row>
    <row r="69" spans="1:16" ht="12.75">
      <c r="A69" s="15"/>
      <c r="B69" s="87"/>
      <c r="C69" s="87"/>
      <c r="D69" s="94"/>
      <c r="E69" s="94"/>
      <c r="F69" s="87"/>
      <c r="G69" s="87"/>
      <c r="H69" s="87"/>
      <c r="I69" s="94"/>
      <c r="J69" s="94"/>
      <c r="K69" s="87"/>
      <c r="L69" s="87"/>
      <c r="M69" s="87"/>
      <c r="N69" s="87"/>
      <c r="O69" s="87"/>
      <c r="P69" s="87"/>
    </row>
    <row r="70" spans="1:16" s="17" customFormat="1" ht="12.75">
      <c r="A70" s="19" t="s">
        <v>71</v>
      </c>
      <c r="B70" s="87">
        <v>57678</v>
      </c>
      <c r="C70" s="87">
        <v>13550</v>
      </c>
      <c r="D70" s="94">
        <v>2173</v>
      </c>
      <c r="E70" s="94">
        <v>11377</v>
      </c>
      <c r="F70" s="87">
        <v>723</v>
      </c>
      <c r="G70" s="87">
        <v>695</v>
      </c>
      <c r="H70" s="87">
        <v>798</v>
      </c>
      <c r="I70" s="94">
        <v>2</v>
      </c>
      <c r="J70" s="94">
        <v>796</v>
      </c>
      <c r="K70" s="87">
        <v>2029</v>
      </c>
      <c r="L70" s="87">
        <v>27813</v>
      </c>
      <c r="M70" s="87">
        <v>970</v>
      </c>
      <c r="N70" s="87">
        <v>6151</v>
      </c>
      <c r="O70" s="87">
        <v>3945</v>
      </c>
      <c r="P70" s="87">
        <v>1004</v>
      </c>
    </row>
    <row r="71" spans="1:16" ht="12.75">
      <c r="A71" s="15"/>
      <c r="B71" s="87"/>
      <c r="C71" s="87"/>
      <c r="D71" s="94"/>
      <c r="E71" s="94"/>
      <c r="F71" s="89"/>
      <c r="G71" s="87"/>
      <c r="H71" s="87"/>
      <c r="I71" s="94"/>
      <c r="J71" s="94"/>
      <c r="K71" s="87"/>
      <c r="L71" s="87"/>
      <c r="M71" s="87"/>
      <c r="N71" s="87"/>
      <c r="O71" s="87"/>
      <c r="P71" s="87"/>
    </row>
    <row r="72" spans="1:16" s="17" customFormat="1" ht="12.75">
      <c r="A72" s="20" t="s">
        <v>72</v>
      </c>
      <c r="B72" s="90">
        <v>4096717</v>
      </c>
      <c r="C72" s="90">
        <v>796913</v>
      </c>
      <c r="D72" s="98">
        <f>D62+D68+D70</f>
        <v>356348</v>
      </c>
      <c r="E72" s="98">
        <v>440565</v>
      </c>
      <c r="F72" s="91">
        <v>54725</v>
      </c>
      <c r="G72" s="91">
        <v>76786</v>
      </c>
      <c r="H72" s="91">
        <v>518954</v>
      </c>
      <c r="I72" s="99">
        <v>255165</v>
      </c>
      <c r="J72" s="98">
        <v>263789</v>
      </c>
      <c r="K72" s="91">
        <v>440878</v>
      </c>
      <c r="L72" s="91">
        <v>1090752</v>
      </c>
      <c r="M72" s="91">
        <v>144032</v>
      </c>
      <c r="N72" s="91">
        <v>677318</v>
      </c>
      <c r="O72" s="91">
        <v>231778</v>
      </c>
      <c r="P72" s="91">
        <v>64581</v>
      </c>
    </row>
    <row r="73" spans="1:16" ht="12.75">
      <c r="A73" s="19"/>
      <c r="B73" s="21"/>
      <c r="C73" s="21"/>
      <c r="D73" s="22"/>
      <c r="E73" s="22"/>
      <c r="F73" s="21"/>
      <c r="G73" s="21"/>
      <c r="H73" s="21"/>
      <c r="I73" s="22"/>
      <c r="J73" s="22"/>
      <c r="K73" s="21"/>
      <c r="L73" s="21"/>
      <c r="M73" s="21"/>
      <c r="N73" s="21"/>
      <c r="O73" s="21"/>
      <c r="P73" s="21"/>
    </row>
    <row r="74" spans="1:16" ht="12.75">
      <c r="A74" s="23" t="s">
        <v>73</v>
      </c>
      <c r="B74" s="23"/>
      <c r="C74" s="23"/>
      <c r="D74" s="23"/>
      <c r="E74" s="23"/>
      <c r="F74" s="23"/>
      <c r="G74" s="23"/>
      <c r="H74" s="23"/>
      <c r="I74" s="23"/>
      <c r="J74" s="23"/>
      <c r="K74" s="23"/>
      <c r="L74" s="23"/>
      <c r="M74" s="23"/>
      <c r="N74" s="23"/>
      <c r="O74" s="23"/>
      <c r="P74" s="23"/>
    </row>
    <row r="75" spans="1:16" ht="12.75">
      <c r="A75" s="15" t="s">
        <v>74</v>
      </c>
      <c r="B75" s="15"/>
      <c r="C75" s="15"/>
      <c r="D75" s="24"/>
      <c r="E75" s="24"/>
      <c r="F75" s="15"/>
      <c r="G75" s="15"/>
      <c r="H75" s="15"/>
      <c r="I75" s="24"/>
      <c r="J75" s="24"/>
      <c r="K75" s="15"/>
      <c r="L75" s="15"/>
      <c r="M75" s="15"/>
      <c r="N75" s="15"/>
      <c r="O75" s="15"/>
      <c r="P75" s="15"/>
    </row>
    <row r="76" spans="1:16" ht="12.75">
      <c r="A76" s="15"/>
      <c r="B76" s="15"/>
      <c r="C76" s="15"/>
      <c r="D76" s="24"/>
      <c r="E76" s="24"/>
      <c r="F76" s="15"/>
      <c r="G76" s="15"/>
      <c r="H76" s="15"/>
      <c r="I76" s="24"/>
      <c r="J76" s="24"/>
      <c r="K76" s="15"/>
      <c r="L76" s="15"/>
      <c r="M76" s="15"/>
      <c r="N76" s="15"/>
      <c r="O76" s="15"/>
      <c r="P76" s="15"/>
    </row>
  </sheetData>
  <sheetProtection/>
  <printOptions/>
  <pageMargins left="0.4330708661417323" right="0.2362204724409449" top="0.5118110236220472" bottom="0.984251968503937" header="0.5118110236220472" footer="0.5118110236220472"/>
  <pageSetup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Q83"/>
  <sheetViews>
    <sheetView showGridLines="0" zoomScaleSheetLayoutView="100" zoomScalePageLayoutView="0" workbookViewId="0" topLeftCell="A1">
      <selection activeCell="B2" sqref="B2"/>
    </sheetView>
  </sheetViews>
  <sheetFormatPr defaultColWidth="9.140625" defaultRowHeight="12.75"/>
  <cols>
    <col min="1" max="1" width="24.7109375" style="28" customWidth="1"/>
    <col min="2" max="16" width="9.140625" style="49" customWidth="1"/>
    <col min="17" max="16384" width="9.140625" style="28" customWidth="1"/>
  </cols>
  <sheetData>
    <row r="1" spans="1:17" ht="12.75">
      <c r="A1" s="1" t="s">
        <v>89</v>
      </c>
      <c r="B1" s="26"/>
      <c r="C1" s="26"/>
      <c r="D1" s="26"/>
      <c r="E1" s="26"/>
      <c r="F1" s="26"/>
      <c r="G1" s="26"/>
      <c r="H1" s="26"/>
      <c r="I1" s="26"/>
      <c r="J1" s="26"/>
      <c r="K1" s="26"/>
      <c r="L1" s="26"/>
      <c r="M1" s="26"/>
      <c r="N1" s="26"/>
      <c r="O1" s="26"/>
      <c r="P1" s="26"/>
      <c r="Q1" s="27"/>
    </row>
    <row r="2" spans="1:17" ht="24" customHeight="1">
      <c r="A2" s="29" t="s">
        <v>75</v>
      </c>
      <c r="B2" s="29"/>
      <c r="C2" s="29"/>
      <c r="D2" s="29"/>
      <c r="E2" s="29"/>
      <c r="F2" s="7"/>
      <c r="G2" s="7"/>
      <c r="H2" s="7"/>
      <c r="I2" s="7"/>
      <c r="J2" s="7"/>
      <c r="K2" s="30"/>
      <c r="L2" s="30"/>
      <c r="M2" s="30"/>
      <c r="N2" s="30"/>
      <c r="O2" s="30"/>
      <c r="P2" s="31" t="s">
        <v>1</v>
      </c>
      <c r="Q2" s="32"/>
    </row>
    <row r="3" spans="1:17" ht="67.5">
      <c r="A3" s="10" t="s">
        <v>2</v>
      </c>
      <c r="B3" s="11" t="s">
        <v>3</v>
      </c>
      <c r="C3" s="11" t="s">
        <v>4</v>
      </c>
      <c r="D3" s="12" t="s">
        <v>5</v>
      </c>
      <c r="E3" s="12" t="s">
        <v>76</v>
      </c>
      <c r="F3" s="11" t="s">
        <v>7</v>
      </c>
      <c r="G3" s="11" t="s">
        <v>8</v>
      </c>
      <c r="H3" s="11" t="s">
        <v>9</v>
      </c>
      <c r="I3" s="12" t="s">
        <v>10</v>
      </c>
      <c r="J3" s="12" t="s">
        <v>11</v>
      </c>
      <c r="K3" s="11" t="s">
        <v>86</v>
      </c>
      <c r="L3" s="11" t="s">
        <v>12</v>
      </c>
      <c r="M3" s="11" t="s">
        <v>13</v>
      </c>
      <c r="N3" s="11" t="s">
        <v>14</v>
      </c>
      <c r="O3" s="11" t="s">
        <v>15</v>
      </c>
      <c r="P3" s="11" t="s">
        <v>16</v>
      </c>
      <c r="Q3" s="33"/>
    </row>
    <row r="4" spans="1:17" ht="22.5" customHeight="1">
      <c r="A4" s="13"/>
      <c r="B4" s="34" t="s">
        <v>75</v>
      </c>
      <c r="C4" s="34"/>
      <c r="D4" s="34"/>
      <c r="E4" s="34"/>
      <c r="F4" s="34"/>
      <c r="G4" s="34"/>
      <c r="H4" s="34"/>
      <c r="I4" s="34"/>
      <c r="J4" s="34"/>
      <c r="K4" s="34"/>
      <c r="L4" s="34"/>
      <c r="M4" s="34"/>
      <c r="N4" s="34"/>
      <c r="O4" s="34"/>
      <c r="P4" s="34"/>
      <c r="Q4" s="33"/>
    </row>
    <row r="5" spans="1:17" ht="12.75">
      <c r="A5" s="35" t="s">
        <v>77</v>
      </c>
      <c r="B5" s="87">
        <v>-7.5109208267228835</v>
      </c>
      <c r="C5" s="87">
        <v>-10.82843399251737</v>
      </c>
      <c r="D5" s="96">
        <v>-8.515100671140939</v>
      </c>
      <c r="E5" s="94">
        <v>-13.233049923697408</v>
      </c>
      <c r="F5" s="87">
        <v>-11.538461538461538</v>
      </c>
      <c r="G5" s="87">
        <v>16.967509025270758</v>
      </c>
      <c r="H5" s="87">
        <v>-4.0738625547306295</v>
      </c>
      <c r="I5" s="94">
        <v>1.709045435598166</v>
      </c>
      <c r="J5" s="94">
        <v>-8.934828311142256</v>
      </c>
      <c r="K5" s="87">
        <v>-7.7415910304324616</v>
      </c>
      <c r="L5" s="87">
        <v>4.0560665790626365</v>
      </c>
      <c r="M5" s="87">
        <v>-11.36653895274585</v>
      </c>
      <c r="N5" s="87">
        <v>-14.934141950156354</v>
      </c>
      <c r="O5" s="87">
        <v>-19.870129870129873</v>
      </c>
      <c r="P5" s="92">
        <v>-10.787486515641856</v>
      </c>
      <c r="Q5" s="37"/>
    </row>
    <row r="6" spans="1:17" ht="12.75">
      <c r="A6" s="35" t="s">
        <v>18</v>
      </c>
      <c r="B6" s="87">
        <v>-5.397348395700949</v>
      </c>
      <c r="C6" s="87">
        <v>3.2282978066110593</v>
      </c>
      <c r="D6" s="96">
        <v>3.204930662557781</v>
      </c>
      <c r="E6" s="94">
        <v>3.2517807370703005</v>
      </c>
      <c r="F6" s="87">
        <v>13.615023474178404</v>
      </c>
      <c r="G6" s="87">
        <v>7.142857142857142</v>
      </c>
      <c r="H6" s="87">
        <v>-13.649452870032636</v>
      </c>
      <c r="I6" s="94">
        <v>-18.61348528015195</v>
      </c>
      <c r="J6" s="94">
        <v>-10.2803738317757</v>
      </c>
      <c r="K6" s="87">
        <v>-22.704860295844096</v>
      </c>
      <c r="L6" s="87">
        <v>8.716323296354993</v>
      </c>
      <c r="M6" s="87">
        <v>-1.9374068554396422</v>
      </c>
      <c r="N6" s="87">
        <v>-14.509131268287762</v>
      </c>
      <c r="O6" s="87">
        <v>10.07591442374051</v>
      </c>
      <c r="P6" s="92">
        <v>-14.399092970521544</v>
      </c>
      <c r="Q6" s="37"/>
    </row>
    <row r="7" spans="1:17" ht="12.75">
      <c r="A7" s="35" t="s">
        <v>19</v>
      </c>
      <c r="B7" s="87">
        <v>-9.473276264946257</v>
      </c>
      <c r="C7" s="87">
        <v>-14.065907438817543</v>
      </c>
      <c r="D7" s="96">
        <v>-14.143056200650255</v>
      </c>
      <c r="E7" s="94">
        <v>-13.98176291793313</v>
      </c>
      <c r="F7" s="87">
        <v>-6.423611111111111</v>
      </c>
      <c r="G7" s="87">
        <v>-7.347670250896058</v>
      </c>
      <c r="H7" s="87">
        <v>-9.841938883034773</v>
      </c>
      <c r="I7" s="94">
        <v>-9.337506520605112</v>
      </c>
      <c r="J7" s="94">
        <v>-10.183875530410184</v>
      </c>
      <c r="K7" s="87">
        <v>-12.53336568793982</v>
      </c>
      <c r="L7" s="87">
        <v>2.4892425854809606</v>
      </c>
      <c r="M7" s="87">
        <v>-21.958456973293767</v>
      </c>
      <c r="N7" s="87">
        <v>-19.83921771425885</v>
      </c>
      <c r="O7" s="87">
        <v>7.2182355424229625</v>
      </c>
      <c r="P7" s="92">
        <v>-2.722222222222222</v>
      </c>
      <c r="Q7" s="37"/>
    </row>
    <row r="8" spans="1:17" s="41" customFormat="1" ht="12.75">
      <c r="A8" s="19" t="s">
        <v>20</v>
      </c>
      <c r="B8" s="87">
        <v>-8.041980405267902</v>
      </c>
      <c r="C8" s="87">
        <v>-9.666944985620187</v>
      </c>
      <c r="D8" s="96">
        <v>-9.142857142857142</v>
      </c>
      <c r="E8" s="94">
        <v>-10.221486761710795</v>
      </c>
      <c r="F8" s="87">
        <v>-3.9963669391462306</v>
      </c>
      <c r="G8" s="87">
        <v>1.5608740894901143</v>
      </c>
      <c r="H8" s="87">
        <v>-9.317361668003207</v>
      </c>
      <c r="I8" s="94">
        <v>-8.50221849142583</v>
      </c>
      <c r="J8" s="94">
        <v>-9.902695255317315</v>
      </c>
      <c r="K8" s="87">
        <v>-14.094909829506985</v>
      </c>
      <c r="L8" s="87">
        <v>4.230567101428504</v>
      </c>
      <c r="M8" s="87">
        <v>-16.260162601626014</v>
      </c>
      <c r="N8" s="87">
        <v>-17.333173595303702</v>
      </c>
      <c r="O8" s="87">
        <v>-1.3380813639797131</v>
      </c>
      <c r="P8" s="92">
        <v>-7.647547797173733</v>
      </c>
      <c r="Q8" s="40"/>
    </row>
    <row r="9" spans="1:17" ht="12.75">
      <c r="A9" s="19"/>
      <c r="B9" s="87"/>
      <c r="C9" s="87"/>
      <c r="D9" s="96"/>
      <c r="E9" s="94"/>
      <c r="F9" s="87"/>
      <c r="G9" s="87"/>
      <c r="H9" s="87"/>
      <c r="I9" s="94"/>
      <c r="J9" s="94"/>
      <c r="K9" s="87"/>
      <c r="L9" s="87"/>
      <c r="M9" s="87"/>
      <c r="N9" s="87"/>
      <c r="O9" s="87"/>
      <c r="P9" s="92"/>
      <c r="Q9" s="37"/>
    </row>
    <row r="10" spans="1:17" ht="12.75">
      <c r="A10" s="35" t="s">
        <v>21</v>
      </c>
      <c r="B10" s="87">
        <v>-7.096170392621552</v>
      </c>
      <c r="C10" s="87">
        <v>-9.758281110116384</v>
      </c>
      <c r="D10" s="96">
        <v>-10.428634555899249</v>
      </c>
      <c r="E10" s="94">
        <v>-9.070294784580499</v>
      </c>
      <c r="F10" s="87">
        <v>-4.084321475625823</v>
      </c>
      <c r="G10" s="87">
        <v>-8.5</v>
      </c>
      <c r="H10" s="87">
        <v>-6.373418469906586</v>
      </c>
      <c r="I10" s="94">
        <v>-16.872635561160152</v>
      </c>
      <c r="J10" s="94">
        <v>2.894033837934105</v>
      </c>
      <c r="K10" s="87">
        <v>-14.956521739130435</v>
      </c>
      <c r="L10" s="87">
        <v>-0.8876264867743653</v>
      </c>
      <c r="M10" s="87">
        <v>-2.090106827682304</v>
      </c>
      <c r="N10" s="87">
        <v>-12.204664007364222</v>
      </c>
      <c r="O10" s="87">
        <v>8.790849673202615</v>
      </c>
      <c r="P10" s="92">
        <v>-20.35623409669211</v>
      </c>
      <c r="Q10" s="37"/>
    </row>
    <row r="11" spans="1:17" ht="12.75">
      <c r="A11" s="35" t="s">
        <v>78</v>
      </c>
      <c r="B11" s="87">
        <v>-4.547587252318908</v>
      </c>
      <c r="C11" s="87">
        <v>-3.2758888371370904</v>
      </c>
      <c r="D11" s="96">
        <v>-6.116838487972508</v>
      </c>
      <c r="E11" s="94">
        <v>-0.9345794392523363</v>
      </c>
      <c r="F11" s="87">
        <v>2.7777777777777777</v>
      </c>
      <c r="G11" s="87">
        <v>19.642857142857142</v>
      </c>
      <c r="H11" s="87">
        <v>-9.402460456942004</v>
      </c>
      <c r="I11" s="94">
        <v>-8.45272206303725</v>
      </c>
      <c r="J11" s="94">
        <v>-9.82256020278834</v>
      </c>
      <c r="K11" s="87">
        <v>-17.180394138453764</v>
      </c>
      <c r="L11" s="87">
        <v>0.2635250348783134</v>
      </c>
      <c r="M11" s="87">
        <v>11.816578483245149</v>
      </c>
      <c r="N11" s="87">
        <v>-9.457407151732708</v>
      </c>
      <c r="O11" s="87">
        <v>6.5420560747663545</v>
      </c>
      <c r="P11" s="92">
        <v>-4.778156996587031</v>
      </c>
      <c r="Q11" s="37"/>
    </row>
    <row r="12" spans="1:17" ht="12.75">
      <c r="A12" s="35" t="s">
        <v>23</v>
      </c>
      <c r="B12" s="87">
        <v>-7.428301397589555</v>
      </c>
      <c r="C12" s="87">
        <v>-6.644079200307575</v>
      </c>
      <c r="D12" s="96">
        <v>-12.072171684173494</v>
      </c>
      <c r="E12" s="94">
        <v>-1.671347667940513</v>
      </c>
      <c r="F12" s="87">
        <v>-1.8454038997214484</v>
      </c>
      <c r="G12" s="87">
        <v>-16.569200779727094</v>
      </c>
      <c r="H12" s="87">
        <v>-4.345923873414029</v>
      </c>
      <c r="I12" s="94">
        <v>-7.904085257548846</v>
      </c>
      <c r="J12" s="94">
        <v>0.15188535957207952</v>
      </c>
      <c r="K12" s="87">
        <v>-21.896792189679218</v>
      </c>
      <c r="L12" s="87">
        <v>2.290885682911129</v>
      </c>
      <c r="M12" s="87">
        <v>-4.027411702688456</v>
      </c>
      <c r="N12" s="87">
        <v>-14.892489734646123</v>
      </c>
      <c r="O12" s="87">
        <v>6.406533575317605</v>
      </c>
      <c r="P12" s="92">
        <v>-8.808632459810614</v>
      </c>
      <c r="Q12" s="37"/>
    </row>
    <row r="13" spans="1:17" ht="12.75">
      <c r="A13" s="35" t="s">
        <v>24</v>
      </c>
      <c r="B13" s="87">
        <v>-4.797551476789251</v>
      </c>
      <c r="C13" s="87">
        <v>-3.0337384364230005</v>
      </c>
      <c r="D13" s="96">
        <v>-5.649717514124294</v>
      </c>
      <c r="E13" s="94">
        <v>-0.6035689293212037</v>
      </c>
      <c r="F13" s="87">
        <v>3.9753255654557917</v>
      </c>
      <c r="G13" s="87">
        <v>9.465648854961833</v>
      </c>
      <c r="H13" s="87">
        <v>-0.43016194331983804</v>
      </c>
      <c r="I13" s="94">
        <v>-5.263157894736842</v>
      </c>
      <c r="J13" s="94">
        <v>2.3524720893141944</v>
      </c>
      <c r="K13" s="87">
        <v>-7.109879963065559</v>
      </c>
      <c r="L13" s="87">
        <v>3.435511856564488</v>
      </c>
      <c r="M13" s="87">
        <v>-14.435695538057743</v>
      </c>
      <c r="N13" s="87">
        <v>-14.925373134328357</v>
      </c>
      <c r="O13" s="87">
        <v>-10.877461288472567</v>
      </c>
      <c r="P13" s="92">
        <v>-6.424433912585571</v>
      </c>
      <c r="Q13" s="37"/>
    </row>
    <row r="14" spans="1:17" ht="12.75">
      <c r="A14" s="35" t="s">
        <v>25</v>
      </c>
      <c r="B14" s="87">
        <v>-5.0771637320921</v>
      </c>
      <c r="C14" s="87">
        <v>-12.133049242424242</v>
      </c>
      <c r="D14" s="96">
        <v>-6.552462526766595</v>
      </c>
      <c r="E14" s="94">
        <v>-16.08533009806895</v>
      </c>
      <c r="F14" s="87">
        <v>29.30135557872784</v>
      </c>
      <c r="G14" s="87">
        <v>-2.1768707482993195</v>
      </c>
      <c r="H14" s="87">
        <v>2.536997885835095</v>
      </c>
      <c r="I14" s="94">
        <v>-0.5531570426335672</v>
      </c>
      <c r="J14" s="94">
        <v>6.464334705075446</v>
      </c>
      <c r="K14" s="87">
        <v>-13.0784517838554</v>
      </c>
      <c r="L14" s="87">
        <v>9.905847373637265</v>
      </c>
      <c r="M14" s="87">
        <v>-18.216904670011576</v>
      </c>
      <c r="N14" s="87">
        <v>-13.89626164019974</v>
      </c>
      <c r="O14" s="87">
        <v>-5.682045803565467</v>
      </c>
      <c r="P14" s="92">
        <v>-3.643724696356275</v>
      </c>
      <c r="Q14" s="37"/>
    </row>
    <row r="15" spans="1:17" s="41" customFormat="1" ht="12.75">
      <c r="A15" s="19" t="s">
        <v>26</v>
      </c>
      <c r="B15" s="87">
        <v>-6.276508634569559</v>
      </c>
      <c r="C15" s="87">
        <v>-6.9744743997052066</v>
      </c>
      <c r="D15" s="96">
        <v>-9.205650028588975</v>
      </c>
      <c r="E15" s="94">
        <v>-4.993607580657291</v>
      </c>
      <c r="F15" s="87">
        <v>4.127230411171451</v>
      </c>
      <c r="G15" s="87">
        <v>-11.284046692607005</v>
      </c>
      <c r="H15" s="87">
        <v>-2.7924356085455946</v>
      </c>
      <c r="I15" s="94">
        <v>-7.060676812287266</v>
      </c>
      <c r="J15" s="94">
        <v>1.5968063872255487</v>
      </c>
      <c r="K15" s="87">
        <v>-17.04779308868804</v>
      </c>
      <c r="L15" s="87">
        <v>3.2441140632794423</v>
      </c>
      <c r="M15" s="87">
        <v>-7.128446536650975</v>
      </c>
      <c r="N15" s="87">
        <v>-14.033214602941044</v>
      </c>
      <c r="O15" s="87">
        <v>-0.9249999999999999</v>
      </c>
      <c r="P15" s="92">
        <v>-8.586672035433864</v>
      </c>
      <c r="Q15" s="40"/>
    </row>
    <row r="16" spans="1:17" ht="12.75">
      <c r="A16" s="19"/>
      <c r="B16" s="87"/>
      <c r="C16" s="87"/>
      <c r="D16" s="96"/>
      <c r="E16" s="94"/>
      <c r="F16" s="87"/>
      <c r="G16" s="87"/>
      <c r="H16" s="87"/>
      <c r="I16" s="94"/>
      <c r="J16" s="94"/>
      <c r="K16" s="87"/>
      <c r="L16" s="87"/>
      <c r="M16" s="87"/>
      <c r="N16" s="87"/>
      <c r="O16" s="87"/>
      <c r="P16" s="92"/>
      <c r="Q16" s="37"/>
    </row>
    <row r="17" spans="1:17" ht="12.75">
      <c r="A17" s="35" t="s">
        <v>27</v>
      </c>
      <c r="B17" s="87">
        <v>-1.4033551776081163</v>
      </c>
      <c r="C17" s="87">
        <v>-7.817239635995955</v>
      </c>
      <c r="D17" s="96">
        <v>-6.537708129285015</v>
      </c>
      <c r="E17" s="94">
        <v>-9.18234064785789</v>
      </c>
      <c r="F17" s="87">
        <v>0.8051529790660225</v>
      </c>
      <c r="G17" s="87">
        <v>-8.813559322033898</v>
      </c>
      <c r="H17" s="87">
        <v>3.9198297268534943</v>
      </c>
      <c r="I17" s="94">
        <v>4.688888888888889</v>
      </c>
      <c r="J17" s="94">
        <v>3.4090909090909087</v>
      </c>
      <c r="K17" s="87">
        <v>-7.065599100997331</v>
      </c>
      <c r="L17" s="87">
        <v>10.334893770255672</v>
      </c>
      <c r="M17" s="87">
        <v>-5.634604439385315</v>
      </c>
      <c r="N17" s="87">
        <v>-12.166437824607486</v>
      </c>
      <c r="O17" s="87">
        <v>16.096491228070175</v>
      </c>
      <c r="P17" s="92">
        <v>0.7896625987078248</v>
      </c>
      <c r="Q17" s="37"/>
    </row>
    <row r="18" spans="1:17" ht="12.75">
      <c r="A18" s="35" t="s">
        <v>28</v>
      </c>
      <c r="B18" s="87">
        <v>-0.5830485794164736</v>
      </c>
      <c r="C18" s="87">
        <v>1.456987203851514</v>
      </c>
      <c r="D18" s="96">
        <v>-0.048042277203939464</v>
      </c>
      <c r="E18" s="94">
        <v>3.136729222520107</v>
      </c>
      <c r="F18" s="87">
        <v>4.545454545454546</v>
      </c>
      <c r="G18" s="87">
        <v>-4.6082949308755765</v>
      </c>
      <c r="H18" s="87">
        <v>-3.833185448092281</v>
      </c>
      <c r="I18" s="94">
        <v>-3.1707317073170733</v>
      </c>
      <c r="J18" s="94">
        <v>-4.211994421199442</v>
      </c>
      <c r="K18" s="87">
        <v>-13.055916775032511</v>
      </c>
      <c r="L18" s="87">
        <v>5.846204949343963</v>
      </c>
      <c r="M18" s="87">
        <v>9.705882352941178</v>
      </c>
      <c r="N18" s="87">
        <v>-8.711100220534183</v>
      </c>
      <c r="O18" s="87">
        <v>19.65478841870824</v>
      </c>
      <c r="P18" s="92">
        <v>-15.292353823088456</v>
      </c>
      <c r="Q18" s="37"/>
    </row>
    <row r="19" spans="1:17" ht="12.75">
      <c r="A19" s="35" t="s">
        <v>29</v>
      </c>
      <c r="B19" s="87">
        <v>-7.3794794831436</v>
      </c>
      <c r="C19" s="87">
        <v>-15.28862973760933</v>
      </c>
      <c r="D19" s="96">
        <v>-15.152406155052436</v>
      </c>
      <c r="E19" s="94">
        <v>-15.48870015834173</v>
      </c>
      <c r="F19" s="87">
        <v>-7.142857142857142</v>
      </c>
      <c r="G19" s="87">
        <v>-17.058222676200206</v>
      </c>
      <c r="H19" s="87">
        <v>-3.795629275379866</v>
      </c>
      <c r="I19" s="94">
        <v>-2.8211040282110402</v>
      </c>
      <c r="J19" s="94">
        <v>-4.581237699540782</v>
      </c>
      <c r="K19" s="87">
        <v>-17.28434917355372</v>
      </c>
      <c r="L19" s="87">
        <v>8.555939660590823</v>
      </c>
      <c r="M19" s="87">
        <v>-26.650701334245635</v>
      </c>
      <c r="N19" s="87">
        <v>-13.425528259749184</v>
      </c>
      <c r="O19" s="87">
        <v>-1.3294797687861273</v>
      </c>
      <c r="P19" s="92">
        <v>-8.014981273408239</v>
      </c>
      <c r="Q19" s="37"/>
    </row>
    <row r="20" spans="1:17" ht="12.75">
      <c r="A20" s="35" t="s">
        <v>30</v>
      </c>
      <c r="B20" s="87">
        <v>-3.1286061655126938</v>
      </c>
      <c r="C20" s="87">
        <v>-6.759352717090483</v>
      </c>
      <c r="D20" s="96">
        <v>-7.198248905565979</v>
      </c>
      <c r="E20" s="94">
        <v>-6.282686952387421</v>
      </c>
      <c r="F20" s="87">
        <v>-6.047411707789066</v>
      </c>
      <c r="G20" s="87">
        <v>-6.161841128433556</v>
      </c>
      <c r="H20" s="87">
        <v>-0.644415069398546</v>
      </c>
      <c r="I20" s="94">
        <v>-0.6751543209876543</v>
      </c>
      <c r="J20" s="94">
        <v>-0.603492552645095</v>
      </c>
      <c r="K20" s="87">
        <v>-5.856452618453865</v>
      </c>
      <c r="L20" s="87">
        <v>10.365247160602346</v>
      </c>
      <c r="M20" s="87">
        <v>-12.186046511627907</v>
      </c>
      <c r="N20" s="87">
        <v>-13.712210175601497</v>
      </c>
      <c r="O20" s="87">
        <v>-7.397435897435897</v>
      </c>
      <c r="P20" s="92">
        <v>-5.413575158010443</v>
      </c>
      <c r="Q20" s="37"/>
    </row>
    <row r="21" spans="1:17" s="41" customFormat="1" ht="12.75">
      <c r="A21" s="19" t="s">
        <v>31</v>
      </c>
      <c r="B21" s="87">
        <v>-3.658242454623701</v>
      </c>
      <c r="C21" s="87">
        <v>-8.130762782900252</v>
      </c>
      <c r="D21" s="96">
        <v>-8.392171114110685</v>
      </c>
      <c r="E21" s="94">
        <v>-7.826113262342692</v>
      </c>
      <c r="F21" s="87">
        <v>-3.248499896544589</v>
      </c>
      <c r="G21" s="87">
        <v>-8.816964285714286</v>
      </c>
      <c r="H21" s="87">
        <v>-0.9104986951908463</v>
      </c>
      <c r="I21" s="94">
        <v>-0.582821200842494</v>
      </c>
      <c r="J21" s="94">
        <v>-1.234216002052276</v>
      </c>
      <c r="K21" s="87">
        <v>-9.948960012280297</v>
      </c>
      <c r="L21" s="87">
        <v>9.356281447168756</v>
      </c>
      <c r="M21" s="87">
        <v>-12.948081264108351</v>
      </c>
      <c r="N21" s="87">
        <v>-12.846935647416698</v>
      </c>
      <c r="O21" s="87">
        <v>0.43361068791749674</v>
      </c>
      <c r="P21" s="92">
        <v>-5.615581461472846</v>
      </c>
      <c r="Q21" s="40"/>
    </row>
    <row r="22" spans="1:17" ht="12.75">
      <c r="A22" s="19"/>
      <c r="B22" s="87"/>
      <c r="C22" s="87"/>
      <c r="D22" s="96"/>
      <c r="E22" s="94"/>
      <c r="F22" s="87"/>
      <c r="G22" s="87"/>
      <c r="H22" s="87"/>
      <c r="I22" s="94"/>
      <c r="J22" s="94"/>
      <c r="K22" s="87"/>
      <c r="L22" s="87"/>
      <c r="M22" s="87"/>
      <c r="N22" s="87"/>
      <c r="O22" s="87"/>
      <c r="P22" s="92"/>
      <c r="Q22" s="37"/>
    </row>
    <row r="23" spans="1:17" ht="12.75">
      <c r="A23" s="35" t="s">
        <v>32</v>
      </c>
      <c r="B23" s="87">
        <v>-3.258598041557201</v>
      </c>
      <c r="C23" s="87">
        <v>-0.3799392097264438</v>
      </c>
      <c r="D23" s="96">
        <v>-15.266138165345414</v>
      </c>
      <c r="E23" s="94">
        <v>22.90116896918172</v>
      </c>
      <c r="F23" s="87">
        <v>-3.940455341506129</v>
      </c>
      <c r="G23" s="87">
        <v>-12.807881773399016</v>
      </c>
      <c r="H23" s="87">
        <v>-7.386877828054299</v>
      </c>
      <c r="I23" s="94">
        <v>-4.713169943441961</v>
      </c>
      <c r="J23" s="94">
        <v>-9.32319094987322</v>
      </c>
      <c r="K23" s="87">
        <v>-15.10274464721943</v>
      </c>
      <c r="L23" s="87">
        <v>6.259669932955131</v>
      </c>
      <c r="M23" s="87">
        <v>6.983655274888559</v>
      </c>
      <c r="N23" s="87">
        <v>-11.576460481099657</v>
      </c>
      <c r="O23" s="87">
        <v>10.473397570171764</v>
      </c>
      <c r="P23" s="92">
        <v>-2.280501710376283</v>
      </c>
      <c r="Q23" s="37"/>
    </row>
    <row r="24" spans="1:17" ht="12.75">
      <c r="A24" s="35" t="s">
        <v>33</v>
      </c>
      <c r="B24" s="87">
        <v>-13.279521223093946</v>
      </c>
      <c r="C24" s="87">
        <v>-15.268523264422804</v>
      </c>
      <c r="D24" s="96">
        <v>-9.340133885878227</v>
      </c>
      <c r="E24" s="94">
        <v>-18.56446610544971</v>
      </c>
      <c r="F24" s="87">
        <v>-5.355493998153278</v>
      </c>
      <c r="G24" s="87">
        <v>-16.41337386018237</v>
      </c>
      <c r="H24" s="87">
        <v>-18.869035931670922</v>
      </c>
      <c r="I24" s="94">
        <v>-20.473328324567994</v>
      </c>
      <c r="J24" s="94">
        <v>-17.11229946524064</v>
      </c>
      <c r="K24" s="87">
        <v>-18.724028354925444</v>
      </c>
      <c r="L24" s="87">
        <v>-4.51842412657959</v>
      </c>
      <c r="M24" s="87">
        <v>-16.75296984465428</v>
      </c>
      <c r="N24" s="87">
        <v>-12.739965095986038</v>
      </c>
      <c r="O24" s="87">
        <v>-19.06873614190687</v>
      </c>
      <c r="P24" s="92">
        <v>-19.677635997313633</v>
      </c>
      <c r="Q24" s="37"/>
    </row>
    <row r="25" spans="1:17" ht="12.75">
      <c r="A25" s="35" t="s">
        <v>34</v>
      </c>
      <c r="B25" s="87">
        <v>0.3239117895017083</v>
      </c>
      <c r="C25" s="87">
        <v>-1.383108935128519</v>
      </c>
      <c r="D25" s="96">
        <v>-5.567451820128479</v>
      </c>
      <c r="E25" s="94">
        <v>2.142534957149301</v>
      </c>
      <c r="F25" s="87">
        <v>17.91530944625407</v>
      </c>
      <c r="G25" s="87">
        <v>19.897959183673468</v>
      </c>
      <c r="H25" s="87">
        <v>10.69621357529227</v>
      </c>
      <c r="I25" s="94">
        <v>8.60655737704918</v>
      </c>
      <c r="J25" s="94">
        <v>11.994342291371995</v>
      </c>
      <c r="K25" s="87">
        <v>1.166407465007776</v>
      </c>
      <c r="L25" s="87">
        <v>6.617006101909818</v>
      </c>
      <c r="M25" s="87">
        <v>-0.501002004008016</v>
      </c>
      <c r="N25" s="87">
        <v>-12.809877495900453</v>
      </c>
      <c r="O25" s="87">
        <v>-2.147820593809223</v>
      </c>
      <c r="P25" s="92">
        <v>-1.7057569296375266</v>
      </c>
      <c r="Q25" s="37"/>
    </row>
    <row r="26" spans="1:17" ht="12.75">
      <c r="A26" s="35" t="s">
        <v>35</v>
      </c>
      <c r="B26" s="87">
        <v>-9.562963791624716</v>
      </c>
      <c r="C26" s="87">
        <v>-2.638834186687672</v>
      </c>
      <c r="D26" s="96">
        <v>-7.002858309514087</v>
      </c>
      <c r="E26" s="94">
        <v>1.4263978699125144</v>
      </c>
      <c r="F26" s="87">
        <v>4.35967302452316</v>
      </c>
      <c r="G26" s="87">
        <v>-0.29027576197387517</v>
      </c>
      <c r="H26" s="87">
        <v>-20.558963871847308</v>
      </c>
      <c r="I26" s="94">
        <v>-22.532188841201716</v>
      </c>
      <c r="J26" s="94">
        <v>-18.978639823226125</v>
      </c>
      <c r="K26" s="87">
        <v>-25.43929080259617</v>
      </c>
      <c r="L26" s="87">
        <v>-2.9851960305840244</v>
      </c>
      <c r="M26" s="87">
        <v>17.622762735199633</v>
      </c>
      <c r="N26" s="87">
        <v>-17.423442449841605</v>
      </c>
      <c r="O26" s="87">
        <v>13.371104815864024</v>
      </c>
      <c r="P26" s="92">
        <v>-6.117353308364544</v>
      </c>
      <c r="Q26" s="37"/>
    </row>
    <row r="27" spans="1:17" ht="12.75">
      <c r="A27" s="35" t="s">
        <v>36</v>
      </c>
      <c r="B27" s="87">
        <v>-13.389046000021185</v>
      </c>
      <c r="C27" s="87">
        <v>-12.036027766622684</v>
      </c>
      <c r="D27" s="96">
        <v>-26.59513862514242</v>
      </c>
      <c r="E27" s="94">
        <v>10.189882591679954</v>
      </c>
      <c r="F27" s="87">
        <v>-11.038430089942764</v>
      </c>
      <c r="G27" s="87">
        <v>-23.728813559322035</v>
      </c>
      <c r="H27" s="87">
        <v>-26.814276733952642</v>
      </c>
      <c r="I27" s="94">
        <v>-38.04195804195804</v>
      </c>
      <c r="J27" s="94">
        <v>-13.127712337259764</v>
      </c>
      <c r="K27" s="87">
        <v>-20.044751072161105</v>
      </c>
      <c r="L27" s="87">
        <v>-0.6187161639597835</v>
      </c>
      <c r="M27" s="87">
        <v>-10.061855670103093</v>
      </c>
      <c r="N27" s="87">
        <v>-19.383970327366555</v>
      </c>
      <c r="O27" s="87">
        <v>5.513307984790875</v>
      </c>
      <c r="P27" s="92">
        <v>-13.832335329341316</v>
      </c>
      <c r="Q27" s="37"/>
    </row>
    <row r="28" spans="1:17" s="41" customFormat="1" ht="12.75">
      <c r="A28" s="19" t="s">
        <v>37</v>
      </c>
      <c r="B28" s="87">
        <v>-8.941289389929015</v>
      </c>
      <c r="C28" s="87">
        <v>-7.692648100070805</v>
      </c>
      <c r="D28" s="96">
        <v>-15.424569594397433</v>
      </c>
      <c r="E28" s="94">
        <v>0.2118012051786886</v>
      </c>
      <c r="F28" s="87">
        <v>-2.0016680567139282</v>
      </c>
      <c r="G28" s="87">
        <v>-14.690892975847552</v>
      </c>
      <c r="H28" s="87">
        <v>-15.74910039001056</v>
      </c>
      <c r="I28" s="94">
        <v>-21.480322003577818</v>
      </c>
      <c r="J28" s="94">
        <v>-10.420391700278596</v>
      </c>
      <c r="K28" s="87">
        <v>-17.465734420953332</v>
      </c>
      <c r="L28" s="87">
        <v>0.5563761693746923</v>
      </c>
      <c r="M28" s="87">
        <v>-2.5128393250183416</v>
      </c>
      <c r="N28" s="87">
        <v>-15.090270593206757</v>
      </c>
      <c r="O28" s="87">
        <v>-0.029518116744151723</v>
      </c>
      <c r="P28" s="92">
        <v>-10.545454545454545</v>
      </c>
      <c r="Q28" s="40"/>
    </row>
    <row r="29" spans="1:17" ht="12.75">
      <c r="A29" s="19"/>
      <c r="B29" s="87"/>
      <c r="C29" s="87"/>
      <c r="D29" s="96"/>
      <c r="E29" s="94"/>
      <c r="F29" s="87"/>
      <c r="G29" s="87"/>
      <c r="H29" s="87"/>
      <c r="I29" s="94"/>
      <c r="J29" s="94"/>
      <c r="K29" s="87"/>
      <c r="L29" s="87"/>
      <c r="M29" s="87"/>
      <c r="N29" s="87"/>
      <c r="O29" s="87"/>
      <c r="P29" s="92"/>
      <c r="Q29" s="37"/>
    </row>
    <row r="30" spans="1:17" ht="12.75">
      <c r="A30" s="35" t="s">
        <v>38</v>
      </c>
      <c r="B30" s="87">
        <v>-8.167826552462527</v>
      </c>
      <c r="C30" s="87">
        <v>-14.38199969594081</v>
      </c>
      <c r="D30" s="96">
        <v>-17.339943043982704</v>
      </c>
      <c r="E30" s="94">
        <v>-11.64650799843933</v>
      </c>
      <c r="F30" s="87">
        <v>-14.832089552238806</v>
      </c>
      <c r="G30" s="87">
        <v>-22.30769230769231</v>
      </c>
      <c r="H30" s="87">
        <v>-1.0837070254110615</v>
      </c>
      <c r="I30" s="94">
        <v>-7.5546719681908545</v>
      </c>
      <c r="J30" s="94">
        <v>3.9715997337475035</v>
      </c>
      <c r="K30" s="87">
        <v>-10.355534854836206</v>
      </c>
      <c r="L30" s="87">
        <v>1.0167389956602604</v>
      </c>
      <c r="M30" s="87">
        <v>-7.500971628449281</v>
      </c>
      <c r="N30" s="87">
        <v>-13.417336794782496</v>
      </c>
      <c r="O30" s="87">
        <v>3.439153439153439</v>
      </c>
      <c r="P30" s="92">
        <v>-12.774294670846395</v>
      </c>
      <c r="Q30" s="37"/>
    </row>
    <row r="31" spans="1:17" ht="12.75">
      <c r="A31" s="35" t="s">
        <v>39</v>
      </c>
      <c r="B31" s="87">
        <v>1.8554627993419048</v>
      </c>
      <c r="C31" s="87">
        <v>-1.0095344924284912</v>
      </c>
      <c r="D31" s="96">
        <v>9.15915915915916</v>
      </c>
      <c r="E31" s="94">
        <v>-11.098696461824954</v>
      </c>
      <c r="F31" s="87">
        <v>11.600928074245939</v>
      </c>
      <c r="G31" s="87">
        <v>14.545454545454545</v>
      </c>
      <c r="H31" s="87">
        <v>13.719332679097155</v>
      </c>
      <c r="I31" s="94">
        <v>4.228028503562945</v>
      </c>
      <c r="J31" s="94">
        <v>20.401337792642142</v>
      </c>
      <c r="K31" s="87">
        <v>-2.7524972253052162</v>
      </c>
      <c r="L31" s="87">
        <v>6.629055007052186</v>
      </c>
      <c r="M31" s="87">
        <v>19.66626936829559</v>
      </c>
      <c r="N31" s="87">
        <v>-3.094966606939241</v>
      </c>
      <c r="O31" s="87">
        <v>-27.92091072498502</v>
      </c>
      <c r="P31" s="92">
        <v>-3.8834951456310676</v>
      </c>
      <c r="Q31" s="37"/>
    </row>
    <row r="32" spans="1:17" ht="12.75">
      <c r="A32" s="35" t="s">
        <v>40</v>
      </c>
      <c r="B32" s="87">
        <v>1.1048242581591907</v>
      </c>
      <c r="C32" s="87">
        <v>1.976171791396162</v>
      </c>
      <c r="D32" s="96">
        <v>0.2243409983174425</v>
      </c>
      <c r="E32" s="94">
        <v>3.7908496732026142</v>
      </c>
      <c r="F32" s="87">
        <v>14.430147058823529</v>
      </c>
      <c r="G32" s="87">
        <v>-0.8032128514056224</v>
      </c>
      <c r="H32" s="87">
        <v>-0.4258106780216181</v>
      </c>
      <c r="I32" s="94">
        <v>-2.9715358148264</v>
      </c>
      <c r="J32" s="94">
        <v>0.9392821200939282</v>
      </c>
      <c r="K32" s="87">
        <v>-1.1695201350373763</v>
      </c>
      <c r="L32" s="87">
        <v>8.06348468112319</v>
      </c>
      <c r="M32" s="87">
        <v>2.8782574873590043</v>
      </c>
      <c r="N32" s="87">
        <v>-6.576319543509272</v>
      </c>
      <c r="O32" s="87">
        <v>3.484320557491289</v>
      </c>
      <c r="P32" s="92">
        <v>-9.722222222222223</v>
      </c>
      <c r="Q32" s="37"/>
    </row>
    <row r="33" spans="1:17" ht="12.75">
      <c r="A33" s="35" t="s">
        <v>41</v>
      </c>
      <c r="B33" s="87">
        <v>-0.11222021567028004</v>
      </c>
      <c r="C33" s="87">
        <v>-14.621517396767626</v>
      </c>
      <c r="D33" s="96">
        <v>-14.496864735742014</v>
      </c>
      <c r="E33" s="94">
        <v>-14.793968811318805</v>
      </c>
      <c r="F33" s="87">
        <v>-5.538355693154455</v>
      </c>
      <c r="G33" s="87">
        <v>18.014946899173985</v>
      </c>
      <c r="H33" s="87">
        <v>1.7614348622673655</v>
      </c>
      <c r="I33" s="94">
        <v>4.028300810224809</v>
      </c>
      <c r="J33" s="94">
        <v>-1.1630474788369527</v>
      </c>
      <c r="K33" s="87">
        <v>2.5010612706947786</v>
      </c>
      <c r="L33" s="87">
        <v>15.182550230630913</v>
      </c>
      <c r="M33" s="87">
        <v>19.716069024599193</v>
      </c>
      <c r="N33" s="87">
        <v>-8.529245053847607</v>
      </c>
      <c r="O33" s="87">
        <v>3.973963686193902</v>
      </c>
      <c r="P33" s="92">
        <v>-15.892954669579465</v>
      </c>
      <c r="Q33" s="37"/>
    </row>
    <row r="34" spans="1:17" s="41" customFormat="1" ht="12.75">
      <c r="A34" s="19" t="s">
        <v>42</v>
      </c>
      <c r="B34" s="87">
        <v>-1.267362533803163</v>
      </c>
      <c r="C34" s="87">
        <v>-10.983262371418183</v>
      </c>
      <c r="D34" s="96">
        <v>-11.43502138097202</v>
      </c>
      <c r="E34" s="94">
        <v>-10.452179238542412</v>
      </c>
      <c r="F34" s="87">
        <v>-2.05529283375773</v>
      </c>
      <c r="G34" s="87">
        <v>13.977900552486188</v>
      </c>
      <c r="H34" s="87">
        <v>2.099526155113966</v>
      </c>
      <c r="I34" s="94">
        <v>1.6471213328779082</v>
      </c>
      <c r="J34" s="94">
        <v>2.5403046886555245</v>
      </c>
      <c r="K34" s="87">
        <v>-0.3809884651006146</v>
      </c>
      <c r="L34" s="87">
        <v>9.929185062198911</v>
      </c>
      <c r="M34" s="87">
        <v>11.706937968065564</v>
      </c>
      <c r="N34" s="87">
        <v>-8.75467459349872</v>
      </c>
      <c r="O34" s="87">
        <v>0.4740223289465478</v>
      </c>
      <c r="P34" s="92">
        <v>-12.860966333286378</v>
      </c>
      <c r="Q34" s="40"/>
    </row>
    <row r="35" spans="1:17" ht="12.75">
      <c r="A35" s="19"/>
      <c r="B35" s="87"/>
      <c r="C35" s="87"/>
      <c r="D35" s="96"/>
      <c r="E35" s="94"/>
      <c r="F35" s="87"/>
      <c r="G35" s="87"/>
      <c r="H35" s="87"/>
      <c r="I35" s="94"/>
      <c r="J35" s="94"/>
      <c r="K35" s="87"/>
      <c r="L35" s="87"/>
      <c r="M35" s="87"/>
      <c r="N35" s="87"/>
      <c r="O35" s="87"/>
      <c r="P35" s="92"/>
      <c r="Q35" s="37"/>
    </row>
    <row r="36" spans="1:17" ht="12.75">
      <c r="A36" s="35" t="s">
        <v>43</v>
      </c>
      <c r="B36" s="87">
        <v>2.396030245746692</v>
      </c>
      <c r="C36" s="87">
        <v>8.373590982286634</v>
      </c>
      <c r="D36" s="96">
        <v>3.998129530044424</v>
      </c>
      <c r="E36" s="94">
        <v>13.303477344573237</v>
      </c>
      <c r="F36" s="87">
        <v>-17.857142857142858</v>
      </c>
      <c r="G36" s="87">
        <v>14.148351648351648</v>
      </c>
      <c r="H36" s="87">
        <v>8.894794434891356</v>
      </c>
      <c r="I36" s="94">
        <v>5.563321218898518</v>
      </c>
      <c r="J36" s="94">
        <v>13.120567375886525</v>
      </c>
      <c r="K36" s="87">
        <v>-9.880908075921102</v>
      </c>
      <c r="L36" s="87">
        <v>5.869212022745735</v>
      </c>
      <c r="M36" s="87">
        <v>5.3076923076923075</v>
      </c>
      <c r="N36" s="87">
        <v>-4.1362836308775455</v>
      </c>
      <c r="O36" s="87">
        <v>5.3097345132743365</v>
      </c>
      <c r="P36" s="92">
        <v>-16.262482168330955</v>
      </c>
      <c r="Q36" s="37"/>
    </row>
    <row r="37" spans="1:17" ht="12.75">
      <c r="A37" s="35" t="s">
        <v>44</v>
      </c>
      <c r="B37" s="87">
        <v>-7.033784587162197</v>
      </c>
      <c r="C37" s="87">
        <v>-4.0985902343385305</v>
      </c>
      <c r="D37" s="96">
        <v>-7.3791902481497615</v>
      </c>
      <c r="E37" s="94">
        <v>-1.6347882949158083</v>
      </c>
      <c r="F37" s="87">
        <v>-3.470437017994859</v>
      </c>
      <c r="G37" s="87">
        <v>-23.735955056179776</v>
      </c>
      <c r="H37" s="87">
        <v>-9.583962652752987</v>
      </c>
      <c r="I37" s="94">
        <v>-10.876303183995493</v>
      </c>
      <c r="J37" s="94">
        <v>-8.355650776647028</v>
      </c>
      <c r="K37" s="87">
        <v>-12.729376756488675</v>
      </c>
      <c r="L37" s="87">
        <v>-1.7928172018216406</v>
      </c>
      <c r="M37" s="87">
        <v>-17.07202993451824</v>
      </c>
      <c r="N37" s="87">
        <v>-17.693670178055374</v>
      </c>
      <c r="O37" s="87">
        <v>29.51923076923077</v>
      </c>
      <c r="P37" s="92">
        <v>-7.442748091603053</v>
      </c>
      <c r="Q37" s="37"/>
    </row>
    <row r="38" spans="1:17" ht="12.75">
      <c r="A38" s="35" t="s">
        <v>45</v>
      </c>
      <c r="B38" s="87">
        <v>-1.5940723131781755</v>
      </c>
      <c r="C38" s="87">
        <v>-4.150943396226415</v>
      </c>
      <c r="D38" s="96">
        <v>-6.731068868806482</v>
      </c>
      <c r="E38" s="94">
        <v>-2.0527116066903193</v>
      </c>
      <c r="F38" s="87">
        <v>8.333333333333332</v>
      </c>
      <c r="G38" s="87">
        <v>6.352087114337568</v>
      </c>
      <c r="H38" s="87">
        <v>-1.59174649963154</v>
      </c>
      <c r="I38" s="94">
        <v>-4.384807156474556</v>
      </c>
      <c r="J38" s="94">
        <v>1.2294474892608502</v>
      </c>
      <c r="K38" s="87">
        <v>-1.569004162664105</v>
      </c>
      <c r="L38" s="87">
        <v>8.480352846832398</v>
      </c>
      <c r="M38" s="87">
        <v>-25.664648591734668</v>
      </c>
      <c r="N38" s="87">
        <v>-11.013659962699734</v>
      </c>
      <c r="O38" s="87">
        <v>16.646356324640507</v>
      </c>
      <c r="P38" s="92">
        <v>-10.9167671893848</v>
      </c>
      <c r="Q38" s="37"/>
    </row>
    <row r="39" spans="1:17" ht="12.75">
      <c r="A39" s="35" t="s">
        <v>46</v>
      </c>
      <c r="B39" s="87">
        <v>-4.061765693185633</v>
      </c>
      <c r="C39" s="87">
        <v>-7.977332170880558</v>
      </c>
      <c r="D39" s="96">
        <v>-7.805628847845207</v>
      </c>
      <c r="E39" s="94">
        <v>-8.090147356255418</v>
      </c>
      <c r="F39" s="87">
        <v>-2.658788774002954</v>
      </c>
      <c r="G39" s="87">
        <v>-3.4108527131782944</v>
      </c>
      <c r="H39" s="87">
        <v>1.8822100789313905</v>
      </c>
      <c r="I39" s="94">
        <v>-8.641975308641975</v>
      </c>
      <c r="J39" s="94">
        <v>13.343480466768137</v>
      </c>
      <c r="K39" s="87">
        <v>-13.186021376245947</v>
      </c>
      <c r="L39" s="87">
        <v>0.19332744144940345</v>
      </c>
      <c r="M39" s="87">
        <v>-1.7345132743362832</v>
      </c>
      <c r="N39" s="87">
        <v>-7.395551177870803</v>
      </c>
      <c r="O39" s="87">
        <v>5.91112922951488</v>
      </c>
      <c r="P39" s="92">
        <v>-22.707423580786028</v>
      </c>
      <c r="Q39" s="37"/>
    </row>
    <row r="40" spans="1:17" ht="12.75">
      <c r="A40" s="35" t="s">
        <v>47</v>
      </c>
      <c r="B40" s="87">
        <v>0.5748858341639815</v>
      </c>
      <c r="C40" s="87">
        <v>4.032885234973891</v>
      </c>
      <c r="D40" s="96">
        <v>-1.2221950623319482</v>
      </c>
      <c r="E40" s="94">
        <v>8.411405295315683</v>
      </c>
      <c r="F40" s="87">
        <v>31.25</v>
      </c>
      <c r="G40" s="87">
        <v>-14.748201438848922</v>
      </c>
      <c r="H40" s="87">
        <v>3.6957914975432598</v>
      </c>
      <c r="I40" s="94">
        <v>14.12639405204461</v>
      </c>
      <c r="J40" s="94">
        <v>-1.793283338767525</v>
      </c>
      <c r="K40" s="87">
        <v>-17.543859649122805</v>
      </c>
      <c r="L40" s="87">
        <v>3.1227883934890306</v>
      </c>
      <c r="M40" s="87">
        <v>-11.862396204033216</v>
      </c>
      <c r="N40" s="87">
        <v>-2.3144858390011165</v>
      </c>
      <c r="O40" s="87">
        <v>12.352309344790548</v>
      </c>
      <c r="P40" s="92">
        <v>3.130434782608696</v>
      </c>
      <c r="Q40" s="37"/>
    </row>
    <row r="41" spans="1:17" ht="12.75">
      <c r="A41" s="35" t="s">
        <v>48</v>
      </c>
      <c r="B41" s="87">
        <v>-2.4396491003393734</v>
      </c>
      <c r="C41" s="87">
        <v>-6.7545773645764156</v>
      </c>
      <c r="D41" s="96">
        <v>-8.027270727952496</v>
      </c>
      <c r="E41" s="94">
        <v>-5.789122455789123</v>
      </c>
      <c r="F41" s="87">
        <v>0.9681881051175657</v>
      </c>
      <c r="G41" s="87">
        <v>24</v>
      </c>
      <c r="H41" s="87">
        <v>-6.06826801517067</v>
      </c>
      <c r="I41" s="94">
        <v>5.475206611570248</v>
      </c>
      <c r="J41" s="94">
        <v>-12.274368231046932</v>
      </c>
      <c r="K41" s="87">
        <v>1.2422360248447204</v>
      </c>
      <c r="L41" s="87">
        <v>3.3953528251736262</v>
      </c>
      <c r="M41" s="87">
        <v>-1</v>
      </c>
      <c r="N41" s="87">
        <v>-5.196476294170049</v>
      </c>
      <c r="O41" s="87">
        <v>-1.8034825870646767</v>
      </c>
      <c r="P41" s="92">
        <v>-4.574468085106383</v>
      </c>
      <c r="Q41" s="37"/>
    </row>
    <row r="42" spans="1:17" s="41" customFormat="1" ht="12.75">
      <c r="A42" s="19" t="s">
        <v>49</v>
      </c>
      <c r="B42" s="87">
        <v>-2.3262202492143373</v>
      </c>
      <c r="C42" s="87">
        <v>-2.691514292530276</v>
      </c>
      <c r="D42" s="96">
        <v>-5.005681100871103</v>
      </c>
      <c r="E42" s="94">
        <v>-0.8388710614750992</v>
      </c>
      <c r="F42" s="87">
        <v>4.086021505376344</v>
      </c>
      <c r="G42" s="87">
        <v>0.026917900403768503</v>
      </c>
      <c r="H42" s="87">
        <v>-0.7723781808634007</v>
      </c>
      <c r="I42" s="94">
        <v>-2.40040389205067</v>
      </c>
      <c r="J42" s="94">
        <v>0.7108509303784235</v>
      </c>
      <c r="K42" s="87">
        <v>-8.050429290437187</v>
      </c>
      <c r="L42" s="87">
        <v>3.3967770315215757</v>
      </c>
      <c r="M42" s="87">
        <v>-11.741089717328963</v>
      </c>
      <c r="N42" s="87">
        <v>-8.585136646050639</v>
      </c>
      <c r="O42" s="87">
        <v>11.642126279011729</v>
      </c>
      <c r="P42" s="92">
        <v>-10.845557936377121</v>
      </c>
      <c r="Q42" s="40"/>
    </row>
    <row r="43" spans="1:17" ht="12.75">
      <c r="A43" s="19"/>
      <c r="B43" s="87"/>
      <c r="C43" s="87"/>
      <c r="D43" s="96"/>
      <c r="E43" s="94"/>
      <c r="F43" s="87"/>
      <c r="G43" s="87"/>
      <c r="H43" s="87"/>
      <c r="I43" s="94"/>
      <c r="J43" s="94"/>
      <c r="K43" s="87"/>
      <c r="L43" s="87"/>
      <c r="M43" s="87"/>
      <c r="N43" s="87"/>
      <c r="O43" s="87"/>
      <c r="P43" s="92"/>
      <c r="Q43" s="37"/>
    </row>
    <row r="44" spans="1:17" ht="12.75">
      <c r="A44" s="35" t="s">
        <v>50</v>
      </c>
      <c r="B44" s="87">
        <v>2.322681215900234</v>
      </c>
      <c r="C44" s="87">
        <v>-3.556771545827633</v>
      </c>
      <c r="D44" s="96">
        <v>12.790697674418606</v>
      </c>
      <c r="E44" s="94">
        <v>-12.473572938689218</v>
      </c>
      <c r="F44" s="87">
        <v>-7.5</v>
      </c>
      <c r="G44" s="87">
        <v>25.64102564102564</v>
      </c>
      <c r="H44" s="87">
        <v>-18.461538461538463</v>
      </c>
      <c r="I44" s="94">
        <v>37.93103448275862</v>
      </c>
      <c r="J44" s="94">
        <v>-23.986486486486484</v>
      </c>
      <c r="K44" s="87">
        <v>68.82352941176471</v>
      </c>
      <c r="L44" s="87">
        <v>2.724177071509648</v>
      </c>
      <c r="M44" s="87">
        <v>20.3125</v>
      </c>
      <c r="N44" s="87">
        <v>-9.606986899563319</v>
      </c>
      <c r="O44" s="87">
        <v>-8.06845965770171</v>
      </c>
      <c r="P44" s="92">
        <v>13.186813186813188</v>
      </c>
      <c r="Q44" s="37"/>
    </row>
    <row r="45" spans="1:17" ht="12.75">
      <c r="A45" s="35" t="s">
        <v>51</v>
      </c>
      <c r="B45" s="87">
        <v>-0.7367628595147782</v>
      </c>
      <c r="C45" s="87">
        <v>-7.696541286139347</v>
      </c>
      <c r="D45" s="96">
        <v>-7.459796003270834</v>
      </c>
      <c r="E45" s="94">
        <v>-7.8541280724203135</v>
      </c>
      <c r="F45" s="87">
        <v>0.26416201937188144</v>
      </c>
      <c r="G45" s="87">
        <v>9.710737721802078</v>
      </c>
      <c r="H45" s="87">
        <v>4.820977648395029</v>
      </c>
      <c r="I45" s="94">
        <v>5.1401947757051785</v>
      </c>
      <c r="J45" s="94">
        <v>4.21335723890632</v>
      </c>
      <c r="K45" s="87">
        <v>2.7347942318574745</v>
      </c>
      <c r="L45" s="87">
        <v>5.53671890105019</v>
      </c>
      <c r="M45" s="87">
        <v>-2.8311924224730762</v>
      </c>
      <c r="N45" s="87">
        <v>-9.417784215690855</v>
      </c>
      <c r="O45" s="87">
        <v>-7.258267553278143</v>
      </c>
      <c r="P45" s="92">
        <v>-7.171414292853573</v>
      </c>
      <c r="Q45" s="37"/>
    </row>
    <row r="46" spans="1:17" s="41" customFormat="1" ht="12.75">
      <c r="A46" s="19" t="s">
        <v>52</v>
      </c>
      <c r="B46" s="87">
        <v>-0.713228787199294</v>
      </c>
      <c r="C46" s="87">
        <v>-7.679264672299611</v>
      </c>
      <c r="D46" s="96">
        <v>-7.385121131994568</v>
      </c>
      <c r="E46" s="94">
        <v>-7.8748989971006225</v>
      </c>
      <c r="F46" s="87">
        <v>0.23389533183900205</v>
      </c>
      <c r="G46" s="87">
        <v>9.728998883075658</v>
      </c>
      <c r="H46" s="87">
        <v>4.737836768777743</v>
      </c>
      <c r="I46" s="94">
        <v>5.156181702027504</v>
      </c>
      <c r="J46" s="94">
        <v>3.9486203615604185</v>
      </c>
      <c r="K46" s="87">
        <v>2.844229720252474</v>
      </c>
      <c r="L46" s="87">
        <v>5.49074361840793</v>
      </c>
      <c r="M46" s="87">
        <v>-2.5652207372444398</v>
      </c>
      <c r="N46" s="87">
        <v>-9.41828900306409</v>
      </c>
      <c r="O46" s="87">
        <v>-7.267965057578905</v>
      </c>
      <c r="P46" s="92">
        <v>-7.0182689923121435</v>
      </c>
      <c r="Q46" s="40"/>
    </row>
    <row r="47" spans="1:17" ht="12.75">
      <c r="A47" s="19"/>
      <c r="B47" s="87"/>
      <c r="C47" s="87"/>
      <c r="D47" s="96"/>
      <c r="E47" s="94"/>
      <c r="F47" s="87"/>
      <c r="G47" s="87"/>
      <c r="H47" s="87"/>
      <c r="I47" s="94"/>
      <c r="J47" s="94"/>
      <c r="K47" s="87"/>
      <c r="L47" s="87"/>
      <c r="M47" s="87"/>
      <c r="N47" s="87"/>
      <c r="O47" s="87"/>
      <c r="P47" s="92"/>
      <c r="Q47" s="37"/>
    </row>
    <row r="48" spans="1:17" ht="12.75">
      <c r="A48" s="35" t="s">
        <v>53</v>
      </c>
      <c r="B48" s="87">
        <v>-3.903589016726568</v>
      </c>
      <c r="C48" s="87">
        <v>-7.444293397954962</v>
      </c>
      <c r="D48" s="96">
        <v>-4.348723594577857</v>
      </c>
      <c r="E48" s="94">
        <v>-9.774669774669775</v>
      </c>
      <c r="F48" s="87">
        <v>-8.683729433272395</v>
      </c>
      <c r="G48" s="87">
        <v>-2.1062271062271063</v>
      </c>
      <c r="H48" s="87">
        <v>4.8206682543119</v>
      </c>
      <c r="I48" s="94">
        <v>-3.996350364963504</v>
      </c>
      <c r="J48" s="94">
        <v>10.588516175241732</v>
      </c>
      <c r="K48" s="87">
        <v>0.6546109156370183</v>
      </c>
      <c r="L48" s="87">
        <v>1.0424317758065427</v>
      </c>
      <c r="M48" s="87">
        <v>-9.167178227951709</v>
      </c>
      <c r="N48" s="87">
        <v>-11.023327217583406</v>
      </c>
      <c r="O48" s="87">
        <v>-1.7204301075268817</v>
      </c>
      <c r="P48" s="92">
        <v>-14.000000000000002</v>
      </c>
      <c r="Q48" s="37"/>
    </row>
    <row r="49" spans="1:17" ht="12.75">
      <c r="A49" s="35" t="s">
        <v>54</v>
      </c>
      <c r="B49" s="87">
        <v>-2.7830422077618966</v>
      </c>
      <c r="C49" s="87">
        <v>-4.660631316760071</v>
      </c>
      <c r="D49" s="96">
        <v>-2.0618556701030926</v>
      </c>
      <c r="E49" s="94">
        <v>-7.278146332083453</v>
      </c>
      <c r="F49" s="87">
        <v>-0.9298998569384835</v>
      </c>
      <c r="G49" s="87">
        <v>-13.326110509209101</v>
      </c>
      <c r="H49" s="87">
        <v>-4.426428860964735</v>
      </c>
      <c r="I49" s="94">
        <v>-6.488117691437194</v>
      </c>
      <c r="J49" s="94">
        <v>-2.872174036684203</v>
      </c>
      <c r="K49" s="87">
        <v>-6.664957703153037</v>
      </c>
      <c r="L49" s="87">
        <v>5.8007933330907235</v>
      </c>
      <c r="M49" s="87">
        <v>5.498368064273161</v>
      </c>
      <c r="N49" s="87">
        <v>-9.638448359179371</v>
      </c>
      <c r="O49" s="87">
        <v>-5.477855477855478</v>
      </c>
      <c r="P49" s="92">
        <v>5.139500734214391</v>
      </c>
      <c r="Q49" s="37"/>
    </row>
    <row r="50" spans="1:17" ht="12.75">
      <c r="A50" s="35" t="s">
        <v>55</v>
      </c>
      <c r="B50" s="87">
        <v>1.8604432462932197</v>
      </c>
      <c r="C50" s="87">
        <v>-2.202486678507993</v>
      </c>
      <c r="D50" s="96">
        <v>-6.617796782732641</v>
      </c>
      <c r="E50" s="94">
        <v>0.1636839807944129</v>
      </c>
      <c r="F50" s="87">
        <v>-4.385964912280701</v>
      </c>
      <c r="G50" s="87">
        <v>-5.213270142180095</v>
      </c>
      <c r="H50" s="87">
        <v>10.773374374759523</v>
      </c>
      <c r="I50" s="94">
        <v>11.319073083778965</v>
      </c>
      <c r="J50" s="94">
        <v>10.35883547731889</v>
      </c>
      <c r="K50" s="87">
        <v>-1.8464669962198315</v>
      </c>
      <c r="L50" s="87">
        <v>4.7074320576816415</v>
      </c>
      <c r="M50" s="87">
        <v>-5.691854759568204</v>
      </c>
      <c r="N50" s="87">
        <v>-3.6347588863034583</v>
      </c>
      <c r="O50" s="87">
        <v>29.44223107569721</v>
      </c>
      <c r="P50" s="92">
        <v>3.6284470246734397</v>
      </c>
      <c r="Q50" s="37"/>
    </row>
    <row r="51" spans="1:17" ht="12.75">
      <c r="A51" s="35" t="s">
        <v>56</v>
      </c>
      <c r="B51" s="87">
        <v>-3.0385268723175427</v>
      </c>
      <c r="C51" s="87">
        <v>-2.3242803377072527</v>
      </c>
      <c r="D51" s="96">
        <v>-8.843879733299786</v>
      </c>
      <c r="E51" s="94">
        <v>2.100230513105097</v>
      </c>
      <c r="F51" s="87">
        <v>2.8611304954640615</v>
      </c>
      <c r="G51" s="87">
        <v>-3.3444816053511706</v>
      </c>
      <c r="H51" s="87">
        <v>-3.7769964841788046</v>
      </c>
      <c r="I51" s="94">
        <v>-10.095238095238095</v>
      </c>
      <c r="J51" s="94">
        <v>-0.07961783439490447</v>
      </c>
      <c r="K51" s="87">
        <v>-5.862820379786241</v>
      </c>
      <c r="L51" s="87">
        <v>3.0237422479908993</v>
      </c>
      <c r="M51" s="87">
        <v>-12.929782082324456</v>
      </c>
      <c r="N51" s="87">
        <v>-10.678210678210679</v>
      </c>
      <c r="O51" s="87">
        <v>7.439446366782007</v>
      </c>
      <c r="P51" s="92">
        <v>-6.877426511369938</v>
      </c>
      <c r="Q51" s="37"/>
    </row>
    <row r="52" spans="1:17" ht="12.75">
      <c r="A52" s="35" t="s">
        <v>57</v>
      </c>
      <c r="B52" s="87">
        <v>-8.790660437367025</v>
      </c>
      <c r="C52" s="87">
        <v>-17.36474255832663</v>
      </c>
      <c r="D52" s="96">
        <v>-25.80621888752615</v>
      </c>
      <c r="E52" s="94">
        <v>-12.849700945398418</v>
      </c>
      <c r="F52" s="87">
        <v>-9.460043196544277</v>
      </c>
      <c r="G52" s="87">
        <v>-3.202676864244742</v>
      </c>
      <c r="H52" s="87">
        <v>-3.607645217066218</v>
      </c>
      <c r="I52" s="94">
        <v>-6.377905821577588</v>
      </c>
      <c r="J52" s="94">
        <v>-1.147092561545928</v>
      </c>
      <c r="K52" s="87">
        <v>-20.565319804312377</v>
      </c>
      <c r="L52" s="87">
        <v>3.528869576667325</v>
      </c>
      <c r="M52" s="87">
        <v>-10.441691099971626</v>
      </c>
      <c r="N52" s="87">
        <v>-14.358108108108109</v>
      </c>
      <c r="O52" s="87">
        <v>2.0592736886044247</v>
      </c>
      <c r="P52" s="92">
        <v>-0.5482918599746942</v>
      </c>
      <c r="Q52" s="37"/>
    </row>
    <row r="53" spans="1:17" s="41" customFormat="1" ht="12.75">
      <c r="A53" s="19" t="s">
        <v>58</v>
      </c>
      <c r="B53" s="87">
        <v>-4.440564350622873</v>
      </c>
      <c r="C53" s="87">
        <v>-8.707926505911345</v>
      </c>
      <c r="D53" s="96">
        <v>-10.54127198917456</v>
      </c>
      <c r="E53" s="94">
        <v>-7.4681691024601955</v>
      </c>
      <c r="F53" s="87">
        <v>-5.115592720118052</v>
      </c>
      <c r="G53" s="87">
        <v>-4.883892370070033</v>
      </c>
      <c r="H53" s="87">
        <v>-0.2846517607088747</v>
      </c>
      <c r="I53" s="94">
        <v>-4.2848434866793355</v>
      </c>
      <c r="J53" s="94">
        <v>2.693971271426283</v>
      </c>
      <c r="K53" s="87">
        <v>-9.488922658561945</v>
      </c>
      <c r="L53" s="87">
        <v>3.3799852117320257</v>
      </c>
      <c r="M53" s="87">
        <v>-7.664288396545249</v>
      </c>
      <c r="N53" s="87">
        <v>-10.718853005277472</v>
      </c>
      <c r="O53" s="87">
        <v>3.617780661907852</v>
      </c>
      <c r="P53" s="92">
        <v>-3.3913431503792952</v>
      </c>
      <c r="Q53" s="40"/>
    </row>
    <row r="54" spans="1:17" ht="12.75">
      <c r="A54" s="19"/>
      <c r="B54" s="87"/>
      <c r="C54" s="87"/>
      <c r="D54" s="96"/>
      <c r="E54" s="94"/>
      <c r="F54" s="87"/>
      <c r="G54" s="87"/>
      <c r="H54" s="87"/>
      <c r="I54" s="94"/>
      <c r="J54" s="94"/>
      <c r="K54" s="87"/>
      <c r="L54" s="87"/>
      <c r="M54" s="87"/>
      <c r="N54" s="87"/>
      <c r="O54" s="87"/>
      <c r="P54" s="92"/>
      <c r="Q54" s="37"/>
    </row>
    <row r="55" spans="1:17" ht="12.75">
      <c r="A55" s="35" t="s">
        <v>59</v>
      </c>
      <c r="B55" s="87">
        <v>-5.983661207014275</v>
      </c>
      <c r="C55" s="87">
        <v>-4.243931855872154</v>
      </c>
      <c r="D55" s="96">
        <v>-9.499907045919317</v>
      </c>
      <c r="E55" s="94">
        <v>-0.6593127932040066</v>
      </c>
      <c r="F55" s="87">
        <v>2.8801071667782985</v>
      </c>
      <c r="G55" s="87">
        <v>-33.65168539325843</v>
      </c>
      <c r="H55" s="87">
        <v>-14.680198253481237</v>
      </c>
      <c r="I55" s="94">
        <v>-18.615001963607803</v>
      </c>
      <c r="J55" s="94">
        <v>-11.451283703942421</v>
      </c>
      <c r="K55" s="87">
        <v>-12.792243334115255</v>
      </c>
      <c r="L55" s="87">
        <v>1.682888540031397</v>
      </c>
      <c r="M55" s="87">
        <v>-10.678830158304265</v>
      </c>
      <c r="N55" s="87">
        <v>-10.918225451935585</v>
      </c>
      <c r="O55" s="87">
        <v>15.241029358463212</v>
      </c>
      <c r="P55" s="92">
        <v>-12.059012187299551</v>
      </c>
      <c r="Q55" s="37"/>
    </row>
    <row r="56" spans="1:17" ht="12.75">
      <c r="A56" s="35" t="s">
        <v>60</v>
      </c>
      <c r="B56" s="87">
        <v>-4.535627521340852</v>
      </c>
      <c r="C56" s="87">
        <v>-0.3781282650878153</v>
      </c>
      <c r="D56" s="96">
        <v>0.7937295366603829</v>
      </c>
      <c r="E56" s="94">
        <v>-1.5568862275449102</v>
      </c>
      <c r="F56" s="87">
        <v>0.5415162454873645</v>
      </c>
      <c r="G56" s="87">
        <v>-3.7209302325581395</v>
      </c>
      <c r="H56" s="87">
        <v>-5.775541457011594</v>
      </c>
      <c r="I56" s="94">
        <v>-2.60989010989011</v>
      </c>
      <c r="J56" s="94">
        <v>-7.86986550345329</v>
      </c>
      <c r="K56" s="87">
        <v>-10.331359455713745</v>
      </c>
      <c r="L56" s="87">
        <v>-0.29722750085270183</v>
      </c>
      <c r="M56" s="87">
        <v>-16.954022988505745</v>
      </c>
      <c r="N56" s="87">
        <v>-11.086893344957861</v>
      </c>
      <c r="O56" s="87">
        <v>4.187437686939183</v>
      </c>
      <c r="P56" s="92">
        <v>-4.663774403470716</v>
      </c>
      <c r="Q56" s="37"/>
    </row>
    <row r="57" spans="1:17" ht="12.75">
      <c r="A57" s="35" t="s">
        <v>61</v>
      </c>
      <c r="B57" s="87">
        <v>-1.3836772983114447</v>
      </c>
      <c r="C57" s="87">
        <v>-5.842362438920756</v>
      </c>
      <c r="D57" s="96">
        <v>-1.9573727707699</v>
      </c>
      <c r="E57" s="94">
        <v>-9.551495016611296</v>
      </c>
      <c r="F57" s="87">
        <v>-8.396946564885496</v>
      </c>
      <c r="G57" s="87">
        <v>22.171945701357465</v>
      </c>
      <c r="H57" s="87">
        <v>4.268745360059391</v>
      </c>
      <c r="I57" s="94">
        <v>8.138903960933261</v>
      </c>
      <c r="J57" s="94">
        <v>2.2566995768688294</v>
      </c>
      <c r="K57" s="87">
        <v>-1.9879383515747153</v>
      </c>
      <c r="L57" s="87">
        <v>5.454824830977259</v>
      </c>
      <c r="M57" s="87">
        <v>-11.405835543766578</v>
      </c>
      <c r="N57" s="87">
        <v>-5.279932008923828</v>
      </c>
      <c r="O57" s="87">
        <v>-9.080717488789238</v>
      </c>
      <c r="P57" s="92">
        <v>-11.37123745819398</v>
      </c>
      <c r="Q57" s="37"/>
    </row>
    <row r="58" spans="1:17" ht="12.75">
      <c r="A58" s="35" t="s">
        <v>62</v>
      </c>
      <c r="B58" s="87">
        <v>-0.8415530478974834</v>
      </c>
      <c r="C58" s="87">
        <v>-11.249820634237336</v>
      </c>
      <c r="D58" s="96">
        <v>-11.324146195326543</v>
      </c>
      <c r="E58" s="94">
        <v>-11.181492701735058</v>
      </c>
      <c r="F58" s="87">
        <v>13.218390804597702</v>
      </c>
      <c r="G58" s="87">
        <v>44.09090909090909</v>
      </c>
      <c r="H58" s="87">
        <v>14.53776879250138</v>
      </c>
      <c r="I58" s="94">
        <v>17.588769611891</v>
      </c>
      <c r="J58" s="94">
        <v>12.09009605829745</v>
      </c>
      <c r="K58" s="87">
        <v>6.264150943396227</v>
      </c>
      <c r="L58" s="87">
        <v>3.651226158038147</v>
      </c>
      <c r="M58" s="87">
        <v>-5.802707930367505</v>
      </c>
      <c r="N58" s="87">
        <v>-10.939510939510939</v>
      </c>
      <c r="O58" s="87">
        <v>-8.761329305135952</v>
      </c>
      <c r="P58" s="92">
        <v>-15.447154471544716</v>
      </c>
      <c r="Q58" s="37"/>
    </row>
    <row r="59" spans="1:17" ht="12.75">
      <c r="A59" s="35" t="s">
        <v>63</v>
      </c>
      <c r="B59" s="87">
        <v>-4.430029269836247</v>
      </c>
      <c r="C59" s="87">
        <v>-21.031207598371775</v>
      </c>
      <c r="D59" s="96">
        <v>-14.347165991902832</v>
      </c>
      <c r="E59" s="94">
        <v>-27.388688327316483</v>
      </c>
      <c r="F59" s="87">
        <v>-15.269461077844312</v>
      </c>
      <c r="G59" s="87">
        <v>1.107011070110701</v>
      </c>
      <c r="H59" s="87">
        <v>9.223822833799183</v>
      </c>
      <c r="I59" s="94">
        <v>-1.372426699937617</v>
      </c>
      <c r="J59" s="94">
        <v>14.796587926509186</v>
      </c>
      <c r="K59" s="87">
        <v>-0.8391987005955605</v>
      </c>
      <c r="L59" s="87">
        <v>6.63846076357409</v>
      </c>
      <c r="M59" s="87">
        <v>20.18255578093306</v>
      </c>
      <c r="N59" s="87">
        <v>-11.435832274459974</v>
      </c>
      <c r="O59" s="87">
        <v>-11.541501976284586</v>
      </c>
      <c r="P59" s="92">
        <v>-17.768595041322314</v>
      </c>
      <c r="Q59" s="37"/>
    </row>
    <row r="60" spans="1:17" s="41" customFormat="1" ht="12.75">
      <c r="A60" s="19" t="s">
        <v>64</v>
      </c>
      <c r="B60" s="87">
        <v>-4.217501020411203</v>
      </c>
      <c r="C60" s="87">
        <v>-5.963077009603352</v>
      </c>
      <c r="D60" s="96">
        <v>-6.041252864782277</v>
      </c>
      <c r="E60" s="94">
        <v>-5.89644754661944</v>
      </c>
      <c r="F60" s="87">
        <v>-0.9160007795751315</v>
      </c>
      <c r="G60" s="87">
        <v>-15.94798083504449</v>
      </c>
      <c r="H60" s="87">
        <v>-3.767139764253067</v>
      </c>
      <c r="I60" s="94">
        <v>-5.616142765498338</v>
      </c>
      <c r="J60" s="94">
        <v>-2.468984154280801</v>
      </c>
      <c r="K60" s="87">
        <v>-7.0789729861280115</v>
      </c>
      <c r="L60" s="87">
        <v>2.578972908357103</v>
      </c>
      <c r="M60" s="87">
        <v>-8.709111546795995</v>
      </c>
      <c r="N60" s="87">
        <v>-10.243249274715465</v>
      </c>
      <c r="O60" s="87">
        <v>3.924657084727965</v>
      </c>
      <c r="P60" s="92">
        <v>-10.316725319503611</v>
      </c>
      <c r="Q60" s="40"/>
    </row>
    <row r="61" spans="1:17" ht="12.75">
      <c r="A61" s="19"/>
      <c r="B61" s="87"/>
      <c r="C61" s="87"/>
      <c r="D61" s="96"/>
      <c r="E61" s="94"/>
      <c r="F61" s="87"/>
      <c r="G61" s="87"/>
      <c r="H61" s="87"/>
      <c r="I61" s="94"/>
      <c r="J61" s="94"/>
      <c r="K61" s="87"/>
      <c r="L61" s="87"/>
      <c r="M61" s="87"/>
      <c r="N61" s="87"/>
      <c r="O61" s="87"/>
      <c r="P61" s="92"/>
      <c r="Q61" s="37"/>
    </row>
    <row r="62" spans="1:17" s="41" customFormat="1" ht="12.75">
      <c r="A62" s="19" t="s">
        <v>65</v>
      </c>
      <c r="B62" s="87">
        <v>-3.845264828378249</v>
      </c>
      <c r="C62" s="87">
        <v>-7.632992797066532</v>
      </c>
      <c r="D62" s="96">
        <v>-9.174568141578524</v>
      </c>
      <c r="E62" s="94">
        <v>-6.323964156451746</v>
      </c>
      <c r="F62" s="87">
        <v>-0.8412258412258412</v>
      </c>
      <c r="G62" s="87">
        <v>2.5561632998240422</v>
      </c>
      <c r="H62" s="87">
        <v>-1.6757345372604033</v>
      </c>
      <c r="I62" s="94">
        <v>-2.9199958984390406</v>
      </c>
      <c r="J62" s="94">
        <v>-0.41212752322973406</v>
      </c>
      <c r="K62" s="87">
        <v>-7.292841677433366</v>
      </c>
      <c r="L62" s="87">
        <v>4.720105157400514</v>
      </c>
      <c r="M62" s="87">
        <v>-4.997281467869703</v>
      </c>
      <c r="N62" s="87">
        <v>-11.682207013943618</v>
      </c>
      <c r="O62" s="87">
        <v>-0.8890780325563538</v>
      </c>
      <c r="P62" s="92">
        <v>-8.205765558216376</v>
      </c>
      <c r="Q62" s="40"/>
    </row>
    <row r="63" spans="1:17" ht="12.75">
      <c r="A63" s="19"/>
      <c r="B63" s="87"/>
      <c r="C63" s="87"/>
      <c r="D63" s="96"/>
      <c r="E63" s="94"/>
      <c r="F63" s="87"/>
      <c r="G63" s="87"/>
      <c r="H63" s="87"/>
      <c r="I63" s="94"/>
      <c r="J63" s="94"/>
      <c r="K63" s="87"/>
      <c r="L63" s="87"/>
      <c r="M63" s="87"/>
      <c r="N63" s="87"/>
      <c r="O63" s="87"/>
      <c r="P63" s="92"/>
      <c r="Q63" s="37"/>
    </row>
    <row r="64" spans="1:17" ht="12.75">
      <c r="A64" s="35" t="s">
        <v>66</v>
      </c>
      <c r="B64" s="87">
        <v>-3.780615258781297</v>
      </c>
      <c r="C64" s="87">
        <v>-2.1052631578947367</v>
      </c>
      <c r="D64" s="96">
        <v>-0.7352941176470588</v>
      </c>
      <c r="E64" s="94">
        <v>-3.192584963954686</v>
      </c>
      <c r="F64" s="87">
        <v>-3.194103194103194</v>
      </c>
      <c r="G64" s="87">
        <v>-2.7027027027027026</v>
      </c>
      <c r="H64" s="87">
        <v>0.22408963585434172</v>
      </c>
      <c r="I64" s="94">
        <v>-11.980830670926517</v>
      </c>
      <c r="J64" s="94">
        <v>6.816220880069025</v>
      </c>
      <c r="K64" s="87">
        <v>-20.302648171500632</v>
      </c>
      <c r="L64" s="87">
        <v>-4.194450419445042</v>
      </c>
      <c r="M64" s="87">
        <v>-15.845070422535212</v>
      </c>
      <c r="N64" s="87">
        <v>-8.777895855472902</v>
      </c>
      <c r="O64" s="87">
        <v>9.996256083863722</v>
      </c>
      <c r="P64" s="92">
        <v>10.962566844919785</v>
      </c>
      <c r="Q64" s="37"/>
    </row>
    <row r="65" spans="1:17" ht="12.75">
      <c r="A65" s="35" t="s">
        <v>67</v>
      </c>
      <c r="B65" s="87">
        <v>-11.243362388538221</v>
      </c>
      <c r="C65" s="87">
        <v>-12.750297651260958</v>
      </c>
      <c r="D65" s="96">
        <v>-19.191364800585436</v>
      </c>
      <c r="E65" s="94">
        <v>-3.4190299496421948</v>
      </c>
      <c r="F65" s="87">
        <v>-4.761904761904762</v>
      </c>
      <c r="G65" s="87">
        <v>-16.956521739130434</v>
      </c>
      <c r="H65" s="87">
        <v>-12.169382847982902</v>
      </c>
      <c r="I65" s="94">
        <v>-21.150278293135436</v>
      </c>
      <c r="J65" s="94">
        <v>-5.338664158043273</v>
      </c>
      <c r="K65" s="87">
        <v>-19.539765845781186</v>
      </c>
      <c r="L65" s="87">
        <v>-0.5278116118554608</v>
      </c>
      <c r="M65" s="87">
        <v>-5.519244734931009</v>
      </c>
      <c r="N65" s="87">
        <v>-18.59180855959503</v>
      </c>
      <c r="O65" s="87">
        <v>8.633425669436749</v>
      </c>
      <c r="P65" s="92">
        <v>-6.3076923076923075</v>
      </c>
      <c r="Q65" s="37"/>
    </row>
    <row r="66" spans="1:17" ht="12.75">
      <c r="A66" s="35" t="s">
        <v>68</v>
      </c>
      <c r="B66" s="87">
        <v>-4.61871158661507</v>
      </c>
      <c r="C66" s="87">
        <v>-10.068551842330763</v>
      </c>
      <c r="D66" s="96">
        <v>-6.801831262262917</v>
      </c>
      <c r="E66" s="94">
        <v>-12.184102781307356</v>
      </c>
      <c r="F66" s="87">
        <v>12.353923205342237</v>
      </c>
      <c r="G66" s="87">
        <v>40.98360655737705</v>
      </c>
      <c r="H66" s="87">
        <v>4.899328859060403</v>
      </c>
      <c r="I66" s="94">
        <v>5.068493150684931</v>
      </c>
      <c r="J66" s="94">
        <v>4.817275747508306</v>
      </c>
      <c r="K66" s="87">
        <v>-11.564837905236908</v>
      </c>
      <c r="L66" s="87">
        <v>4.57352171637886</v>
      </c>
      <c r="M66" s="87">
        <v>4.299065420560748</v>
      </c>
      <c r="N66" s="87">
        <v>-8.321608040201005</v>
      </c>
      <c r="O66" s="87">
        <v>-11.946532999164578</v>
      </c>
      <c r="P66" s="92">
        <v>-21.8609865470852</v>
      </c>
      <c r="Q66" s="37"/>
    </row>
    <row r="67" spans="1:17" ht="12.75">
      <c r="A67" s="35" t="s">
        <v>69</v>
      </c>
      <c r="B67" s="87">
        <v>-7.328467153284672</v>
      </c>
      <c r="C67" s="87">
        <v>-7.651319192964304</v>
      </c>
      <c r="D67" s="96">
        <v>-10.005479452054795</v>
      </c>
      <c r="E67" s="94">
        <v>-5.546300832925036</v>
      </c>
      <c r="F67" s="87">
        <v>-0.1183431952662722</v>
      </c>
      <c r="G67" s="87">
        <v>-8.181818181818182</v>
      </c>
      <c r="H67" s="87">
        <v>-4.720473898556091</v>
      </c>
      <c r="I67" s="94">
        <v>-7.474063095490155</v>
      </c>
      <c r="J67" s="94">
        <v>-2.5818122019404703</v>
      </c>
      <c r="K67" s="87">
        <v>-21.780175320296696</v>
      </c>
      <c r="L67" s="87">
        <v>5.126007200411451</v>
      </c>
      <c r="M67" s="87">
        <v>-11.512884455527846</v>
      </c>
      <c r="N67" s="87">
        <v>-15.156375300721733</v>
      </c>
      <c r="O67" s="87">
        <v>1.9643446682073291</v>
      </c>
      <c r="P67" s="92">
        <v>-11.141678129298487</v>
      </c>
      <c r="Q67" s="37"/>
    </row>
    <row r="68" spans="1:17" s="41" customFormat="1" ht="12.75">
      <c r="A68" s="19" t="s">
        <v>70</v>
      </c>
      <c r="B68" s="87">
        <v>-7.320360464197577</v>
      </c>
      <c r="C68" s="87">
        <v>-8.670596515924688</v>
      </c>
      <c r="D68" s="96">
        <v>-10.660772452303396</v>
      </c>
      <c r="E68" s="94">
        <v>-6.886627179444398</v>
      </c>
      <c r="F68" s="87">
        <v>1.2601626016260163</v>
      </c>
      <c r="G68" s="87">
        <v>-3.727369542066028</v>
      </c>
      <c r="H68" s="87">
        <v>-4.8808311265023425</v>
      </c>
      <c r="I68" s="94">
        <v>-10.335557104450862</v>
      </c>
      <c r="J68" s="94">
        <v>-1.1032960970900567</v>
      </c>
      <c r="K68" s="87">
        <v>-19.75598310652276</v>
      </c>
      <c r="L68" s="87">
        <v>2.9247910863509747</v>
      </c>
      <c r="M68" s="87">
        <v>-7.32337207157351</v>
      </c>
      <c r="N68" s="87">
        <v>-13.857317151480125</v>
      </c>
      <c r="O68" s="87">
        <v>2.1596809391225826</v>
      </c>
      <c r="P68" s="92">
        <v>-10.59347181008902</v>
      </c>
      <c r="Q68" s="40"/>
    </row>
    <row r="69" spans="1:17" ht="12.75">
      <c r="A69" s="19"/>
      <c r="B69" s="87"/>
      <c r="C69" s="87"/>
      <c r="D69" s="96"/>
      <c r="E69" s="94"/>
      <c r="F69" s="87"/>
      <c r="G69" s="87"/>
      <c r="H69" s="87"/>
      <c r="I69" s="94"/>
      <c r="J69" s="94"/>
      <c r="K69" s="87"/>
      <c r="L69" s="87"/>
      <c r="M69" s="87"/>
      <c r="N69" s="87"/>
      <c r="O69" s="87"/>
      <c r="P69" s="92"/>
      <c r="Q69" s="37"/>
    </row>
    <row r="70" spans="1:17" s="41" customFormat="1" ht="12.75">
      <c r="A70" s="19" t="s">
        <v>71</v>
      </c>
      <c r="B70" s="87">
        <v>-2.92187026626721</v>
      </c>
      <c r="C70" s="87">
        <v>-3.4143559769049827</v>
      </c>
      <c r="D70" s="96">
        <v>-2.4685816876122084</v>
      </c>
      <c r="E70" s="94">
        <v>-3.592915854588594</v>
      </c>
      <c r="F70" s="87">
        <v>4.934687953555878</v>
      </c>
      <c r="G70" s="87">
        <v>9.448818897637794</v>
      </c>
      <c r="H70" s="87">
        <v>19.1044776119403</v>
      </c>
      <c r="I70" s="94">
        <v>100</v>
      </c>
      <c r="J70" s="94">
        <v>18.98355754857997</v>
      </c>
      <c r="K70" s="87">
        <v>-13.253527148353998</v>
      </c>
      <c r="L70" s="87">
        <v>7.381954364696345</v>
      </c>
      <c r="M70" s="87">
        <v>8.258928571428571</v>
      </c>
      <c r="N70" s="87">
        <v>-16.312925170068027</v>
      </c>
      <c r="O70" s="87">
        <v>-32.12319339298004</v>
      </c>
      <c r="P70" s="92">
        <v>-8.142726440988106</v>
      </c>
      <c r="Q70" s="40"/>
    </row>
    <row r="71" spans="1:17" ht="12.75">
      <c r="A71" s="19"/>
      <c r="B71" s="87"/>
      <c r="C71" s="87"/>
      <c r="D71" s="96"/>
      <c r="E71" s="94"/>
      <c r="F71" s="87"/>
      <c r="G71" s="87"/>
      <c r="H71" s="87"/>
      <c r="I71" s="94"/>
      <c r="J71" s="94"/>
      <c r="K71" s="87"/>
      <c r="L71" s="87"/>
      <c r="M71" s="87"/>
      <c r="N71" s="36"/>
      <c r="O71" s="87"/>
      <c r="P71" s="92"/>
      <c r="Q71" s="40"/>
    </row>
    <row r="72" spans="1:17" s="41" customFormat="1" ht="12.75">
      <c r="A72" s="20" t="s">
        <v>72</v>
      </c>
      <c r="B72" s="90">
        <v>-4.0076133758475185</v>
      </c>
      <c r="C72" s="90">
        <v>-7.619070803743864</v>
      </c>
      <c r="D72" s="100">
        <v>-9.217870690467759</v>
      </c>
      <c r="E72" s="98">
        <v>-6.28410127907051</v>
      </c>
      <c r="F72" s="90">
        <v>-0.6751728769261485</v>
      </c>
      <c r="G72" s="90">
        <v>2.5358206364255476</v>
      </c>
      <c r="H72" s="90">
        <v>-1.7982541625903337</v>
      </c>
      <c r="I72" s="98">
        <v>-3.2021274174335943</v>
      </c>
      <c r="J72" s="98">
        <v>-0.40098017375807526</v>
      </c>
      <c r="K72" s="90">
        <v>-7.987093758087271</v>
      </c>
      <c r="L72" s="90">
        <v>4.704619761898819</v>
      </c>
      <c r="M72" s="90">
        <v>-5.002110595187843</v>
      </c>
      <c r="N72" s="90">
        <v>-11.85873828479815</v>
      </c>
      <c r="O72" s="90">
        <v>-1.4884393063583814</v>
      </c>
      <c r="P72" s="93">
        <v>-8.319018753282888</v>
      </c>
      <c r="Q72" s="40"/>
    </row>
    <row r="73" spans="1:17" ht="12.75">
      <c r="A73" s="19"/>
      <c r="B73" s="38"/>
      <c r="C73" s="38"/>
      <c r="D73" s="39"/>
      <c r="E73" s="39"/>
      <c r="F73" s="38"/>
      <c r="G73" s="38"/>
      <c r="H73" s="38"/>
      <c r="I73" s="39"/>
      <c r="J73" s="39"/>
      <c r="K73" s="38"/>
      <c r="L73" s="38"/>
      <c r="M73" s="38"/>
      <c r="N73" s="38"/>
      <c r="O73" s="38"/>
      <c r="P73" s="38"/>
      <c r="Q73" s="19"/>
    </row>
    <row r="74" spans="1:17" ht="12.75">
      <c r="A74" s="42" t="s">
        <v>73</v>
      </c>
      <c r="B74" s="42"/>
      <c r="C74" s="42"/>
      <c r="D74" s="42"/>
      <c r="E74" s="42"/>
      <c r="F74" s="42"/>
      <c r="G74" s="42"/>
      <c r="H74" s="42"/>
      <c r="I74" s="42"/>
      <c r="J74" s="42"/>
      <c r="K74" s="42"/>
      <c r="L74" s="42"/>
      <c r="M74" s="42"/>
      <c r="N74" s="42"/>
      <c r="O74" s="42"/>
      <c r="P74" s="42"/>
      <c r="Q74" s="43"/>
    </row>
    <row r="75" spans="1:17" ht="12.75">
      <c r="A75" s="44" t="s">
        <v>79</v>
      </c>
      <c r="B75" s="43"/>
      <c r="C75" s="43"/>
      <c r="D75" s="45"/>
      <c r="E75" s="45"/>
      <c r="F75" s="43"/>
      <c r="G75" s="43"/>
      <c r="H75" s="43"/>
      <c r="I75" s="45"/>
      <c r="J75" s="45"/>
      <c r="K75" s="43"/>
      <c r="L75" s="43"/>
      <c r="M75" s="43"/>
      <c r="N75" s="43"/>
      <c r="O75" s="43"/>
      <c r="P75" s="43"/>
      <c r="Q75" s="43"/>
    </row>
    <row r="76" spans="1:17" ht="12.75">
      <c r="A76" s="33"/>
      <c r="B76" s="46"/>
      <c r="C76" s="46"/>
      <c r="D76" s="47"/>
      <c r="E76" s="47"/>
      <c r="F76" s="46"/>
      <c r="G76" s="46"/>
      <c r="H76" s="46"/>
      <c r="I76" s="47"/>
      <c r="J76" s="47"/>
      <c r="K76" s="46"/>
      <c r="L76" s="46"/>
      <c r="M76" s="46"/>
      <c r="N76" s="46"/>
      <c r="O76" s="46"/>
      <c r="P76" s="46"/>
      <c r="Q76" s="33"/>
    </row>
    <row r="77" spans="1:17" ht="12.75">
      <c r="A77" s="33"/>
      <c r="B77" s="46"/>
      <c r="C77" s="46"/>
      <c r="D77" s="47"/>
      <c r="E77" s="47"/>
      <c r="F77" s="46"/>
      <c r="G77" s="46"/>
      <c r="H77" s="46"/>
      <c r="I77" s="47"/>
      <c r="J77" s="47"/>
      <c r="K77" s="46"/>
      <c r="L77" s="46"/>
      <c r="M77" s="46"/>
      <c r="N77" s="46"/>
      <c r="O77" s="46"/>
      <c r="P77" s="46"/>
      <c r="Q77" s="33"/>
    </row>
    <row r="78" spans="1:17" ht="12.75">
      <c r="A78" s="33"/>
      <c r="B78" s="46"/>
      <c r="C78" s="46"/>
      <c r="D78" s="47"/>
      <c r="E78" s="47"/>
      <c r="F78" s="46"/>
      <c r="G78" s="46"/>
      <c r="H78" s="46"/>
      <c r="I78" s="47"/>
      <c r="J78" s="47"/>
      <c r="K78" s="46"/>
      <c r="L78" s="46"/>
      <c r="M78" s="46"/>
      <c r="N78" s="46"/>
      <c r="O78" s="46"/>
      <c r="P78" s="46"/>
      <c r="Q78" s="33"/>
    </row>
    <row r="79" spans="1:17" ht="12.75">
      <c r="A79" s="33"/>
      <c r="B79" s="46"/>
      <c r="C79" s="46"/>
      <c r="D79" s="47"/>
      <c r="E79" s="47"/>
      <c r="F79" s="46"/>
      <c r="G79" s="46"/>
      <c r="H79" s="46"/>
      <c r="I79" s="47"/>
      <c r="J79" s="47"/>
      <c r="K79" s="46"/>
      <c r="L79" s="46"/>
      <c r="M79" s="46"/>
      <c r="N79" s="46"/>
      <c r="O79" s="46"/>
      <c r="P79" s="46"/>
      <c r="Q79" s="33"/>
    </row>
    <row r="81" ht="12.75">
      <c r="F81" s="48"/>
    </row>
    <row r="82" ht="15.75">
      <c r="F82" s="50"/>
    </row>
    <row r="83" ht="15.75">
      <c r="F83" s="50"/>
    </row>
  </sheetData>
  <sheetProtection/>
  <printOptions/>
  <pageMargins left="0.31496062992125984" right="0.15748031496062992" top="0.5118110236220472" bottom="0.984251968503937" header="0.5118110236220472"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S79"/>
  <sheetViews>
    <sheetView showGridLines="0" zoomScaleSheetLayoutView="100" zoomScalePageLayoutView="0" workbookViewId="0" topLeftCell="A1">
      <selection activeCell="B2" sqref="B2"/>
    </sheetView>
  </sheetViews>
  <sheetFormatPr defaultColWidth="9.140625" defaultRowHeight="12.75"/>
  <cols>
    <col min="1" max="1" width="24.8515625" style="0" customWidth="1"/>
    <col min="2" max="16" width="9.140625" style="25" customWidth="1"/>
    <col min="17" max="17" width="2.140625" style="25" customWidth="1"/>
    <col min="18" max="18" width="9.140625" style="25" customWidth="1"/>
  </cols>
  <sheetData>
    <row r="1" spans="1:19" ht="13.5">
      <c r="A1" s="1" t="s">
        <v>90</v>
      </c>
      <c r="B1" s="51"/>
      <c r="C1" s="51"/>
      <c r="D1" s="51"/>
      <c r="E1" s="51"/>
      <c r="F1" s="51"/>
      <c r="G1" s="51"/>
      <c r="H1" s="51"/>
      <c r="I1" s="51"/>
      <c r="J1" s="51"/>
      <c r="K1" s="51"/>
      <c r="L1" s="51"/>
      <c r="M1" s="51"/>
      <c r="N1" s="51"/>
      <c r="O1" s="51"/>
      <c r="P1" s="51"/>
      <c r="Q1" s="51"/>
      <c r="R1" s="51"/>
      <c r="S1" s="52"/>
    </row>
    <row r="2" spans="1:19" ht="24" customHeight="1">
      <c r="A2" s="53" t="s">
        <v>80</v>
      </c>
      <c r="B2" s="17"/>
      <c r="C2" s="54"/>
      <c r="D2" s="54"/>
      <c r="E2" s="54"/>
      <c r="F2" s="54"/>
      <c r="G2" s="55"/>
      <c r="H2" s="56"/>
      <c r="I2" s="57"/>
      <c r="J2" s="57"/>
      <c r="K2" s="54"/>
      <c r="L2" s="54"/>
      <c r="M2" s="54"/>
      <c r="N2" s="54"/>
      <c r="O2" s="54"/>
      <c r="P2" s="58"/>
      <c r="Q2" s="59"/>
      <c r="R2" s="60" t="s">
        <v>1</v>
      </c>
      <c r="S2" s="61"/>
    </row>
    <row r="3" spans="1:19" ht="67.5">
      <c r="A3" s="62" t="s">
        <v>2</v>
      </c>
      <c r="B3" s="63" t="s">
        <v>3</v>
      </c>
      <c r="C3" s="63" t="s">
        <v>4</v>
      </c>
      <c r="D3" s="64" t="s">
        <v>5</v>
      </c>
      <c r="E3" s="64" t="s">
        <v>81</v>
      </c>
      <c r="F3" s="63" t="s">
        <v>7</v>
      </c>
      <c r="G3" s="63" t="s">
        <v>8</v>
      </c>
      <c r="H3" s="63" t="s">
        <v>9</v>
      </c>
      <c r="I3" s="64" t="s">
        <v>10</v>
      </c>
      <c r="J3" s="64" t="s">
        <v>11</v>
      </c>
      <c r="K3" s="63" t="s">
        <v>86</v>
      </c>
      <c r="L3" s="63" t="s">
        <v>12</v>
      </c>
      <c r="M3" s="63" t="s">
        <v>13</v>
      </c>
      <c r="N3" s="63" t="s">
        <v>14</v>
      </c>
      <c r="O3" s="63" t="s">
        <v>15</v>
      </c>
      <c r="P3" s="63" t="s">
        <v>16</v>
      </c>
      <c r="Q3" s="65"/>
      <c r="R3" s="64" t="s">
        <v>10</v>
      </c>
      <c r="S3" s="66"/>
    </row>
    <row r="4" spans="1:19" ht="36" customHeight="1">
      <c r="A4" s="67"/>
      <c r="B4" s="68" t="s">
        <v>80</v>
      </c>
      <c r="C4" s="68"/>
      <c r="D4" s="68"/>
      <c r="E4" s="68"/>
      <c r="F4" s="68"/>
      <c r="G4" s="68"/>
      <c r="H4" s="68"/>
      <c r="I4" s="68"/>
      <c r="J4" s="68"/>
      <c r="K4" s="68"/>
      <c r="L4" s="68"/>
      <c r="M4" s="68"/>
      <c r="N4" s="68"/>
      <c r="O4" s="68"/>
      <c r="P4" s="68"/>
      <c r="Q4" s="69"/>
      <c r="R4" s="101" t="s">
        <v>82</v>
      </c>
      <c r="S4" s="66"/>
    </row>
    <row r="5" spans="1:19" ht="12.75">
      <c r="A5" s="69" t="s">
        <v>77</v>
      </c>
      <c r="B5" s="87">
        <v>75.99681419469127</v>
      </c>
      <c r="C5" s="87">
        <v>14.896854195834166</v>
      </c>
      <c r="D5" s="97">
        <v>7.7895082716649044</v>
      </c>
      <c r="E5" s="97">
        <v>7.1073459241692625</v>
      </c>
      <c r="F5" s="87">
        <v>0.9857424497842796</v>
      </c>
      <c r="G5" s="87">
        <v>0.5785879596559902</v>
      </c>
      <c r="H5" s="87">
        <v>8.99847138489671</v>
      </c>
      <c r="I5" s="94">
        <v>4.357267350495729</v>
      </c>
      <c r="J5" s="94">
        <v>4.6412040344009835</v>
      </c>
      <c r="K5" s="87">
        <v>6.171604902997229</v>
      </c>
      <c r="L5" s="87">
        <v>21.211320323437814</v>
      </c>
      <c r="M5" s="87">
        <v>1.2393211234606702</v>
      </c>
      <c r="N5" s="87">
        <v>16.030815166147605</v>
      </c>
      <c r="O5" s="87">
        <v>4.407268779107974</v>
      </c>
      <c r="P5" s="92">
        <v>1.4768279093688392</v>
      </c>
      <c r="Q5" s="83"/>
      <c r="R5" s="94">
        <v>10.338868653770465</v>
      </c>
      <c r="S5" s="66"/>
    </row>
    <row r="6" spans="1:19" ht="12.75">
      <c r="A6" s="69" t="s">
        <v>18</v>
      </c>
      <c r="B6" s="87">
        <v>59.611946446961895</v>
      </c>
      <c r="C6" s="87">
        <v>11.012152420185375</v>
      </c>
      <c r="D6" s="97">
        <v>5.518434603501545</v>
      </c>
      <c r="E6" s="97">
        <v>5.493717816683831</v>
      </c>
      <c r="F6" s="87">
        <v>0.7975283213182287</v>
      </c>
      <c r="G6" s="87">
        <v>0.22245108135942326</v>
      </c>
      <c r="H6" s="87">
        <v>7.411740473738414</v>
      </c>
      <c r="I6" s="94">
        <v>2.824304840370752</v>
      </c>
      <c r="J6" s="94">
        <v>4.5874356333676625</v>
      </c>
      <c r="K6" s="87">
        <v>5.424510813594233</v>
      </c>
      <c r="L6" s="87">
        <v>15.825334706488157</v>
      </c>
      <c r="M6" s="87">
        <v>1.0842430484037076</v>
      </c>
      <c r="N6" s="87">
        <v>13.961688980432545</v>
      </c>
      <c r="O6" s="87">
        <v>2.6282183316168894</v>
      </c>
      <c r="P6" s="92">
        <v>1.2440782698249229</v>
      </c>
      <c r="Q6" s="83"/>
      <c r="R6" s="94">
        <v>6.549902495766102</v>
      </c>
      <c r="S6" s="66"/>
    </row>
    <row r="7" spans="1:19" ht="12.75">
      <c r="A7" s="69" t="s">
        <v>19</v>
      </c>
      <c r="B7" s="87">
        <v>56.032052987047436</v>
      </c>
      <c r="C7" s="87">
        <v>10.008445022340153</v>
      </c>
      <c r="D7" s="97">
        <v>5.216582722062815</v>
      </c>
      <c r="E7" s="97">
        <v>4.791862300277339</v>
      </c>
      <c r="F7" s="87">
        <v>0.760545871569342</v>
      </c>
      <c r="G7" s="87">
        <v>0.3647515914669293</v>
      </c>
      <c r="H7" s="87">
        <v>6.036391908299898</v>
      </c>
      <c r="I7" s="94">
        <v>2.4523724022031845</v>
      </c>
      <c r="J7" s="94">
        <v>3.5840195060967135</v>
      </c>
      <c r="K7" s="87">
        <v>5.086062326663624</v>
      </c>
      <c r="L7" s="87">
        <v>15.627877181013446</v>
      </c>
      <c r="M7" s="87">
        <v>1.2988543131346555</v>
      </c>
      <c r="N7" s="87">
        <v>12.029747361900602</v>
      </c>
      <c r="O7" s="87">
        <v>3.5840195060967135</v>
      </c>
      <c r="P7" s="92">
        <v>1.235357904562076</v>
      </c>
      <c r="Q7" s="83"/>
      <c r="R7" s="94">
        <v>5.599795777728207</v>
      </c>
      <c r="S7" s="66"/>
    </row>
    <row r="8" spans="1:19" ht="12.75">
      <c r="A8" s="70" t="s">
        <v>20</v>
      </c>
      <c r="B8" s="87">
        <v>61.19890320718255</v>
      </c>
      <c r="C8" s="87">
        <v>11.303420473620708</v>
      </c>
      <c r="D8" s="97">
        <v>5.844995592552149</v>
      </c>
      <c r="E8" s="97">
        <v>5.45842488106856</v>
      </c>
      <c r="F8" s="87">
        <v>0.8180285125888938</v>
      </c>
      <c r="G8" s="87">
        <v>0.37767068509307494</v>
      </c>
      <c r="H8" s="87">
        <v>7.001225107980537</v>
      </c>
      <c r="I8" s="94">
        <v>2.9524870156354117</v>
      </c>
      <c r="J8" s="94">
        <v>4.048738092345126</v>
      </c>
      <c r="K8" s="87">
        <v>5.400768188364802</v>
      </c>
      <c r="L8" s="87">
        <v>16.884123978141535</v>
      </c>
      <c r="M8" s="87">
        <v>1.2355558376047011</v>
      </c>
      <c r="N8" s="87">
        <v>13.350426543438708</v>
      </c>
      <c r="O8" s="87">
        <v>3.537953969063508</v>
      </c>
      <c r="P8" s="92">
        <v>1.2897299112860847</v>
      </c>
      <c r="Q8" s="84"/>
      <c r="R8" s="94">
        <v>6.822106872856168</v>
      </c>
      <c r="S8" s="71"/>
    </row>
    <row r="9" spans="1:19" ht="12.75">
      <c r="A9" s="69"/>
      <c r="B9" s="87"/>
      <c r="C9" s="87"/>
      <c r="D9" s="97"/>
      <c r="E9" s="97"/>
      <c r="F9" s="87"/>
      <c r="G9" s="87"/>
      <c r="H9" s="87"/>
      <c r="I9" s="94"/>
      <c r="J9" s="94"/>
      <c r="K9" s="87"/>
      <c r="L9" s="87"/>
      <c r="M9" s="87"/>
      <c r="N9" s="87"/>
      <c r="O9" s="87"/>
      <c r="P9" s="92"/>
      <c r="Q9" s="83"/>
      <c r="R9" s="94"/>
      <c r="S9" s="66"/>
    </row>
    <row r="10" spans="1:19" ht="12.75">
      <c r="A10" s="69" t="s">
        <v>21</v>
      </c>
      <c r="B10" s="87">
        <v>61.19814971700852</v>
      </c>
      <c r="C10" s="87">
        <v>12.027634923097116</v>
      </c>
      <c r="D10" s="97">
        <v>6.046630949682007</v>
      </c>
      <c r="E10" s="97">
        <v>5.981003973415109</v>
      </c>
      <c r="F10" s="87">
        <v>0.7238854351864006</v>
      </c>
      <c r="G10" s="87">
        <v>0.36393141384371236</v>
      </c>
      <c r="H10" s="87">
        <v>7.873248455777361</v>
      </c>
      <c r="I10" s="94">
        <v>3.2773714208439233</v>
      </c>
      <c r="J10" s="94">
        <v>4.595877034933438</v>
      </c>
      <c r="K10" s="87">
        <v>5.834834799002469</v>
      </c>
      <c r="L10" s="87">
        <v>16.65433674991349</v>
      </c>
      <c r="M10" s="87">
        <v>2.0960858480397424</v>
      </c>
      <c r="N10" s="87">
        <v>11.380314293555431</v>
      </c>
      <c r="O10" s="87">
        <v>3.3101849089773725</v>
      </c>
      <c r="P10" s="92">
        <v>0.9336928896154258</v>
      </c>
      <c r="Q10" s="83"/>
      <c r="R10" s="94">
        <v>7.727582585835139</v>
      </c>
      <c r="S10" s="66"/>
    </row>
    <row r="11" spans="1:19" ht="12.75">
      <c r="A11" s="69" t="s">
        <v>78</v>
      </c>
      <c r="B11" s="87">
        <v>53.4236419866557</v>
      </c>
      <c r="C11" s="87">
        <v>12.584765363816881</v>
      </c>
      <c r="D11" s="97">
        <v>5.518712515882458</v>
      </c>
      <c r="E11" s="97">
        <v>7.066052847934422</v>
      </c>
      <c r="F11" s="87">
        <v>0.8221508030615523</v>
      </c>
      <c r="G11" s="87">
        <v>0.13534177839096806</v>
      </c>
      <c r="H11" s="87">
        <v>4.165294731972779</v>
      </c>
      <c r="I11" s="94">
        <v>1.2907969610720686</v>
      </c>
      <c r="J11" s="94">
        <v>2.87449777090071</v>
      </c>
      <c r="K11" s="87">
        <v>3.310823504220845</v>
      </c>
      <c r="L11" s="87">
        <v>13.06553168108629</v>
      </c>
      <c r="M11" s="87">
        <v>1.2806968283563245</v>
      </c>
      <c r="N11" s="87">
        <v>13.247334069969678</v>
      </c>
      <c r="O11" s="87">
        <v>3.6845284147033692</v>
      </c>
      <c r="P11" s="92">
        <v>1.1271748110770174</v>
      </c>
      <c r="Q11" s="83"/>
      <c r="R11" s="94">
        <v>2.906564270776872</v>
      </c>
      <c r="S11" s="66"/>
    </row>
    <row r="12" spans="1:19" ht="12.75">
      <c r="A12" s="69" t="s">
        <v>23</v>
      </c>
      <c r="B12" s="87">
        <v>85.11015417740013</v>
      </c>
      <c r="C12" s="87">
        <v>14.93752162712907</v>
      </c>
      <c r="D12" s="97">
        <v>6.726517743857895</v>
      </c>
      <c r="E12" s="97">
        <v>8.211003883271175</v>
      </c>
      <c r="F12" s="87">
        <v>1.0838555884501517</v>
      </c>
      <c r="G12" s="87">
        <v>1.810142642931293</v>
      </c>
      <c r="H12" s="87">
        <v>12.609096851090008</v>
      </c>
      <c r="I12" s="94">
        <v>6.778038371333</v>
      </c>
      <c r="J12" s="94">
        <v>5.831058479757007</v>
      </c>
      <c r="K12" s="87">
        <v>9.473643738705833</v>
      </c>
      <c r="L12" s="87">
        <v>20.772809412126573</v>
      </c>
      <c r="M12" s="87">
        <v>3.4999423276558117</v>
      </c>
      <c r="N12" s="87">
        <v>14.82256142104656</v>
      </c>
      <c r="O12" s="87">
        <v>4.508439386366258</v>
      </c>
      <c r="P12" s="92">
        <v>1.5921411818985736</v>
      </c>
      <c r="Q12" s="83"/>
      <c r="R12" s="94">
        <v>15.916769238278349</v>
      </c>
      <c r="S12" s="66"/>
    </row>
    <row r="13" spans="1:19" ht="12.75">
      <c r="A13" s="69" t="s">
        <v>24</v>
      </c>
      <c r="B13" s="87">
        <v>69.49569793477352</v>
      </c>
      <c r="C13" s="87">
        <v>14.79074857110841</v>
      </c>
      <c r="D13" s="97">
        <v>6.930893732521455</v>
      </c>
      <c r="E13" s="97">
        <v>7.859854838586955</v>
      </c>
      <c r="F13" s="87">
        <v>1.0493179433368311</v>
      </c>
      <c r="G13" s="87">
        <v>0.4959531742732418</v>
      </c>
      <c r="H13" s="87">
        <v>8.165588873494588</v>
      </c>
      <c r="I13" s="94">
        <v>2.8387612652962124</v>
      </c>
      <c r="J13" s="94">
        <v>5.326827608198376</v>
      </c>
      <c r="K13" s="87">
        <v>6.262705773877171</v>
      </c>
      <c r="L13" s="87">
        <v>18.555704118624806</v>
      </c>
      <c r="M13" s="87">
        <v>1.803969147147301</v>
      </c>
      <c r="N13" s="87">
        <v>13.917815647910599</v>
      </c>
      <c r="O13" s="87">
        <v>3.2247331917180664</v>
      </c>
      <c r="P13" s="92">
        <v>1.2291614932824977</v>
      </c>
      <c r="Q13" s="83"/>
      <c r="R13" s="94">
        <v>6.674531313607341</v>
      </c>
      <c r="S13" s="66"/>
    </row>
    <row r="14" spans="1:19" ht="12.75">
      <c r="A14" s="69" t="s">
        <v>25</v>
      </c>
      <c r="B14" s="87">
        <v>73.68628371429396</v>
      </c>
      <c r="C14" s="87">
        <v>10.992338829996363</v>
      </c>
      <c r="D14" s="97">
        <v>4.846817323262576</v>
      </c>
      <c r="E14" s="97">
        <v>6.145521506733789</v>
      </c>
      <c r="F14" s="87">
        <v>0.9181261046204696</v>
      </c>
      <c r="G14" s="87">
        <v>1.064730111648577</v>
      </c>
      <c r="H14" s="87">
        <v>10.054961694149982</v>
      </c>
      <c r="I14" s="94">
        <v>5.457667352546356</v>
      </c>
      <c r="J14" s="94">
        <v>4.597294341603626</v>
      </c>
      <c r="K14" s="87">
        <v>6.800796992692753</v>
      </c>
      <c r="L14" s="87">
        <v>16.42187005998177</v>
      </c>
      <c r="M14" s="87">
        <v>1.5689590449119155</v>
      </c>
      <c r="N14" s="87">
        <v>14.1717206793837</v>
      </c>
      <c r="O14" s="87">
        <v>10.459233349894157</v>
      </c>
      <c r="P14" s="92">
        <v>1.233546847014276</v>
      </c>
      <c r="Q14" s="83"/>
      <c r="R14" s="94">
        <v>12.638446050170252</v>
      </c>
      <c r="S14" s="66"/>
    </row>
    <row r="15" spans="1:19" ht="12.75">
      <c r="A15" s="70" t="s">
        <v>26</v>
      </c>
      <c r="B15" s="87">
        <v>73.84053564089386</v>
      </c>
      <c r="C15" s="87">
        <v>13.541212875503506</v>
      </c>
      <c r="D15" s="97">
        <v>6.215510361479319</v>
      </c>
      <c r="E15" s="97">
        <v>7.325702514024186</v>
      </c>
      <c r="F15" s="87">
        <v>0.9729040918945681</v>
      </c>
      <c r="G15" s="87">
        <v>1.0577124503744253</v>
      </c>
      <c r="H15" s="87">
        <v>9.881261049550552</v>
      </c>
      <c r="I15" s="94">
        <v>4.7897151381470175</v>
      </c>
      <c r="J15" s="94">
        <v>5.091545911403535</v>
      </c>
      <c r="K15" s="87">
        <v>7.30453666729246</v>
      </c>
      <c r="L15" s="87">
        <v>18.3026585608239</v>
      </c>
      <c r="M15" s="87">
        <v>2.402468575603752</v>
      </c>
      <c r="N15" s="87">
        <v>13.890594318129924</v>
      </c>
      <c r="O15" s="87">
        <v>5.170700379318069</v>
      </c>
      <c r="P15" s="92">
        <v>1.3164866724027078</v>
      </c>
      <c r="Q15" s="84"/>
      <c r="R15" s="94">
        <v>11.19192018903604</v>
      </c>
      <c r="S15" s="71"/>
    </row>
    <row r="16" spans="1:19" ht="12.75">
      <c r="A16" s="69"/>
      <c r="B16" s="87"/>
      <c r="C16" s="87"/>
      <c r="D16" s="97"/>
      <c r="E16" s="97"/>
      <c r="F16" s="87"/>
      <c r="G16" s="87"/>
      <c r="H16" s="87"/>
      <c r="I16" s="94"/>
      <c r="J16" s="94"/>
      <c r="K16" s="87"/>
      <c r="L16" s="87"/>
      <c r="M16" s="87"/>
      <c r="N16" s="87"/>
      <c r="O16" s="87"/>
      <c r="P16" s="92"/>
      <c r="Q16" s="83"/>
      <c r="R16" s="94"/>
      <c r="S16" s="66"/>
    </row>
    <row r="17" spans="1:19" ht="12.75">
      <c r="A17" s="69" t="s">
        <v>27</v>
      </c>
      <c r="B17" s="87">
        <v>83.45456863661775</v>
      </c>
      <c r="C17" s="87">
        <v>15.896263991098877</v>
      </c>
      <c r="D17" s="97">
        <v>8.31919375526488</v>
      </c>
      <c r="E17" s="97">
        <v>7.577070235833996</v>
      </c>
      <c r="F17" s="87">
        <v>1.3643739299962838</v>
      </c>
      <c r="G17" s="87">
        <v>0.5862884779057514</v>
      </c>
      <c r="H17" s="87">
        <v>12.769755360779918</v>
      </c>
      <c r="I17" s="94">
        <v>5.133838326048318</v>
      </c>
      <c r="J17" s="94">
        <v>7.635917034731598</v>
      </c>
      <c r="K17" s="87">
        <v>7.209822620491544</v>
      </c>
      <c r="L17" s="87">
        <v>23.37307671769992</v>
      </c>
      <c r="M17" s="87">
        <v>1.8068146772634495</v>
      </c>
      <c r="N17" s="87">
        <v>16.033573188526617</v>
      </c>
      <c r="O17" s="87">
        <v>2.8845829015177027</v>
      </c>
      <c r="P17" s="92">
        <v>1.5300167713376858</v>
      </c>
      <c r="Q17" s="83"/>
      <c r="R17" s="94">
        <v>11.822357005058064</v>
      </c>
      <c r="S17" s="66"/>
    </row>
    <row r="18" spans="1:19" ht="12.75">
      <c r="A18" s="69" t="s">
        <v>28</v>
      </c>
      <c r="B18" s="87">
        <v>52.23779402200253</v>
      </c>
      <c r="C18" s="87">
        <v>10.054566867640817</v>
      </c>
      <c r="D18" s="97">
        <v>5.224407184846833</v>
      </c>
      <c r="E18" s="97">
        <v>4.830159682793984</v>
      </c>
      <c r="F18" s="87">
        <v>0.7508280453108404</v>
      </c>
      <c r="G18" s="87">
        <v>0.25990201568452165</v>
      </c>
      <c r="H18" s="87">
        <v>6.803908323644555</v>
      </c>
      <c r="I18" s="94">
        <v>2.4922971069264515</v>
      </c>
      <c r="J18" s="94">
        <v>4.311611216718102</v>
      </c>
      <c r="K18" s="87">
        <v>4.197354775040367</v>
      </c>
      <c r="L18" s="87">
        <v>16.00343522664209</v>
      </c>
      <c r="M18" s="87">
        <v>1.404977563048211</v>
      </c>
      <c r="N18" s="87">
        <v>9.355216999349617</v>
      </c>
      <c r="O18" s="87">
        <v>2.6982098150050096</v>
      </c>
      <c r="P18" s="92">
        <v>0.7093943906364962</v>
      </c>
      <c r="Q18" s="83"/>
      <c r="R18" s="94">
        <v>5.84802874569464</v>
      </c>
      <c r="S18" s="66"/>
    </row>
    <row r="19" spans="1:19" ht="12.75">
      <c r="A19" s="69" t="s">
        <v>29</v>
      </c>
      <c r="B19" s="87">
        <v>76.83227423136982</v>
      </c>
      <c r="C19" s="87">
        <v>11.028527052457619</v>
      </c>
      <c r="D19" s="97">
        <v>6.571720725022414</v>
      </c>
      <c r="E19" s="97">
        <v>4.456806327435207</v>
      </c>
      <c r="F19" s="87">
        <v>0.6710640084232198</v>
      </c>
      <c r="G19" s="87">
        <v>0.6164072113570751</v>
      </c>
      <c r="H19" s="87">
        <v>12.063969707988472</v>
      </c>
      <c r="I19" s="94">
        <v>5.439110430262861</v>
      </c>
      <c r="J19" s="94">
        <v>6.6248592777256095</v>
      </c>
      <c r="K19" s="87">
        <v>9.725114266866365</v>
      </c>
      <c r="L19" s="87">
        <v>20.977582362858882</v>
      </c>
      <c r="M19" s="87">
        <v>1.6275579570807501</v>
      </c>
      <c r="N19" s="87">
        <v>15.302384934157539</v>
      </c>
      <c r="O19" s="87">
        <v>3.887464691329534</v>
      </c>
      <c r="P19" s="92">
        <v>0.932202038850355</v>
      </c>
      <c r="Q19" s="83"/>
      <c r="R19" s="94">
        <v>12.819164828110559</v>
      </c>
      <c r="S19" s="66"/>
    </row>
    <row r="20" spans="1:19" ht="12.75">
      <c r="A20" s="69" t="s">
        <v>30</v>
      </c>
      <c r="B20" s="87">
        <v>84.44693341572687</v>
      </c>
      <c r="C20" s="87">
        <v>12.860666309787705</v>
      </c>
      <c r="D20" s="97">
        <v>6.664085880886257</v>
      </c>
      <c r="E20" s="97">
        <v>6.196580428901448</v>
      </c>
      <c r="F20" s="87">
        <v>0.8721379325211343</v>
      </c>
      <c r="G20" s="87">
        <v>1.1353062272983663</v>
      </c>
      <c r="H20" s="87">
        <v>16.202364742274707</v>
      </c>
      <c r="I20" s="94">
        <v>9.249512285378621</v>
      </c>
      <c r="J20" s="94">
        <v>6.952852456896086</v>
      </c>
      <c r="K20" s="87">
        <v>10.850527594048984</v>
      </c>
      <c r="L20" s="87">
        <v>21.42710866964385</v>
      </c>
      <c r="M20" s="87">
        <v>2.1197173231203674</v>
      </c>
      <c r="N20" s="87">
        <v>14.189531470616766</v>
      </c>
      <c r="O20" s="87">
        <v>3.2437962340886473</v>
      </c>
      <c r="P20" s="92">
        <v>1.5457769123263359</v>
      </c>
      <c r="Q20" s="83"/>
      <c r="R20" s="94">
        <v>22.171897262655428</v>
      </c>
      <c r="S20" s="66"/>
    </row>
    <row r="21" spans="1:19" ht="12.75">
      <c r="A21" s="70" t="s">
        <v>31</v>
      </c>
      <c r="B21" s="87">
        <v>77.48728916870193</v>
      </c>
      <c r="C21" s="87">
        <v>12.506385369354868</v>
      </c>
      <c r="D21" s="97">
        <v>6.711722111768593</v>
      </c>
      <c r="E21" s="97">
        <v>5.794663257586276</v>
      </c>
      <c r="F21" s="87">
        <v>0.8892922443294307</v>
      </c>
      <c r="G21" s="87">
        <v>0.7768945291030206</v>
      </c>
      <c r="H21" s="87">
        <v>13.142925391119325</v>
      </c>
      <c r="I21" s="94">
        <v>6.55311010754046</v>
      </c>
      <c r="J21" s="94">
        <v>6.589815283578865</v>
      </c>
      <c r="K21" s="87">
        <v>8.925443609628852</v>
      </c>
      <c r="L21" s="87">
        <v>20.832564680035468</v>
      </c>
      <c r="M21" s="87">
        <v>1.833547161586835</v>
      </c>
      <c r="N21" s="87">
        <v>14.057892240449712</v>
      </c>
      <c r="O21" s="87">
        <v>3.2597239238251587</v>
      </c>
      <c r="P21" s="92">
        <v>1.2626200192692665</v>
      </c>
      <c r="Q21" s="84"/>
      <c r="R21" s="94">
        <v>15.480967065538607</v>
      </c>
      <c r="S21" s="71"/>
    </row>
    <row r="22" spans="1:19" ht="12.75">
      <c r="A22" s="69"/>
      <c r="B22" s="87"/>
      <c r="C22" s="87"/>
      <c r="D22" s="97"/>
      <c r="E22" s="97"/>
      <c r="F22" s="87"/>
      <c r="G22" s="87"/>
      <c r="H22" s="87"/>
      <c r="I22" s="94"/>
      <c r="J22" s="94"/>
      <c r="K22" s="87"/>
      <c r="L22" s="87"/>
      <c r="M22" s="87"/>
      <c r="N22" s="87"/>
      <c r="O22" s="87"/>
      <c r="P22" s="92"/>
      <c r="Q22" s="83"/>
      <c r="R22" s="94"/>
      <c r="S22" s="66"/>
    </row>
    <row r="23" spans="1:19" ht="12.75">
      <c r="A23" s="69" t="s">
        <v>32</v>
      </c>
      <c r="B23" s="87">
        <v>64.52708118231448</v>
      </c>
      <c r="C23" s="87">
        <v>14.358268723945082</v>
      </c>
      <c r="D23" s="97">
        <v>7.449453338364684</v>
      </c>
      <c r="E23" s="97">
        <v>6.908815385580399</v>
      </c>
      <c r="F23" s="87">
        <v>1.0922280556249744</v>
      </c>
      <c r="G23" s="87">
        <v>0.7049202036303391</v>
      </c>
      <c r="H23" s="87">
        <v>8.15138659197964</v>
      </c>
      <c r="I23" s="94">
        <v>3.5226097181414397</v>
      </c>
      <c r="J23" s="94">
        <v>4.628776873838201</v>
      </c>
      <c r="K23" s="87">
        <v>5.882300230293847</v>
      </c>
      <c r="L23" s="87">
        <v>16.41129903451819</v>
      </c>
      <c r="M23" s="87">
        <v>2.1506040110756106</v>
      </c>
      <c r="N23" s="87">
        <v>12.297273213330957</v>
      </c>
      <c r="O23" s="87">
        <v>2.6255290635214745</v>
      </c>
      <c r="P23" s="92">
        <v>0.853272054394351</v>
      </c>
      <c r="Q23" s="83"/>
      <c r="R23" s="94">
        <v>8.211903314006657</v>
      </c>
      <c r="S23" s="66"/>
    </row>
    <row r="24" spans="1:19" ht="12.75">
      <c r="A24" s="69" t="s">
        <v>33</v>
      </c>
      <c r="B24" s="87">
        <v>69.82700671401845</v>
      </c>
      <c r="C24" s="87">
        <v>15.061997359746666</v>
      </c>
      <c r="D24" s="97">
        <v>5.758343929442064</v>
      </c>
      <c r="E24" s="97">
        <v>9.303653430304601</v>
      </c>
      <c r="F24" s="87">
        <v>1.0376762531079669</v>
      </c>
      <c r="G24" s="87">
        <v>0.835202837867388</v>
      </c>
      <c r="H24" s="87">
        <v>8.36620151774072</v>
      </c>
      <c r="I24" s="94">
        <v>4.2863622006430555</v>
      </c>
      <c r="J24" s="94">
        <v>4.079839317097665</v>
      </c>
      <c r="K24" s="87">
        <v>6.732241056749248</v>
      </c>
      <c r="L24" s="87">
        <v>18.20539713135665</v>
      </c>
      <c r="M24" s="87">
        <v>2.766799219262511</v>
      </c>
      <c r="N24" s="87">
        <v>12.654588452536181</v>
      </c>
      <c r="O24" s="87">
        <v>2.956111862512452</v>
      </c>
      <c r="P24" s="92">
        <v>1.2107910231386618</v>
      </c>
      <c r="Q24" s="83"/>
      <c r="R24" s="94">
        <v>10.553271501974113</v>
      </c>
      <c r="S24" s="66"/>
    </row>
    <row r="25" spans="1:19" ht="12.75">
      <c r="A25" s="69" t="s">
        <v>34</v>
      </c>
      <c r="B25" s="87">
        <v>64.79206218433212</v>
      </c>
      <c r="C25" s="87">
        <v>11.544220367518</v>
      </c>
      <c r="D25" s="97">
        <v>5.054984418096501</v>
      </c>
      <c r="E25" s="97">
        <v>6.4892359494214995</v>
      </c>
      <c r="F25" s="87">
        <v>1.037360747931368</v>
      </c>
      <c r="G25" s="87">
        <v>0.33671239746391085</v>
      </c>
      <c r="H25" s="87">
        <v>9.089801912812982</v>
      </c>
      <c r="I25" s="94">
        <v>3.4172726295805425</v>
      </c>
      <c r="J25" s="94">
        <v>5.672529283232439</v>
      </c>
      <c r="K25" s="87">
        <v>5.592291435326145</v>
      </c>
      <c r="L25" s="87">
        <v>19.27714295948705</v>
      </c>
      <c r="M25" s="87">
        <v>1.4227889816241002</v>
      </c>
      <c r="N25" s="87">
        <v>12.951248343303364</v>
      </c>
      <c r="O25" s="87">
        <v>2.219436185836587</v>
      </c>
      <c r="P25" s="92">
        <v>1.3210588530286205</v>
      </c>
      <c r="Q25" s="83"/>
      <c r="R25" s="94">
        <v>7.938631888875207</v>
      </c>
      <c r="S25" s="66"/>
    </row>
    <row r="26" spans="1:19" ht="12.75">
      <c r="A26" s="69" t="s">
        <v>35</v>
      </c>
      <c r="B26" s="87">
        <v>70.93541740093099</v>
      </c>
      <c r="C26" s="87">
        <v>14.460558854971767</v>
      </c>
      <c r="D26" s="97">
        <v>6.6613921505255265</v>
      </c>
      <c r="E26" s="97">
        <v>7.799166704446241</v>
      </c>
      <c r="F26" s="87">
        <v>1.120225332009342</v>
      </c>
      <c r="G26" s="87">
        <v>1.0046929544261332</v>
      </c>
      <c r="H26" s="87">
        <v>8.521609673131119</v>
      </c>
      <c r="I26" s="94">
        <v>3.695573647503404</v>
      </c>
      <c r="J26" s="94">
        <v>4.826036025627714</v>
      </c>
      <c r="K26" s="87">
        <v>6.8880696002141</v>
      </c>
      <c r="L26" s="87">
        <v>17.442464144745983</v>
      </c>
      <c r="M26" s="87">
        <v>3.7482213132375244</v>
      </c>
      <c r="N26" s="87">
        <v>13.72349153469408</v>
      </c>
      <c r="O26" s="87">
        <v>2.9263327537215322</v>
      </c>
      <c r="P26" s="92">
        <v>1.0997512397794063</v>
      </c>
      <c r="Q26" s="83"/>
      <c r="R26" s="94">
        <v>8.738018537815023</v>
      </c>
      <c r="S26" s="66"/>
    </row>
    <row r="27" spans="1:19" ht="12.75">
      <c r="A27" s="69" t="s">
        <v>36</v>
      </c>
      <c r="B27" s="87">
        <v>75.89957405573382</v>
      </c>
      <c r="C27" s="87">
        <v>14.231866274477408</v>
      </c>
      <c r="D27" s="97">
        <v>7.175801093588003</v>
      </c>
      <c r="E27" s="97">
        <v>7.056065180889406</v>
      </c>
      <c r="F27" s="87">
        <v>1.0098656822951424</v>
      </c>
      <c r="G27" s="87">
        <v>1.294818590810408</v>
      </c>
      <c r="H27" s="87">
        <v>9.725526304309286</v>
      </c>
      <c r="I27" s="94">
        <v>4.523047306823741</v>
      </c>
      <c r="J27" s="94">
        <v>5.202478997485546</v>
      </c>
      <c r="K27" s="87">
        <v>7.9601177310323</v>
      </c>
      <c r="L27" s="87">
        <v>20.276209402332157</v>
      </c>
      <c r="M27" s="87">
        <v>2.0243722914390676</v>
      </c>
      <c r="N27" s="87">
        <v>13.919995990239203</v>
      </c>
      <c r="O27" s="87">
        <v>4.121143041719148</v>
      </c>
      <c r="P27" s="92">
        <v>1.3356587470796968</v>
      </c>
      <c r="Q27" s="83"/>
      <c r="R27" s="94">
        <v>10.468867813387952</v>
      </c>
      <c r="S27" s="66"/>
    </row>
    <row r="28" spans="1:19" ht="12.75">
      <c r="A28" s="70" t="s">
        <v>37</v>
      </c>
      <c r="B28" s="87">
        <v>69.48176238531285</v>
      </c>
      <c r="C28" s="87">
        <v>14.05832981371483</v>
      </c>
      <c r="D28" s="97">
        <v>6.511444002120758</v>
      </c>
      <c r="E28" s="97">
        <v>7.546885811594073</v>
      </c>
      <c r="F28" s="87">
        <v>1.0558855509925322</v>
      </c>
      <c r="G28" s="87">
        <v>0.8649275258130318</v>
      </c>
      <c r="H28" s="87">
        <v>8.784069158257026</v>
      </c>
      <c r="I28" s="94">
        <v>3.944294174207636</v>
      </c>
      <c r="J28" s="94">
        <v>4.839774984049389</v>
      </c>
      <c r="K28" s="87">
        <v>6.682856911781886</v>
      </c>
      <c r="L28" s="87">
        <v>18.35263881525148</v>
      </c>
      <c r="M28" s="87">
        <v>2.3880985972448125</v>
      </c>
      <c r="N28" s="87">
        <v>13.0909589238055</v>
      </c>
      <c r="O28" s="87">
        <v>3.0434216083608163</v>
      </c>
      <c r="P28" s="92">
        <v>1.160575480090941</v>
      </c>
      <c r="Q28" s="84"/>
      <c r="R28" s="94">
        <v>9.30348860259811</v>
      </c>
      <c r="S28" s="71"/>
    </row>
    <row r="29" spans="1:19" ht="12.75">
      <c r="A29" s="69"/>
      <c r="B29" s="87"/>
      <c r="C29" s="87"/>
      <c r="D29" s="97"/>
      <c r="E29" s="97"/>
      <c r="F29" s="87"/>
      <c r="G29" s="87"/>
      <c r="H29" s="87"/>
      <c r="I29" s="94"/>
      <c r="J29" s="94"/>
      <c r="K29" s="87"/>
      <c r="L29" s="87"/>
      <c r="M29" s="87"/>
      <c r="N29" s="87"/>
      <c r="O29" s="87"/>
      <c r="P29" s="92"/>
      <c r="Q29" s="83"/>
      <c r="R29" s="94"/>
      <c r="S29" s="66"/>
    </row>
    <row r="30" spans="1:19" ht="12.75">
      <c r="A30" s="69" t="s">
        <v>38</v>
      </c>
      <c r="B30" s="87">
        <v>64.27237993362664</v>
      </c>
      <c r="C30" s="87">
        <v>15.825259906125627</v>
      </c>
      <c r="D30" s="97">
        <v>7.340784959118469</v>
      </c>
      <c r="E30" s="97">
        <v>8.484474947007158</v>
      </c>
      <c r="F30" s="87">
        <v>0.8551916125654156</v>
      </c>
      <c r="G30" s="87">
        <v>0.47302493356575565</v>
      </c>
      <c r="H30" s="87">
        <v>7.438199994941911</v>
      </c>
      <c r="I30" s="94">
        <v>3.048903284666405</v>
      </c>
      <c r="J30" s="94">
        <v>4.389296710275507</v>
      </c>
      <c r="K30" s="87">
        <v>5.4084078542746</v>
      </c>
      <c r="L30" s="87">
        <v>15.262313401030537</v>
      </c>
      <c r="M30" s="87">
        <v>2.2293056274980168</v>
      </c>
      <c r="N30" s="87">
        <v>12.808203844709192</v>
      </c>
      <c r="O30" s="87">
        <v>2.929944538997393</v>
      </c>
      <c r="P30" s="92">
        <v>1.04252821991819</v>
      </c>
      <c r="Q30" s="83"/>
      <c r="R30" s="94">
        <v>7.213606781495886</v>
      </c>
      <c r="S30" s="66"/>
    </row>
    <row r="31" spans="1:19" ht="12.75">
      <c r="A31" s="69" t="s">
        <v>39</v>
      </c>
      <c r="B31" s="87">
        <v>62.47932525094706</v>
      </c>
      <c r="C31" s="87">
        <v>9.895845987369949</v>
      </c>
      <c r="D31" s="97">
        <v>5.4347724516094065</v>
      </c>
      <c r="E31" s="97">
        <v>4.4610735357605416</v>
      </c>
      <c r="F31" s="87">
        <v>0.8989427610811983</v>
      </c>
      <c r="G31" s="87">
        <v>0.5887047187953793</v>
      </c>
      <c r="H31" s="87">
        <v>10.828429018096596</v>
      </c>
      <c r="I31" s="94">
        <v>4.100375089006547</v>
      </c>
      <c r="J31" s="94">
        <v>6.728053929090049</v>
      </c>
      <c r="K31" s="87">
        <v>8.187667850928753</v>
      </c>
      <c r="L31" s="87">
        <v>15.541804576198015</v>
      </c>
      <c r="M31" s="87">
        <v>1.8763794846684472</v>
      </c>
      <c r="N31" s="87">
        <v>11.118109117821305</v>
      </c>
      <c r="O31" s="87">
        <v>2.2482913546375913</v>
      </c>
      <c r="P31" s="92">
        <v>1.2951503813498344</v>
      </c>
      <c r="Q31" s="83"/>
      <c r="R31" s="94">
        <v>9.561453657735772</v>
      </c>
      <c r="S31" s="66"/>
    </row>
    <row r="32" spans="1:19" ht="12.75">
      <c r="A32" s="69" t="s">
        <v>40</v>
      </c>
      <c r="B32" s="87">
        <v>60.226047298972645</v>
      </c>
      <c r="C32" s="87">
        <v>12.014278617962919</v>
      </c>
      <c r="D32" s="97">
        <v>6.007979820987753</v>
      </c>
      <c r="E32" s="97">
        <v>6.006298796975166</v>
      </c>
      <c r="F32" s="87">
        <v>1.0464374478357237</v>
      </c>
      <c r="G32" s="87">
        <v>0.41521293110911445</v>
      </c>
      <c r="H32" s="87">
        <v>7.665469497399036</v>
      </c>
      <c r="I32" s="94">
        <v>2.6072682435232246</v>
      </c>
      <c r="J32" s="94">
        <v>5.058201253875811</v>
      </c>
      <c r="K32" s="87">
        <v>6.8896769155899005</v>
      </c>
      <c r="L32" s="87">
        <v>15.623437172988298</v>
      </c>
      <c r="M32" s="87">
        <v>2.223154256646979</v>
      </c>
      <c r="N32" s="87">
        <v>11.009026258435588</v>
      </c>
      <c r="O32" s="87">
        <v>2.246688592823204</v>
      </c>
      <c r="P32" s="92">
        <v>1.0926656081818802</v>
      </c>
      <c r="Q32" s="83"/>
      <c r="R32" s="94">
        <v>6.117824055290127</v>
      </c>
      <c r="S32" s="66"/>
    </row>
    <row r="33" spans="1:19" ht="12.75">
      <c r="A33" s="69" t="s">
        <v>41</v>
      </c>
      <c r="B33" s="87">
        <v>80.28512978946117</v>
      </c>
      <c r="C33" s="87">
        <v>14.935243597313482</v>
      </c>
      <c r="D33" s="97">
        <v>8.68168591761418</v>
      </c>
      <c r="E33" s="97">
        <v>6.253557679699302</v>
      </c>
      <c r="F33" s="87">
        <v>1.040680527753123</v>
      </c>
      <c r="G33" s="87">
        <v>3.4112037255301746</v>
      </c>
      <c r="H33" s="87">
        <v>11.998144511338719</v>
      </c>
      <c r="I33" s="94">
        <v>6.909572972321536</v>
      </c>
      <c r="J33" s="94">
        <v>5.088571539017183</v>
      </c>
      <c r="K33" s="87">
        <v>10.980960776273394</v>
      </c>
      <c r="L33" s="87">
        <v>16.7505603227095</v>
      </c>
      <c r="M33" s="87">
        <v>3.7071875172909867</v>
      </c>
      <c r="N33" s="87">
        <v>12.843271087045006</v>
      </c>
      <c r="O33" s="87">
        <v>3.4506177003613203</v>
      </c>
      <c r="P33" s="92">
        <v>1.1672600238454547</v>
      </c>
      <c r="Q33" s="83"/>
      <c r="R33" s="94">
        <v>17.07892693572584</v>
      </c>
      <c r="S33" s="66"/>
    </row>
    <row r="34" spans="1:19" ht="12.75">
      <c r="A34" s="70" t="s">
        <v>42</v>
      </c>
      <c r="B34" s="87">
        <v>70.98902446456772</v>
      </c>
      <c r="C34" s="87">
        <v>13.973834665266331</v>
      </c>
      <c r="D34" s="97">
        <v>7.512503500685591</v>
      </c>
      <c r="E34" s="97">
        <v>6.46133116458074</v>
      </c>
      <c r="F34" s="87">
        <v>0.991515682242884</v>
      </c>
      <c r="G34" s="87">
        <v>1.899254273414178</v>
      </c>
      <c r="H34" s="87">
        <v>10.037416137750895</v>
      </c>
      <c r="I34" s="94">
        <v>4.931432593781088</v>
      </c>
      <c r="J34" s="94">
        <v>5.105983543969808</v>
      </c>
      <c r="K34" s="87">
        <v>8.714106349769539</v>
      </c>
      <c r="L34" s="87">
        <v>16.092014128315938</v>
      </c>
      <c r="M34" s="87">
        <v>2.9112078833690322</v>
      </c>
      <c r="N34" s="87">
        <v>12.264597881931014</v>
      </c>
      <c r="O34" s="87">
        <v>2.9660772748840514</v>
      </c>
      <c r="P34" s="92">
        <v>1.139000187623859</v>
      </c>
      <c r="Q34" s="84"/>
      <c r="R34" s="94">
        <v>11.875839998581888</v>
      </c>
      <c r="S34" s="71"/>
    </row>
    <row r="35" spans="1:19" ht="12.75">
      <c r="A35" s="69"/>
      <c r="B35" s="87"/>
      <c r="C35" s="87"/>
      <c r="D35" s="97"/>
      <c r="E35" s="97"/>
      <c r="F35" s="87"/>
      <c r="G35" s="87"/>
      <c r="H35" s="87"/>
      <c r="I35" s="94"/>
      <c r="J35" s="94"/>
      <c r="K35" s="87"/>
      <c r="L35" s="87"/>
      <c r="M35" s="87"/>
      <c r="N35" s="87"/>
      <c r="O35" s="87"/>
      <c r="P35" s="92"/>
      <c r="Q35" s="83"/>
      <c r="R35" s="94"/>
      <c r="S35" s="66"/>
    </row>
    <row r="36" spans="1:19" ht="12.75">
      <c r="A36" s="69" t="s">
        <v>43</v>
      </c>
      <c r="B36" s="87">
        <v>71.59650592396899</v>
      </c>
      <c r="C36" s="87">
        <v>14.455112159708419</v>
      </c>
      <c r="D36" s="97">
        <v>7.348992900489547</v>
      </c>
      <c r="E36" s="97">
        <v>7.106119259218872</v>
      </c>
      <c r="F36" s="87">
        <v>0.6460108417471702</v>
      </c>
      <c r="G36" s="87">
        <v>1.3729795639178988</v>
      </c>
      <c r="H36" s="87">
        <v>11.509236633275671</v>
      </c>
      <c r="I36" s="94">
        <v>6.238713397537889</v>
      </c>
      <c r="J36" s="94">
        <v>5.270523235737783</v>
      </c>
      <c r="K36" s="87">
        <v>8.001612548801907</v>
      </c>
      <c r="L36" s="87">
        <v>17.225854312163673</v>
      </c>
      <c r="M36" s="87">
        <v>2.2618640469357443</v>
      </c>
      <c r="N36" s="87">
        <v>12.598037514890466</v>
      </c>
      <c r="O36" s="87">
        <v>2.55595593908663</v>
      </c>
      <c r="P36" s="92">
        <v>0.9698423634414038</v>
      </c>
      <c r="Q36" s="83"/>
      <c r="R36" s="94">
        <v>15.438220673596897</v>
      </c>
      <c r="S36" s="66"/>
    </row>
    <row r="37" spans="1:19" ht="12.75">
      <c r="A37" s="69" t="s">
        <v>44</v>
      </c>
      <c r="B37" s="87">
        <v>70.33279961346003</v>
      </c>
      <c r="C37" s="87">
        <v>13.199929065801749</v>
      </c>
      <c r="D37" s="97">
        <v>5.467844448499459</v>
      </c>
      <c r="E37" s="97">
        <v>7.732084617302291</v>
      </c>
      <c r="F37" s="87">
        <v>0.9650649073614791</v>
      </c>
      <c r="G37" s="87">
        <v>0.6977766240975808</v>
      </c>
      <c r="H37" s="87">
        <v>8.461987236984474</v>
      </c>
      <c r="I37" s="94">
        <v>4.064580961363992</v>
      </c>
      <c r="J37" s="94">
        <v>4.397406275620482</v>
      </c>
      <c r="K37" s="87">
        <v>6.783725227644805</v>
      </c>
      <c r="L37" s="87">
        <v>21.891938431171983</v>
      </c>
      <c r="M37" s="87">
        <v>2.2783756068600565</v>
      </c>
      <c r="N37" s="87">
        <v>11.345616600658454</v>
      </c>
      <c r="O37" s="87">
        <v>3.461897284196837</v>
      </c>
      <c r="P37" s="92">
        <v>1.246488628682603</v>
      </c>
      <c r="Q37" s="83"/>
      <c r="R37" s="94">
        <v>9.86562030284093</v>
      </c>
      <c r="S37" s="66"/>
    </row>
    <row r="38" spans="1:19" ht="12.75">
      <c r="A38" s="69" t="s">
        <v>45</v>
      </c>
      <c r="B38" s="87">
        <v>59.67361767056601</v>
      </c>
      <c r="C38" s="87">
        <v>11.959020562377388</v>
      </c>
      <c r="D38" s="97">
        <v>5.219210927850033</v>
      </c>
      <c r="E38" s="97">
        <v>6.739809634527356</v>
      </c>
      <c r="F38" s="87">
        <v>0.8538836009590932</v>
      </c>
      <c r="G38" s="87">
        <v>0.6812468211872412</v>
      </c>
      <c r="H38" s="87">
        <v>7.762261134926978</v>
      </c>
      <c r="I38" s="94">
        <v>3.7898713943180993</v>
      </c>
      <c r="J38" s="94">
        <v>3.972389740608879</v>
      </c>
      <c r="K38" s="87">
        <v>7.147278936278428</v>
      </c>
      <c r="L38" s="87">
        <v>15.72622248056383</v>
      </c>
      <c r="M38" s="87">
        <v>1.6415025793794957</v>
      </c>
      <c r="N38" s="87">
        <v>10.26171619559689</v>
      </c>
      <c r="O38" s="87">
        <v>2.7819516093874883</v>
      </c>
      <c r="P38" s="92">
        <v>0.8585337499091769</v>
      </c>
      <c r="Q38" s="83"/>
      <c r="R38" s="94">
        <v>8.89778858590585</v>
      </c>
      <c r="S38" s="66"/>
    </row>
    <row r="39" spans="1:19" ht="12.75">
      <c r="A39" s="69" t="s">
        <v>46</v>
      </c>
      <c r="B39" s="87">
        <v>60.0052945311145</v>
      </c>
      <c r="C39" s="87">
        <v>9.635133778195659</v>
      </c>
      <c r="D39" s="97">
        <v>3.8275808557057704</v>
      </c>
      <c r="E39" s="97">
        <v>5.807552922489891</v>
      </c>
      <c r="F39" s="87">
        <v>0.6015682766301222</v>
      </c>
      <c r="G39" s="87">
        <v>0.5687056697125434</v>
      </c>
      <c r="H39" s="87">
        <v>7.65881311218016</v>
      </c>
      <c r="I39" s="94">
        <v>3.5801984536317746</v>
      </c>
      <c r="J39" s="94">
        <v>4.078614658548386</v>
      </c>
      <c r="K39" s="87">
        <v>6.598994039088245</v>
      </c>
      <c r="L39" s="87">
        <v>16.55818963549892</v>
      </c>
      <c r="M39" s="87">
        <v>2.534072133422184</v>
      </c>
      <c r="N39" s="87">
        <v>10.29877586789232</v>
      </c>
      <c r="O39" s="87">
        <v>4.7431695984372</v>
      </c>
      <c r="P39" s="92">
        <v>0.8078724200571444</v>
      </c>
      <c r="Q39" s="83"/>
      <c r="R39" s="94">
        <v>8.70796781284263</v>
      </c>
      <c r="S39" s="66"/>
    </row>
    <row r="40" spans="1:19" ht="12.75">
      <c r="A40" s="69" t="s">
        <v>47</v>
      </c>
      <c r="B40" s="87">
        <v>50.84207516569639</v>
      </c>
      <c r="C40" s="87">
        <v>10.972991722211285</v>
      </c>
      <c r="D40" s="97">
        <v>4.735354501223388</v>
      </c>
      <c r="E40" s="97">
        <v>6.237637220987897</v>
      </c>
      <c r="F40" s="87">
        <v>0.9843350113901623</v>
      </c>
      <c r="G40" s="87">
        <v>0.2777230924993672</v>
      </c>
      <c r="H40" s="87">
        <v>5.688050172961723</v>
      </c>
      <c r="I40" s="94">
        <v>2.1585060606912845</v>
      </c>
      <c r="J40" s="94">
        <v>3.5295441122704387</v>
      </c>
      <c r="K40" s="87">
        <v>3.96546390302894</v>
      </c>
      <c r="L40" s="87">
        <v>13.659991937827526</v>
      </c>
      <c r="M40" s="87">
        <v>0.8706677541224888</v>
      </c>
      <c r="N40" s="87">
        <v>11.27649501738992</v>
      </c>
      <c r="O40" s="87">
        <v>2.451462909319309</v>
      </c>
      <c r="P40" s="92">
        <v>0.6948936449456741</v>
      </c>
      <c r="Q40" s="83"/>
      <c r="R40" s="94">
        <v>4.910718343005935</v>
      </c>
      <c r="S40" s="66"/>
    </row>
    <row r="41" spans="1:19" ht="12.75">
      <c r="A41" s="69" t="s">
        <v>48</v>
      </c>
      <c r="B41" s="87">
        <v>64.0192276178511</v>
      </c>
      <c r="C41" s="87">
        <v>13.766627029313433</v>
      </c>
      <c r="D41" s="97">
        <v>5.857364354114232</v>
      </c>
      <c r="E41" s="97">
        <v>7.909262675199202</v>
      </c>
      <c r="F41" s="87">
        <v>1.0224476275713508</v>
      </c>
      <c r="G41" s="87">
        <v>0.43419008842071055</v>
      </c>
      <c r="H41" s="87">
        <v>7.2845891931487605</v>
      </c>
      <c r="I41" s="94">
        <v>2.8600521308228744</v>
      </c>
      <c r="J41" s="94">
        <v>4.424537062325886</v>
      </c>
      <c r="K41" s="87">
        <v>5.93579869266765</v>
      </c>
      <c r="L41" s="87">
        <v>16.889994439565644</v>
      </c>
      <c r="M41" s="87">
        <v>1.802589173540176</v>
      </c>
      <c r="N41" s="87">
        <v>13.415073119011504</v>
      </c>
      <c r="O41" s="87">
        <v>2.2115682245687163</v>
      </c>
      <c r="P41" s="92">
        <v>1.256350030043153</v>
      </c>
      <c r="Q41" s="83"/>
      <c r="R41" s="94">
        <v>6.593461807513567</v>
      </c>
      <c r="S41" s="66"/>
    </row>
    <row r="42" spans="1:19" ht="12.75">
      <c r="A42" s="70" t="s">
        <v>49</v>
      </c>
      <c r="B42" s="87">
        <v>61.657555329157006</v>
      </c>
      <c r="C42" s="87">
        <v>12.02488457286541</v>
      </c>
      <c r="D42" s="97">
        <v>5.219344070405133</v>
      </c>
      <c r="E42" s="97">
        <v>6.8055405024602775</v>
      </c>
      <c r="F42" s="87">
        <v>0.8393124227776212</v>
      </c>
      <c r="G42" s="87">
        <v>0.6443977196367026</v>
      </c>
      <c r="H42" s="87">
        <v>7.8642186721002325</v>
      </c>
      <c r="I42" s="94">
        <v>3.687598898835974</v>
      </c>
      <c r="J42" s="94">
        <v>4.176619773264258</v>
      </c>
      <c r="K42" s="87">
        <v>6.462879067045282</v>
      </c>
      <c r="L42" s="87">
        <v>16.712028266100187</v>
      </c>
      <c r="M42" s="87">
        <v>1.8679903756530032</v>
      </c>
      <c r="N42" s="87">
        <v>11.200832375956473</v>
      </c>
      <c r="O42" s="87">
        <v>3.103028201070817</v>
      </c>
      <c r="P42" s="92">
        <v>0.9379836559512713</v>
      </c>
      <c r="Q42" s="84"/>
      <c r="R42" s="94">
        <v>8.739688209253112</v>
      </c>
      <c r="S42" s="71"/>
    </row>
    <row r="43" spans="1:19" ht="12.75">
      <c r="A43" s="70"/>
      <c r="B43" s="87"/>
      <c r="C43" s="87"/>
      <c r="D43" s="97"/>
      <c r="E43" s="97"/>
      <c r="F43" s="87"/>
      <c r="G43" s="87"/>
      <c r="H43" s="87"/>
      <c r="I43" s="94"/>
      <c r="J43" s="94"/>
      <c r="K43" s="87"/>
      <c r="L43" s="87"/>
      <c r="M43" s="87"/>
      <c r="N43" s="87"/>
      <c r="O43" s="87"/>
      <c r="P43" s="92"/>
      <c r="Q43" s="83"/>
      <c r="R43" s="94"/>
      <c r="S43" s="66"/>
    </row>
    <row r="44" spans="1:19" ht="12.75">
      <c r="A44" s="69" t="s">
        <v>87</v>
      </c>
      <c r="B44" s="87" t="s">
        <v>91</v>
      </c>
      <c r="C44" s="87" t="s">
        <v>91</v>
      </c>
      <c r="D44" s="87" t="s">
        <v>91</v>
      </c>
      <c r="E44" s="87" t="s">
        <v>91</v>
      </c>
      <c r="F44" s="87" t="s">
        <v>91</v>
      </c>
      <c r="G44" s="87" t="s">
        <v>91</v>
      </c>
      <c r="H44" s="87" t="s">
        <v>91</v>
      </c>
      <c r="I44" s="87" t="s">
        <v>91</v>
      </c>
      <c r="J44" s="87" t="s">
        <v>91</v>
      </c>
      <c r="K44" s="87" t="s">
        <v>91</v>
      </c>
      <c r="L44" s="87" t="s">
        <v>91</v>
      </c>
      <c r="M44" s="87" t="s">
        <v>91</v>
      </c>
      <c r="N44" s="87" t="s">
        <v>91</v>
      </c>
      <c r="O44" s="87" t="s">
        <v>91</v>
      </c>
      <c r="P44" s="87" t="s">
        <v>91</v>
      </c>
      <c r="Q44" s="85"/>
      <c r="R44" s="95" t="s">
        <v>91</v>
      </c>
      <c r="S44" s="66"/>
    </row>
    <row r="45" spans="1:19" ht="12.75">
      <c r="A45" s="69" t="s">
        <v>51</v>
      </c>
      <c r="B45" s="87">
        <v>106.10110890268595</v>
      </c>
      <c r="C45" s="87">
        <v>20.795994041901984</v>
      </c>
      <c r="D45" s="97">
        <v>8.332011550402296</v>
      </c>
      <c r="E45" s="97">
        <v>12.463982491499687</v>
      </c>
      <c r="F45" s="87">
        <v>1.3236773430561448</v>
      </c>
      <c r="G45" s="87">
        <v>4.815638405655957</v>
      </c>
      <c r="H45" s="87">
        <v>12.278244004056797</v>
      </c>
      <c r="I45" s="94">
        <v>8.073940967710437</v>
      </c>
      <c r="J45" s="94">
        <v>4.204303036346361</v>
      </c>
      <c r="K45" s="87">
        <v>13.600629702554926</v>
      </c>
      <c r="L45" s="87">
        <v>28.90674687951591</v>
      </c>
      <c r="M45" s="87">
        <v>4.836433883040035</v>
      </c>
      <c r="N45" s="87">
        <v>10.015670231777866</v>
      </c>
      <c r="O45" s="87">
        <v>8.088536551216032</v>
      </c>
      <c r="P45" s="92">
        <v>1.4395378599102977</v>
      </c>
      <c r="Q45" s="83"/>
      <c r="R45" s="94">
        <v>19.158267840323994</v>
      </c>
      <c r="S45" s="66"/>
    </row>
    <row r="46" spans="1:19" ht="12.75">
      <c r="A46" s="70" t="s">
        <v>52</v>
      </c>
      <c r="B46" s="87">
        <v>106.79049803606216</v>
      </c>
      <c r="C46" s="87">
        <v>20.85611051962616</v>
      </c>
      <c r="D46" s="97">
        <v>8.357198730130888</v>
      </c>
      <c r="E46" s="97">
        <v>12.49891178949527</v>
      </c>
      <c r="F46" s="87">
        <v>1.326488301172817</v>
      </c>
      <c r="G46" s="87">
        <v>4.8148236518603404</v>
      </c>
      <c r="H46" s="87">
        <v>12.294231484783431</v>
      </c>
      <c r="I46" s="94">
        <v>8.067138235299808</v>
      </c>
      <c r="J46" s="94">
        <v>4.227093249483624</v>
      </c>
      <c r="K46" s="87">
        <v>13.617495458534826</v>
      </c>
      <c r="L46" s="87">
        <v>29.330803740993648</v>
      </c>
      <c r="M46" s="87">
        <v>4.898785137914157</v>
      </c>
      <c r="N46" s="87">
        <v>10.027529307524096</v>
      </c>
      <c r="O46" s="87">
        <v>8.173541040206718</v>
      </c>
      <c r="P46" s="92">
        <v>1.4506893934459741</v>
      </c>
      <c r="Q46" s="84"/>
      <c r="R46" s="94">
        <v>19.130121561316358</v>
      </c>
      <c r="S46" s="71"/>
    </row>
    <row r="47" spans="1:19" ht="12.75">
      <c r="A47" s="69"/>
      <c r="B47" s="87"/>
      <c r="C47" s="87"/>
      <c r="D47" s="97"/>
      <c r="E47" s="97"/>
      <c r="F47" s="87"/>
      <c r="G47" s="87"/>
      <c r="H47" s="87"/>
      <c r="I47" s="94"/>
      <c r="J47" s="94"/>
      <c r="K47" s="87"/>
      <c r="L47" s="87"/>
      <c r="M47" s="87"/>
      <c r="N47" s="87"/>
      <c r="O47" s="87"/>
      <c r="P47" s="92"/>
      <c r="Q47" s="83"/>
      <c r="R47" s="94"/>
      <c r="S47" s="66"/>
    </row>
    <row r="48" spans="1:19" ht="12.75">
      <c r="A48" s="69" t="s">
        <v>53</v>
      </c>
      <c r="B48" s="87">
        <v>71.07004853525156</v>
      </c>
      <c r="C48" s="87">
        <v>16.750143733871724</v>
      </c>
      <c r="D48" s="97">
        <v>7.4345843751253495</v>
      </c>
      <c r="E48" s="97">
        <v>9.315559358746373</v>
      </c>
      <c r="F48" s="87">
        <v>1.0685777700525465</v>
      </c>
      <c r="G48" s="87">
        <v>0.5717265446377238</v>
      </c>
      <c r="H48" s="87">
        <v>7.768314369375994</v>
      </c>
      <c r="I48" s="94">
        <v>2.8137075316548783</v>
      </c>
      <c r="J48" s="94">
        <v>4.954606837721116</v>
      </c>
      <c r="K48" s="87">
        <v>6.578866441149336</v>
      </c>
      <c r="L48" s="87">
        <v>19.12903959032504</v>
      </c>
      <c r="M48" s="87">
        <v>2.3740824430747014</v>
      </c>
      <c r="N48" s="87">
        <v>12.709015790670001</v>
      </c>
      <c r="O48" s="87">
        <v>3.1773876535946837</v>
      </c>
      <c r="P48" s="92">
        <v>0.9428941984998195</v>
      </c>
      <c r="Q48" s="83"/>
      <c r="R48" s="94">
        <v>6.7327641052945255</v>
      </c>
      <c r="S48" s="66"/>
    </row>
    <row r="49" spans="1:19" ht="12.75">
      <c r="A49" s="69" t="s">
        <v>54</v>
      </c>
      <c r="B49" s="87">
        <v>62.50964219574932</v>
      </c>
      <c r="C49" s="87">
        <v>11.9482187825471</v>
      </c>
      <c r="D49" s="97">
        <v>6.1589994327237365</v>
      </c>
      <c r="E49" s="97">
        <v>5.789219349823364</v>
      </c>
      <c r="F49" s="87">
        <v>0.8314048941834674</v>
      </c>
      <c r="G49" s="87">
        <v>0.4802338738965876</v>
      </c>
      <c r="H49" s="87">
        <v>7.07684642420859</v>
      </c>
      <c r="I49" s="94">
        <v>2.976249433474102</v>
      </c>
      <c r="J49" s="94">
        <v>4.100596990734488</v>
      </c>
      <c r="K49" s="87">
        <v>6.5569932557155335</v>
      </c>
      <c r="L49" s="87">
        <v>17.452299269744366</v>
      </c>
      <c r="M49" s="87">
        <v>2.5224284226418265</v>
      </c>
      <c r="N49" s="87">
        <v>12.347413190223639</v>
      </c>
      <c r="O49" s="87">
        <v>2.4341854483133285</v>
      </c>
      <c r="P49" s="92">
        <v>0.8596186342748918</v>
      </c>
      <c r="Q49" s="83"/>
      <c r="R49" s="94">
        <v>7.130009847248731</v>
      </c>
      <c r="S49" s="66"/>
    </row>
    <row r="50" spans="1:19" ht="12.75">
      <c r="A50" s="69" t="s">
        <v>55</v>
      </c>
      <c r="B50" s="87">
        <v>58.38517017216658</v>
      </c>
      <c r="C50" s="87">
        <v>12.366275329976965</v>
      </c>
      <c r="D50" s="97">
        <v>4.119995544008308</v>
      </c>
      <c r="E50" s="97">
        <v>8.246279785968657</v>
      </c>
      <c r="F50" s="87">
        <v>0.6854680767724246</v>
      </c>
      <c r="G50" s="87">
        <v>0.3593541686880338</v>
      </c>
      <c r="H50" s="87">
        <v>7.759354887396372</v>
      </c>
      <c r="I50" s="94">
        <v>3.366250175185157</v>
      </c>
      <c r="J50" s="94">
        <v>4.393104712211214</v>
      </c>
      <c r="K50" s="87">
        <v>6.064999982032291</v>
      </c>
      <c r="L50" s="87">
        <v>13.568315024238439</v>
      </c>
      <c r="M50" s="87">
        <v>2.5900451708190038</v>
      </c>
      <c r="N50" s="87">
        <v>10.789608914858215</v>
      </c>
      <c r="O50" s="87">
        <v>2.918854235168555</v>
      </c>
      <c r="P50" s="92">
        <v>1.2828943822162808</v>
      </c>
      <c r="Q50" s="83"/>
      <c r="R50" s="94">
        <v>8.199880276069756</v>
      </c>
      <c r="S50" s="66"/>
    </row>
    <row r="51" spans="1:19" ht="12.75">
      <c r="A51" s="69" t="s">
        <v>56</v>
      </c>
      <c r="B51" s="87">
        <v>61.78256528363709</v>
      </c>
      <c r="C51" s="87">
        <v>12.300024529598515</v>
      </c>
      <c r="D51" s="97">
        <v>4.640769473651176</v>
      </c>
      <c r="E51" s="97">
        <v>7.659255055947339</v>
      </c>
      <c r="F51" s="87">
        <v>0.944037290113419</v>
      </c>
      <c r="G51" s="87">
        <v>0.5552783789201724</v>
      </c>
      <c r="H51" s="87">
        <v>6.134961466754708</v>
      </c>
      <c r="I51" s="94">
        <v>2.116078159114475</v>
      </c>
      <c r="J51" s="94">
        <v>4.018883307640234</v>
      </c>
      <c r="K51" s="87">
        <v>5.810248504687203</v>
      </c>
      <c r="L51" s="87">
        <v>17.980900217051722</v>
      </c>
      <c r="M51" s="87">
        <v>2.303092330561638</v>
      </c>
      <c r="N51" s="87">
        <v>11.496888327561726</v>
      </c>
      <c r="O51" s="87">
        <v>3.1818027525668016</v>
      </c>
      <c r="P51" s="92">
        <v>1.0753314858211875</v>
      </c>
      <c r="Q51" s="83"/>
      <c r="R51" s="94">
        <v>4.797225464861325</v>
      </c>
      <c r="S51" s="66"/>
    </row>
    <row r="52" spans="1:19" ht="12.75">
      <c r="A52" s="69" t="s">
        <v>57</v>
      </c>
      <c r="B52" s="87">
        <v>74.73621731837828</v>
      </c>
      <c r="C52" s="87">
        <v>14.768595089596024</v>
      </c>
      <c r="D52" s="97">
        <v>4.620774343649199</v>
      </c>
      <c r="E52" s="97">
        <v>10.147820745946825</v>
      </c>
      <c r="F52" s="87">
        <v>0.9417680887095217</v>
      </c>
      <c r="G52" s="87">
        <v>0.909866593338159</v>
      </c>
      <c r="H52" s="87">
        <v>9.268058380635162</v>
      </c>
      <c r="I52" s="94">
        <v>4.234361864503117</v>
      </c>
      <c r="J52" s="94">
        <v>5.033696516132046</v>
      </c>
      <c r="K52" s="87">
        <v>7.879220039890349</v>
      </c>
      <c r="L52" s="87">
        <v>21.196521748507482</v>
      </c>
      <c r="M52" s="87">
        <v>4.254581122132853</v>
      </c>
      <c r="N52" s="87">
        <v>11.1623781621234</v>
      </c>
      <c r="O52" s="87">
        <v>3.2957389936471095</v>
      </c>
      <c r="P52" s="92">
        <v>1.0594890997982118</v>
      </c>
      <c r="Q52" s="83"/>
      <c r="R52" s="94">
        <v>10.602960791132569</v>
      </c>
      <c r="S52" s="66"/>
    </row>
    <row r="53" spans="1:19" ht="12.75">
      <c r="A53" s="70" t="s">
        <v>58</v>
      </c>
      <c r="B53" s="87">
        <v>66.95399253507527</v>
      </c>
      <c r="C53" s="87">
        <v>13.876945625730968</v>
      </c>
      <c r="D53" s="97">
        <v>5.485840090908681</v>
      </c>
      <c r="E53" s="97">
        <v>8.39110553482229</v>
      </c>
      <c r="F53" s="87">
        <v>0.9146820697420184</v>
      </c>
      <c r="G53" s="87">
        <v>0.6118032869282733</v>
      </c>
      <c r="H53" s="87">
        <v>7.723942407747628</v>
      </c>
      <c r="I53" s="94">
        <v>3.1644016549628615</v>
      </c>
      <c r="J53" s="94">
        <v>4.559540752784766</v>
      </c>
      <c r="K53" s="87">
        <v>6.707549967886551</v>
      </c>
      <c r="L53" s="87">
        <v>18.397129918283188</v>
      </c>
      <c r="M53" s="87">
        <v>2.914867471861909</v>
      </c>
      <c r="N53" s="87">
        <v>11.751933860283144</v>
      </c>
      <c r="O53" s="87">
        <v>3.0285507410276162</v>
      </c>
      <c r="P53" s="92">
        <v>1.0265871855839657</v>
      </c>
      <c r="Q53" s="84"/>
      <c r="R53" s="94">
        <v>7.60237516228951</v>
      </c>
      <c r="S53" s="71"/>
    </row>
    <row r="54" spans="1:19" ht="12.75">
      <c r="A54" s="69"/>
      <c r="B54" s="87"/>
      <c r="C54" s="87"/>
      <c r="D54" s="97"/>
      <c r="E54" s="97"/>
      <c r="F54" s="87"/>
      <c r="G54" s="87"/>
      <c r="H54" s="87"/>
      <c r="I54" s="94"/>
      <c r="J54" s="94"/>
      <c r="K54" s="87"/>
      <c r="L54" s="87"/>
      <c r="M54" s="87"/>
      <c r="N54" s="87"/>
      <c r="O54" s="87"/>
      <c r="P54" s="92"/>
      <c r="Q54" s="83"/>
      <c r="R54" s="94"/>
      <c r="S54" s="66"/>
    </row>
    <row r="55" spans="1:19" ht="12.75">
      <c r="A55" s="69" t="s">
        <v>59</v>
      </c>
      <c r="B55" s="87">
        <v>72.893823768095</v>
      </c>
      <c r="C55" s="87">
        <v>15.82314154692602</v>
      </c>
      <c r="D55" s="97">
        <v>6.06368991973832</v>
      </c>
      <c r="E55" s="97">
        <v>9.759451627187701</v>
      </c>
      <c r="F55" s="87">
        <v>0.9566380152750676</v>
      </c>
      <c r="G55" s="87">
        <v>0.7355400364842806</v>
      </c>
      <c r="H55" s="87">
        <v>9.005850065675443</v>
      </c>
      <c r="I55" s="94">
        <v>3.872017279274151</v>
      </c>
      <c r="J55" s="94">
        <v>5.133832786401291</v>
      </c>
      <c r="K55" s="87">
        <v>6.946213401277884</v>
      </c>
      <c r="L55" s="87">
        <v>20.1703637777984</v>
      </c>
      <c r="M55" s="87">
        <v>2.0733385109705083</v>
      </c>
      <c r="N55" s="87">
        <v>12.36840777691899</v>
      </c>
      <c r="O55" s="87">
        <v>3.960456470790466</v>
      </c>
      <c r="P55" s="92">
        <v>0.8538741659779413</v>
      </c>
      <c r="Q55" s="83"/>
      <c r="R55" s="94">
        <v>9.016905736272665</v>
      </c>
      <c r="S55" s="66"/>
    </row>
    <row r="56" spans="1:19" ht="12.75">
      <c r="A56" s="69" t="s">
        <v>60</v>
      </c>
      <c r="B56" s="87">
        <v>51.25403787691587</v>
      </c>
      <c r="C56" s="87">
        <v>11.980056971533978</v>
      </c>
      <c r="D56" s="97">
        <v>6.0782799167863795</v>
      </c>
      <c r="E56" s="97">
        <v>5.901777054747598</v>
      </c>
      <c r="F56" s="87">
        <v>0.9997840083620475</v>
      </c>
      <c r="G56" s="87">
        <v>0.2477023216408663</v>
      </c>
      <c r="H56" s="87">
        <v>5.153883571532422</v>
      </c>
      <c r="I56" s="94">
        <v>2.121025918398239</v>
      </c>
      <c r="J56" s="94">
        <v>3.032857653134182</v>
      </c>
      <c r="K56" s="87">
        <v>4.258206336033927</v>
      </c>
      <c r="L56" s="87">
        <v>12.242717162839147</v>
      </c>
      <c r="M56" s="87">
        <v>1.210390813235441</v>
      </c>
      <c r="N56" s="87">
        <v>10.983264537104791</v>
      </c>
      <c r="O56" s="87">
        <v>3.126194759839436</v>
      </c>
      <c r="P56" s="92">
        <v>1.0518373947938235</v>
      </c>
      <c r="Q56" s="83"/>
      <c r="R56" s="94">
        <v>4.827740236252857</v>
      </c>
      <c r="S56" s="66"/>
    </row>
    <row r="57" spans="1:19" ht="12.75">
      <c r="A57" s="69" t="s">
        <v>61</v>
      </c>
      <c r="B57" s="87">
        <v>65.12935756305953</v>
      </c>
      <c r="C57" s="87">
        <v>12.480956122342658</v>
      </c>
      <c r="D57" s="97">
        <v>6.347489869079501</v>
      </c>
      <c r="E57" s="97">
        <v>6.133466253263156</v>
      </c>
      <c r="F57" s="87">
        <v>1.01379607491953</v>
      </c>
      <c r="G57" s="87">
        <v>0.3801735280948237</v>
      </c>
      <c r="H57" s="87">
        <v>7.910425484580444</v>
      </c>
      <c r="I57" s="94">
        <v>2.806243857381421</v>
      </c>
      <c r="J57" s="94">
        <v>5.104181627199022</v>
      </c>
      <c r="K57" s="87">
        <v>6.178523856592913</v>
      </c>
      <c r="L57" s="87">
        <v>19.326895728257593</v>
      </c>
      <c r="M57" s="87">
        <v>1.8811549390173499</v>
      </c>
      <c r="N57" s="87">
        <v>12.554174727753514</v>
      </c>
      <c r="O57" s="87">
        <v>2.283857268777052</v>
      </c>
      <c r="P57" s="92">
        <v>1.1193998327236476</v>
      </c>
      <c r="Q57" s="83"/>
      <c r="R57" s="94">
        <v>6.397287370905418</v>
      </c>
      <c r="S57" s="66"/>
    </row>
    <row r="58" spans="1:19" ht="12.75">
      <c r="A58" s="69" t="s">
        <v>62</v>
      </c>
      <c r="B58" s="87">
        <v>61.60079574696333</v>
      </c>
      <c r="C58" s="87">
        <v>10.498496092556508</v>
      </c>
      <c r="D58" s="97">
        <v>5.0243408947400585</v>
      </c>
      <c r="E58" s="97">
        <v>5.474155197816448</v>
      </c>
      <c r="F58" s="87">
        <v>1.0031707664835725</v>
      </c>
      <c r="G58" s="87">
        <v>0.5380797512272292</v>
      </c>
      <c r="H58" s="87">
        <v>10.578274478385149</v>
      </c>
      <c r="I58" s="94">
        <v>4.834230698722867</v>
      </c>
      <c r="J58" s="94">
        <v>5.744043779662283</v>
      </c>
      <c r="K58" s="87">
        <v>7.169870249791218</v>
      </c>
      <c r="L58" s="87">
        <v>16.142392536816878</v>
      </c>
      <c r="M58" s="87">
        <v>1.6532797403637896</v>
      </c>
      <c r="N58" s="87">
        <v>10.571484828527394</v>
      </c>
      <c r="O58" s="87">
        <v>2.5630928213032056</v>
      </c>
      <c r="P58" s="92">
        <v>0.8826544815083885</v>
      </c>
      <c r="Q58" s="83"/>
      <c r="R58" s="94">
        <v>11.211672068908042</v>
      </c>
      <c r="S58" s="66"/>
    </row>
    <row r="59" spans="1:19" ht="12.75">
      <c r="A59" s="69" t="s">
        <v>63</v>
      </c>
      <c r="B59" s="87">
        <v>55.33916097263045</v>
      </c>
      <c r="C59" s="87">
        <v>9.775165095239913</v>
      </c>
      <c r="D59" s="97">
        <v>5.168530747795549</v>
      </c>
      <c r="E59" s="97">
        <v>4.6066343474443645</v>
      </c>
      <c r="F59" s="87">
        <v>0.8642210940183991</v>
      </c>
      <c r="G59" s="87">
        <v>0.4183685154788716</v>
      </c>
      <c r="H59" s="87">
        <v>7.756613352673971</v>
      </c>
      <c r="I59" s="94">
        <v>2.4140168721609343</v>
      </c>
      <c r="J59" s="94">
        <v>5.342596480513035</v>
      </c>
      <c r="K59" s="87">
        <v>5.593006832843455</v>
      </c>
      <c r="L59" s="87">
        <v>16.163682864450127</v>
      </c>
      <c r="M59" s="87">
        <v>1.8093674848265069</v>
      </c>
      <c r="N59" s="87">
        <v>10.64243997404283</v>
      </c>
      <c r="O59" s="87">
        <v>1.7085925869374357</v>
      </c>
      <c r="P59" s="92">
        <v>0.6077031721189449</v>
      </c>
      <c r="Q59" s="83"/>
      <c r="R59" s="94">
        <v>5.753866778719195</v>
      </c>
      <c r="S59" s="66"/>
    </row>
    <row r="60" spans="1:19" ht="12.75">
      <c r="A60" s="70" t="s">
        <v>64</v>
      </c>
      <c r="B60" s="87">
        <v>61.45633074204353</v>
      </c>
      <c r="C60" s="87">
        <v>12.784724395330134</v>
      </c>
      <c r="D60" s="97">
        <v>5.877761748020499</v>
      </c>
      <c r="E60" s="97">
        <v>6.906962647309635</v>
      </c>
      <c r="F60" s="87">
        <v>0.9718531523005144</v>
      </c>
      <c r="G60" s="87">
        <v>0.46948688868018557</v>
      </c>
      <c r="H60" s="87">
        <v>7.647130901776117</v>
      </c>
      <c r="I60" s="94">
        <v>3.093719790879529</v>
      </c>
      <c r="J60" s="94">
        <v>4.5534111108965885</v>
      </c>
      <c r="K60" s="87">
        <v>5.838956439224865</v>
      </c>
      <c r="L60" s="87">
        <v>16.5677641050129</v>
      </c>
      <c r="M60" s="87">
        <v>1.6911850586944635</v>
      </c>
      <c r="N60" s="87">
        <v>11.532631919411887</v>
      </c>
      <c r="O60" s="87">
        <v>3.027005245216099</v>
      </c>
      <c r="P60" s="92">
        <v>0.9255926363963594</v>
      </c>
      <c r="Q60" s="84"/>
      <c r="R60" s="94">
        <v>7.148057331137598</v>
      </c>
      <c r="S60" s="71"/>
    </row>
    <row r="61" spans="1:19" ht="12.75">
      <c r="A61" s="70"/>
      <c r="B61" s="87"/>
      <c r="C61" s="87"/>
      <c r="D61" s="97"/>
      <c r="E61" s="97"/>
      <c r="F61" s="87"/>
      <c r="G61" s="87"/>
      <c r="H61" s="87"/>
      <c r="I61" s="94"/>
      <c r="J61" s="94"/>
      <c r="K61" s="87"/>
      <c r="L61" s="87"/>
      <c r="M61" s="87"/>
      <c r="N61" s="87"/>
      <c r="O61" s="87"/>
      <c r="P61" s="92"/>
      <c r="Q61" s="83"/>
      <c r="R61" s="94"/>
      <c r="S61" s="66"/>
    </row>
    <row r="62" spans="1:19" ht="12.75">
      <c r="A62" s="70" t="s">
        <v>65</v>
      </c>
      <c r="B62" s="87">
        <v>74.11005972795733</v>
      </c>
      <c r="C62" s="87">
        <v>14.318562217865555</v>
      </c>
      <c r="D62" s="97">
        <v>6.465502307761006</v>
      </c>
      <c r="E62" s="97">
        <v>7.85305991010455</v>
      </c>
      <c r="F62" s="87">
        <v>0.9942338835471113</v>
      </c>
      <c r="G62" s="87">
        <v>1.4512135854915778</v>
      </c>
      <c r="H62" s="87">
        <v>9.550501323679654</v>
      </c>
      <c r="I62" s="94">
        <v>4.751191479609983</v>
      </c>
      <c r="J62" s="94">
        <v>4.79930984406967</v>
      </c>
      <c r="K62" s="87">
        <v>8.074331041338347</v>
      </c>
      <c r="L62" s="87">
        <v>19.574793859710667</v>
      </c>
      <c r="M62" s="87">
        <v>2.66432522795279</v>
      </c>
      <c r="N62" s="87">
        <v>12.177671376508137</v>
      </c>
      <c r="O62" s="87">
        <v>4.135457847588931</v>
      </c>
      <c r="P62" s="92">
        <v>1.1689693642745675</v>
      </c>
      <c r="Q62" s="84"/>
      <c r="R62" s="94">
        <v>11.231466518373445</v>
      </c>
      <c r="S62" s="71"/>
    </row>
    <row r="63" spans="1:19" ht="12.75">
      <c r="A63" s="69"/>
      <c r="B63" s="87"/>
      <c r="C63" s="87"/>
      <c r="D63" s="97"/>
      <c r="E63" s="97"/>
      <c r="F63" s="87"/>
      <c r="G63" s="87"/>
      <c r="H63" s="87"/>
      <c r="I63" s="94"/>
      <c r="J63" s="94"/>
      <c r="K63" s="87"/>
      <c r="L63" s="87"/>
      <c r="M63" s="87"/>
      <c r="N63" s="87"/>
      <c r="O63" s="87"/>
      <c r="P63" s="92"/>
      <c r="Q63" s="83"/>
      <c r="R63" s="94"/>
      <c r="S63" s="66"/>
    </row>
    <row r="64" spans="1:19" ht="12.75">
      <c r="A64" s="69" t="s">
        <v>66</v>
      </c>
      <c r="B64" s="87">
        <v>41.820717005577414</v>
      </c>
      <c r="C64" s="87">
        <v>10.102147224723895</v>
      </c>
      <c r="D64" s="97">
        <v>4.532634971796938</v>
      </c>
      <c r="E64" s="97">
        <v>5.569512252926956</v>
      </c>
      <c r="F64" s="87">
        <v>0.7781517119337662</v>
      </c>
      <c r="G64" s="87">
        <v>0.07110015642034412</v>
      </c>
      <c r="H64" s="87">
        <v>3.533282773222101</v>
      </c>
      <c r="I64" s="94">
        <v>1.088227394100267</v>
      </c>
      <c r="J64" s="94">
        <v>2.445055379121834</v>
      </c>
      <c r="K64" s="87">
        <v>2.4964054920920824</v>
      </c>
      <c r="L64" s="87">
        <v>8.796669352672575</v>
      </c>
      <c r="M64" s="87">
        <v>0.9440520769145693</v>
      </c>
      <c r="N64" s="87">
        <v>8.476718648781027</v>
      </c>
      <c r="O64" s="87">
        <v>5.802562765638084</v>
      </c>
      <c r="P64" s="92">
        <v>0.819626803178967</v>
      </c>
      <c r="Q64" s="83"/>
      <c r="R64" s="94">
        <v>2.4426140847068334</v>
      </c>
      <c r="S64" s="66"/>
    </row>
    <row r="65" spans="1:19" ht="12.75">
      <c r="A65" s="69" t="s">
        <v>67</v>
      </c>
      <c r="B65" s="87">
        <v>79.0387020907944</v>
      </c>
      <c r="C65" s="87">
        <v>14.384137299722168</v>
      </c>
      <c r="D65" s="97">
        <v>7.881743512327604</v>
      </c>
      <c r="E65" s="97">
        <v>6.502393787394564</v>
      </c>
      <c r="F65" s="87">
        <v>1.0349583964568736</v>
      </c>
      <c r="G65" s="87">
        <v>0.3408225064194187</v>
      </c>
      <c r="H65" s="87">
        <v>11.732502511558522</v>
      </c>
      <c r="I65" s="94">
        <v>4.550248122353495</v>
      </c>
      <c r="J65" s="94">
        <v>7.182254389205027</v>
      </c>
      <c r="K65" s="87">
        <v>10.668993538647666</v>
      </c>
      <c r="L65" s="87">
        <v>17.487228078064412</v>
      </c>
      <c r="M65" s="87">
        <v>2.3215187479144697</v>
      </c>
      <c r="N65" s="87">
        <v>15.78311554596732</v>
      </c>
      <c r="O65" s="87">
        <v>4.198719149763833</v>
      </c>
      <c r="P65" s="92">
        <v>1.086706316279717</v>
      </c>
      <c r="Q65" s="83"/>
      <c r="R65" s="94">
        <v>10.487741680753143</v>
      </c>
      <c r="S65" s="66"/>
    </row>
    <row r="66" spans="1:19" ht="12.75">
      <c r="A66" s="69" t="s">
        <v>68</v>
      </c>
      <c r="B66" s="87">
        <v>61.732596685082875</v>
      </c>
      <c r="C66" s="87">
        <v>15.462246777163905</v>
      </c>
      <c r="D66" s="97">
        <v>6.298342541436464</v>
      </c>
      <c r="E66" s="97">
        <v>9.16390423572744</v>
      </c>
      <c r="F66" s="87">
        <v>0.9915285451197055</v>
      </c>
      <c r="G66" s="87">
        <v>0.25340699815837936</v>
      </c>
      <c r="H66" s="87">
        <v>6.90828729281768</v>
      </c>
      <c r="I66" s="94">
        <v>2.260036832412523</v>
      </c>
      <c r="J66" s="94">
        <v>4.648250460405157</v>
      </c>
      <c r="K66" s="87">
        <v>4.179742173112339</v>
      </c>
      <c r="L66" s="87">
        <v>14.721178637200737</v>
      </c>
      <c r="M66" s="87">
        <v>1.6441988950276243</v>
      </c>
      <c r="N66" s="87">
        <v>13.439410681399632</v>
      </c>
      <c r="O66" s="87">
        <v>3.1057090239410683</v>
      </c>
      <c r="P66" s="92">
        <v>1.0268876611418047</v>
      </c>
      <c r="Q66" s="83"/>
      <c r="R66" s="94">
        <v>5.12087809372475</v>
      </c>
      <c r="S66" s="66"/>
    </row>
    <row r="67" spans="1:19" ht="12.75">
      <c r="A67" s="69" t="s">
        <v>69</v>
      </c>
      <c r="B67" s="87">
        <v>73.41174894244206</v>
      </c>
      <c r="C67" s="87">
        <v>14.237154578922855</v>
      </c>
      <c r="D67" s="97">
        <v>6.549521786012799</v>
      </c>
      <c r="E67" s="97">
        <v>7.687632792910055</v>
      </c>
      <c r="F67" s="87">
        <v>0.6731364329511449</v>
      </c>
      <c r="G67" s="87">
        <v>0.4027652827492041</v>
      </c>
      <c r="H67" s="87">
        <v>8.210031327961003</v>
      </c>
      <c r="I67" s="94">
        <v>3.4853154170574685</v>
      </c>
      <c r="J67" s="94">
        <v>4.724715910903534</v>
      </c>
      <c r="K67" s="87">
        <v>8.326474360201367</v>
      </c>
      <c r="L67" s="87">
        <v>19.56242941638114</v>
      </c>
      <c r="M67" s="87">
        <v>1.6979946276694167</v>
      </c>
      <c r="N67" s="87">
        <v>14.344824505994424</v>
      </c>
      <c r="O67" s="87">
        <v>4.926497329785808</v>
      </c>
      <c r="P67" s="92">
        <v>1.0304410798256864</v>
      </c>
      <c r="Q67" s="83"/>
      <c r="R67" s="94">
        <v>8.09941710144659</v>
      </c>
      <c r="S67" s="66"/>
    </row>
    <row r="68" spans="1:19" ht="12.75">
      <c r="A68" s="70" t="s">
        <v>70</v>
      </c>
      <c r="B68" s="87">
        <v>66.4870925700134</v>
      </c>
      <c r="C68" s="87">
        <v>13.843809211357645</v>
      </c>
      <c r="D68" s="97">
        <v>6.401119720843298</v>
      </c>
      <c r="E68" s="97">
        <v>7.442689490514347</v>
      </c>
      <c r="F68" s="87">
        <v>0.8305218617959611</v>
      </c>
      <c r="G68" s="87">
        <v>0.3014017515309309</v>
      </c>
      <c r="H68" s="87">
        <v>7.784100324106905</v>
      </c>
      <c r="I68" s="94">
        <v>3.0023481997080004</v>
      </c>
      <c r="J68" s="94">
        <v>4.781752124398905</v>
      </c>
      <c r="K68" s="87">
        <v>6.841553032538386</v>
      </c>
      <c r="L68" s="87">
        <v>16.261691403948696</v>
      </c>
      <c r="M68" s="87">
        <v>1.675046902313492</v>
      </c>
      <c r="N68" s="87">
        <v>13.418045896418485</v>
      </c>
      <c r="O68" s="87">
        <v>4.526360817238846</v>
      </c>
      <c r="P68" s="92">
        <v>1.0045613687640427</v>
      </c>
      <c r="Q68" s="84"/>
      <c r="R68" s="94">
        <v>6.885493591635552</v>
      </c>
      <c r="S68" s="71"/>
    </row>
    <row r="69" spans="1:19" ht="12.75">
      <c r="A69" s="72"/>
      <c r="B69" s="87"/>
      <c r="C69" s="87"/>
      <c r="D69" s="82"/>
      <c r="E69" s="82"/>
      <c r="F69" s="87"/>
      <c r="G69" s="87"/>
      <c r="H69" s="87"/>
      <c r="I69" s="82"/>
      <c r="J69" s="82"/>
      <c r="K69" s="87"/>
      <c r="L69" s="87"/>
      <c r="M69" s="87"/>
      <c r="N69" s="87"/>
      <c r="O69" s="87"/>
      <c r="P69" s="92"/>
      <c r="Q69" s="84"/>
      <c r="R69" s="82"/>
      <c r="S69" s="66"/>
    </row>
    <row r="70" spans="1:19" ht="12.75">
      <c r="A70" s="73" t="s">
        <v>72</v>
      </c>
      <c r="B70" s="90">
        <v>74.74525197111574</v>
      </c>
      <c r="C70" s="90">
        <v>14.539804185658356</v>
      </c>
      <c r="D70" s="86">
        <v>7</v>
      </c>
      <c r="E70" s="86">
        <v>8</v>
      </c>
      <c r="F70" s="90">
        <v>0.9984663119564539</v>
      </c>
      <c r="G70" s="90">
        <v>1.4009727588832943</v>
      </c>
      <c r="H70" s="90">
        <v>9.468398107904058</v>
      </c>
      <c r="I70" s="86">
        <v>5</v>
      </c>
      <c r="J70" s="86">
        <v>5</v>
      </c>
      <c r="K70" s="90">
        <v>8.043889094248286</v>
      </c>
      <c r="L70" s="90">
        <v>19.900943384177726</v>
      </c>
      <c r="M70" s="90">
        <v>2.6278867034026856</v>
      </c>
      <c r="N70" s="90">
        <v>12.357774426344841</v>
      </c>
      <c r="O70" s="90">
        <v>4.2288264020583455</v>
      </c>
      <c r="P70" s="93">
        <v>1.1782905964816766</v>
      </c>
      <c r="Q70" s="74"/>
      <c r="R70" s="86">
        <v>11</v>
      </c>
      <c r="S70" s="71"/>
    </row>
    <row r="71" spans="1:19" ht="12.75">
      <c r="A71" s="72"/>
      <c r="B71" s="75"/>
      <c r="C71" s="75"/>
      <c r="D71" s="76"/>
      <c r="E71" s="76"/>
      <c r="F71" s="75"/>
      <c r="G71" s="75"/>
      <c r="H71" s="75"/>
      <c r="I71" s="76"/>
      <c r="J71" s="76"/>
      <c r="K71" s="75"/>
      <c r="L71" s="75"/>
      <c r="M71" s="75"/>
      <c r="N71" s="75"/>
      <c r="O71" s="75"/>
      <c r="P71" s="75"/>
      <c r="Q71" s="77"/>
      <c r="R71" s="76"/>
      <c r="S71" s="71"/>
    </row>
    <row r="72" spans="1:19" ht="12.75">
      <c r="A72" s="78" t="s">
        <v>83</v>
      </c>
      <c r="B72" s="79"/>
      <c r="C72" s="79"/>
      <c r="D72" s="79"/>
      <c r="E72" s="79"/>
      <c r="F72" s="79"/>
      <c r="G72" s="79"/>
      <c r="H72" s="79"/>
      <c r="I72" s="79"/>
      <c r="J72" s="79"/>
      <c r="K72" s="79"/>
      <c r="L72" s="79"/>
      <c r="M72" s="79"/>
      <c r="N72" s="79"/>
      <c r="O72" s="79"/>
      <c r="P72" s="79"/>
      <c r="Q72" s="79"/>
      <c r="R72" s="79"/>
      <c r="S72" s="78"/>
    </row>
    <row r="73" spans="1:19" ht="12.75">
      <c r="A73" s="78" t="s">
        <v>84</v>
      </c>
      <c r="B73" s="79"/>
      <c r="C73" s="79"/>
      <c r="D73" s="80"/>
      <c r="E73" s="80"/>
      <c r="F73" s="79"/>
      <c r="G73" s="79"/>
      <c r="H73" s="79"/>
      <c r="I73" s="80"/>
      <c r="J73" s="80"/>
      <c r="K73" s="79"/>
      <c r="L73" s="79"/>
      <c r="M73" s="79"/>
      <c r="N73" s="79"/>
      <c r="O73" s="79"/>
      <c r="P73" s="79"/>
      <c r="Q73" s="79"/>
      <c r="R73" s="80"/>
      <c r="S73" s="78"/>
    </row>
    <row r="74" spans="1:19" ht="12.75">
      <c r="A74" s="78" t="s">
        <v>85</v>
      </c>
      <c r="B74" s="79"/>
      <c r="C74" s="79"/>
      <c r="D74" s="80"/>
      <c r="E74" s="80"/>
      <c r="F74" s="79"/>
      <c r="G74" s="79"/>
      <c r="H74" s="79"/>
      <c r="I74" s="80"/>
      <c r="J74" s="80"/>
      <c r="K74" s="79"/>
      <c r="L74" s="79"/>
      <c r="M74" s="79"/>
      <c r="N74" s="79"/>
      <c r="O74" s="79"/>
      <c r="P74" s="79"/>
      <c r="Q74" s="79"/>
      <c r="R74" s="80"/>
      <c r="S74" s="78"/>
    </row>
    <row r="75" spans="1:19" ht="12.75">
      <c r="A75" s="66"/>
      <c r="B75" s="69"/>
      <c r="C75" s="69"/>
      <c r="D75" s="81"/>
      <c r="E75" s="81"/>
      <c r="F75" s="69"/>
      <c r="G75" s="69"/>
      <c r="H75" s="69"/>
      <c r="I75" s="81"/>
      <c r="J75" s="81"/>
      <c r="K75" s="69"/>
      <c r="L75" s="69"/>
      <c r="M75" s="69"/>
      <c r="N75" s="69"/>
      <c r="O75" s="69"/>
      <c r="P75" s="69"/>
      <c r="Q75" s="69"/>
      <c r="R75" s="81"/>
      <c r="S75" s="66"/>
    </row>
    <row r="76" spans="1:19" ht="12.75">
      <c r="A76" s="66"/>
      <c r="B76" s="69"/>
      <c r="C76" s="69"/>
      <c r="D76" s="81"/>
      <c r="E76" s="81"/>
      <c r="F76" s="69"/>
      <c r="G76" s="69"/>
      <c r="H76" s="69"/>
      <c r="I76" s="81"/>
      <c r="J76" s="81"/>
      <c r="K76" s="69"/>
      <c r="L76" s="69"/>
      <c r="M76" s="69"/>
      <c r="N76" s="69"/>
      <c r="O76" s="69"/>
      <c r="P76" s="69"/>
      <c r="Q76" s="69"/>
      <c r="R76" s="81"/>
      <c r="S76" s="66"/>
    </row>
    <row r="77" spans="1:19" ht="12.75">
      <c r="A77" s="66"/>
      <c r="B77" s="69"/>
      <c r="C77" s="69"/>
      <c r="D77" s="81"/>
      <c r="E77" s="81"/>
      <c r="F77" s="69"/>
      <c r="G77" s="69"/>
      <c r="H77" s="69"/>
      <c r="I77" s="81"/>
      <c r="J77" s="81"/>
      <c r="K77" s="69"/>
      <c r="L77" s="69"/>
      <c r="M77" s="69"/>
      <c r="N77" s="69"/>
      <c r="O77" s="69"/>
      <c r="P77" s="69"/>
      <c r="Q77" s="69"/>
      <c r="R77" s="81"/>
      <c r="S77" s="66"/>
    </row>
    <row r="78" spans="1:19" ht="12.75">
      <c r="A78" s="66"/>
      <c r="B78" s="69"/>
      <c r="C78" s="69"/>
      <c r="D78" s="81"/>
      <c r="E78" s="81"/>
      <c r="F78" s="69"/>
      <c r="G78" s="69"/>
      <c r="H78" s="69"/>
      <c r="I78" s="81"/>
      <c r="J78" s="81"/>
      <c r="K78" s="69"/>
      <c r="L78" s="69"/>
      <c r="M78" s="69"/>
      <c r="N78" s="69"/>
      <c r="O78" s="69"/>
      <c r="P78" s="69"/>
      <c r="Q78" s="69"/>
      <c r="R78" s="81"/>
      <c r="S78" s="66"/>
    </row>
    <row r="79" spans="1:19" ht="12.75">
      <c r="A79" s="66"/>
      <c r="B79" s="69"/>
      <c r="C79" s="69"/>
      <c r="D79" s="81"/>
      <c r="E79" s="81"/>
      <c r="F79" s="69"/>
      <c r="G79" s="69"/>
      <c r="H79" s="69"/>
      <c r="I79" s="81"/>
      <c r="J79" s="81"/>
      <c r="K79" s="69"/>
      <c r="L79" s="69"/>
      <c r="M79" s="69"/>
      <c r="N79" s="69"/>
      <c r="O79" s="69"/>
      <c r="P79" s="69"/>
      <c r="Q79" s="69"/>
      <c r="R79" s="81"/>
      <c r="S79" s="66"/>
    </row>
  </sheetData>
  <sheetProtection/>
  <printOptions/>
  <pageMargins left="0.75" right="0.75" top="1" bottom="1" header="0.5" footer="0.5"/>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2" sqref="A2"/>
    </sheetView>
  </sheetViews>
  <sheetFormatPr defaultColWidth="9.140625" defaultRowHeight="12.75"/>
  <cols>
    <col min="1" max="1" width="29.8515625" style="104" customWidth="1"/>
    <col min="2" max="2" width="2.140625" style="104" customWidth="1"/>
    <col min="3" max="3" width="16.7109375" style="104" customWidth="1"/>
    <col min="4" max="4" width="19.8515625" style="104" customWidth="1"/>
    <col min="5" max="5" width="24.140625" style="104" customWidth="1"/>
    <col min="6" max="6" width="15.421875" style="104" customWidth="1"/>
    <col min="7" max="7" width="3.00390625" style="104" customWidth="1"/>
    <col min="8" max="8" width="16.421875" style="104" customWidth="1"/>
    <col min="9" max="9" width="19.57421875" style="104" customWidth="1"/>
    <col min="10" max="10" width="24.140625" style="104" customWidth="1"/>
    <col min="11" max="11" width="16.57421875" style="104" bestFit="1" customWidth="1"/>
    <col min="12" max="16384" width="9.140625" style="104" customWidth="1"/>
  </cols>
  <sheetData>
    <row r="1" s="124" customFormat="1" ht="15.75" customHeight="1">
      <c r="A1" s="123" t="s">
        <v>112</v>
      </c>
    </row>
    <row r="2" spans="1:11" ht="12.75">
      <c r="A2" s="102"/>
      <c r="B2" s="103"/>
      <c r="C2" s="102"/>
      <c r="D2" s="102"/>
      <c r="E2" s="102"/>
      <c r="F2" s="102"/>
      <c r="G2" s="102"/>
      <c r="H2" s="102"/>
      <c r="I2" s="102"/>
      <c r="J2" s="102"/>
      <c r="K2" s="102"/>
    </row>
    <row r="3" spans="1:11" ht="12.75">
      <c r="A3" s="105" t="s">
        <v>93</v>
      </c>
      <c r="B3" s="106"/>
      <c r="C3" s="107"/>
      <c r="D3" s="107"/>
      <c r="E3" s="107"/>
      <c r="F3" s="108" t="s">
        <v>94</v>
      </c>
      <c r="G3" s="107"/>
      <c r="H3" s="107"/>
      <c r="I3" s="107"/>
      <c r="J3" s="107"/>
      <c r="K3" s="108" t="s">
        <v>94</v>
      </c>
    </row>
    <row r="4" spans="1:11" ht="25.5">
      <c r="A4" s="109" t="s">
        <v>95</v>
      </c>
      <c r="B4" s="103"/>
      <c r="C4" s="131" t="s">
        <v>96</v>
      </c>
      <c r="D4" s="131"/>
      <c r="E4" s="131"/>
      <c r="F4" s="131"/>
      <c r="G4" s="122"/>
      <c r="H4" s="131" t="s">
        <v>97</v>
      </c>
      <c r="I4" s="131"/>
      <c r="J4" s="131"/>
      <c r="K4" s="131"/>
    </row>
    <row r="5" spans="1:11" ht="65.25" customHeight="1">
      <c r="A5" s="102"/>
      <c r="B5" s="103"/>
      <c r="C5" s="110" t="s">
        <v>98</v>
      </c>
      <c r="D5" s="110" t="s">
        <v>99</v>
      </c>
      <c r="E5" s="110" t="s">
        <v>100</v>
      </c>
      <c r="F5" s="111" t="s">
        <v>101</v>
      </c>
      <c r="G5" s="102"/>
      <c r="H5" s="110" t="s">
        <v>98</v>
      </c>
      <c r="I5" s="110" t="s">
        <v>99</v>
      </c>
      <c r="J5" s="110" t="s">
        <v>100</v>
      </c>
      <c r="K5" s="111" t="s">
        <v>101</v>
      </c>
    </row>
    <row r="6" spans="1:11" ht="12.75">
      <c r="A6" s="102"/>
      <c r="B6" s="103"/>
      <c r="C6" s="102"/>
      <c r="D6" s="102"/>
      <c r="E6" s="102"/>
      <c r="F6" s="102"/>
      <c r="G6" s="102"/>
      <c r="H6" s="102"/>
      <c r="I6" s="102"/>
      <c r="J6" s="102"/>
      <c r="K6" s="102"/>
    </row>
    <row r="7" spans="1:11" ht="12.75">
      <c r="A7" s="102" t="s">
        <v>77</v>
      </c>
      <c r="B7" s="103"/>
      <c r="C7" s="112">
        <v>63.2470176457989</v>
      </c>
      <c r="D7" s="113" t="s">
        <v>102</v>
      </c>
      <c r="E7" s="113" t="s">
        <v>103</v>
      </c>
      <c r="F7" s="114">
        <v>1032</v>
      </c>
      <c r="G7" s="102"/>
      <c r="H7" s="112">
        <v>63.097488561691</v>
      </c>
      <c r="I7" s="113" t="s">
        <v>102</v>
      </c>
      <c r="J7" s="113" t="s">
        <v>103</v>
      </c>
      <c r="K7" s="114">
        <v>1034</v>
      </c>
    </row>
    <row r="8" spans="1:11" ht="12.75">
      <c r="A8" s="102" t="s">
        <v>18</v>
      </c>
      <c r="B8" s="103"/>
      <c r="C8" s="112">
        <v>61.99669525835634</v>
      </c>
      <c r="D8" s="102"/>
      <c r="E8" s="113" t="s">
        <v>103</v>
      </c>
      <c r="F8" s="114">
        <v>1042</v>
      </c>
      <c r="G8" s="102"/>
      <c r="H8" s="112">
        <v>55.8913597650962</v>
      </c>
      <c r="I8" s="102"/>
      <c r="J8" s="102"/>
      <c r="K8" s="114">
        <v>1039</v>
      </c>
    </row>
    <row r="9" spans="1:11" ht="12.75">
      <c r="A9" s="102" t="s">
        <v>19</v>
      </c>
      <c r="B9" s="103"/>
      <c r="C9" s="112">
        <v>67.97109230658407</v>
      </c>
      <c r="D9" s="113" t="s">
        <v>102</v>
      </c>
      <c r="E9" s="113" t="s">
        <v>103</v>
      </c>
      <c r="F9" s="114">
        <v>1114</v>
      </c>
      <c r="G9" s="102"/>
      <c r="H9" s="112">
        <v>58.77571744801537</v>
      </c>
      <c r="I9" s="113" t="s">
        <v>102</v>
      </c>
      <c r="J9" s="102"/>
      <c r="K9" s="114">
        <v>1112</v>
      </c>
    </row>
    <row r="10" spans="1:11" ht="12.75">
      <c r="A10" s="115" t="s">
        <v>20</v>
      </c>
      <c r="B10" s="103"/>
      <c r="C10" s="112">
        <v>65.74396128467015</v>
      </c>
      <c r="D10" s="113" t="s">
        <v>102</v>
      </c>
      <c r="E10" s="113" t="s">
        <v>103</v>
      </c>
      <c r="F10" s="114">
        <v>3188</v>
      </c>
      <c r="G10" s="102"/>
      <c r="H10" s="112">
        <v>59.00615799880273</v>
      </c>
      <c r="I10" s="113" t="s">
        <v>102</v>
      </c>
      <c r="J10" s="102"/>
      <c r="K10" s="114">
        <v>3185</v>
      </c>
    </row>
    <row r="11" spans="1:11" ht="12.75">
      <c r="A11" s="102"/>
      <c r="B11" s="103"/>
      <c r="C11" s="116"/>
      <c r="D11" s="102"/>
      <c r="E11" s="102"/>
      <c r="F11" s="117"/>
      <c r="G11" s="102"/>
      <c r="H11" s="116"/>
      <c r="I11" s="102"/>
      <c r="J11" s="102"/>
      <c r="K11" s="117"/>
    </row>
    <row r="12" spans="1:11" ht="12.75">
      <c r="A12" s="102" t="s">
        <v>21</v>
      </c>
      <c r="B12" s="103"/>
      <c r="C12" s="112">
        <v>55.531630177622574</v>
      </c>
      <c r="D12" s="102"/>
      <c r="E12" s="113"/>
      <c r="F12" s="114">
        <v>1027</v>
      </c>
      <c r="G12" s="102"/>
      <c r="H12" s="112">
        <v>55.897065686101215</v>
      </c>
      <c r="I12" s="102"/>
      <c r="J12" s="102"/>
      <c r="K12" s="114">
        <v>1031</v>
      </c>
    </row>
    <row r="13" spans="1:11" ht="12.75">
      <c r="A13" s="102" t="s">
        <v>78</v>
      </c>
      <c r="B13" s="103"/>
      <c r="C13" s="112">
        <v>62.9578725888666</v>
      </c>
      <c r="D13" s="113" t="s">
        <v>102</v>
      </c>
      <c r="E13" s="102"/>
      <c r="F13" s="114">
        <v>1007</v>
      </c>
      <c r="G13" s="102"/>
      <c r="H13" s="112">
        <v>53.34479251377471</v>
      </c>
      <c r="I13" s="102"/>
      <c r="J13" s="102"/>
      <c r="K13" s="114">
        <v>996</v>
      </c>
    </row>
    <row r="14" spans="1:11" ht="12.75">
      <c r="A14" s="102" t="s">
        <v>23</v>
      </c>
      <c r="B14" s="103"/>
      <c r="C14" s="112">
        <v>57.95802244602836</v>
      </c>
      <c r="D14" s="113"/>
      <c r="E14" s="113" t="s">
        <v>103</v>
      </c>
      <c r="F14" s="114">
        <v>1416</v>
      </c>
      <c r="G14" s="102"/>
      <c r="H14" s="112">
        <v>56.016173250259094</v>
      </c>
      <c r="I14" s="102"/>
      <c r="J14" s="113" t="s">
        <v>103</v>
      </c>
      <c r="K14" s="114">
        <v>1434</v>
      </c>
    </row>
    <row r="15" spans="1:11" ht="12.75">
      <c r="A15" s="102" t="s">
        <v>24</v>
      </c>
      <c r="B15" s="103"/>
      <c r="C15" s="112">
        <v>60.030279746873006</v>
      </c>
      <c r="D15" s="102"/>
      <c r="E15" s="102"/>
      <c r="F15" s="114">
        <v>1029</v>
      </c>
      <c r="G15" s="102"/>
      <c r="H15" s="112">
        <v>55.24163736380574</v>
      </c>
      <c r="I15" s="102"/>
      <c r="J15" s="102"/>
      <c r="K15" s="114">
        <v>1019</v>
      </c>
    </row>
    <row r="16" spans="1:11" ht="12.75">
      <c r="A16" s="102" t="s">
        <v>25</v>
      </c>
      <c r="B16" s="103"/>
      <c r="C16" s="112">
        <v>57.91479520894533</v>
      </c>
      <c r="D16" s="113"/>
      <c r="E16" s="118"/>
      <c r="F16" s="114">
        <v>960</v>
      </c>
      <c r="G16" s="102"/>
      <c r="H16" s="112">
        <v>56.196183060036276</v>
      </c>
      <c r="I16" s="113"/>
      <c r="J16" s="102"/>
      <c r="K16" s="114">
        <v>966</v>
      </c>
    </row>
    <row r="17" spans="1:11" ht="12.75">
      <c r="A17" s="115" t="s">
        <v>26</v>
      </c>
      <c r="B17" s="103"/>
      <c r="C17" s="112">
        <v>58.3875955908709</v>
      </c>
      <c r="D17" s="102"/>
      <c r="E17" s="113" t="s">
        <v>103</v>
      </c>
      <c r="F17" s="114">
        <v>5439</v>
      </c>
      <c r="G17" s="102"/>
      <c r="H17" s="112">
        <v>55.673688545718186</v>
      </c>
      <c r="I17" s="102"/>
      <c r="J17" s="113" t="s">
        <v>103</v>
      </c>
      <c r="K17" s="114">
        <v>5446</v>
      </c>
    </row>
    <row r="18" spans="1:11" ht="12.75">
      <c r="A18" s="102"/>
      <c r="B18" s="103"/>
      <c r="C18" s="116"/>
      <c r="D18" s="102"/>
      <c r="E18" s="102"/>
      <c r="F18" s="117"/>
      <c r="G18" s="102"/>
      <c r="H18" s="116"/>
      <c r="I18" s="102"/>
      <c r="J18" s="102"/>
      <c r="K18" s="117"/>
    </row>
    <row r="19" spans="1:11" ht="12.75">
      <c r="A19" s="102" t="s">
        <v>27</v>
      </c>
      <c r="B19" s="103"/>
      <c r="C19" s="112">
        <v>52.77422051763865</v>
      </c>
      <c r="D19" s="113" t="s">
        <v>102</v>
      </c>
      <c r="E19" s="113" t="s">
        <v>103</v>
      </c>
      <c r="F19" s="114">
        <v>1035</v>
      </c>
      <c r="G19" s="102"/>
      <c r="H19" s="112">
        <v>50.00427825740414</v>
      </c>
      <c r="I19" s="118"/>
      <c r="J19" s="102"/>
      <c r="K19" s="114">
        <v>1031</v>
      </c>
    </row>
    <row r="20" spans="1:11" ht="12.75">
      <c r="A20" s="102" t="s">
        <v>28</v>
      </c>
      <c r="B20" s="103"/>
      <c r="C20" s="112">
        <v>59.987790041580894</v>
      </c>
      <c r="D20" s="102"/>
      <c r="E20" s="102"/>
      <c r="F20" s="114">
        <v>967</v>
      </c>
      <c r="G20" s="102"/>
      <c r="H20" s="112">
        <v>55.73753315545936</v>
      </c>
      <c r="I20" s="102"/>
      <c r="J20" s="102"/>
      <c r="K20" s="114">
        <v>964</v>
      </c>
    </row>
    <row r="21" spans="1:11" ht="12.75">
      <c r="A21" s="102" t="s">
        <v>29</v>
      </c>
      <c r="B21" s="103"/>
      <c r="C21" s="112">
        <v>52.5499341347003</v>
      </c>
      <c r="D21" s="113" t="s">
        <v>102</v>
      </c>
      <c r="E21" s="102"/>
      <c r="F21" s="114">
        <v>932</v>
      </c>
      <c r="G21" s="102"/>
      <c r="H21" s="112">
        <v>46.856519824451645</v>
      </c>
      <c r="I21" s="113" t="s">
        <v>102</v>
      </c>
      <c r="J21" s="102"/>
      <c r="K21" s="114">
        <v>937</v>
      </c>
    </row>
    <row r="22" spans="1:11" ht="12.75">
      <c r="A22" s="102" t="s">
        <v>30</v>
      </c>
      <c r="B22" s="103"/>
      <c r="C22" s="112">
        <v>56.043683772427514</v>
      </c>
      <c r="D22" s="102"/>
      <c r="E22" s="102"/>
      <c r="F22" s="114">
        <v>1111</v>
      </c>
      <c r="G22" s="102"/>
      <c r="H22" s="112">
        <v>53.57468837351071</v>
      </c>
      <c r="I22" s="102"/>
      <c r="J22" s="102"/>
      <c r="K22" s="114">
        <v>1107</v>
      </c>
    </row>
    <row r="23" spans="1:11" ht="12.75">
      <c r="A23" s="115" t="s">
        <v>31</v>
      </c>
      <c r="B23" s="103"/>
      <c r="C23" s="112">
        <v>55.156415735235804</v>
      </c>
      <c r="D23" s="113" t="s">
        <v>102</v>
      </c>
      <c r="E23" s="102"/>
      <c r="F23" s="114">
        <v>4045</v>
      </c>
      <c r="G23" s="102"/>
      <c r="H23" s="112">
        <v>51.554187975939094</v>
      </c>
      <c r="I23" s="113" t="s">
        <v>102</v>
      </c>
      <c r="J23" s="102"/>
      <c r="K23" s="114">
        <v>4039</v>
      </c>
    </row>
    <row r="24" spans="1:11" ht="12.75">
      <c r="A24" s="102"/>
      <c r="B24" s="103"/>
      <c r="C24" s="116"/>
      <c r="D24" s="102"/>
      <c r="E24" s="102"/>
      <c r="F24" s="117"/>
      <c r="G24" s="102"/>
      <c r="H24" s="116"/>
      <c r="I24" s="102"/>
      <c r="J24" s="102"/>
      <c r="K24" s="117"/>
    </row>
    <row r="25" spans="1:11" ht="12.75">
      <c r="A25" s="102" t="s">
        <v>32</v>
      </c>
      <c r="B25" s="103"/>
      <c r="C25" s="112">
        <v>58.30015756805663</v>
      </c>
      <c r="D25" s="102"/>
      <c r="E25" s="102"/>
      <c r="F25" s="114">
        <v>1059</v>
      </c>
      <c r="G25" s="102"/>
      <c r="H25" s="112">
        <v>54.90464060323895</v>
      </c>
      <c r="I25" s="102"/>
      <c r="J25" s="102"/>
      <c r="K25" s="114">
        <v>1063</v>
      </c>
    </row>
    <row r="26" spans="1:11" ht="12.75">
      <c r="A26" s="102" t="s">
        <v>33</v>
      </c>
      <c r="B26" s="103"/>
      <c r="C26" s="112">
        <v>61.469685154654215</v>
      </c>
      <c r="D26" s="113"/>
      <c r="E26" s="118"/>
      <c r="F26" s="114">
        <v>954</v>
      </c>
      <c r="G26" s="102"/>
      <c r="H26" s="112">
        <v>55.730611474177785</v>
      </c>
      <c r="I26" s="102"/>
      <c r="J26" s="102"/>
      <c r="K26" s="114">
        <v>949</v>
      </c>
    </row>
    <row r="27" spans="1:11" ht="12.75">
      <c r="A27" s="102" t="s">
        <v>34</v>
      </c>
      <c r="B27" s="103"/>
      <c r="C27" s="112">
        <v>56.16924252291515</v>
      </c>
      <c r="D27" s="118"/>
      <c r="E27" s="102"/>
      <c r="F27" s="114">
        <v>995</v>
      </c>
      <c r="G27" s="102"/>
      <c r="H27" s="112">
        <v>52.731064208702534</v>
      </c>
      <c r="I27" s="113"/>
      <c r="J27" s="102"/>
      <c r="K27" s="114">
        <v>991</v>
      </c>
    </row>
    <row r="28" spans="1:11" ht="12.75">
      <c r="A28" s="102" t="s">
        <v>35</v>
      </c>
      <c r="B28" s="103"/>
      <c r="C28" s="112">
        <v>55.25818071944701</v>
      </c>
      <c r="D28" s="113" t="s">
        <v>102</v>
      </c>
      <c r="E28" s="102"/>
      <c r="F28" s="114">
        <v>998</v>
      </c>
      <c r="G28" s="102"/>
      <c r="H28" s="112">
        <v>54.04940065701408</v>
      </c>
      <c r="I28" s="102"/>
      <c r="J28" s="118"/>
      <c r="K28" s="114">
        <v>1001</v>
      </c>
    </row>
    <row r="29" spans="1:11" ht="12.75">
      <c r="A29" s="102" t="s">
        <v>36</v>
      </c>
      <c r="B29" s="103"/>
      <c r="C29" s="112">
        <v>54.86318963702698</v>
      </c>
      <c r="D29" s="113" t="s">
        <v>102</v>
      </c>
      <c r="E29" s="113" t="s">
        <v>103</v>
      </c>
      <c r="F29" s="114">
        <v>1111</v>
      </c>
      <c r="G29" s="102"/>
      <c r="H29" s="112">
        <v>52.83337523486925</v>
      </c>
      <c r="I29" s="113"/>
      <c r="J29" s="113" t="s">
        <v>103</v>
      </c>
      <c r="K29" s="114">
        <v>1112</v>
      </c>
    </row>
    <row r="30" spans="1:11" ht="12.75">
      <c r="A30" s="115" t="s">
        <v>37</v>
      </c>
      <c r="B30" s="103"/>
      <c r="C30" s="112">
        <v>57.299314934084435</v>
      </c>
      <c r="D30" s="102"/>
      <c r="E30" s="113" t="s">
        <v>103</v>
      </c>
      <c r="F30" s="114">
        <v>5117</v>
      </c>
      <c r="G30" s="102"/>
      <c r="H30" s="112">
        <v>54.08783147721573</v>
      </c>
      <c r="I30" s="102"/>
      <c r="J30" s="113" t="s">
        <v>103</v>
      </c>
      <c r="K30" s="114">
        <v>5116</v>
      </c>
    </row>
    <row r="31" spans="1:11" ht="12.75">
      <c r="A31" s="102"/>
      <c r="B31" s="103"/>
      <c r="C31" s="116"/>
      <c r="D31" s="102"/>
      <c r="E31" s="102"/>
      <c r="F31" s="117"/>
      <c r="G31" s="102"/>
      <c r="H31" s="116"/>
      <c r="I31" s="102"/>
      <c r="J31" s="102"/>
      <c r="K31" s="117"/>
    </row>
    <row r="32" spans="1:11" ht="12.75">
      <c r="A32" s="102" t="s">
        <v>38</v>
      </c>
      <c r="B32" s="103"/>
      <c r="C32" s="112">
        <v>57.7535636886418</v>
      </c>
      <c r="D32" s="102"/>
      <c r="E32" s="102"/>
      <c r="F32" s="114">
        <v>926</v>
      </c>
      <c r="G32" s="102"/>
      <c r="H32" s="112">
        <v>55.901026545239</v>
      </c>
      <c r="I32" s="102"/>
      <c r="J32" s="113"/>
      <c r="K32" s="114">
        <v>935</v>
      </c>
    </row>
    <row r="33" spans="1:11" ht="12.75">
      <c r="A33" s="102" t="s">
        <v>39</v>
      </c>
      <c r="B33" s="103"/>
      <c r="C33" s="112">
        <v>56.519478449986515</v>
      </c>
      <c r="D33" s="102"/>
      <c r="E33" s="102"/>
      <c r="F33" s="114">
        <v>1087</v>
      </c>
      <c r="G33" s="102"/>
      <c r="H33" s="112">
        <v>51.56329483625433</v>
      </c>
      <c r="I33" s="113"/>
      <c r="J33" s="102"/>
      <c r="K33" s="114">
        <v>1085</v>
      </c>
    </row>
    <row r="34" spans="1:11" ht="12.75">
      <c r="A34" s="102" t="s">
        <v>40</v>
      </c>
      <c r="B34" s="103"/>
      <c r="C34" s="112">
        <v>59.70302817485554</v>
      </c>
      <c r="D34" s="102"/>
      <c r="E34" s="102"/>
      <c r="F34" s="114">
        <v>956</v>
      </c>
      <c r="G34" s="102"/>
      <c r="H34" s="112">
        <v>50.63438377651611</v>
      </c>
      <c r="I34" s="102"/>
      <c r="J34" s="102"/>
      <c r="K34" s="114">
        <v>957</v>
      </c>
    </row>
    <row r="35" spans="1:11" ht="12.75">
      <c r="A35" s="102" t="s">
        <v>41</v>
      </c>
      <c r="B35" s="103"/>
      <c r="C35" s="112">
        <v>54.54912729545817</v>
      </c>
      <c r="D35" s="113" t="s">
        <v>102</v>
      </c>
      <c r="E35" s="102"/>
      <c r="F35" s="114">
        <v>1378</v>
      </c>
      <c r="G35" s="102"/>
      <c r="H35" s="112">
        <v>51.57515583859209</v>
      </c>
      <c r="I35" s="102"/>
      <c r="J35" s="102"/>
      <c r="K35" s="114">
        <v>1400</v>
      </c>
    </row>
    <row r="36" spans="1:11" ht="12.75">
      <c r="A36" s="115" t="s">
        <v>42</v>
      </c>
      <c r="B36" s="103"/>
      <c r="C36" s="112">
        <v>56.484168322997604</v>
      </c>
      <c r="D36" s="113" t="s">
        <v>102</v>
      </c>
      <c r="E36" s="102"/>
      <c r="F36" s="114">
        <v>4347</v>
      </c>
      <c r="G36" s="102"/>
      <c r="H36" s="112">
        <v>52.1957014864845</v>
      </c>
      <c r="I36" s="113" t="s">
        <v>102</v>
      </c>
      <c r="J36" s="102"/>
      <c r="K36" s="114">
        <v>4377</v>
      </c>
    </row>
    <row r="37" spans="1:11" ht="12.75">
      <c r="A37" s="102"/>
      <c r="B37" s="103"/>
      <c r="C37" s="116"/>
      <c r="D37" s="102"/>
      <c r="E37" s="102"/>
      <c r="F37" s="117"/>
      <c r="G37" s="102"/>
      <c r="H37" s="116"/>
      <c r="I37" s="102"/>
      <c r="J37" s="102"/>
      <c r="K37" s="117"/>
    </row>
    <row r="38" spans="1:11" ht="12.75">
      <c r="A38" s="102" t="s">
        <v>43</v>
      </c>
      <c r="B38" s="103"/>
      <c r="C38" s="112">
        <v>54.29922602182534</v>
      </c>
      <c r="D38" s="113"/>
      <c r="E38" s="102"/>
      <c r="F38" s="114">
        <v>1007</v>
      </c>
      <c r="G38" s="102"/>
      <c r="H38" s="112">
        <v>48.643000795269444</v>
      </c>
      <c r="I38" s="113"/>
      <c r="J38" s="102"/>
      <c r="K38" s="114">
        <v>1010</v>
      </c>
    </row>
    <row r="39" spans="1:11" ht="12.75">
      <c r="A39" s="102" t="s">
        <v>44</v>
      </c>
      <c r="B39" s="103"/>
      <c r="C39" s="112">
        <v>55.271957639158266</v>
      </c>
      <c r="D39" s="102"/>
      <c r="E39" s="102"/>
      <c r="F39" s="114">
        <v>1006</v>
      </c>
      <c r="G39" s="102"/>
      <c r="H39" s="112">
        <v>45.02895849769493</v>
      </c>
      <c r="I39" s="113" t="s">
        <v>102</v>
      </c>
      <c r="J39" s="102"/>
      <c r="K39" s="114">
        <v>1014</v>
      </c>
    </row>
    <row r="40" spans="1:11" ht="12.75">
      <c r="A40" s="102" t="s">
        <v>45</v>
      </c>
      <c r="B40" s="103"/>
      <c r="C40" s="112">
        <v>55.71245540359243</v>
      </c>
      <c r="D40" s="102"/>
      <c r="E40" s="113" t="s">
        <v>104</v>
      </c>
      <c r="F40" s="114">
        <v>1006</v>
      </c>
      <c r="G40" s="102"/>
      <c r="H40" s="112">
        <v>55.79553922339893</v>
      </c>
      <c r="I40" s="102"/>
      <c r="J40" s="113"/>
      <c r="K40" s="114">
        <v>1009</v>
      </c>
    </row>
    <row r="41" spans="1:11" ht="12.75">
      <c r="A41" s="102" t="s">
        <v>46</v>
      </c>
      <c r="B41" s="103"/>
      <c r="C41" s="112">
        <v>61.01612675937251</v>
      </c>
      <c r="D41" s="102"/>
      <c r="E41" s="102"/>
      <c r="F41" s="114">
        <v>1045</v>
      </c>
      <c r="G41" s="102"/>
      <c r="H41" s="112">
        <v>56.09541124330572</v>
      </c>
      <c r="I41" s="102"/>
      <c r="J41" s="102"/>
      <c r="K41" s="114">
        <v>1043</v>
      </c>
    </row>
    <row r="42" spans="1:11" ht="12.75">
      <c r="A42" s="102" t="s">
        <v>47</v>
      </c>
      <c r="B42" s="103"/>
      <c r="C42" s="112">
        <v>60.748835038425916</v>
      </c>
      <c r="D42" s="102"/>
      <c r="E42" s="102"/>
      <c r="F42" s="114">
        <v>1024</v>
      </c>
      <c r="G42" s="102"/>
      <c r="H42" s="112">
        <v>52.32935006600329</v>
      </c>
      <c r="I42" s="102"/>
      <c r="J42" s="102"/>
      <c r="K42" s="114">
        <v>1044</v>
      </c>
    </row>
    <row r="43" spans="1:11" ht="12.75">
      <c r="A43" s="102" t="s">
        <v>48</v>
      </c>
      <c r="B43" s="103"/>
      <c r="C43" s="112">
        <v>60.96570875778473</v>
      </c>
      <c r="D43" s="102"/>
      <c r="E43" s="102"/>
      <c r="F43" s="114">
        <v>952</v>
      </c>
      <c r="G43" s="102"/>
      <c r="H43" s="112">
        <v>55.04316778210738</v>
      </c>
      <c r="I43" s="102"/>
      <c r="J43" s="113"/>
      <c r="K43" s="114">
        <v>947</v>
      </c>
    </row>
    <row r="44" spans="1:11" ht="12.75">
      <c r="A44" s="115" t="s">
        <v>49</v>
      </c>
      <c r="B44" s="103"/>
      <c r="C44" s="112">
        <v>57.94338349714547</v>
      </c>
      <c r="D44" s="102"/>
      <c r="E44" s="102"/>
      <c r="F44" s="114">
        <v>6040</v>
      </c>
      <c r="G44" s="102"/>
      <c r="H44" s="112">
        <v>53.021386714411946</v>
      </c>
      <c r="I44" s="102"/>
      <c r="J44" s="102"/>
      <c r="K44" s="114">
        <v>6067</v>
      </c>
    </row>
    <row r="45" spans="1:11" ht="12.75">
      <c r="A45" s="102"/>
      <c r="B45" s="103"/>
      <c r="C45" s="116"/>
      <c r="D45" s="102"/>
      <c r="E45" s="102"/>
      <c r="F45" s="117"/>
      <c r="G45" s="102"/>
      <c r="H45" s="116"/>
      <c r="I45" s="102"/>
      <c r="J45" s="102"/>
      <c r="K45" s="117"/>
    </row>
    <row r="46" spans="1:11" ht="12.75">
      <c r="A46" s="102" t="s">
        <v>105</v>
      </c>
      <c r="B46" s="103"/>
      <c r="C46" s="112">
        <v>60.21652498465151</v>
      </c>
      <c r="D46" s="102"/>
      <c r="E46" s="102"/>
      <c r="F46" s="114">
        <v>4005</v>
      </c>
      <c r="G46" s="102"/>
      <c r="H46" s="112">
        <v>57.81344537073047</v>
      </c>
      <c r="I46" s="113" t="s">
        <v>102</v>
      </c>
      <c r="J46" s="113"/>
      <c r="K46" s="114">
        <v>4025</v>
      </c>
    </row>
    <row r="47" spans="1:11" ht="12.75">
      <c r="A47" s="115" t="s">
        <v>52</v>
      </c>
      <c r="B47" s="103"/>
      <c r="C47" s="112">
        <v>60.21652498465151</v>
      </c>
      <c r="D47" s="102"/>
      <c r="E47" s="102"/>
      <c r="F47" s="114">
        <v>4005</v>
      </c>
      <c r="G47" s="102"/>
      <c r="H47" s="112">
        <v>57.81344537073047</v>
      </c>
      <c r="I47" s="113" t="s">
        <v>102</v>
      </c>
      <c r="J47" s="113"/>
      <c r="K47" s="114">
        <v>4025</v>
      </c>
    </row>
    <row r="48" spans="1:11" ht="12.75">
      <c r="A48" s="102"/>
      <c r="B48" s="103"/>
      <c r="C48" s="116"/>
      <c r="D48" s="102"/>
      <c r="E48" s="102"/>
      <c r="F48" s="117"/>
      <c r="G48" s="102"/>
      <c r="H48" s="116"/>
      <c r="I48" s="102"/>
      <c r="J48" s="102"/>
      <c r="K48" s="117"/>
    </row>
    <row r="49" spans="1:11" ht="12.75">
      <c r="A49" s="102" t="s">
        <v>53</v>
      </c>
      <c r="B49" s="103"/>
      <c r="C49" s="112">
        <v>56.47132278348321</v>
      </c>
      <c r="D49" s="102"/>
      <c r="E49" s="102"/>
      <c r="F49" s="114">
        <v>1038</v>
      </c>
      <c r="G49" s="102"/>
      <c r="H49" s="112">
        <v>52.64825451225117</v>
      </c>
      <c r="I49" s="102"/>
      <c r="J49" s="102"/>
      <c r="K49" s="114">
        <v>1048</v>
      </c>
    </row>
    <row r="50" spans="1:11" ht="12.75">
      <c r="A50" s="102" t="s">
        <v>54</v>
      </c>
      <c r="B50" s="103"/>
      <c r="C50" s="112">
        <v>59.006495718624016</v>
      </c>
      <c r="D50" s="102"/>
      <c r="E50" s="113" t="s">
        <v>103</v>
      </c>
      <c r="F50" s="114">
        <v>969</v>
      </c>
      <c r="G50" s="102"/>
      <c r="H50" s="112">
        <v>52.741171742996606</v>
      </c>
      <c r="I50" s="102"/>
      <c r="J50" s="102"/>
      <c r="K50" s="114">
        <v>981</v>
      </c>
    </row>
    <row r="51" spans="1:11" ht="12.75">
      <c r="A51" s="102" t="s">
        <v>55</v>
      </c>
      <c r="B51" s="103"/>
      <c r="C51" s="112">
        <v>66.95367905210787</v>
      </c>
      <c r="D51" s="113" t="s">
        <v>102</v>
      </c>
      <c r="E51" s="113" t="s">
        <v>103</v>
      </c>
      <c r="F51" s="114">
        <v>1029</v>
      </c>
      <c r="G51" s="102"/>
      <c r="H51" s="112">
        <v>59.42256578027565</v>
      </c>
      <c r="I51" s="113" t="s">
        <v>102</v>
      </c>
      <c r="J51" s="102"/>
      <c r="K51" s="114">
        <v>1031</v>
      </c>
    </row>
    <row r="52" spans="1:11" ht="12.75">
      <c r="A52" s="102" t="s">
        <v>56</v>
      </c>
      <c r="B52" s="103"/>
      <c r="C52" s="112">
        <v>57.95751522096612</v>
      </c>
      <c r="D52" s="102"/>
      <c r="E52" s="102"/>
      <c r="F52" s="114">
        <v>937</v>
      </c>
      <c r="G52" s="102"/>
      <c r="H52" s="112">
        <v>51.65417514314267</v>
      </c>
      <c r="I52" s="102"/>
      <c r="J52" s="102"/>
      <c r="K52" s="114">
        <v>937</v>
      </c>
    </row>
    <row r="53" spans="1:11" ht="12.75">
      <c r="A53" s="102" t="s">
        <v>57</v>
      </c>
      <c r="B53" s="103"/>
      <c r="C53" s="112">
        <v>59.94998917596562</v>
      </c>
      <c r="D53" s="102"/>
      <c r="E53" s="102"/>
      <c r="F53" s="114">
        <v>1143</v>
      </c>
      <c r="G53" s="102"/>
      <c r="H53" s="112">
        <v>54.45889433308277</v>
      </c>
      <c r="I53" s="102"/>
      <c r="J53" s="102"/>
      <c r="K53" s="114">
        <v>1170</v>
      </c>
    </row>
    <row r="54" spans="1:11" ht="12.75">
      <c r="A54" s="115" t="s">
        <v>58</v>
      </c>
      <c r="B54" s="103"/>
      <c r="C54" s="112">
        <v>59.54251855003575</v>
      </c>
      <c r="D54" s="102"/>
      <c r="E54" s="113" t="s">
        <v>103</v>
      </c>
      <c r="F54" s="114">
        <v>5116</v>
      </c>
      <c r="G54" s="102"/>
      <c r="H54" s="112">
        <v>53.862824903482085</v>
      </c>
      <c r="I54" s="102"/>
      <c r="J54" s="113" t="s">
        <v>103</v>
      </c>
      <c r="K54" s="114">
        <v>5167</v>
      </c>
    </row>
    <row r="55" spans="1:11" ht="12.75">
      <c r="A55" s="102"/>
      <c r="B55" s="103"/>
      <c r="C55" s="116"/>
      <c r="D55" s="102"/>
      <c r="E55" s="102"/>
      <c r="F55" s="117"/>
      <c r="G55" s="102"/>
      <c r="H55" s="116"/>
      <c r="I55" s="102"/>
      <c r="J55" s="102"/>
      <c r="K55" s="117"/>
    </row>
    <row r="56" spans="1:11" ht="12.75">
      <c r="A56" s="102" t="s">
        <v>106</v>
      </c>
      <c r="B56" s="103"/>
      <c r="C56" s="112">
        <v>59.947809559052814</v>
      </c>
      <c r="D56" s="102"/>
      <c r="E56" s="102"/>
      <c r="F56" s="114">
        <v>901</v>
      </c>
      <c r="G56" s="102"/>
      <c r="H56" s="112">
        <v>55.618113622281975</v>
      </c>
      <c r="I56" s="102"/>
      <c r="J56" s="113" t="s">
        <v>103</v>
      </c>
      <c r="K56" s="114">
        <v>913</v>
      </c>
    </row>
    <row r="57" spans="1:11" ht="12.75">
      <c r="A57" s="102" t="s">
        <v>107</v>
      </c>
      <c r="B57" s="103"/>
      <c r="C57" s="112">
        <v>64.03087415721123</v>
      </c>
      <c r="D57" s="113" t="s">
        <v>102</v>
      </c>
      <c r="E57" s="113"/>
      <c r="F57" s="114">
        <v>965</v>
      </c>
      <c r="G57" s="102"/>
      <c r="H57" s="112">
        <v>57.49804081965678</v>
      </c>
      <c r="I57" s="102"/>
      <c r="J57" s="113" t="s">
        <v>103</v>
      </c>
      <c r="K57" s="114">
        <v>966</v>
      </c>
    </row>
    <row r="58" spans="1:11" ht="12.75">
      <c r="A58" s="102" t="s">
        <v>61</v>
      </c>
      <c r="B58" s="103"/>
      <c r="C58" s="112">
        <v>64.59739538846883</v>
      </c>
      <c r="D58" s="113" t="s">
        <v>102</v>
      </c>
      <c r="E58" s="102"/>
      <c r="F58" s="114">
        <v>969</v>
      </c>
      <c r="G58" s="102"/>
      <c r="H58" s="112">
        <v>55.42047608486024</v>
      </c>
      <c r="I58" s="102"/>
      <c r="J58" s="102"/>
      <c r="K58" s="114">
        <v>965</v>
      </c>
    </row>
    <row r="59" spans="1:11" ht="12.75">
      <c r="A59" s="102" t="s">
        <v>62</v>
      </c>
      <c r="B59" s="103"/>
      <c r="C59" s="112">
        <v>57.755577569475335</v>
      </c>
      <c r="D59" s="102"/>
      <c r="E59" s="102"/>
      <c r="F59" s="114">
        <v>911</v>
      </c>
      <c r="G59" s="102"/>
      <c r="H59" s="112">
        <v>54.570920595099</v>
      </c>
      <c r="I59" s="102"/>
      <c r="J59" s="102"/>
      <c r="K59" s="114">
        <v>926</v>
      </c>
    </row>
    <row r="60" spans="1:11" ht="12.75">
      <c r="A60" s="102" t="s">
        <v>63</v>
      </c>
      <c r="B60" s="103"/>
      <c r="C60" s="112">
        <v>59.096144136530285</v>
      </c>
      <c r="D60" s="102"/>
      <c r="E60" s="113"/>
      <c r="F60" s="114">
        <v>991</v>
      </c>
      <c r="G60" s="102"/>
      <c r="H60" s="112">
        <v>60.39994900002673</v>
      </c>
      <c r="I60" s="113" t="s">
        <v>102</v>
      </c>
      <c r="J60" s="113" t="s">
        <v>103</v>
      </c>
      <c r="K60" s="114">
        <v>996</v>
      </c>
    </row>
    <row r="61" spans="1:11" ht="12.75">
      <c r="A61" s="115" t="s">
        <v>64</v>
      </c>
      <c r="B61" s="103"/>
      <c r="C61" s="112">
        <v>61.5056616847474</v>
      </c>
      <c r="D61" s="113" t="s">
        <v>102</v>
      </c>
      <c r="E61" s="113"/>
      <c r="F61" s="114">
        <v>4737</v>
      </c>
      <c r="G61" s="102"/>
      <c r="H61" s="112">
        <v>56.71249921004096</v>
      </c>
      <c r="I61" s="113" t="s">
        <v>102</v>
      </c>
      <c r="J61" s="113" t="s">
        <v>103</v>
      </c>
      <c r="K61" s="114">
        <v>4766</v>
      </c>
    </row>
    <row r="62" spans="1:11" ht="12.75">
      <c r="A62" s="102"/>
      <c r="B62" s="103"/>
      <c r="C62" s="116"/>
      <c r="D62" s="102"/>
      <c r="E62" s="102"/>
      <c r="F62" s="117"/>
      <c r="G62" s="102"/>
      <c r="H62" s="116"/>
      <c r="I62" s="102"/>
      <c r="J62" s="102"/>
      <c r="K62" s="117"/>
    </row>
    <row r="63" spans="1:11" ht="12.75">
      <c r="A63" s="115" t="s">
        <v>108</v>
      </c>
      <c r="B63" s="103"/>
      <c r="C63" s="112">
        <v>58.869685186175516</v>
      </c>
      <c r="D63" s="102"/>
      <c r="E63" s="113" t="s">
        <v>103</v>
      </c>
      <c r="F63" s="114">
        <v>42034</v>
      </c>
      <c r="G63" s="102"/>
      <c r="H63" s="112">
        <v>54.76114390156079</v>
      </c>
      <c r="I63" s="102"/>
      <c r="J63" s="113" t="s">
        <v>103</v>
      </c>
      <c r="K63" s="114">
        <v>42188</v>
      </c>
    </row>
    <row r="64" spans="1:11" ht="12.75">
      <c r="A64" s="102"/>
      <c r="B64" s="103"/>
      <c r="C64" s="116"/>
      <c r="D64" s="102"/>
      <c r="E64" s="102"/>
      <c r="F64" s="117"/>
      <c r="G64" s="102"/>
      <c r="H64" s="116"/>
      <c r="I64" s="102"/>
      <c r="J64" s="102"/>
      <c r="K64" s="117"/>
    </row>
    <row r="65" spans="1:11" ht="12.75">
      <c r="A65" s="102" t="s">
        <v>109</v>
      </c>
      <c r="B65" s="103"/>
      <c r="C65" s="112">
        <v>67.29545448319668</v>
      </c>
      <c r="D65" s="113" t="s">
        <v>102</v>
      </c>
      <c r="E65" s="113" t="s">
        <v>103</v>
      </c>
      <c r="F65" s="114">
        <v>924</v>
      </c>
      <c r="G65" s="102"/>
      <c r="H65" s="112">
        <v>54.96576426842078</v>
      </c>
      <c r="I65" s="102"/>
      <c r="J65" s="113" t="s">
        <v>103</v>
      </c>
      <c r="K65" s="114">
        <v>915</v>
      </c>
    </row>
    <row r="66" spans="1:11" ht="12.75">
      <c r="A66" s="102" t="s">
        <v>67</v>
      </c>
      <c r="B66" s="103"/>
      <c r="C66" s="112">
        <v>54.41618992749464</v>
      </c>
      <c r="D66" s="113" t="s">
        <v>102</v>
      </c>
      <c r="E66" s="113" t="s">
        <v>103</v>
      </c>
      <c r="F66" s="114">
        <v>1019</v>
      </c>
      <c r="G66" s="102"/>
      <c r="H66" s="112">
        <v>48.87080662215357</v>
      </c>
      <c r="I66" s="113" t="s">
        <v>102</v>
      </c>
      <c r="J66" s="102"/>
      <c r="K66" s="114">
        <v>1016</v>
      </c>
    </row>
    <row r="67" spans="1:11" ht="12.75">
      <c r="A67" s="102" t="s">
        <v>68</v>
      </c>
      <c r="B67" s="103"/>
      <c r="C67" s="112">
        <v>55.58462120819201</v>
      </c>
      <c r="D67" s="113"/>
      <c r="E67" s="113"/>
      <c r="F67" s="114">
        <v>957</v>
      </c>
      <c r="G67" s="102"/>
      <c r="H67" s="112">
        <v>47.035319665446465</v>
      </c>
      <c r="I67" s="113" t="s">
        <v>102</v>
      </c>
      <c r="J67" s="102"/>
      <c r="K67" s="114">
        <v>946</v>
      </c>
    </row>
    <row r="68" spans="1:11" ht="12.75">
      <c r="A68" s="102" t="s">
        <v>69</v>
      </c>
      <c r="B68" s="103"/>
      <c r="C68" s="112">
        <v>52.92649643865113</v>
      </c>
      <c r="D68" s="113" t="s">
        <v>102</v>
      </c>
      <c r="E68" s="102"/>
      <c r="F68" s="114">
        <v>982</v>
      </c>
      <c r="G68" s="102"/>
      <c r="H68" s="112">
        <v>48.051765184646406</v>
      </c>
      <c r="I68" s="113" t="s">
        <v>102</v>
      </c>
      <c r="J68" s="102"/>
      <c r="K68" s="114">
        <v>985</v>
      </c>
    </row>
    <row r="69" spans="1:11" ht="12.75">
      <c r="A69" s="115" t="s">
        <v>110</v>
      </c>
      <c r="B69" s="103"/>
      <c r="C69" s="112">
        <v>56.124521489649524</v>
      </c>
      <c r="D69" s="113" t="s">
        <v>102</v>
      </c>
      <c r="E69" s="113" t="s">
        <v>103</v>
      </c>
      <c r="F69" s="114">
        <v>3882</v>
      </c>
      <c r="G69" s="102"/>
      <c r="H69" s="112">
        <v>49.090643639119286</v>
      </c>
      <c r="I69" s="113" t="s">
        <v>102</v>
      </c>
      <c r="J69" s="102"/>
      <c r="K69" s="114">
        <v>3862</v>
      </c>
    </row>
    <row r="70" spans="1:11" ht="12.75">
      <c r="A70" s="102"/>
      <c r="B70" s="103"/>
      <c r="C70" s="116"/>
      <c r="D70" s="102"/>
      <c r="E70" s="102"/>
      <c r="F70" s="117"/>
      <c r="G70" s="102"/>
      <c r="H70" s="116"/>
      <c r="I70" s="102"/>
      <c r="J70" s="102"/>
      <c r="K70" s="117"/>
    </row>
    <row r="71" spans="1:11" ht="12.75">
      <c r="A71" s="105" t="s">
        <v>72</v>
      </c>
      <c r="B71" s="106"/>
      <c r="C71" s="112">
        <v>58.717251029946944</v>
      </c>
      <c r="D71" s="119"/>
      <c r="E71" s="113" t="s">
        <v>103</v>
      </c>
      <c r="F71" s="114">
        <v>45916</v>
      </c>
      <c r="G71" s="119"/>
      <c r="H71" s="112">
        <v>54.448925259197104</v>
      </c>
      <c r="I71" s="102"/>
      <c r="J71" s="113" t="s">
        <v>103</v>
      </c>
      <c r="K71" s="114">
        <v>46050</v>
      </c>
    </row>
    <row r="72" spans="1:11" ht="12.75">
      <c r="A72" s="120" t="s">
        <v>111</v>
      </c>
      <c r="B72" s="120"/>
      <c r="C72" s="132"/>
      <c r="D72" s="132"/>
      <c r="E72" s="132"/>
      <c r="F72" s="132"/>
      <c r="G72" s="120"/>
      <c r="H72" s="132"/>
      <c r="I72" s="132"/>
      <c r="J72" s="132"/>
      <c r="K72" s="132"/>
    </row>
  </sheetData>
  <sheetProtection/>
  <mergeCells count="4">
    <mergeCell ref="C4:F4"/>
    <mergeCell ref="H4:K4"/>
    <mergeCell ref="C72:F72"/>
    <mergeCell ref="H72:K72"/>
  </mergeCells>
  <printOptions/>
  <pageMargins left="0.7480314960629921" right="0.7480314960629921" top="0.984251968503937" bottom="0.984251968503937" header="0.5118110236220472" footer="0.5118110236220472"/>
  <pageSetup horizontalDpi="600" verticalDpi="600" orientation="portrait" paperSize="9" scale="74" r:id="rId1"/>
  <colBreaks count="2" manualBreakCount="2">
    <brk id="2" max="65535" man="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Police force area data tables to go with Crime in England and Wales: Quarterly Update to June 2011</dc:title>
  <dc:subject/>
  <dc:creator/>
  <cp:keywords>data tables, police force area, recorded crime, 2011</cp:keywords>
  <dc:description/>
  <cp:lastModifiedBy/>
  <dcterms:created xsi:type="dcterms:W3CDTF">2011-10-10T15:03:13Z</dcterms:created>
  <dcterms:modified xsi:type="dcterms:W3CDTF">2011-10-14T15:21:03Z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