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24675" windowHeight="115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Sheet1!$A$1:$R$83</definedName>
  </definedNames>
  <calcPr calcId="145621"/>
</workbook>
</file>

<file path=xl/calcChain.xml><?xml version="1.0" encoding="utf-8"?>
<calcChain xmlns="http://schemas.openxmlformats.org/spreadsheetml/2006/main">
  <c r="K87" i="1" l="1"/>
  <c r="K86" i="1"/>
  <c r="K85" i="1"/>
</calcChain>
</file>

<file path=xl/sharedStrings.xml><?xml version="1.0" encoding="utf-8"?>
<sst xmlns="http://schemas.openxmlformats.org/spreadsheetml/2006/main" count="1169" uniqueCount="529">
  <si>
    <t>Confidentiality Period</t>
  </si>
  <si>
    <t>LICENCE</t>
  </si>
  <si>
    <t>Comment</t>
  </si>
  <si>
    <t>110/12- 7</t>
  </si>
  <si>
    <t>EXPLORATION</t>
  </si>
  <si>
    <t>P &amp; A</t>
  </si>
  <si>
    <t>EOG</t>
  </si>
  <si>
    <t>P1476</t>
  </si>
  <si>
    <t/>
  </si>
  <si>
    <t>21686</t>
  </si>
  <si>
    <t>110/12- 8</t>
  </si>
  <si>
    <t>21766</t>
  </si>
  <si>
    <t>15/20a-D11</t>
  </si>
  <si>
    <t>COMPLETED</t>
  </si>
  <si>
    <t>MAERSK</t>
  </si>
  <si>
    <t>P1041</t>
  </si>
  <si>
    <t>Donan</t>
  </si>
  <si>
    <t>MAERSK OIL NORTH SEA UK LIMITED</t>
  </si>
  <si>
    <t>21866</t>
  </si>
  <si>
    <t>15/20a-L1</t>
  </si>
  <si>
    <t>DEVELOPMENT</t>
  </si>
  <si>
    <t>20646</t>
  </si>
  <si>
    <t>15/20a-L1A</t>
  </si>
  <si>
    <t>LOCHRANZA</t>
  </si>
  <si>
    <t>15/20a-L1Y</t>
  </si>
  <si>
    <t>15/20a-L1Z</t>
  </si>
  <si>
    <t>15/24b-W12</t>
  </si>
  <si>
    <t>CONOCOPHILLIPS</t>
  </si>
  <si>
    <t>P640</t>
  </si>
  <si>
    <t>MACCULLOCH</t>
  </si>
  <si>
    <t>20247</t>
  </si>
  <si>
    <t>15/24b-W12Z</t>
  </si>
  <si>
    <t>15/25a-N2</t>
  </si>
  <si>
    <t>PREMIER</t>
  </si>
  <si>
    <t>P233</t>
  </si>
  <si>
    <t>NICOL</t>
  </si>
  <si>
    <t>OILEXCO</t>
  </si>
  <si>
    <t>20066</t>
  </si>
  <si>
    <t>15/25a-N2U</t>
  </si>
  <si>
    <t>15/25a-N2V</t>
  </si>
  <si>
    <t>15/25a-N2W</t>
  </si>
  <si>
    <t>15/25a-N2X</t>
  </si>
  <si>
    <t>15/25a-N2Y</t>
  </si>
  <si>
    <t>15/25a-N2Z</t>
  </si>
  <si>
    <t>15/27- 11</t>
  </si>
  <si>
    <t>APPRAISAL</t>
  </si>
  <si>
    <t>ENDEAVOUR</t>
  </si>
  <si>
    <t>P226</t>
  </si>
  <si>
    <t>20226</t>
  </si>
  <si>
    <t>15/28c- 9</t>
  </si>
  <si>
    <t>NEXEN</t>
  </si>
  <si>
    <t>P1256</t>
  </si>
  <si>
    <t>DEACON</t>
  </si>
  <si>
    <t>21546</t>
  </si>
  <si>
    <t>16/03a-E31</t>
  </si>
  <si>
    <t>MARATHON</t>
  </si>
  <si>
    <t>P108</t>
  </si>
  <si>
    <t>EAST BRAE</t>
  </si>
  <si>
    <t>6585</t>
  </si>
  <si>
    <t>20/02a-E4</t>
  </si>
  <si>
    <t>P317</t>
  </si>
  <si>
    <t>ETTRICK</t>
  </si>
  <si>
    <t>17404</t>
  </si>
  <si>
    <t>20/02a-E6</t>
  </si>
  <si>
    <t>19986</t>
  </si>
  <si>
    <t>20/06a-C5</t>
  </si>
  <si>
    <t>P986</t>
  </si>
  <si>
    <t>BUZZARD</t>
  </si>
  <si>
    <t>16844</t>
  </si>
  <si>
    <t>204/20-C23Z</t>
  </si>
  <si>
    <t>BP</t>
  </si>
  <si>
    <t>P556</t>
  </si>
  <si>
    <t>SCHIEHALLION</t>
  </si>
  <si>
    <t>17487</t>
  </si>
  <si>
    <t>release on own, parent well 120th</t>
  </si>
  <si>
    <t>204/24a-A19</t>
  </si>
  <si>
    <t>FOINAVEN</t>
  </si>
  <si>
    <t>19866</t>
  </si>
  <si>
    <t>204/24a-A19Z</t>
  </si>
  <si>
    <t>206/08-A15</t>
  </si>
  <si>
    <t>P165</t>
  </si>
  <si>
    <t>CLAIR</t>
  </si>
  <si>
    <t>19946</t>
  </si>
  <si>
    <t>21/10-A47</t>
  </si>
  <si>
    <t>APACHE</t>
  </si>
  <si>
    <t>P246</t>
  </si>
  <si>
    <t>FORTIES</t>
  </si>
  <si>
    <t>5670</t>
  </si>
  <si>
    <t>21/10-A47Z</t>
  </si>
  <si>
    <t>21/10-B40</t>
  </si>
  <si>
    <t>16604</t>
  </si>
  <si>
    <t>21/10-B40Y</t>
  </si>
  <si>
    <t>21/10-B40Z</t>
  </si>
  <si>
    <t>21/10-D58</t>
  </si>
  <si>
    <t>5089</t>
  </si>
  <si>
    <t>210/24a- 12</t>
  </si>
  <si>
    <t>DANA</t>
  </si>
  <si>
    <t>P472</t>
  </si>
  <si>
    <t>NOT IN FIELD</t>
  </si>
  <si>
    <t>20326</t>
  </si>
  <si>
    <t>210/24a- 12Z</t>
  </si>
  <si>
    <t>P272</t>
  </si>
  <si>
    <t>210/24a- 13</t>
  </si>
  <si>
    <t>20407</t>
  </si>
  <si>
    <t>211/12a-M56</t>
  </si>
  <si>
    <t>P193</t>
  </si>
  <si>
    <t>MAGNUS</t>
  </si>
  <si>
    <t>BP EXPLORATION OPERATING COMPANY</t>
  </si>
  <si>
    <t>19926</t>
  </si>
  <si>
    <t>211/12a-M56Z</t>
  </si>
  <si>
    <t>211/18a-W1</t>
  </si>
  <si>
    <t>ENQUEST</t>
  </si>
  <si>
    <t>P236</t>
  </si>
  <si>
    <t>DON WEST</t>
  </si>
  <si>
    <t>PETROFAC</t>
  </si>
  <si>
    <t>19727</t>
  </si>
  <si>
    <t>213/28- 1</t>
  </si>
  <si>
    <t>CHEVRON</t>
  </si>
  <si>
    <t>P1194</t>
  </si>
  <si>
    <t>CHEVRON UK LTD</t>
  </si>
  <si>
    <t>22/11-N38</t>
  </si>
  <si>
    <t>SHELL</t>
  </si>
  <si>
    <t>P69</t>
  </si>
  <si>
    <t>NELSON</t>
  </si>
  <si>
    <t>4757</t>
  </si>
  <si>
    <t>23/21- 7</t>
  </si>
  <si>
    <t>BG GROUP</t>
  </si>
  <si>
    <t>P101</t>
  </si>
  <si>
    <t>20306</t>
  </si>
  <si>
    <t>23/21- 7X</t>
  </si>
  <si>
    <t>23/21- 7Y</t>
  </si>
  <si>
    <t>23/21- 7Z</t>
  </si>
  <si>
    <t>3/03-C91</t>
  </si>
  <si>
    <t>CNR</t>
  </si>
  <si>
    <t>P202</t>
  </si>
  <si>
    <t>NINIAN</t>
  </si>
  <si>
    <t>3699</t>
  </si>
  <si>
    <t>3/03-C91X</t>
  </si>
  <si>
    <t>3/03-C91Y</t>
  </si>
  <si>
    <t>3/03-C91Z</t>
  </si>
  <si>
    <t>3/20a- 4</t>
  </si>
  <si>
    <t>TOTAL</t>
  </si>
  <si>
    <t>P363</t>
  </si>
  <si>
    <t>NUGGETS N1</t>
  </si>
  <si>
    <t>7775</t>
  </si>
  <si>
    <t>3/20a- 4V</t>
  </si>
  <si>
    <t>3/20a- 4W</t>
  </si>
  <si>
    <t>3/20a- 4X</t>
  </si>
  <si>
    <t>3/20a- 4Y</t>
  </si>
  <si>
    <t>3/20a- 4Z</t>
  </si>
  <si>
    <t>30/02c-J10</t>
  </si>
  <si>
    <t>P672</t>
  </si>
  <si>
    <t>JADE</t>
  </si>
  <si>
    <t>19506</t>
  </si>
  <si>
    <t>44/21a-B3</t>
  </si>
  <si>
    <t>P450</t>
  </si>
  <si>
    <t>BOULTON</t>
  </si>
  <si>
    <t>20006</t>
  </si>
  <si>
    <t>44/22c- 12</t>
  </si>
  <si>
    <t>EON</t>
  </si>
  <si>
    <t>P771</t>
  </si>
  <si>
    <t>RITA</t>
  </si>
  <si>
    <t>EON RUHRGAS</t>
  </si>
  <si>
    <t>19526</t>
  </si>
  <si>
    <t>44/22c- 12Z</t>
  </si>
  <si>
    <t>47/14b- 10</t>
  </si>
  <si>
    <t>SUSPENDED</t>
  </si>
  <si>
    <t>GDF SUEZ</t>
  </si>
  <si>
    <t>P614</t>
  </si>
  <si>
    <t>JULIET</t>
  </si>
  <si>
    <t>GDF SUEZ E&amp;P LTD</t>
  </si>
  <si>
    <t>20047</t>
  </si>
  <si>
    <t>48/03a- 5</t>
  </si>
  <si>
    <t>CENTRICA</t>
  </si>
  <si>
    <t>P1245</t>
  </si>
  <si>
    <t>VENTURE</t>
  </si>
  <si>
    <t>21526</t>
  </si>
  <si>
    <t>48/14-G10X</t>
  </si>
  <si>
    <t>P132</t>
  </si>
  <si>
    <t>GALLEON</t>
  </si>
  <si>
    <t>15785</t>
  </si>
  <si>
    <t>release on own</t>
  </si>
  <si>
    <t>48/16b- 3</t>
  </si>
  <si>
    <t>HANSA</t>
  </si>
  <si>
    <t>P898</t>
  </si>
  <si>
    <t>SERICA</t>
  </si>
  <si>
    <t>20267</t>
  </si>
  <si>
    <t>48/16b- 3Z</t>
  </si>
  <si>
    <t>48/25c- 6</t>
  </si>
  <si>
    <t>BRIDGE ENERGY UK LIMITED</t>
  </si>
  <si>
    <t>P7</t>
  </si>
  <si>
    <t>SILVERSTONE</t>
  </si>
  <si>
    <t>20448</t>
  </si>
  <si>
    <t>49/10a- 6</t>
  </si>
  <si>
    <t>P83</t>
  </si>
  <si>
    <t>GROVE</t>
  </si>
  <si>
    <t>NEWFIELD</t>
  </si>
  <si>
    <t>15084</t>
  </si>
  <si>
    <t>49/10a- 6Y</t>
  </si>
  <si>
    <t>49/10a- 6Z</t>
  </si>
  <si>
    <t>49/10a-G3</t>
  </si>
  <si>
    <t>16284</t>
  </si>
  <si>
    <t>49/10a-G3X</t>
  </si>
  <si>
    <t>49/10a-G3Y</t>
  </si>
  <si>
    <t>49/10a-G3Z</t>
  </si>
  <si>
    <t>49/12a-W2</t>
  </si>
  <si>
    <t>ATP</t>
  </si>
  <si>
    <t>P33</t>
  </si>
  <si>
    <t>WENLOCK</t>
  </si>
  <si>
    <t>20166</t>
  </si>
  <si>
    <t>49/12a-W2Z</t>
  </si>
  <si>
    <t>49/27-H4</t>
  </si>
  <si>
    <t>PERENCO</t>
  </si>
  <si>
    <t>P16</t>
  </si>
  <si>
    <t>LEMAN</t>
  </si>
  <si>
    <t>20486</t>
  </si>
  <si>
    <t>53/03d- 10</t>
  </si>
  <si>
    <t>P1365</t>
  </si>
  <si>
    <t>21706</t>
  </si>
  <si>
    <t>9/09a-A26</t>
  </si>
  <si>
    <t>P90</t>
  </si>
  <si>
    <t>BRUCE</t>
  </si>
  <si>
    <t>18806</t>
  </si>
  <si>
    <t>9/09a-A26A</t>
  </si>
  <si>
    <t>9/09a-A26Y</t>
  </si>
  <si>
    <t>9/09a-A26Z</t>
  </si>
  <si>
    <t>9/18b-A30</t>
  </si>
  <si>
    <t>P496</t>
  </si>
  <si>
    <t>GRYPHON</t>
  </si>
  <si>
    <t>17945</t>
  </si>
  <si>
    <t>9/18b-A30Y</t>
  </si>
  <si>
    <t>9/18b-A30Z</t>
  </si>
  <si>
    <t>IRIS Well Name</t>
  </si>
  <si>
    <t>003</t>
  </si>
  <si>
    <t>03</t>
  </si>
  <si>
    <t>C91</t>
  </si>
  <si>
    <t>100000629884</t>
  </si>
  <si>
    <t>003/03-C91</t>
  </si>
  <si>
    <t>C91X</t>
  </si>
  <si>
    <t>100000644476</t>
  </si>
  <si>
    <t>003/03-C91X</t>
  </si>
  <si>
    <t>C91Y</t>
  </si>
  <si>
    <t>100000630891</t>
  </si>
  <si>
    <t>003/03-C91Y</t>
  </si>
  <si>
    <t>C91Z</t>
  </si>
  <si>
    <t>100000629885</t>
  </si>
  <si>
    <t>003/03-C91Z</t>
  </si>
  <si>
    <t>20a</t>
  </si>
  <si>
    <t>04</t>
  </si>
  <si>
    <t>100000626176</t>
  </si>
  <si>
    <t>003/20a-04</t>
  </si>
  <si>
    <t>04V</t>
  </si>
  <si>
    <t>100000643165</t>
  </si>
  <si>
    <t>003/20a-04V</t>
  </si>
  <si>
    <t>04W</t>
  </si>
  <si>
    <t>100000630994</t>
  </si>
  <si>
    <t>003/20a-04W</t>
  </si>
  <si>
    <t>04X</t>
  </si>
  <si>
    <t>100000629758</t>
  </si>
  <si>
    <t>003/20a-04X</t>
  </si>
  <si>
    <t>04Y</t>
  </si>
  <si>
    <t>100000629585</t>
  </si>
  <si>
    <t>003/20a-04Y</t>
  </si>
  <si>
    <t>04Z</t>
  </si>
  <si>
    <t>100000628967</t>
  </si>
  <si>
    <t>003/20a-04Z</t>
  </si>
  <si>
    <t>009</t>
  </si>
  <si>
    <t>09a</t>
  </si>
  <si>
    <t>A26</t>
  </si>
  <si>
    <t>100000624125</t>
  </si>
  <si>
    <t>009/09a-A26</t>
  </si>
  <si>
    <t>A26A</t>
  </si>
  <si>
    <t>100000624129</t>
  </si>
  <si>
    <t>009/09a-A26A</t>
  </si>
  <si>
    <t>A26Y</t>
  </si>
  <si>
    <t>100000632165</t>
  </si>
  <si>
    <t>009/09a-A26Y</t>
  </si>
  <si>
    <t>A26Z</t>
  </si>
  <si>
    <t>100000626163</t>
  </si>
  <si>
    <t>009/09a-A26Z</t>
  </si>
  <si>
    <t>18b</t>
  </si>
  <si>
    <t>A30</t>
  </si>
  <si>
    <t>100000612008</t>
  </si>
  <si>
    <t>009/18b-A30</t>
  </si>
  <si>
    <t>A30Y</t>
  </si>
  <si>
    <t>100000632604</t>
  </si>
  <si>
    <t>009/18b-A30Y</t>
  </si>
  <si>
    <t>A30Z</t>
  </si>
  <si>
    <t>100000619804</t>
  </si>
  <si>
    <t>009/18b-A30Z</t>
  </si>
  <si>
    <t>015</t>
  </si>
  <si>
    <t>D11</t>
  </si>
  <si>
    <t>100000676975</t>
  </si>
  <si>
    <t>015/20a-D11</t>
  </si>
  <si>
    <t>L01</t>
  </si>
  <si>
    <t>100000658855</t>
  </si>
  <si>
    <t>015/20a-L01</t>
  </si>
  <si>
    <t>L01A</t>
  </si>
  <si>
    <t>100000664433</t>
  </si>
  <si>
    <t>015/20a-L01A</t>
  </si>
  <si>
    <t>L01Y</t>
  </si>
  <si>
    <t>100000675878</t>
  </si>
  <si>
    <t>015/20a-L01Y</t>
  </si>
  <si>
    <t>L01Z</t>
  </si>
  <si>
    <t>100000675876</t>
  </si>
  <si>
    <t>015/20a-L01Z</t>
  </si>
  <si>
    <t>24b</t>
  </si>
  <si>
    <t>W12</t>
  </si>
  <si>
    <t>100000643285</t>
  </si>
  <si>
    <t>015/24b-W12</t>
  </si>
  <si>
    <t>W12Z</t>
  </si>
  <si>
    <t>100000645945</t>
  </si>
  <si>
    <t>015/24b-W12Z</t>
  </si>
  <si>
    <t>25a</t>
  </si>
  <si>
    <t>N02</t>
  </si>
  <si>
    <t>100000632303</t>
  </si>
  <si>
    <t>015/25a-N02</t>
  </si>
  <si>
    <t>N02U</t>
  </si>
  <si>
    <t>100000643871</t>
  </si>
  <si>
    <t>015/25a-N02U</t>
  </si>
  <si>
    <t>N02V</t>
  </si>
  <si>
    <t>100000643631</t>
  </si>
  <si>
    <t>015/25a-N02V</t>
  </si>
  <si>
    <t>N02W</t>
  </si>
  <si>
    <t>100000643630</t>
  </si>
  <si>
    <t>015/25a-N02W</t>
  </si>
  <si>
    <t>N02X</t>
  </si>
  <si>
    <t>100000643168</t>
  </si>
  <si>
    <t>015/25a-N02X</t>
  </si>
  <si>
    <t>N02Y</t>
  </si>
  <si>
    <t>100000643167</t>
  </si>
  <si>
    <t>015/25a-N02Y</t>
  </si>
  <si>
    <t>N02Z</t>
  </si>
  <si>
    <t>100000643166</t>
  </si>
  <si>
    <t>015/25a-N02Z</t>
  </si>
  <si>
    <t>27</t>
  </si>
  <si>
    <t>11</t>
  </si>
  <si>
    <t>100000643441</t>
  </si>
  <si>
    <t>015/27-11</t>
  </si>
  <si>
    <t>28c</t>
  </si>
  <si>
    <t>09</t>
  </si>
  <si>
    <t>100000670964</t>
  </si>
  <si>
    <t>015/28c-09</t>
  </si>
  <si>
    <t>016</t>
  </si>
  <si>
    <t>03a</t>
  </si>
  <si>
    <t>E31</t>
  </si>
  <si>
    <t>100000644572</t>
  </si>
  <si>
    <t>016/03a-E31</t>
  </si>
  <si>
    <t>020</t>
  </si>
  <si>
    <t>02a</t>
  </si>
  <si>
    <t>E04</t>
  </si>
  <si>
    <t>100000609616</t>
  </si>
  <si>
    <t>020/02a-E04</t>
  </si>
  <si>
    <t>E06</t>
  </si>
  <si>
    <t>100000631741</t>
  </si>
  <si>
    <t>020/02a-E06</t>
  </si>
  <si>
    <t>06a</t>
  </si>
  <si>
    <t>C05</t>
  </si>
  <si>
    <t>100000643606</t>
  </si>
  <si>
    <t>020/06a-C05</t>
  </si>
  <si>
    <t>021</t>
  </si>
  <si>
    <t>10</t>
  </si>
  <si>
    <t>A47</t>
  </si>
  <si>
    <t>100000643169</t>
  </si>
  <si>
    <t>021/10-A47</t>
  </si>
  <si>
    <t>A47Z</t>
  </si>
  <si>
    <t>100000643635</t>
  </si>
  <si>
    <t>021/10-A47Z</t>
  </si>
  <si>
    <t>B40</t>
  </si>
  <si>
    <t>100000591905</t>
  </si>
  <si>
    <t>021/10-B40</t>
  </si>
  <si>
    <t>B40Y</t>
  </si>
  <si>
    <t>100000680420</t>
  </si>
  <si>
    <t>021/10-B40Y</t>
  </si>
  <si>
    <t>B40Z</t>
  </si>
  <si>
    <t>100000603553</t>
  </si>
  <si>
    <t>021/10-B40Z</t>
  </si>
  <si>
    <t>D58</t>
  </si>
  <si>
    <t>100000644444</t>
  </si>
  <si>
    <t>021/10-D58</t>
  </si>
  <si>
    <t>022</t>
  </si>
  <si>
    <t>N38</t>
  </si>
  <si>
    <t>100000645191</t>
  </si>
  <si>
    <t>022/11a-N38</t>
  </si>
  <si>
    <t>023</t>
  </si>
  <si>
    <t>21</t>
  </si>
  <si>
    <t>07</t>
  </si>
  <si>
    <t>100000643756</t>
  </si>
  <si>
    <t>023/21-07</t>
  </si>
  <si>
    <t>07X</t>
  </si>
  <si>
    <t>100000645953</t>
  </si>
  <si>
    <t>023/21-07X</t>
  </si>
  <si>
    <t>07Y</t>
  </si>
  <si>
    <t>100000645608</t>
  </si>
  <si>
    <t>023/21-07Y</t>
  </si>
  <si>
    <t>07Z</t>
  </si>
  <si>
    <t>100000644893</t>
  </si>
  <si>
    <t>023/21-07Z</t>
  </si>
  <si>
    <t>030</t>
  </si>
  <si>
    <t>02c</t>
  </si>
  <si>
    <t>J10</t>
  </si>
  <si>
    <t>100000627826</t>
  </si>
  <si>
    <t>030/02c-J10</t>
  </si>
  <si>
    <t>044</t>
  </si>
  <si>
    <t>21a</t>
  </si>
  <si>
    <t>B03</t>
  </si>
  <si>
    <t>100000631616</t>
  </si>
  <si>
    <t>044/21a-B03</t>
  </si>
  <si>
    <t>22c</t>
  </si>
  <si>
    <t>12</t>
  </si>
  <si>
    <t>100000627905</t>
  </si>
  <si>
    <t>044/22c-12</t>
  </si>
  <si>
    <t>12Z</t>
  </si>
  <si>
    <t>100000631903</t>
  </si>
  <si>
    <t>044/22c-12Z</t>
  </si>
  <si>
    <t>047</t>
  </si>
  <si>
    <t>14b</t>
  </si>
  <si>
    <t>100000632088</t>
  </si>
  <si>
    <t>047/14b-10</t>
  </si>
  <si>
    <t>048</t>
  </si>
  <si>
    <t>05</t>
  </si>
  <si>
    <t>100000670854</t>
  </si>
  <si>
    <t>048/03a-05</t>
  </si>
  <si>
    <t>14</t>
  </si>
  <si>
    <t>G10X</t>
  </si>
  <si>
    <t>100000645188</t>
  </si>
  <si>
    <t>048/14-G10X</t>
  </si>
  <si>
    <t>16b</t>
  </si>
  <si>
    <t>100000643621</t>
  </si>
  <si>
    <t>048/16b-03</t>
  </si>
  <si>
    <t>03Z</t>
  </si>
  <si>
    <t>100000644447</t>
  </si>
  <si>
    <t>048/16b-03Z</t>
  </si>
  <si>
    <t>25c</t>
  </si>
  <si>
    <t>06</t>
  </si>
  <si>
    <t>100000645991</t>
  </si>
  <si>
    <t>048/25c-06</t>
  </si>
  <si>
    <t>049</t>
  </si>
  <si>
    <t>10a</t>
  </si>
  <si>
    <t>100000570388</t>
  </si>
  <si>
    <t>049/10a-06</t>
  </si>
  <si>
    <t>06Y</t>
  </si>
  <si>
    <t>100000655519</t>
  </si>
  <si>
    <t>049/10a-06Y</t>
  </si>
  <si>
    <t>06Z</t>
  </si>
  <si>
    <t>100000571344</t>
  </si>
  <si>
    <t>049/10a-06Z</t>
  </si>
  <si>
    <t>G03</t>
  </si>
  <si>
    <t>100000580361</t>
  </si>
  <si>
    <t>049/10a-G03</t>
  </si>
  <si>
    <t>G03X</t>
  </si>
  <si>
    <t>100000643868</t>
  </si>
  <si>
    <t>049/10a-G03X</t>
  </si>
  <si>
    <t>G03Y</t>
  </si>
  <si>
    <t>100000643866</t>
  </si>
  <si>
    <t>049/10a-G03Y</t>
  </si>
  <si>
    <t>G03Z</t>
  </si>
  <si>
    <t>100000643865</t>
  </si>
  <si>
    <t>049/10a-G03Z</t>
  </si>
  <si>
    <t>12a</t>
  </si>
  <si>
    <t>W02</t>
  </si>
  <si>
    <t>100000645092</t>
  </si>
  <si>
    <t>049/12a-W02</t>
  </si>
  <si>
    <t>W02Z</t>
  </si>
  <si>
    <t>100000645093</t>
  </si>
  <si>
    <t>049/12a-W02Z</t>
  </si>
  <si>
    <t>H04</t>
  </si>
  <si>
    <t>100000646212</t>
  </si>
  <si>
    <t>049/27a-H04</t>
  </si>
  <si>
    <t>053</t>
  </si>
  <si>
    <t>03d</t>
  </si>
  <si>
    <t>100000675879</t>
  </si>
  <si>
    <t>053/03d-10</t>
  </si>
  <si>
    <t>110</t>
  </si>
  <si>
    <t>100000675611</t>
  </si>
  <si>
    <t>110/12-07</t>
  </si>
  <si>
    <t>08</t>
  </si>
  <si>
    <t>100000676163</t>
  </si>
  <si>
    <t>110/12-08</t>
  </si>
  <si>
    <t>204</t>
  </si>
  <si>
    <t>20</t>
  </si>
  <si>
    <t>C23Z</t>
  </si>
  <si>
    <t>100000644620</t>
  </si>
  <si>
    <t>204/20a-C23Z</t>
  </si>
  <si>
    <t>24a</t>
  </si>
  <si>
    <t>A19</t>
  </si>
  <si>
    <t>100000632162</t>
  </si>
  <si>
    <t>A19Z</t>
  </si>
  <si>
    <t>100000643170</t>
  </si>
  <si>
    <t>206</t>
  </si>
  <si>
    <t>A15</t>
  </si>
  <si>
    <t>100000632163</t>
  </si>
  <si>
    <t>210</t>
  </si>
  <si>
    <t>100000644477</t>
  </si>
  <si>
    <t>210/24a-12</t>
  </si>
  <si>
    <t>100000645954</t>
  </si>
  <si>
    <t>210/24a-12Z</t>
  </si>
  <si>
    <t>13</t>
  </si>
  <si>
    <t>100000645686</t>
  </si>
  <si>
    <t>210/24a-13</t>
  </si>
  <si>
    <t>211</t>
  </si>
  <si>
    <t>M56</t>
  </si>
  <si>
    <t>100000632164</t>
  </si>
  <si>
    <t>M56Z</t>
  </si>
  <si>
    <t>100000643449</t>
  </si>
  <si>
    <t>18a</t>
  </si>
  <si>
    <t>W01</t>
  </si>
  <si>
    <t>100000629761</t>
  </si>
  <si>
    <t>211/18a-W01</t>
  </si>
  <si>
    <t>213</t>
  </si>
  <si>
    <t>28</t>
  </si>
  <si>
    <t>01</t>
  </si>
  <si>
    <t>100000732924</t>
  </si>
  <si>
    <t>213/28-01</t>
  </si>
  <si>
    <t>23443</t>
  </si>
  <si>
    <t>DECC WELL NAME</t>
  </si>
  <si>
    <t>RELEASE ROUND</t>
  </si>
  <si>
    <t>Iris WEL ID</t>
  </si>
  <si>
    <t>SPUD DATE</t>
  </si>
  <si>
    <t>COMPLETION DATE</t>
  </si>
  <si>
    <t>WELL INTENT</t>
  </si>
  <si>
    <t>CURRENT STATUS</t>
  </si>
  <si>
    <t>CURRENT OWNER</t>
  </si>
  <si>
    <t>FIELD NAME</t>
  </si>
  <si>
    <t>ORIGINAL OPERATOR</t>
  </si>
  <si>
    <t>DEN NUMBER</t>
  </si>
  <si>
    <t>QUAD</t>
  </si>
  <si>
    <t>BLOCK</t>
  </si>
  <si>
    <t>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</si>
</sst>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0" xfId="0" applyAlignment="1"/>
    <xf numFmtId="14" fontId="2" fillId="0" borderId="1" xfId="1" applyNumberFormat="1" applyFont="1" applyFill="1" applyBorder="1" applyAlignment="1">
      <alignment horizontal="right"/>
    </xf>
    <xf numFmtId="0" fontId="2" fillId="0" borderId="1" xfId="1" applyFont="1" applyFill="1" applyBorder="1" applyAlignment="1"/>
    <xf numFmtId="0" fontId="0" fillId="0" borderId="2" xfId="0" applyBorder="1" applyAlignment="1"/>
    <xf numFmtId="0" fontId="2" fillId="0" borderId="1" xfId="1" applyFont="1" applyFill="1" applyBorder="1" applyAlignment="1">
      <alignment horizontal="right"/>
    </xf>
    <xf numFmtId="0" fontId="2" fillId="2" borderId="3" xfId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1" applyFont="1" applyFill="1" applyBorder="1" applyAlignment="1"/>
    <xf numFmtId="0" fontId="4" fillId="0" borderId="1" xfId="1" applyFont="1" applyFill="1" applyBorder="1" applyAlignment="1"/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tabSelected="1" zoomScaleNormal="100" workbookViewId="0">
      <pane ySplit="1" topLeftCell="A50" activePane="bottomLeft" state="frozen"/>
      <selection pane="bottomLeft" activeCell="D8" sqref="D8"/>
    </sheetView>
  </sheetViews>
  <sheetFormatPr defaultRowHeight="15" x14ac:dyDescent="0.25"/>
  <cols>
    <col min="1" max="1" width="9.28515625" style="1" customWidth="1"/>
    <col min="2" max="2" width="5.28515625" style="1" customWidth="1"/>
    <col min="3" max="3" width="6.85546875" style="1" customWidth="1"/>
    <col min="4" max="4" width="6.7109375" style="1" bestFit="1" customWidth="1"/>
    <col min="5" max="5" width="6.28515625" style="1" bestFit="1" customWidth="1"/>
    <col min="6" max="6" width="13.140625" style="1" bestFit="1" customWidth="1"/>
    <col min="7" max="7" width="14.7109375" style="1" bestFit="1" customWidth="1"/>
    <col min="8" max="8" width="14.28515625" style="1" customWidth="1"/>
    <col min="9" max="9" width="11.28515625" style="1" bestFit="1" customWidth="1"/>
    <col min="10" max="10" width="14.42578125" style="1" customWidth="1"/>
    <col min="11" max="11" width="14.28515625" style="1" bestFit="1" customWidth="1"/>
    <col min="12" max="12" width="16.85546875" style="1" bestFit="1" customWidth="1"/>
    <col min="13" max="13" width="25.5703125" style="1" bestFit="1" customWidth="1"/>
    <col min="14" max="14" width="8.140625" style="1" bestFit="1" customWidth="1"/>
    <col min="15" max="15" width="13.85546875" style="1" bestFit="1" customWidth="1"/>
    <col min="16" max="16" width="37.28515625" style="1" bestFit="1" customWidth="1"/>
    <col min="17" max="17" width="13.5703125" style="1" bestFit="1" customWidth="1"/>
    <col min="18" max="18" width="31.7109375" style="1" bestFit="1" customWidth="1"/>
    <col min="19" max="16384" width="9.140625" style="1"/>
  </cols>
  <sheetData>
    <row r="1" spans="1:18" s="7" customFormat="1" ht="90" x14ac:dyDescent="0.25">
      <c r="A1" s="6" t="s">
        <v>516</v>
      </c>
      <c r="B1" s="6" t="s">
        <v>0</v>
      </c>
      <c r="C1" s="6" t="s">
        <v>526</v>
      </c>
      <c r="D1" s="6" t="s">
        <v>527</v>
      </c>
      <c r="E1" s="6" t="s">
        <v>528</v>
      </c>
      <c r="F1" s="6" t="s">
        <v>517</v>
      </c>
      <c r="G1" s="6" t="s">
        <v>232</v>
      </c>
      <c r="H1" s="6" t="s">
        <v>515</v>
      </c>
      <c r="I1" s="6" t="s">
        <v>518</v>
      </c>
      <c r="J1" s="6" t="s">
        <v>519</v>
      </c>
      <c r="K1" s="6" t="s">
        <v>520</v>
      </c>
      <c r="L1" s="6" t="s">
        <v>521</v>
      </c>
      <c r="M1" s="6" t="s">
        <v>522</v>
      </c>
      <c r="N1" s="6" t="s">
        <v>1</v>
      </c>
      <c r="O1" s="6" t="s">
        <v>523</v>
      </c>
      <c r="P1" s="6" t="s">
        <v>524</v>
      </c>
      <c r="Q1" s="6" t="s">
        <v>525</v>
      </c>
      <c r="R1" s="6" t="s">
        <v>2</v>
      </c>
    </row>
    <row r="2" spans="1:18" x14ac:dyDescent="0.25">
      <c r="A2" s="5">
        <v>126</v>
      </c>
      <c r="B2" s="5">
        <v>4</v>
      </c>
      <c r="C2" s="3" t="s">
        <v>233</v>
      </c>
      <c r="D2" s="3" t="s">
        <v>234</v>
      </c>
      <c r="E2" s="3" t="s">
        <v>235</v>
      </c>
      <c r="F2" s="3" t="s">
        <v>236</v>
      </c>
      <c r="G2" s="3" t="s">
        <v>237</v>
      </c>
      <c r="H2" s="3" t="s">
        <v>132</v>
      </c>
      <c r="I2" s="2">
        <v>39638</v>
      </c>
      <c r="J2" s="2">
        <v>39689</v>
      </c>
      <c r="K2" s="3" t="s">
        <v>20</v>
      </c>
      <c r="L2" s="3" t="s">
        <v>5</v>
      </c>
      <c r="M2" s="3" t="s">
        <v>133</v>
      </c>
      <c r="N2" s="3" t="s">
        <v>134</v>
      </c>
      <c r="O2" s="3" t="s">
        <v>135</v>
      </c>
      <c r="P2" s="3" t="s">
        <v>133</v>
      </c>
      <c r="Q2" s="3" t="s">
        <v>136</v>
      </c>
      <c r="R2" s="3" t="s">
        <v>8</v>
      </c>
    </row>
    <row r="3" spans="1:18" x14ac:dyDescent="0.25">
      <c r="A3" s="5">
        <v>126</v>
      </c>
      <c r="B3" s="5">
        <v>4</v>
      </c>
      <c r="C3" s="3" t="s">
        <v>233</v>
      </c>
      <c r="D3" s="3" t="s">
        <v>234</v>
      </c>
      <c r="E3" s="3" t="s">
        <v>238</v>
      </c>
      <c r="F3" s="3" t="s">
        <v>239</v>
      </c>
      <c r="G3" s="3" t="s">
        <v>240</v>
      </c>
      <c r="H3" s="3" t="s">
        <v>137</v>
      </c>
      <c r="I3" s="2">
        <v>39811</v>
      </c>
      <c r="J3" s="2">
        <v>39893</v>
      </c>
      <c r="K3" s="3" t="s">
        <v>20</v>
      </c>
      <c r="L3" s="3" t="s">
        <v>13</v>
      </c>
      <c r="M3" s="3" t="s">
        <v>133</v>
      </c>
      <c r="N3" s="3" t="s">
        <v>134</v>
      </c>
      <c r="O3" s="3" t="s">
        <v>135</v>
      </c>
      <c r="P3" s="3" t="s">
        <v>133</v>
      </c>
      <c r="Q3" s="3" t="s">
        <v>136</v>
      </c>
      <c r="R3" s="3" t="s">
        <v>8</v>
      </c>
    </row>
    <row r="4" spans="1:18" x14ac:dyDescent="0.25">
      <c r="A4" s="5">
        <v>126</v>
      </c>
      <c r="B4" s="5">
        <v>4</v>
      </c>
      <c r="C4" s="3" t="s">
        <v>233</v>
      </c>
      <c r="D4" s="3" t="s">
        <v>234</v>
      </c>
      <c r="E4" s="3" t="s">
        <v>241</v>
      </c>
      <c r="F4" s="3" t="s">
        <v>242</v>
      </c>
      <c r="G4" s="3" t="s">
        <v>243</v>
      </c>
      <c r="H4" s="3" t="s">
        <v>138</v>
      </c>
      <c r="I4" s="2">
        <v>39722</v>
      </c>
      <c r="J4" s="2">
        <v>39811</v>
      </c>
      <c r="K4" s="3" t="s">
        <v>20</v>
      </c>
      <c r="L4" s="3" t="s">
        <v>5</v>
      </c>
      <c r="M4" s="3" t="s">
        <v>133</v>
      </c>
      <c r="N4" s="3" t="s">
        <v>134</v>
      </c>
      <c r="O4" s="3" t="s">
        <v>135</v>
      </c>
      <c r="P4" s="3" t="s">
        <v>133</v>
      </c>
      <c r="Q4" s="3" t="s">
        <v>136</v>
      </c>
      <c r="R4" s="3" t="s">
        <v>8</v>
      </c>
    </row>
    <row r="5" spans="1:18" x14ac:dyDescent="0.25">
      <c r="A5" s="5">
        <v>126</v>
      </c>
      <c r="B5" s="5">
        <v>4</v>
      </c>
      <c r="C5" s="3" t="s">
        <v>233</v>
      </c>
      <c r="D5" s="3" t="s">
        <v>234</v>
      </c>
      <c r="E5" s="3" t="s">
        <v>244</v>
      </c>
      <c r="F5" s="3" t="s">
        <v>245</v>
      </c>
      <c r="G5" s="3" t="s">
        <v>246</v>
      </c>
      <c r="H5" s="3" t="s">
        <v>139</v>
      </c>
      <c r="I5" s="2">
        <v>39689</v>
      </c>
      <c r="J5" s="2">
        <v>39722</v>
      </c>
      <c r="K5" s="3" t="s">
        <v>20</v>
      </c>
      <c r="L5" s="3" t="s">
        <v>5</v>
      </c>
      <c r="M5" s="3" t="s">
        <v>133</v>
      </c>
      <c r="N5" s="3" t="s">
        <v>134</v>
      </c>
      <c r="O5" s="3" t="s">
        <v>135</v>
      </c>
      <c r="P5" s="3" t="s">
        <v>133</v>
      </c>
      <c r="Q5" s="3" t="s">
        <v>136</v>
      </c>
      <c r="R5" s="3" t="s">
        <v>8</v>
      </c>
    </row>
    <row r="6" spans="1:18" x14ac:dyDescent="0.25">
      <c r="A6" s="5">
        <v>126</v>
      </c>
      <c r="B6" s="5">
        <v>4</v>
      </c>
      <c r="C6" s="3" t="s">
        <v>233</v>
      </c>
      <c r="D6" s="3" t="s">
        <v>247</v>
      </c>
      <c r="E6" s="3" t="s">
        <v>248</v>
      </c>
      <c r="F6" s="3" t="s">
        <v>249</v>
      </c>
      <c r="G6" s="3" t="s">
        <v>250</v>
      </c>
      <c r="H6" s="3" t="s">
        <v>140</v>
      </c>
      <c r="I6" s="2">
        <v>39621</v>
      </c>
      <c r="J6" s="2">
        <v>39650</v>
      </c>
      <c r="K6" s="3" t="s">
        <v>20</v>
      </c>
      <c r="L6" s="3" t="s">
        <v>5</v>
      </c>
      <c r="M6" s="3" t="s">
        <v>141</v>
      </c>
      <c r="N6" s="3" t="s">
        <v>142</v>
      </c>
      <c r="O6" s="3" t="s">
        <v>143</v>
      </c>
      <c r="P6" s="3" t="s">
        <v>141</v>
      </c>
      <c r="Q6" s="3" t="s">
        <v>144</v>
      </c>
      <c r="R6" s="3" t="s">
        <v>8</v>
      </c>
    </row>
    <row r="7" spans="1:18" x14ac:dyDescent="0.25">
      <c r="A7" s="5">
        <v>126</v>
      </c>
      <c r="B7" s="5">
        <v>4</v>
      </c>
      <c r="C7" s="3" t="s">
        <v>233</v>
      </c>
      <c r="D7" s="3" t="s">
        <v>247</v>
      </c>
      <c r="E7" s="3" t="s">
        <v>251</v>
      </c>
      <c r="F7" s="3" t="s">
        <v>252</v>
      </c>
      <c r="G7" s="3" t="s">
        <v>253</v>
      </c>
      <c r="H7" s="3" t="s">
        <v>145</v>
      </c>
      <c r="I7" s="2">
        <v>39764</v>
      </c>
      <c r="J7" s="2">
        <v>39860</v>
      </c>
      <c r="K7" s="3" t="s">
        <v>20</v>
      </c>
      <c r="L7" s="3" t="s">
        <v>13</v>
      </c>
      <c r="M7" s="3" t="s">
        <v>141</v>
      </c>
      <c r="N7" s="3" t="s">
        <v>142</v>
      </c>
      <c r="O7" s="3" t="s">
        <v>143</v>
      </c>
      <c r="P7" s="3" t="s">
        <v>141</v>
      </c>
      <c r="Q7" s="3" t="s">
        <v>144</v>
      </c>
      <c r="R7" s="3" t="s">
        <v>8</v>
      </c>
    </row>
    <row r="8" spans="1:18" x14ac:dyDescent="0.25">
      <c r="A8" s="5">
        <v>126</v>
      </c>
      <c r="B8" s="5">
        <v>4</v>
      </c>
      <c r="C8" s="3" t="s">
        <v>233</v>
      </c>
      <c r="D8" s="3" t="s">
        <v>247</v>
      </c>
      <c r="E8" s="3" t="s">
        <v>254</v>
      </c>
      <c r="F8" s="3" t="s">
        <v>255</v>
      </c>
      <c r="G8" s="3" t="s">
        <v>256</v>
      </c>
      <c r="H8" s="3" t="s">
        <v>146</v>
      </c>
      <c r="I8" s="2">
        <v>39718</v>
      </c>
      <c r="J8" s="2">
        <v>39720</v>
      </c>
      <c r="K8" s="3" t="s">
        <v>20</v>
      </c>
      <c r="L8" s="3" t="s">
        <v>5</v>
      </c>
      <c r="M8" s="3" t="s">
        <v>141</v>
      </c>
      <c r="N8" s="3" t="s">
        <v>142</v>
      </c>
      <c r="O8" s="3" t="s">
        <v>143</v>
      </c>
      <c r="P8" s="3" t="s">
        <v>141</v>
      </c>
      <c r="Q8" s="3" t="s">
        <v>144</v>
      </c>
      <c r="R8" s="3" t="s">
        <v>8</v>
      </c>
    </row>
    <row r="9" spans="1:18" x14ac:dyDescent="0.25">
      <c r="A9" s="5">
        <v>126</v>
      </c>
      <c r="B9" s="5">
        <v>4</v>
      </c>
      <c r="C9" s="3" t="s">
        <v>233</v>
      </c>
      <c r="D9" s="3" t="s">
        <v>247</v>
      </c>
      <c r="E9" s="3" t="s">
        <v>257</v>
      </c>
      <c r="F9" s="3" t="s">
        <v>258</v>
      </c>
      <c r="G9" s="3" t="s">
        <v>259</v>
      </c>
      <c r="H9" s="3" t="s">
        <v>147</v>
      </c>
      <c r="I9" s="2">
        <v>39684</v>
      </c>
      <c r="J9" s="2">
        <v>39692</v>
      </c>
      <c r="K9" s="3" t="s">
        <v>20</v>
      </c>
      <c r="L9" s="3" t="s">
        <v>5</v>
      </c>
      <c r="M9" s="3" t="s">
        <v>141</v>
      </c>
      <c r="N9" s="3" t="s">
        <v>142</v>
      </c>
      <c r="O9" s="3" t="s">
        <v>143</v>
      </c>
      <c r="P9" s="3" t="s">
        <v>141</v>
      </c>
      <c r="Q9" s="3" t="s">
        <v>144</v>
      </c>
      <c r="R9" s="3" t="s">
        <v>8</v>
      </c>
    </row>
    <row r="10" spans="1:18" x14ac:dyDescent="0.25">
      <c r="A10" s="5">
        <v>126</v>
      </c>
      <c r="B10" s="5">
        <v>4</v>
      </c>
      <c r="C10" s="3" t="s">
        <v>233</v>
      </c>
      <c r="D10" s="3" t="s">
        <v>247</v>
      </c>
      <c r="E10" s="3" t="s">
        <v>260</v>
      </c>
      <c r="F10" s="3" t="s">
        <v>261</v>
      </c>
      <c r="G10" s="3" t="s">
        <v>262</v>
      </c>
      <c r="H10" s="3" t="s">
        <v>148</v>
      </c>
      <c r="I10" s="2">
        <v>39674</v>
      </c>
      <c r="J10" s="2">
        <v>39675</v>
      </c>
      <c r="K10" s="3" t="s">
        <v>20</v>
      </c>
      <c r="L10" s="3" t="s">
        <v>5</v>
      </c>
      <c r="M10" s="3" t="s">
        <v>141</v>
      </c>
      <c r="N10" s="3" t="s">
        <v>142</v>
      </c>
      <c r="O10" s="3" t="s">
        <v>143</v>
      </c>
      <c r="P10" s="3" t="s">
        <v>141</v>
      </c>
      <c r="Q10" s="3" t="s">
        <v>144</v>
      </c>
      <c r="R10" s="3" t="s">
        <v>8</v>
      </c>
    </row>
    <row r="11" spans="1:18" x14ac:dyDescent="0.25">
      <c r="A11" s="5">
        <v>126</v>
      </c>
      <c r="B11" s="5">
        <v>4</v>
      </c>
      <c r="C11" s="3" t="s">
        <v>233</v>
      </c>
      <c r="D11" s="3" t="s">
        <v>247</v>
      </c>
      <c r="E11" s="3" t="s">
        <v>263</v>
      </c>
      <c r="F11" s="3" t="s">
        <v>264</v>
      </c>
      <c r="G11" s="3" t="s">
        <v>265</v>
      </c>
      <c r="H11" s="3" t="s">
        <v>149</v>
      </c>
      <c r="I11" s="2">
        <v>39659</v>
      </c>
      <c r="J11" s="2">
        <v>39664</v>
      </c>
      <c r="K11" s="3" t="s">
        <v>20</v>
      </c>
      <c r="L11" s="3" t="s">
        <v>5</v>
      </c>
      <c r="M11" s="3" t="s">
        <v>141</v>
      </c>
      <c r="N11" s="3" t="s">
        <v>142</v>
      </c>
      <c r="O11" s="3" t="s">
        <v>143</v>
      </c>
      <c r="P11" s="3" t="s">
        <v>141</v>
      </c>
      <c r="Q11" s="3" t="s">
        <v>144</v>
      </c>
      <c r="R11" s="3" t="s">
        <v>8</v>
      </c>
    </row>
    <row r="12" spans="1:18" x14ac:dyDescent="0.25">
      <c r="A12" s="5">
        <v>126</v>
      </c>
      <c r="B12" s="5">
        <v>3</v>
      </c>
      <c r="C12" s="3" t="s">
        <v>266</v>
      </c>
      <c r="D12" s="3" t="s">
        <v>267</v>
      </c>
      <c r="E12" s="3" t="s">
        <v>268</v>
      </c>
      <c r="F12" s="3" t="s">
        <v>269</v>
      </c>
      <c r="G12" s="3" t="s">
        <v>270</v>
      </c>
      <c r="H12" s="3" t="s">
        <v>219</v>
      </c>
      <c r="I12" s="2">
        <v>39453</v>
      </c>
      <c r="J12" s="2">
        <v>39481</v>
      </c>
      <c r="K12" s="3" t="s">
        <v>20</v>
      </c>
      <c r="L12" s="3" t="s">
        <v>5</v>
      </c>
      <c r="M12" s="3" t="s">
        <v>70</v>
      </c>
      <c r="N12" s="3" t="s">
        <v>220</v>
      </c>
      <c r="O12" s="3" t="s">
        <v>221</v>
      </c>
      <c r="P12" s="3" t="s">
        <v>70</v>
      </c>
      <c r="Q12" s="3" t="s">
        <v>222</v>
      </c>
      <c r="R12" s="3" t="s">
        <v>8</v>
      </c>
    </row>
    <row r="13" spans="1:18" x14ac:dyDescent="0.25">
      <c r="A13" s="5">
        <v>126</v>
      </c>
      <c r="B13" s="5">
        <v>3</v>
      </c>
      <c r="C13" s="3" t="s">
        <v>266</v>
      </c>
      <c r="D13" s="3" t="s">
        <v>267</v>
      </c>
      <c r="E13" s="3" t="s">
        <v>271</v>
      </c>
      <c r="F13" s="3" t="s">
        <v>272</v>
      </c>
      <c r="G13" s="3" t="s">
        <v>273</v>
      </c>
      <c r="H13" s="3" t="s">
        <v>223</v>
      </c>
      <c r="I13" s="2">
        <v>39482</v>
      </c>
      <c r="J13" s="2">
        <v>39574</v>
      </c>
      <c r="K13" s="3" t="s">
        <v>20</v>
      </c>
      <c r="L13" s="3" t="s">
        <v>5</v>
      </c>
      <c r="M13" s="3" t="s">
        <v>70</v>
      </c>
      <c r="N13" s="3" t="s">
        <v>220</v>
      </c>
      <c r="O13" s="3" t="s">
        <v>221</v>
      </c>
      <c r="P13" s="3" t="s">
        <v>70</v>
      </c>
      <c r="Q13" s="3" t="s">
        <v>222</v>
      </c>
      <c r="R13" s="3" t="s">
        <v>8</v>
      </c>
    </row>
    <row r="14" spans="1:18" x14ac:dyDescent="0.25">
      <c r="A14" s="5">
        <v>126</v>
      </c>
      <c r="B14" s="5">
        <v>3</v>
      </c>
      <c r="C14" s="3" t="s">
        <v>266</v>
      </c>
      <c r="D14" s="3" t="s">
        <v>267</v>
      </c>
      <c r="E14" s="3" t="s">
        <v>274</v>
      </c>
      <c r="F14" s="3" t="s">
        <v>275</v>
      </c>
      <c r="G14" s="3" t="s">
        <v>276</v>
      </c>
      <c r="H14" s="3" t="s">
        <v>224</v>
      </c>
      <c r="I14" s="2">
        <v>39736</v>
      </c>
      <c r="J14" s="2">
        <v>39864</v>
      </c>
      <c r="K14" s="3" t="s">
        <v>20</v>
      </c>
      <c r="L14" s="3" t="s">
        <v>13</v>
      </c>
      <c r="M14" s="3" t="s">
        <v>70</v>
      </c>
      <c r="N14" s="3" t="s">
        <v>220</v>
      </c>
      <c r="O14" s="3" t="s">
        <v>221</v>
      </c>
      <c r="P14" s="3" t="s">
        <v>70</v>
      </c>
      <c r="Q14" s="3" t="s">
        <v>222</v>
      </c>
      <c r="R14" s="3" t="s">
        <v>8</v>
      </c>
    </row>
    <row r="15" spans="1:18" x14ac:dyDescent="0.25">
      <c r="A15" s="5">
        <v>126</v>
      </c>
      <c r="B15" s="5">
        <v>3</v>
      </c>
      <c r="C15" s="3" t="s">
        <v>266</v>
      </c>
      <c r="D15" s="3" t="s">
        <v>267</v>
      </c>
      <c r="E15" s="3" t="s">
        <v>277</v>
      </c>
      <c r="F15" s="3" t="s">
        <v>278</v>
      </c>
      <c r="G15" s="3" t="s">
        <v>279</v>
      </c>
      <c r="H15" s="3" t="s">
        <v>225</v>
      </c>
      <c r="I15" s="2">
        <v>39573</v>
      </c>
      <c r="J15" s="2">
        <v>39736</v>
      </c>
      <c r="K15" s="3" t="s">
        <v>20</v>
      </c>
      <c r="L15" s="3" t="s">
        <v>5</v>
      </c>
      <c r="M15" s="3" t="s">
        <v>70</v>
      </c>
      <c r="N15" s="3" t="s">
        <v>220</v>
      </c>
      <c r="O15" s="3" t="s">
        <v>221</v>
      </c>
      <c r="P15" s="3" t="s">
        <v>70</v>
      </c>
      <c r="Q15" s="3" t="s">
        <v>222</v>
      </c>
      <c r="R15" s="3" t="s">
        <v>8</v>
      </c>
    </row>
    <row r="16" spans="1:18" x14ac:dyDescent="0.25">
      <c r="A16" s="5">
        <v>126</v>
      </c>
      <c r="B16" s="5">
        <v>3</v>
      </c>
      <c r="C16" s="3" t="s">
        <v>266</v>
      </c>
      <c r="D16" s="3" t="s">
        <v>280</v>
      </c>
      <c r="E16" s="3" t="s">
        <v>281</v>
      </c>
      <c r="F16" s="3" t="s">
        <v>282</v>
      </c>
      <c r="G16" s="3" t="s">
        <v>283</v>
      </c>
      <c r="H16" s="3" t="s">
        <v>226</v>
      </c>
      <c r="I16" s="2">
        <v>39286</v>
      </c>
      <c r="J16" s="2">
        <v>39352</v>
      </c>
      <c r="K16" s="3" t="s">
        <v>20</v>
      </c>
      <c r="L16" s="3" t="s">
        <v>5</v>
      </c>
      <c r="M16" s="3" t="s">
        <v>14</v>
      </c>
      <c r="N16" s="3" t="s">
        <v>227</v>
      </c>
      <c r="O16" s="3" t="s">
        <v>228</v>
      </c>
      <c r="P16" s="3" t="s">
        <v>14</v>
      </c>
      <c r="Q16" s="3" t="s">
        <v>229</v>
      </c>
      <c r="R16" s="3" t="s">
        <v>8</v>
      </c>
    </row>
    <row r="17" spans="1:18" x14ac:dyDescent="0.25">
      <c r="A17" s="5">
        <v>126</v>
      </c>
      <c r="B17" s="5">
        <v>3</v>
      </c>
      <c r="C17" s="3" t="s">
        <v>266</v>
      </c>
      <c r="D17" s="3" t="s">
        <v>280</v>
      </c>
      <c r="E17" s="3" t="s">
        <v>284</v>
      </c>
      <c r="F17" s="3" t="s">
        <v>285</v>
      </c>
      <c r="G17" s="3" t="s">
        <v>286</v>
      </c>
      <c r="H17" s="3" t="s">
        <v>230</v>
      </c>
      <c r="I17" s="2">
        <v>39769</v>
      </c>
      <c r="J17" s="2">
        <v>39841</v>
      </c>
      <c r="K17" s="3" t="s">
        <v>20</v>
      </c>
      <c r="L17" s="3" t="s">
        <v>13</v>
      </c>
      <c r="M17" s="3" t="s">
        <v>14</v>
      </c>
      <c r="N17" s="3" t="s">
        <v>227</v>
      </c>
      <c r="O17" s="3" t="s">
        <v>228</v>
      </c>
      <c r="P17" s="3" t="s">
        <v>14</v>
      </c>
      <c r="Q17" s="3" t="s">
        <v>229</v>
      </c>
      <c r="R17" s="3" t="s">
        <v>8</v>
      </c>
    </row>
    <row r="18" spans="1:18" x14ac:dyDescent="0.25">
      <c r="A18" s="5">
        <v>126</v>
      </c>
      <c r="B18" s="5">
        <v>3</v>
      </c>
      <c r="C18" s="3" t="s">
        <v>266</v>
      </c>
      <c r="D18" s="3" t="s">
        <v>280</v>
      </c>
      <c r="E18" s="3" t="s">
        <v>287</v>
      </c>
      <c r="F18" s="3" t="s">
        <v>288</v>
      </c>
      <c r="G18" s="3" t="s">
        <v>289</v>
      </c>
      <c r="H18" s="3" t="s">
        <v>231</v>
      </c>
      <c r="I18" s="2">
        <v>39352</v>
      </c>
      <c r="J18" s="2">
        <v>39413</v>
      </c>
      <c r="K18" s="3" t="s">
        <v>20</v>
      </c>
      <c r="L18" s="3" t="s">
        <v>5</v>
      </c>
      <c r="M18" s="3" t="s">
        <v>14</v>
      </c>
      <c r="N18" s="3" t="s">
        <v>227</v>
      </c>
      <c r="O18" s="3" t="s">
        <v>228</v>
      </c>
      <c r="P18" s="3" t="s">
        <v>14</v>
      </c>
      <c r="Q18" s="3" t="s">
        <v>229</v>
      </c>
      <c r="R18" s="3" t="s">
        <v>8</v>
      </c>
    </row>
    <row r="19" spans="1:18" x14ac:dyDescent="0.25">
      <c r="A19" s="5">
        <v>126</v>
      </c>
      <c r="B19" s="5">
        <v>3</v>
      </c>
      <c r="C19" s="3" t="s">
        <v>290</v>
      </c>
      <c r="D19" s="3" t="s">
        <v>247</v>
      </c>
      <c r="E19" s="3" t="s">
        <v>291</v>
      </c>
      <c r="F19" s="3" t="s">
        <v>292</v>
      </c>
      <c r="G19" s="8" t="s">
        <v>293</v>
      </c>
      <c r="H19" s="8" t="s">
        <v>12</v>
      </c>
      <c r="I19" s="2">
        <v>40247</v>
      </c>
      <c r="J19" s="2">
        <v>40259</v>
      </c>
      <c r="K19" s="3" t="s">
        <v>4</v>
      </c>
      <c r="L19" s="3" t="s">
        <v>13</v>
      </c>
      <c r="M19" s="3" t="s">
        <v>14</v>
      </c>
      <c r="N19" s="3" t="s">
        <v>15</v>
      </c>
      <c r="O19" s="3" t="s">
        <v>16</v>
      </c>
      <c r="P19" s="3" t="s">
        <v>17</v>
      </c>
      <c r="Q19" s="3" t="s">
        <v>18</v>
      </c>
      <c r="R19" s="3" t="s">
        <v>8</v>
      </c>
    </row>
    <row r="20" spans="1:18" x14ac:dyDescent="0.25">
      <c r="A20" s="5">
        <v>126</v>
      </c>
      <c r="B20" s="5">
        <v>3</v>
      </c>
      <c r="C20" s="3" t="s">
        <v>290</v>
      </c>
      <c r="D20" s="3" t="s">
        <v>247</v>
      </c>
      <c r="E20" s="3" t="s">
        <v>294</v>
      </c>
      <c r="F20" s="3" t="s">
        <v>295</v>
      </c>
      <c r="G20" s="9" t="s">
        <v>296</v>
      </c>
      <c r="H20" s="9" t="s">
        <v>19</v>
      </c>
      <c r="I20" s="2">
        <v>39912</v>
      </c>
      <c r="J20" s="2">
        <v>39930</v>
      </c>
      <c r="K20" s="3" t="s">
        <v>20</v>
      </c>
      <c r="L20" s="3" t="s">
        <v>13</v>
      </c>
      <c r="M20" s="3" t="s">
        <v>14</v>
      </c>
      <c r="N20" s="3" t="s">
        <v>15</v>
      </c>
      <c r="O20" s="3" t="s">
        <v>8</v>
      </c>
      <c r="P20" s="3" t="s">
        <v>14</v>
      </c>
      <c r="Q20" s="3" t="s">
        <v>21</v>
      </c>
      <c r="R20" s="3" t="s">
        <v>8</v>
      </c>
    </row>
    <row r="21" spans="1:18" x14ac:dyDescent="0.25">
      <c r="A21" s="5">
        <v>126</v>
      </c>
      <c r="B21" s="5">
        <v>3</v>
      </c>
      <c r="C21" s="3" t="s">
        <v>290</v>
      </c>
      <c r="D21" s="3" t="s">
        <v>247</v>
      </c>
      <c r="E21" s="3" t="s">
        <v>297</v>
      </c>
      <c r="F21" s="3" t="s">
        <v>298</v>
      </c>
      <c r="G21" s="9" t="s">
        <v>299</v>
      </c>
      <c r="H21" s="9" t="s">
        <v>22</v>
      </c>
      <c r="I21" s="2">
        <v>39930</v>
      </c>
      <c r="J21" s="2">
        <v>40182</v>
      </c>
      <c r="K21" s="3" t="s">
        <v>20</v>
      </c>
      <c r="L21" s="3" t="s">
        <v>5</v>
      </c>
      <c r="M21" s="3" t="s">
        <v>14</v>
      </c>
      <c r="N21" s="3" t="s">
        <v>15</v>
      </c>
      <c r="O21" s="3" t="s">
        <v>23</v>
      </c>
      <c r="P21" s="3" t="s">
        <v>14</v>
      </c>
      <c r="Q21" s="3" t="s">
        <v>21</v>
      </c>
      <c r="R21" s="3" t="s">
        <v>8</v>
      </c>
    </row>
    <row r="22" spans="1:18" x14ac:dyDescent="0.25">
      <c r="A22" s="5">
        <v>126</v>
      </c>
      <c r="B22" s="5">
        <v>3</v>
      </c>
      <c r="C22" s="3" t="s">
        <v>290</v>
      </c>
      <c r="D22" s="3" t="s">
        <v>247</v>
      </c>
      <c r="E22" s="3" t="s">
        <v>300</v>
      </c>
      <c r="F22" s="3" t="s">
        <v>301</v>
      </c>
      <c r="G22" s="9" t="s">
        <v>302</v>
      </c>
      <c r="H22" s="9" t="s">
        <v>24</v>
      </c>
      <c r="I22" s="2">
        <v>40205</v>
      </c>
      <c r="J22" s="2">
        <v>40235</v>
      </c>
      <c r="K22" s="3" t="s">
        <v>20</v>
      </c>
      <c r="L22" s="3" t="s">
        <v>13</v>
      </c>
      <c r="M22" s="3" t="s">
        <v>14</v>
      </c>
      <c r="N22" s="3" t="s">
        <v>15</v>
      </c>
      <c r="O22" s="3" t="s">
        <v>23</v>
      </c>
      <c r="P22" s="3" t="s">
        <v>17</v>
      </c>
      <c r="Q22" s="3" t="s">
        <v>21</v>
      </c>
      <c r="R22" s="3" t="s">
        <v>8</v>
      </c>
    </row>
    <row r="23" spans="1:18" x14ac:dyDescent="0.25">
      <c r="A23" s="5">
        <v>126</v>
      </c>
      <c r="B23" s="5">
        <v>3</v>
      </c>
      <c r="C23" s="3" t="s">
        <v>290</v>
      </c>
      <c r="D23" s="3" t="s">
        <v>247</v>
      </c>
      <c r="E23" s="3" t="s">
        <v>303</v>
      </c>
      <c r="F23" s="3" t="s">
        <v>304</v>
      </c>
      <c r="G23" s="9" t="s">
        <v>305</v>
      </c>
      <c r="H23" s="9" t="s">
        <v>25</v>
      </c>
      <c r="I23" s="2">
        <v>40182</v>
      </c>
      <c r="J23" s="2">
        <v>40205</v>
      </c>
      <c r="K23" s="3" t="s">
        <v>20</v>
      </c>
      <c r="L23" s="3" t="s">
        <v>5</v>
      </c>
      <c r="M23" s="3" t="s">
        <v>14</v>
      </c>
      <c r="N23" s="3" t="s">
        <v>15</v>
      </c>
      <c r="O23" s="3" t="s">
        <v>8</v>
      </c>
      <c r="P23" s="3" t="s">
        <v>17</v>
      </c>
      <c r="Q23" s="3" t="s">
        <v>21</v>
      </c>
      <c r="R23" s="3" t="s">
        <v>8</v>
      </c>
    </row>
    <row r="24" spans="1:18" x14ac:dyDescent="0.25">
      <c r="A24" s="5">
        <v>126</v>
      </c>
      <c r="B24" s="5">
        <v>4</v>
      </c>
      <c r="C24" s="3" t="s">
        <v>290</v>
      </c>
      <c r="D24" s="3" t="s">
        <v>306</v>
      </c>
      <c r="E24" s="3" t="s">
        <v>307</v>
      </c>
      <c r="F24" s="3" t="s">
        <v>308</v>
      </c>
      <c r="G24" s="3" t="s">
        <v>309</v>
      </c>
      <c r="H24" s="3" t="s">
        <v>26</v>
      </c>
      <c r="I24" s="2">
        <v>39783</v>
      </c>
      <c r="J24" s="2">
        <v>39854</v>
      </c>
      <c r="K24" s="3" t="s">
        <v>20</v>
      </c>
      <c r="L24" s="3" t="s">
        <v>5</v>
      </c>
      <c r="M24" s="3" t="s">
        <v>27</v>
      </c>
      <c r="N24" s="3" t="s">
        <v>28</v>
      </c>
      <c r="O24" s="3" t="s">
        <v>29</v>
      </c>
      <c r="P24" s="3" t="s">
        <v>27</v>
      </c>
      <c r="Q24" s="3" t="s">
        <v>30</v>
      </c>
      <c r="R24" s="3" t="s">
        <v>8</v>
      </c>
    </row>
    <row r="25" spans="1:18" x14ac:dyDescent="0.25">
      <c r="A25" s="5">
        <v>126</v>
      </c>
      <c r="B25" s="5">
        <v>4</v>
      </c>
      <c r="C25" s="3" t="s">
        <v>290</v>
      </c>
      <c r="D25" s="3" t="s">
        <v>306</v>
      </c>
      <c r="E25" s="3" t="s">
        <v>310</v>
      </c>
      <c r="F25" s="3" t="s">
        <v>311</v>
      </c>
      <c r="G25" s="3" t="s">
        <v>312</v>
      </c>
      <c r="H25" s="3" t="s">
        <v>31</v>
      </c>
      <c r="I25" s="2">
        <v>39854</v>
      </c>
      <c r="J25" s="2">
        <v>39884</v>
      </c>
      <c r="K25" s="3" t="s">
        <v>20</v>
      </c>
      <c r="L25" s="3" t="s">
        <v>13</v>
      </c>
      <c r="M25" s="3" t="s">
        <v>27</v>
      </c>
      <c r="N25" s="3" t="s">
        <v>28</v>
      </c>
      <c r="O25" s="3" t="s">
        <v>29</v>
      </c>
      <c r="P25" s="3" t="s">
        <v>27</v>
      </c>
      <c r="Q25" s="3" t="s">
        <v>30</v>
      </c>
      <c r="R25" s="3" t="s">
        <v>8</v>
      </c>
    </row>
    <row r="26" spans="1:18" x14ac:dyDescent="0.25">
      <c r="A26" s="5">
        <v>126</v>
      </c>
      <c r="B26" s="5">
        <v>4</v>
      </c>
      <c r="C26" s="3" t="s">
        <v>290</v>
      </c>
      <c r="D26" s="3" t="s">
        <v>313</v>
      </c>
      <c r="E26" s="3" t="s">
        <v>314</v>
      </c>
      <c r="F26" s="3" t="s">
        <v>315</v>
      </c>
      <c r="G26" s="3" t="s">
        <v>316</v>
      </c>
      <c r="H26" s="3" t="s">
        <v>32</v>
      </c>
      <c r="I26" s="2">
        <v>39757</v>
      </c>
      <c r="J26" s="2">
        <v>39770</v>
      </c>
      <c r="K26" s="3" t="s">
        <v>20</v>
      </c>
      <c r="L26" s="3" t="s">
        <v>5</v>
      </c>
      <c r="M26" s="3" t="s">
        <v>33</v>
      </c>
      <c r="N26" s="3" t="s">
        <v>34</v>
      </c>
      <c r="O26" s="3" t="s">
        <v>35</v>
      </c>
      <c r="P26" s="3" t="s">
        <v>36</v>
      </c>
      <c r="Q26" s="3" t="s">
        <v>37</v>
      </c>
      <c r="R26" s="3" t="s">
        <v>8</v>
      </c>
    </row>
    <row r="27" spans="1:18" x14ac:dyDescent="0.25">
      <c r="A27" s="5">
        <v>126</v>
      </c>
      <c r="B27" s="5">
        <v>4</v>
      </c>
      <c r="C27" s="3" t="s">
        <v>290</v>
      </c>
      <c r="D27" s="3" t="s">
        <v>313</v>
      </c>
      <c r="E27" s="3" t="s">
        <v>317</v>
      </c>
      <c r="F27" s="3" t="s">
        <v>318</v>
      </c>
      <c r="G27" s="3" t="s">
        <v>319</v>
      </c>
      <c r="H27" s="3" t="s">
        <v>38</v>
      </c>
      <c r="I27" s="2">
        <v>39793</v>
      </c>
      <c r="J27" s="2">
        <v>39826</v>
      </c>
      <c r="K27" s="3" t="s">
        <v>20</v>
      </c>
      <c r="L27" s="3" t="s">
        <v>13</v>
      </c>
      <c r="M27" s="3" t="s">
        <v>33</v>
      </c>
      <c r="N27" s="3" t="s">
        <v>34</v>
      </c>
      <c r="O27" s="3" t="s">
        <v>35</v>
      </c>
      <c r="P27" s="3" t="s">
        <v>36</v>
      </c>
      <c r="Q27" s="3" t="s">
        <v>37</v>
      </c>
      <c r="R27" s="3" t="s">
        <v>8</v>
      </c>
    </row>
    <row r="28" spans="1:18" x14ac:dyDescent="0.25">
      <c r="A28" s="5">
        <v>126</v>
      </c>
      <c r="B28" s="5">
        <v>4</v>
      </c>
      <c r="C28" s="3" t="s">
        <v>290</v>
      </c>
      <c r="D28" s="3" t="s">
        <v>313</v>
      </c>
      <c r="E28" s="3" t="s">
        <v>320</v>
      </c>
      <c r="F28" s="3" t="s">
        <v>321</v>
      </c>
      <c r="G28" s="3" t="s">
        <v>322</v>
      </c>
      <c r="H28" s="3" t="s">
        <v>39</v>
      </c>
      <c r="I28" s="2">
        <v>39790</v>
      </c>
      <c r="J28" s="2">
        <v>39793</v>
      </c>
      <c r="K28" s="3" t="s">
        <v>20</v>
      </c>
      <c r="L28" s="3" t="s">
        <v>5</v>
      </c>
      <c r="M28" s="3" t="s">
        <v>33</v>
      </c>
      <c r="N28" s="3" t="s">
        <v>34</v>
      </c>
      <c r="O28" s="3" t="s">
        <v>35</v>
      </c>
      <c r="P28" s="3" t="s">
        <v>36</v>
      </c>
      <c r="Q28" s="3" t="s">
        <v>37</v>
      </c>
      <c r="R28" s="3" t="s">
        <v>8</v>
      </c>
    </row>
    <row r="29" spans="1:18" x14ac:dyDescent="0.25">
      <c r="A29" s="5">
        <v>126</v>
      </c>
      <c r="B29" s="5">
        <v>4</v>
      </c>
      <c r="C29" s="3" t="s">
        <v>290</v>
      </c>
      <c r="D29" s="3" t="s">
        <v>313</v>
      </c>
      <c r="E29" s="3" t="s">
        <v>323</v>
      </c>
      <c r="F29" s="3" t="s">
        <v>324</v>
      </c>
      <c r="G29" s="3" t="s">
        <v>325</v>
      </c>
      <c r="H29" s="3" t="s">
        <v>40</v>
      </c>
      <c r="I29" s="2">
        <v>39785</v>
      </c>
      <c r="J29" s="2">
        <v>39790</v>
      </c>
      <c r="K29" s="3" t="s">
        <v>20</v>
      </c>
      <c r="L29" s="3" t="s">
        <v>5</v>
      </c>
      <c r="M29" s="3" t="s">
        <v>33</v>
      </c>
      <c r="N29" s="3" t="s">
        <v>34</v>
      </c>
      <c r="O29" s="3" t="s">
        <v>35</v>
      </c>
      <c r="P29" s="3" t="s">
        <v>36</v>
      </c>
      <c r="Q29" s="3" t="s">
        <v>37</v>
      </c>
      <c r="R29" s="3" t="s">
        <v>8</v>
      </c>
    </row>
    <row r="30" spans="1:18" x14ac:dyDescent="0.25">
      <c r="A30" s="5">
        <v>126</v>
      </c>
      <c r="B30" s="5">
        <v>4</v>
      </c>
      <c r="C30" s="3" t="s">
        <v>290</v>
      </c>
      <c r="D30" s="3" t="s">
        <v>313</v>
      </c>
      <c r="E30" s="3" t="s">
        <v>326</v>
      </c>
      <c r="F30" s="3" t="s">
        <v>327</v>
      </c>
      <c r="G30" s="3" t="s">
        <v>328</v>
      </c>
      <c r="H30" s="3" t="s">
        <v>41</v>
      </c>
      <c r="I30" s="2">
        <v>39778</v>
      </c>
      <c r="J30" s="2">
        <v>39785</v>
      </c>
      <c r="K30" s="3" t="s">
        <v>20</v>
      </c>
      <c r="L30" s="3" t="s">
        <v>5</v>
      </c>
      <c r="M30" s="3" t="s">
        <v>33</v>
      </c>
      <c r="N30" s="3" t="s">
        <v>34</v>
      </c>
      <c r="O30" s="3" t="s">
        <v>35</v>
      </c>
      <c r="P30" s="3" t="s">
        <v>36</v>
      </c>
      <c r="Q30" s="3" t="s">
        <v>37</v>
      </c>
      <c r="R30" s="3" t="s">
        <v>8</v>
      </c>
    </row>
    <row r="31" spans="1:18" x14ac:dyDescent="0.25">
      <c r="A31" s="5">
        <v>126</v>
      </c>
      <c r="B31" s="5">
        <v>4</v>
      </c>
      <c r="C31" s="3" t="s">
        <v>290</v>
      </c>
      <c r="D31" s="3" t="s">
        <v>313</v>
      </c>
      <c r="E31" s="3" t="s">
        <v>329</v>
      </c>
      <c r="F31" s="3" t="s">
        <v>330</v>
      </c>
      <c r="G31" s="3" t="s">
        <v>331</v>
      </c>
      <c r="H31" s="3" t="s">
        <v>42</v>
      </c>
      <c r="I31" s="2">
        <v>39776</v>
      </c>
      <c r="J31" s="2">
        <v>39778</v>
      </c>
      <c r="K31" s="3" t="s">
        <v>20</v>
      </c>
      <c r="L31" s="3" t="s">
        <v>5</v>
      </c>
      <c r="M31" s="3" t="s">
        <v>33</v>
      </c>
      <c r="N31" s="3" t="s">
        <v>34</v>
      </c>
      <c r="O31" s="3" t="s">
        <v>35</v>
      </c>
      <c r="P31" s="3" t="s">
        <v>36</v>
      </c>
      <c r="Q31" s="3" t="s">
        <v>37</v>
      </c>
      <c r="R31" s="3" t="s">
        <v>8</v>
      </c>
    </row>
    <row r="32" spans="1:18" x14ac:dyDescent="0.25">
      <c r="A32" s="5">
        <v>126</v>
      </c>
      <c r="B32" s="5">
        <v>4</v>
      </c>
      <c r="C32" s="3" t="s">
        <v>290</v>
      </c>
      <c r="D32" s="3" t="s">
        <v>313</v>
      </c>
      <c r="E32" s="3" t="s">
        <v>332</v>
      </c>
      <c r="F32" s="3" t="s">
        <v>333</v>
      </c>
      <c r="G32" s="3" t="s">
        <v>334</v>
      </c>
      <c r="H32" s="3" t="s">
        <v>43</v>
      </c>
      <c r="I32" s="2">
        <v>39770</v>
      </c>
      <c r="J32" s="2">
        <v>39776</v>
      </c>
      <c r="K32" s="3" t="s">
        <v>20</v>
      </c>
      <c r="L32" s="3" t="s">
        <v>5</v>
      </c>
      <c r="M32" s="3" t="s">
        <v>33</v>
      </c>
      <c r="N32" s="3" t="s">
        <v>34</v>
      </c>
      <c r="O32" s="3" t="s">
        <v>35</v>
      </c>
      <c r="P32" s="3" t="s">
        <v>36</v>
      </c>
      <c r="Q32" s="3" t="s">
        <v>37</v>
      </c>
      <c r="R32" s="3" t="s">
        <v>8</v>
      </c>
    </row>
    <row r="33" spans="1:18" x14ac:dyDescent="0.25">
      <c r="A33" s="5">
        <v>126</v>
      </c>
      <c r="B33" s="5">
        <v>4</v>
      </c>
      <c r="C33" s="3" t="s">
        <v>290</v>
      </c>
      <c r="D33" s="3" t="s">
        <v>335</v>
      </c>
      <c r="E33" s="3" t="s">
        <v>336</v>
      </c>
      <c r="F33" s="3" t="s">
        <v>337</v>
      </c>
      <c r="G33" s="8" t="s">
        <v>338</v>
      </c>
      <c r="H33" s="8" t="s">
        <v>44</v>
      </c>
      <c r="I33" s="2">
        <v>39782</v>
      </c>
      <c r="J33" s="2">
        <v>39848</v>
      </c>
      <c r="K33" s="3" t="s">
        <v>45</v>
      </c>
      <c r="L33" s="3" t="s">
        <v>5</v>
      </c>
      <c r="M33" s="3" t="s">
        <v>46</v>
      </c>
      <c r="N33" s="3" t="s">
        <v>47</v>
      </c>
      <c r="O33" s="3" t="s">
        <v>8</v>
      </c>
      <c r="P33" s="3" t="s">
        <v>46</v>
      </c>
      <c r="Q33" s="3" t="s">
        <v>48</v>
      </c>
      <c r="R33" s="3" t="s">
        <v>8</v>
      </c>
    </row>
    <row r="34" spans="1:18" x14ac:dyDescent="0.25">
      <c r="A34" s="5">
        <v>126</v>
      </c>
      <c r="B34" s="5">
        <v>3</v>
      </c>
      <c r="C34" s="3" t="s">
        <v>290</v>
      </c>
      <c r="D34" s="3" t="s">
        <v>339</v>
      </c>
      <c r="E34" s="3" t="s">
        <v>340</v>
      </c>
      <c r="F34" s="3" t="s">
        <v>341</v>
      </c>
      <c r="G34" s="8" t="s">
        <v>342</v>
      </c>
      <c r="H34" s="8" t="s">
        <v>49</v>
      </c>
      <c r="I34" s="2">
        <v>40156</v>
      </c>
      <c r="J34" s="2">
        <v>40204</v>
      </c>
      <c r="K34" s="3" t="s">
        <v>4</v>
      </c>
      <c r="L34" s="3" t="s">
        <v>5</v>
      </c>
      <c r="M34" s="3" t="s">
        <v>50</v>
      </c>
      <c r="N34" s="3" t="s">
        <v>51</v>
      </c>
      <c r="O34" s="3" t="s">
        <v>52</v>
      </c>
      <c r="P34" s="3" t="s">
        <v>50</v>
      </c>
      <c r="Q34" s="3" t="s">
        <v>53</v>
      </c>
      <c r="R34" s="3" t="s">
        <v>8</v>
      </c>
    </row>
    <row r="35" spans="1:18" x14ac:dyDescent="0.25">
      <c r="A35" s="5">
        <v>126</v>
      </c>
      <c r="B35" s="5">
        <v>4</v>
      </c>
      <c r="C35" s="3" t="s">
        <v>343</v>
      </c>
      <c r="D35" s="3" t="s">
        <v>344</v>
      </c>
      <c r="E35" s="3" t="s">
        <v>345</v>
      </c>
      <c r="F35" s="3" t="s">
        <v>346</v>
      </c>
      <c r="G35" s="3" t="s">
        <v>347</v>
      </c>
      <c r="H35" s="3" t="s">
        <v>54</v>
      </c>
      <c r="I35" s="2">
        <v>39817</v>
      </c>
      <c r="J35" s="2">
        <v>39867</v>
      </c>
      <c r="K35" s="3" t="s">
        <v>20</v>
      </c>
      <c r="L35" s="3" t="s">
        <v>13</v>
      </c>
      <c r="M35" s="3" t="s">
        <v>55</v>
      </c>
      <c r="N35" s="3" t="s">
        <v>56</v>
      </c>
      <c r="O35" s="3" t="s">
        <v>57</v>
      </c>
      <c r="P35" s="3" t="s">
        <v>55</v>
      </c>
      <c r="Q35" s="3" t="s">
        <v>58</v>
      </c>
      <c r="R35" s="3" t="s">
        <v>8</v>
      </c>
    </row>
    <row r="36" spans="1:18" x14ac:dyDescent="0.25">
      <c r="A36" s="5">
        <v>126</v>
      </c>
      <c r="B36" s="5">
        <v>4</v>
      </c>
      <c r="C36" s="3" t="s">
        <v>348</v>
      </c>
      <c r="D36" s="3" t="s">
        <v>349</v>
      </c>
      <c r="E36" s="3" t="s">
        <v>350</v>
      </c>
      <c r="F36" s="3" t="s">
        <v>351</v>
      </c>
      <c r="G36" s="3" t="s">
        <v>352</v>
      </c>
      <c r="H36" s="3" t="s">
        <v>59</v>
      </c>
      <c r="I36" s="2">
        <v>39215</v>
      </c>
      <c r="J36" s="2">
        <v>39858</v>
      </c>
      <c r="K36" s="3" t="s">
        <v>20</v>
      </c>
      <c r="L36" s="3" t="s">
        <v>13</v>
      </c>
      <c r="M36" s="3" t="s">
        <v>50</v>
      </c>
      <c r="N36" s="3" t="s">
        <v>60</v>
      </c>
      <c r="O36" s="3" t="s">
        <v>61</v>
      </c>
      <c r="P36" s="3" t="s">
        <v>50</v>
      </c>
      <c r="Q36" s="3" t="s">
        <v>62</v>
      </c>
      <c r="R36" s="3" t="s">
        <v>8</v>
      </c>
    </row>
    <row r="37" spans="1:18" x14ac:dyDescent="0.25">
      <c r="A37" s="5">
        <v>126</v>
      </c>
      <c r="B37" s="5">
        <v>4</v>
      </c>
      <c r="C37" s="3" t="s">
        <v>348</v>
      </c>
      <c r="D37" s="3" t="s">
        <v>349</v>
      </c>
      <c r="E37" s="3" t="s">
        <v>353</v>
      </c>
      <c r="F37" s="3" t="s">
        <v>354</v>
      </c>
      <c r="G37" s="3" t="s">
        <v>355</v>
      </c>
      <c r="H37" s="3" t="s">
        <v>63</v>
      </c>
      <c r="I37" s="2">
        <v>39736</v>
      </c>
      <c r="J37" s="2">
        <v>39893</v>
      </c>
      <c r="K37" s="3" t="s">
        <v>20</v>
      </c>
      <c r="L37" s="3" t="s">
        <v>13</v>
      </c>
      <c r="M37" s="3" t="s">
        <v>50</v>
      </c>
      <c r="N37" s="3" t="s">
        <v>60</v>
      </c>
      <c r="O37" s="3" t="s">
        <v>61</v>
      </c>
      <c r="P37" s="3" t="s">
        <v>50</v>
      </c>
      <c r="Q37" s="3" t="s">
        <v>64</v>
      </c>
      <c r="R37" s="3" t="s">
        <v>8</v>
      </c>
    </row>
    <row r="38" spans="1:18" x14ac:dyDescent="0.25">
      <c r="A38" s="5">
        <v>126</v>
      </c>
      <c r="B38" s="5">
        <v>4</v>
      </c>
      <c r="C38" s="3" t="s">
        <v>348</v>
      </c>
      <c r="D38" s="3" t="s">
        <v>356</v>
      </c>
      <c r="E38" s="3" t="s">
        <v>357</v>
      </c>
      <c r="F38" s="3" t="s">
        <v>358</v>
      </c>
      <c r="G38" s="3" t="s">
        <v>359</v>
      </c>
      <c r="H38" s="3" t="s">
        <v>65</v>
      </c>
      <c r="I38" s="2">
        <v>39783</v>
      </c>
      <c r="J38" s="2">
        <v>39821</v>
      </c>
      <c r="K38" s="3" t="s">
        <v>20</v>
      </c>
      <c r="L38" s="3" t="s">
        <v>13</v>
      </c>
      <c r="M38" s="3" t="s">
        <v>50</v>
      </c>
      <c r="N38" s="3" t="s">
        <v>66</v>
      </c>
      <c r="O38" s="3" t="s">
        <v>67</v>
      </c>
      <c r="P38" s="3" t="s">
        <v>50</v>
      </c>
      <c r="Q38" s="3" t="s">
        <v>68</v>
      </c>
      <c r="R38" s="3" t="s">
        <v>8</v>
      </c>
    </row>
    <row r="39" spans="1:18" x14ac:dyDescent="0.25">
      <c r="A39" s="5">
        <v>126</v>
      </c>
      <c r="B39" s="5">
        <v>4</v>
      </c>
      <c r="C39" s="3" t="s">
        <v>360</v>
      </c>
      <c r="D39" s="3" t="s">
        <v>361</v>
      </c>
      <c r="E39" s="3" t="s">
        <v>362</v>
      </c>
      <c r="F39" s="3" t="s">
        <v>363</v>
      </c>
      <c r="G39" s="3" t="s">
        <v>364</v>
      </c>
      <c r="H39" s="3" t="s">
        <v>83</v>
      </c>
      <c r="I39" s="2">
        <v>39777</v>
      </c>
      <c r="J39" s="2">
        <v>39784</v>
      </c>
      <c r="K39" s="3" t="s">
        <v>20</v>
      </c>
      <c r="L39" s="3" t="s">
        <v>5</v>
      </c>
      <c r="M39" s="3" t="s">
        <v>84</v>
      </c>
      <c r="N39" s="3" t="s">
        <v>85</v>
      </c>
      <c r="O39" s="3" t="s">
        <v>86</v>
      </c>
      <c r="P39" s="3" t="s">
        <v>84</v>
      </c>
      <c r="Q39" s="3" t="s">
        <v>87</v>
      </c>
      <c r="R39" s="3" t="s">
        <v>8</v>
      </c>
    </row>
    <row r="40" spans="1:18" x14ac:dyDescent="0.25">
      <c r="A40" s="5">
        <v>126</v>
      </c>
      <c r="B40" s="5">
        <v>4</v>
      </c>
      <c r="C40" s="3" t="s">
        <v>360</v>
      </c>
      <c r="D40" s="3" t="s">
        <v>361</v>
      </c>
      <c r="E40" s="3" t="s">
        <v>365</v>
      </c>
      <c r="F40" s="3" t="s">
        <v>366</v>
      </c>
      <c r="G40" s="3" t="s">
        <v>367</v>
      </c>
      <c r="H40" s="3" t="s">
        <v>88</v>
      </c>
      <c r="I40" s="2">
        <v>39785</v>
      </c>
      <c r="J40" s="2">
        <v>39826</v>
      </c>
      <c r="K40" s="3" t="s">
        <v>20</v>
      </c>
      <c r="L40" s="3" t="s">
        <v>13</v>
      </c>
      <c r="M40" s="3" t="s">
        <v>84</v>
      </c>
      <c r="N40" s="3" t="s">
        <v>85</v>
      </c>
      <c r="O40" s="3" t="s">
        <v>86</v>
      </c>
      <c r="P40" s="3" t="s">
        <v>84</v>
      </c>
      <c r="Q40" s="3" t="s">
        <v>87</v>
      </c>
      <c r="R40" s="3" t="s">
        <v>8</v>
      </c>
    </row>
    <row r="41" spans="1:18" x14ac:dyDescent="0.25">
      <c r="A41" s="5">
        <v>126</v>
      </c>
      <c r="B41" s="5">
        <v>4</v>
      </c>
      <c r="C41" s="3" t="s">
        <v>360</v>
      </c>
      <c r="D41" s="3" t="s">
        <v>361</v>
      </c>
      <c r="E41" s="3" t="s">
        <v>368</v>
      </c>
      <c r="F41" s="3" t="s">
        <v>369</v>
      </c>
      <c r="G41" s="3" t="s">
        <v>370</v>
      </c>
      <c r="H41" s="3" t="s">
        <v>89</v>
      </c>
      <c r="I41" s="2">
        <v>39086</v>
      </c>
      <c r="J41" s="2">
        <v>39130</v>
      </c>
      <c r="K41" s="3" t="s">
        <v>20</v>
      </c>
      <c r="L41" s="3" t="s">
        <v>5</v>
      </c>
      <c r="M41" s="3" t="s">
        <v>84</v>
      </c>
      <c r="N41" s="3" t="s">
        <v>85</v>
      </c>
      <c r="O41" s="3" t="s">
        <v>86</v>
      </c>
      <c r="P41" s="3" t="s">
        <v>84</v>
      </c>
      <c r="Q41" s="3" t="s">
        <v>90</v>
      </c>
      <c r="R41" s="3" t="s">
        <v>8</v>
      </c>
    </row>
    <row r="42" spans="1:18" x14ac:dyDescent="0.25">
      <c r="A42" s="5">
        <v>126</v>
      </c>
      <c r="B42" s="5">
        <v>4</v>
      </c>
      <c r="C42" s="3" t="s">
        <v>360</v>
      </c>
      <c r="D42" s="3" t="s">
        <v>361</v>
      </c>
      <c r="E42" s="3" t="s">
        <v>371</v>
      </c>
      <c r="F42" s="3" t="s">
        <v>372</v>
      </c>
      <c r="G42" s="3" t="s">
        <v>373</v>
      </c>
      <c r="H42" s="3" t="s">
        <v>91</v>
      </c>
      <c r="I42" s="2">
        <v>39839</v>
      </c>
      <c r="J42" s="2">
        <v>39879</v>
      </c>
      <c r="K42" s="3" t="s">
        <v>20</v>
      </c>
      <c r="L42" s="3" t="s">
        <v>13</v>
      </c>
      <c r="M42" s="3" t="s">
        <v>84</v>
      </c>
      <c r="N42" s="3" t="s">
        <v>85</v>
      </c>
      <c r="O42" s="3" t="s">
        <v>86</v>
      </c>
      <c r="P42" s="3" t="s">
        <v>84</v>
      </c>
      <c r="Q42" s="3" t="s">
        <v>90</v>
      </c>
      <c r="R42" s="3" t="s">
        <v>8</v>
      </c>
    </row>
    <row r="43" spans="1:18" x14ac:dyDescent="0.25">
      <c r="A43" s="5">
        <v>126</v>
      </c>
      <c r="B43" s="5">
        <v>4</v>
      </c>
      <c r="C43" s="3" t="s">
        <v>360</v>
      </c>
      <c r="D43" s="3" t="s">
        <v>361</v>
      </c>
      <c r="E43" s="3" t="s">
        <v>374</v>
      </c>
      <c r="F43" s="3" t="s">
        <v>375</v>
      </c>
      <c r="G43" s="3" t="s">
        <v>376</v>
      </c>
      <c r="H43" s="3" t="s">
        <v>92</v>
      </c>
      <c r="I43" s="2">
        <v>39132</v>
      </c>
      <c r="J43" s="2">
        <v>39819</v>
      </c>
      <c r="K43" s="3" t="s">
        <v>20</v>
      </c>
      <c r="L43" s="3" t="s">
        <v>5</v>
      </c>
      <c r="M43" s="3" t="s">
        <v>84</v>
      </c>
      <c r="N43" s="3" t="s">
        <v>85</v>
      </c>
      <c r="O43" s="3" t="s">
        <v>86</v>
      </c>
      <c r="P43" s="3" t="s">
        <v>84</v>
      </c>
      <c r="Q43" s="3" t="s">
        <v>90</v>
      </c>
      <c r="R43" s="3" t="s">
        <v>8</v>
      </c>
    </row>
    <row r="44" spans="1:18" x14ac:dyDescent="0.25">
      <c r="A44" s="5">
        <v>126</v>
      </c>
      <c r="B44" s="5">
        <v>4</v>
      </c>
      <c r="C44" s="3" t="s">
        <v>360</v>
      </c>
      <c r="D44" s="3" t="s">
        <v>361</v>
      </c>
      <c r="E44" s="3" t="s">
        <v>377</v>
      </c>
      <c r="F44" s="3" t="s">
        <v>378</v>
      </c>
      <c r="G44" s="3" t="s">
        <v>379</v>
      </c>
      <c r="H44" s="3" t="s">
        <v>93</v>
      </c>
      <c r="I44" s="2">
        <v>39792</v>
      </c>
      <c r="J44" s="2">
        <v>39823</v>
      </c>
      <c r="K44" s="3" t="s">
        <v>20</v>
      </c>
      <c r="L44" s="3" t="s">
        <v>13</v>
      </c>
      <c r="M44" s="3" t="s">
        <v>84</v>
      </c>
      <c r="N44" s="3" t="s">
        <v>85</v>
      </c>
      <c r="O44" s="3" t="s">
        <v>86</v>
      </c>
      <c r="P44" s="3" t="s">
        <v>84</v>
      </c>
      <c r="Q44" s="3" t="s">
        <v>94</v>
      </c>
      <c r="R44" s="3" t="s">
        <v>8</v>
      </c>
    </row>
    <row r="45" spans="1:18" x14ac:dyDescent="0.25">
      <c r="A45" s="5">
        <v>126</v>
      </c>
      <c r="B45" s="5">
        <v>4</v>
      </c>
      <c r="C45" s="3" t="s">
        <v>380</v>
      </c>
      <c r="D45" s="3" t="s">
        <v>336</v>
      </c>
      <c r="E45" s="3" t="s">
        <v>381</v>
      </c>
      <c r="F45" s="3" t="s">
        <v>382</v>
      </c>
      <c r="G45" s="3" t="s">
        <v>383</v>
      </c>
      <c r="H45" s="3" t="s">
        <v>120</v>
      </c>
      <c r="I45" s="2">
        <v>39806</v>
      </c>
      <c r="J45" s="2">
        <v>39861</v>
      </c>
      <c r="K45" s="3" t="s">
        <v>20</v>
      </c>
      <c r="L45" s="3" t="s">
        <v>13</v>
      </c>
      <c r="M45" s="3" t="s">
        <v>121</v>
      </c>
      <c r="N45" s="3" t="s">
        <v>122</v>
      </c>
      <c r="O45" s="3" t="s">
        <v>123</v>
      </c>
      <c r="P45" s="3" t="s">
        <v>121</v>
      </c>
      <c r="Q45" s="3" t="s">
        <v>124</v>
      </c>
      <c r="R45" s="3" t="s">
        <v>8</v>
      </c>
    </row>
    <row r="46" spans="1:18" x14ac:dyDescent="0.25">
      <c r="A46" s="5">
        <v>126</v>
      </c>
      <c r="B46" s="5">
        <v>4</v>
      </c>
      <c r="C46" s="3" t="s">
        <v>384</v>
      </c>
      <c r="D46" s="3" t="s">
        <v>385</v>
      </c>
      <c r="E46" s="3" t="s">
        <v>386</v>
      </c>
      <c r="F46" s="3" t="s">
        <v>387</v>
      </c>
      <c r="G46" s="8" t="s">
        <v>388</v>
      </c>
      <c r="H46" s="8" t="s">
        <v>125</v>
      </c>
      <c r="I46" s="2">
        <v>39792</v>
      </c>
      <c r="J46" s="2">
        <v>39822</v>
      </c>
      <c r="K46" s="3" t="s">
        <v>45</v>
      </c>
      <c r="L46" s="3" t="s">
        <v>5</v>
      </c>
      <c r="M46" s="3" t="s">
        <v>126</v>
      </c>
      <c r="N46" s="3" t="s">
        <v>127</v>
      </c>
      <c r="O46" s="3" t="s">
        <v>8</v>
      </c>
      <c r="P46" s="3" t="s">
        <v>126</v>
      </c>
      <c r="Q46" s="3" t="s">
        <v>128</v>
      </c>
      <c r="R46" s="3" t="s">
        <v>8</v>
      </c>
    </row>
    <row r="47" spans="1:18" x14ac:dyDescent="0.25">
      <c r="A47" s="5">
        <v>126</v>
      </c>
      <c r="B47" s="5">
        <v>4</v>
      </c>
      <c r="C47" s="3" t="s">
        <v>384</v>
      </c>
      <c r="D47" s="3" t="s">
        <v>385</v>
      </c>
      <c r="E47" s="3" t="s">
        <v>389</v>
      </c>
      <c r="F47" s="3" t="s">
        <v>390</v>
      </c>
      <c r="G47" s="8" t="s">
        <v>391</v>
      </c>
      <c r="H47" s="8" t="s">
        <v>129</v>
      </c>
      <c r="I47" s="2">
        <v>39855</v>
      </c>
      <c r="J47" s="2">
        <v>39865</v>
      </c>
      <c r="K47" s="3" t="s">
        <v>45</v>
      </c>
      <c r="L47" s="3" t="s">
        <v>5</v>
      </c>
      <c r="M47" s="3" t="s">
        <v>126</v>
      </c>
      <c r="N47" s="3" t="s">
        <v>127</v>
      </c>
      <c r="O47" s="3" t="s">
        <v>8</v>
      </c>
      <c r="P47" s="3" t="s">
        <v>126</v>
      </c>
      <c r="Q47" s="3" t="s">
        <v>128</v>
      </c>
      <c r="R47" s="3" t="s">
        <v>8</v>
      </c>
    </row>
    <row r="48" spans="1:18" x14ac:dyDescent="0.25">
      <c r="A48" s="5">
        <v>126</v>
      </c>
      <c r="B48" s="5">
        <v>4</v>
      </c>
      <c r="C48" s="3" t="s">
        <v>384</v>
      </c>
      <c r="D48" s="3" t="s">
        <v>385</v>
      </c>
      <c r="E48" s="3" t="s">
        <v>392</v>
      </c>
      <c r="F48" s="3" t="s">
        <v>393</v>
      </c>
      <c r="G48" s="8" t="s">
        <v>394</v>
      </c>
      <c r="H48" s="8" t="s">
        <v>130</v>
      </c>
      <c r="I48" s="2">
        <v>39842</v>
      </c>
      <c r="J48" s="2">
        <v>39854</v>
      </c>
      <c r="K48" s="3" t="s">
        <v>45</v>
      </c>
      <c r="L48" s="3" t="s">
        <v>5</v>
      </c>
      <c r="M48" s="3" t="s">
        <v>126</v>
      </c>
      <c r="N48" s="3" t="s">
        <v>127</v>
      </c>
      <c r="O48" s="3" t="s">
        <v>8</v>
      </c>
      <c r="P48" s="3" t="s">
        <v>126</v>
      </c>
      <c r="Q48" s="3" t="s">
        <v>128</v>
      </c>
      <c r="R48" s="3" t="s">
        <v>8</v>
      </c>
    </row>
    <row r="49" spans="1:18" x14ac:dyDescent="0.25">
      <c r="A49" s="5">
        <v>126</v>
      </c>
      <c r="B49" s="5">
        <v>4</v>
      </c>
      <c r="C49" s="3" t="s">
        <v>384</v>
      </c>
      <c r="D49" s="3" t="s">
        <v>385</v>
      </c>
      <c r="E49" s="3" t="s">
        <v>395</v>
      </c>
      <c r="F49" s="3" t="s">
        <v>396</v>
      </c>
      <c r="G49" s="8" t="s">
        <v>397</v>
      </c>
      <c r="H49" s="8" t="s">
        <v>131</v>
      </c>
      <c r="I49" s="2">
        <v>39822</v>
      </c>
      <c r="J49" s="2">
        <v>39842</v>
      </c>
      <c r="K49" s="3" t="s">
        <v>45</v>
      </c>
      <c r="L49" s="3" t="s">
        <v>5</v>
      </c>
      <c r="M49" s="3" t="s">
        <v>126</v>
      </c>
      <c r="N49" s="3" t="s">
        <v>127</v>
      </c>
      <c r="O49" s="3" t="s">
        <v>8</v>
      </c>
      <c r="P49" s="3" t="s">
        <v>126</v>
      </c>
      <c r="Q49" s="3" t="s">
        <v>128</v>
      </c>
      <c r="R49" s="3" t="s">
        <v>8</v>
      </c>
    </row>
    <row r="50" spans="1:18" x14ac:dyDescent="0.25">
      <c r="A50" s="5">
        <v>126</v>
      </c>
      <c r="B50" s="5">
        <v>4</v>
      </c>
      <c r="C50" s="3" t="s">
        <v>398</v>
      </c>
      <c r="D50" s="3" t="s">
        <v>399</v>
      </c>
      <c r="E50" s="3" t="s">
        <v>400</v>
      </c>
      <c r="F50" s="3" t="s">
        <v>401</v>
      </c>
      <c r="G50" s="3" t="s">
        <v>402</v>
      </c>
      <c r="H50" s="3" t="s">
        <v>150</v>
      </c>
      <c r="I50" s="2">
        <v>39635</v>
      </c>
      <c r="J50" s="2">
        <v>39888</v>
      </c>
      <c r="K50" s="3" t="s">
        <v>20</v>
      </c>
      <c r="L50" s="3" t="s">
        <v>13</v>
      </c>
      <c r="M50" s="3" t="s">
        <v>27</v>
      </c>
      <c r="N50" s="3" t="s">
        <v>151</v>
      </c>
      <c r="O50" s="3" t="s">
        <v>152</v>
      </c>
      <c r="P50" s="3" t="s">
        <v>27</v>
      </c>
      <c r="Q50" s="3" t="s">
        <v>153</v>
      </c>
      <c r="R50" s="3" t="s">
        <v>8</v>
      </c>
    </row>
    <row r="51" spans="1:18" x14ac:dyDescent="0.25">
      <c r="A51" s="5">
        <v>126</v>
      </c>
      <c r="B51" s="5">
        <v>4</v>
      </c>
      <c r="C51" s="3" t="s">
        <v>403</v>
      </c>
      <c r="D51" s="3" t="s">
        <v>404</v>
      </c>
      <c r="E51" s="3" t="s">
        <v>405</v>
      </c>
      <c r="F51" s="3" t="s">
        <v>406</v>
      </c>
      <c r="G51" s="3" t="s">
        <v>407</v>
      </c>
      <c r="H51" s="3" t="s">
        <v>154</v>
      </c>
      <c r="I51" s="2">
        <v>39737</v>
      </c>
      <c r="J51" s="2">
        <v>39892</v>
      </c>
      <c r="K51" s="3" t="s">
        <v>20</v>
      </c>
      <c r="L51" s="3" t="s">
        <v>13</v>
      </c>
      <c r="M51" s="3" t="s">
        <v>27</v>
      </c>
      <c r="N51" s="3" t="s">
        <v>155</v>
      </c>
      <c r="O51" s="3" t="s">
        <v>156</v>
      </c>
      <c r="P51" s="3" t="s">
        <v>27</v>
      </c>
      <c r="Q51" s="3" t="s">
        <v>157</v>
      </c>
      <c r="R51" s="3" t="s">
        <v>8</v>
      </c>
    </row>
    <row r="52" spans="1:18" x14ac:dyDescent="0.25">
      <c r="A52" s="5">
        <v>126</v>
      </c>
      <c r="B52" s="5">
        <v>4</v>
      </c>
      <c r="C52" s="3" t="s">
        <v>403</v>
      </c>
      <c r="D52" s="3" t="s">
        <v>408</v>
      </c>
      <c r="E52" s="3" t="s">
        <v>409</v>
      </c>
      <c r="F52" s="3" t="s">
        <v>410</v>
      </c>
      <c r="G52" s="3" t="s">
        <v>411</v>
      </c>
      <c r="H52" s="3" t="s">
        <v>158</v>
      </c>
      <c r="I52" s="2">
        <v>39635</v>
      </c>
      <c r="J52" s="2">
        <v>39845</v>
      </c>
      <c r="K52" s="3" t="s">
        <v>20</v>
      </c>
      <c r="L52" s="3" t="s">
        <v>13</v>
      </c>
      <c r="M52" s="3" t="s">
        <v>159</v>
      </c>
      <c r="N52" s="3" t="s">
        <v>160</v>
      </c>
      <c r="O52" s="3" t="s">
        <v>161</v>
      </c>
      <c r="P52" s="3" t="s">
        <v>162</v>
      </c>
      <c r="Q52" s="3" t="s">
        <v>163</v>
      </c>
      <c r="R52" s="3" t="s">
        <v>8</v>
      </c>
    </row>
    <row r="53" spans="1:18" x14ac:dyDescent="0.25">
      <c r="A53" s="5">
        <v>126</v>
      </c>
      <c r="B53" s="5">
        <v>4</v>
      </c>
      <c r="C53" s="3" t="s">
        <v>403</v>
      </c>
      <c r="D53" s="3" t="s">
        <v>408</v>
      </c>
      <c r="E53" s="3" t="s">
        <v>412</v>
      </c>
      <c r="F53" s="3" t="s">
        <v>413</v>
      </c>
      <c r="G53" s="3" t="s">
        <v>414</v>
      </c>
      <c r="H53" s="3" t="s">
        <v>164</v>
      </c>
      <c r="I53" s="2">
        <v>39744</v>
      </c>
      <c r="J53" s="2">
        <v>39845</v>
      </c>
      <c r="K53" s="3" t="s">
        <v>20</v>
      </c>
      <c r="L53" s="3" t="s">
        <v>13</v>
      </c>
      <c r="M53" s="3" t="s">
        <v>159</v>
      </c>
      <c r="N53" s="3" t="s">
        <v>160</v>
      </c>
      <c r="O53" s="3" t="s">
        <v>161</v>
      </c>
      <c r="P53" s="3" t="s">
        <v>162</v>
      </c>
      <c r="Q53" s="3" t="s">
        <v>163</v>
      </c>
      <c r="R53" s="3" t="s">
        <v>8</v>
      </c>
    </row>
    <row r="54" spans="1:18" x14ac:dyDescent="0.25">
      <c r="A54" s="5">
        <v>126</v>
      </c>
      <c r="B54" s="5">
        <v>4</v>
      </c>
      <c r="C54" s="3" t="s">
        <v>415</v>
      </c>
      <c r="D54" s="3" t="s">
        <v>416</v>
      </c>
      <c r="E54" s="3" t="s">
        <v>361</v>
      </c>
      <c r="F54" s="3" t="s">
        <v>417</v>
      </c>
      <c r="G54" s="8" t="s">
        <v>418</v>
      </c>
      <c r="H54" s="8" t="s">
        <v>165</v>
      </c>
      <c r="I54" s="2">
        <v>39755</v>
      </c>
      <c r="J54" s="2">
        <v>39819</v>
      </c>
      <c r="K54" s="3" t="s">
        <v>4</v>
      </c>
      <c r="L54" s="3" t="s">
        <v>166</v>
      </c>
      <c r="M54" s="3" t="s">
        <v>167</v>
      </c>
      <c r="N54" s="3" t="s">
        <v>168</v>
      </c>
      <c r="O54" s="3" t="s">
        <v>169</v>
      </c>
      <c r="P54" s="3" t="s">
        <v>170</v>
      </c>
      <c r="Q54" s="3" t="s">
        <v>171</v>
      </c>
      <c r="R54" s="3" t="s">
        <v>8</v>
      </c>
    </row>
    <row r="55" spans="1:18" x14ac:dyDescent="0.25">
      <c r="A55" s="5">
        <v>126</v>
      </c>
      <c r="B55" s="5">
        <v>3</v>
      </c>
      <c r="C55" s="3" t="s">
        <v>419</v>
      </c>
      <c r="D55" s="3" t="s">
        <v>344</v>
      </c>
      <c r="E55" s="3" t="s">
        <v>420</v>
      </c>
      <c r="F55" s="3" t="s">
        <v>421</v>
      </c>
      <c r="G55" s="8" t="s">
        <v>422</v>
      </c>
      <c r="H55" s="8" t="s">
        <v>172</v>
      </c>
      <c r="I55" s="2">
        <v>40154</v>
      </c>
      <c r="J55" s="2">
        <v>40205</v>
      </c>
      <c r="K55" s="3" t="s">
        <v>4</v>
      </c>
      <c r="L55" s="3" t="s">
        <v>5</v>
      </c>
      <c r="M55" s="3" t="s">
        <v>173</v>
      </c>
      <c r="N55" s="3" t="s">
        <v>174</v>
      </c>
      <c r="O55" s="3" t="s">
        <v>8</v>
      </c>
      <c r="P55" s="3" t="s">
        <v>175</v>
      </c>
      <c r="Q55" s="3" t="s">
        <v>176</v>
      </c>
      <c r="R55" s="3" t="s">
        <v>8</v>
      </c>
    </row>
    <row r="56" spans="1:18" x14ac:dyDescent="0.25">
      <c r="A56" s="5">
        <v>126</v>
      </c>
      <c r="B56" s="5">
        <v>4</v>
      </c>
      <c r="C56" s="3" t="s">
        <v>419</v>
      </c>
      <c r="D56" s="3" t="s">
        <v>423</v>
      </c>
      <c r="E56" s="3" t="s">
        <v>424</v>
      </c>
      <c r="F56" s="3" t="s">
        <v>425</v>
      </c>
      <c r="G56" s="3" t="s">
        <v>426</v>
      </c>
      <c r="H56" s="3" t="s">
        <v>177</v>
      </c>
      <c r="I56" s="2">
        <v>39822</v>
      </c>
      <c r="J56" s="2">
        <v>39868</v>
      </c>
      <c r="K56" s="3" t="s">
        <v>20</v>
      </c>
      <c r="L56" s="3" t="s">
        <v>13</v>
      </c>
      <c r="M56" s="3" t="s">
        <v>121</v>
      </c>
      <c r="N56" s="3" t="s">
        <v>178</v>
      </c>
      <c r="O56" s="3" t="s">
        <v>179</v>
      </c>
      <c r="P56" s="3" t="s">
        <v>121</v>
      </c>
      <c r="Q56" s="3" t="s">
        <v>180</v>
      </c>
      <c r="R56" s="3" t="s">
        <v>181</v>
      </c>
    </row>
    <row r="57" spans="1:18" x14ac:dyDescent="0.25">
      <c r="A57" s="5">
        <v>126</v>
      </c>
      <c r="B57" s="5">
        <v>4</v>
      </c>
      <c r="C57" s="3" t="s">
        <v>419</v>
      </c>
      <c r="D57" s="3" t="s">
        <v>427</v>
      </c>
      <c r="E57" s="3" t="s">
        <v>234</v>
      </c>
      <c r="F57" s="3" t="s">
        <v>428</v>
      </c>
      <c r="G57" s="8" t="s">
        <v>429</v>
      </c>
      <c r="H57" s="8" t="s">
        <v>182</v>
      </c>
      <c r="I57" s="2">
        <v>39789</v>
      </c>
      <c r="J57" s="2">
        <v>39814</v>
      </c>
      <c r="K57" s="3" t="s">
        <v>45</v>
      </c>
      <c r="L57" s="3" t="s">
        <v>5</v>
      </c>
      <c r="M57" s="3" t="s">
        <v>183</v>
      </c>
      <c r="N57" s="3" t="s">
        <v>184</v>
      </c>
      <c r="O57" s="3" t="s">
        <v>8</v>
      </c>
      <c r="P57" s="3" t="s">
        <v>185</v>
      </c>
      <c r="Q57" s="3" t="s">
        <v>186</v>
      </c>
      <c r="R57" s="3" t="s">
        <v>8</v>
      </c>
    </row>
    <row r="58" spans="1:18" x14ac:dyDescent="0.25">
      <c r="A58" s="5">
        <v>126</v>
      </c>
      <c r="B58" s="5">
        <v>4</v>
      </c>
      <c r="C58" s="3" t="s">
        <v>419</v>
      </c>
      <c r="D58" s="3" t="s">
        <v>427</v>
      </c>
      <c r="E58" s="3" t="s">
        <v>430</v>
      </c>
      <c r="F58" s="3" t="s">
        <v>431</v>
      </c>
      <c r="G58" s="8" t="s">
        <v>432</v>
      </c>
      <c r="H58" s="8" t="s">
        <v>187</v>
      </c>
      <c r="I58" s="2">
        <v>39814</v>
      </c>
      <c r="J58" s="2">
        <v>39832</v>
      </c>
      <c r="K58" s="3" t="s">
        <v>45</v>
      </c>
      <c r="L58" s="3" t="s">
        <v>5</v>
      </c>
      <c r="M58" s="3" t="s">
        <v>183</v>
      </c>
      <c r="N58" s="3" t="s">
        <v>184</v>
      </c>
      <c r="O58" s="3" t="s">
        <v>8</v>
      </c>
      <c r="P58" s="3" t="s">
        <v>185</v>
      </c>
      <c r="Q58" s="3" t="s">
        <v>186</v>
      </c>
      <c r="R58" s="3" t="s">
        <v>8</v>
      </c>
    </row>
    <row r="59" spans="1:18" x14ac:dyDescent="0.25">
      <c r="A59" s="5">
        <v>126</v>
      </c>
      <c r="B59" s="5">
        <v>4</v>
      </c>
      <c r="C59" s="3" t="s">
        <v>419</v>
      </c>
      <c r="D59" s="3" t="s">
        <v>433</v>
      </c>
      <c r="E59" s="3" t="s">
        <v>434</v>
      </c>
      <c r="F59" s="3" t="s">
        <v>435</v>
      </c>
      <c r="G59" s="8" t="s">
        <v>436</v>
      </c>
      <c r="H59" s="8" t="s">
        <v>188</v>
      </c>
      <c r="I59" s="2">
        <v>39856</v>
      </c>
      <c r="J59" s="2">
        <v>39897</v>
      </c>
      <c r="K59" s="3" t="s">
        <v>45</v>
      </c>
      <c r="L59" s="3" t="s">
        <v>5</v>
      </c>
      <c r="M59" s="3" t="s">
        <v>189</v>
      </c>
      <c r="N59" s="3" t="s">
        <v>190</v>
      </c>
      <c r="O59" s="3" t="s">
        <v>8</v>
      </c>
      <c r="P59" s="3" t="s">
        <v>191</v>
      </c>
      <c r="Q59" s="3" t="s">
        <v>192</v>
      </c>
      <c r="R59" s="3" t="s">
        <v>8</v>
      </c>
    </row>
    <row r="60" spans="1:18" x14ac:dyDescent="0.25">
      <c r="A60" s="5">
        <v>126</v>
      </c>
      <c r="B60" s="5">
        <v>4</v>
      </c>
      <c r="C60" s="3" t="s">
        <v>437</v>
      </c>
      <c r="D60" s="3" t="s">
        <v>438</v>
      </c>
      <c r="E60" s="3" t="s">
        <v>434</v>
      </c>
      <c r="F60" s="3" t="s">
        <v>439</v>
      </c>
      <c r="G60" s="8" t="s">
        <v>440</v>
      </c>
      <c r="H60" s="8" t="s">
        <v>193</v>
      </c>
      <c r="I60" s="2">
        <v>38877</v>
      </c>
      <c r="J60" s="2">
        <v>38887</v>
      </c>
      <c r="K60" s="3" t="s">
        <v>45</v>
      </c>
      <c r="L60" s="3" t="s">
        <v>5</v>
      </c>
      <c r="M60" s="3" t="s">
        <v>173</v>
      </c>
      <c r="N60" s="3" t="s">
        <v>194</v>
      </c>
      <c r="O60" s="3" t="s">
        <v>195</v>
      </c>
      <c r="P60" s="3" t="s">
        <v>196</v>
      </c>
      <c r="Q60" s="3" t="s">
        <v>197</v>
      </c>
      <c r="R60" s="3" t="s">
        <v>8</v>
      </c>
    </row>
    <row r="61" spans="1:18" x14ac:dyDescent="0.25">
      <c r="A61" s="5">
        <v>126</v>
      </c>
      <c r="B61" s="5">
        <v>4</v>
      </c>
      <c r="C61" s="3" t="s">
        <v>437</v>
      </c>
      <c r="D61" s="3" t="s">
        <v>438</v>
      </c>
      <c r="E61" s="3" t="s">
        <v>441</v>
      </c>
      <c r="F61" s="3" t="s">
        <v>442</v>
      </c>
      <c r="G61" s="3" t="s">
        <v>443</v>
      </c>
      <c r="H61" s="3" t="s">
        <v>198</v>
      </c>
      <c r="I61" s="2">
        <v>39859</v>
      </c>
      <c r="J61" s="2">
        <v>39882</v>
      </c>
      <c r="K61" s="3" t="s">
        <v>20</v>
      </c>
      <c r="L61" s="3" t="s">
        <v>13</v>
      </c>
      <c r="M61" s="3" t="s">
        <v>173</v>
      </c>
      <c r="N61" s="3" t="s">
        <v>194</v>
      </c>
      <c r="O61" s="3" t="s">
        <v>195</v>
      </c>
      <c r="P61" s="3" t="s">
        <v>173</v>
      </c>
      <c r="Q61" s="3" t="s">
        <v>197</v>
      </c>
      <c r="R61" s="3" t="s">
        <v>8</v>
      </c>
    </row>
    <row r="62" spans="1:18" x14ac:dyDescent="0.25">
      <c r="A62" s="5">
        <v>126</v>
      </c>
      <c r="B62" s="5">
        <v>4</v>
      </c>
      <c r="C62" s="3" t="s">
        <v>437</v>
      </c>
      <c r="D62" s="3" t="s">
        <v>438</v>
      </c>
      <c r="E62" s="3" t="s">
        <v>444</v>
      </c>
      <c r="F62" s="3" t="s">
        <v>445</v>
      </c>
      <c r="G62" s="8" t="s">
        <v>446</v>
      </c>
      <c r="H62" s="8" t="s">
        <v>199</v>
      </c>
      <c r="I62" s="2">
        <v>38887</v>
      </c>
      <c r="J62" s="2">
        <v>39859</v>
      </c>
      <c r="K62" s="3" t="s">
        <v>45</v>
      </c>
      <c r="L62" s="3" t="s">
        <v>5</v>
      </c>
      <c r="M62" s="3" t="s">
        <v>173</v>
      </c>
      <c r="N62" s="3" t="s">
        <v>194</v>
      </c>
      <c r="O62" s="3" t="s">
        <v>195</v>
      </c>
      <c r="P62" s="3" t="s">
        <v>196</v>
      </c>
      <c r="Q62" s="3" t="s">
        <v>197</v>
      </c>
      <c r="R62" s="3" t="s">
        <v>8</v>
      </c>
    </row>
    <row r="63" spans="1:18" x14ac:dyDescent="0.25">
      <c r="A63" s="5">
        <v>126</v>
      </c>
      <c r="B63" s="5">
        <v>4</v>
      </c>
      <c r="C63" s="3" t="s">
        <v>437</v>
      </c>
      <c r="D63" s="3" t="s">
        <v>438</v>
      </c>
      <c r="E63" s="3" t="s">
        <v>447</v>
      </c>
      <c r="F63" s="3" t="s">
        <v>448</v>
      </c>
      <c r="G63" s="3" t="s">
        <v>449</v>
      </c>
      <c r="H63" s="3" t="s">
        <v>200</v>
      </c>
      <c r="I63" s="2">
        <v>39759</v>
      </c>
      <c r="J63" s="2">
        <v>39843</v>
      </c>
      <c r="K63" s="3" t="s">
        <v>20</v>
      </c>
      <c r="L63" s="3" t="s">
        <v>5</v>
      </c>
      <c r="M63" s="3" t="s">
        <v>173</v>
      </c>
      <c r="N63" s="3" t="s">
        <v>194</v>
      </c>
      <c r="O63" s="3" t="s">
        <v>195</v>
      </c>
      <c r="P63" s="3" t="s">
        <v>196</v>
      </c>
      <c r="Q63" s="3" t="s">
        <v>201</v>
      </c>
      <c r="R63" s="3" t="s">
        <v>8</v>
      </c>
    </row>
    <row r="64" spans="1:18" x14ac:dyDescent="0.25">
      <c r="A64" s="5">
        <v>126</v>
      </c>
      <c r="B64" s="5">
        <v>4</v>
      </c>
      <c r="C64" s="3" t="s">
        <v>437</v>
      </c>
      <c r="D64" s="3" t="s">
        <v>438</v>
      </c>
      <c r="E64" s="3" t="s">
        <v>450</v>
      </c>
      <c r="F64" s="3" t="s">
        <v>451</v>
      </c>
      <c r="G64" s="3" t="s">
        <v>452</v>
      </c>
      <c r="H64" s="3" t="s">
        <v>202</v>
      </c>
      <c r="I64" s="2">
        <v>39774</v>
      </c>
      <c r="J64" s="2">
        <v>39818</v>
      </c>
      <c r="K64" s="3" t="s">
        <v>20</v>
      </c>
      <c r="L64" s="3" t="s">
        <v>13</v>
      </c>
      <c r="M64" s="3" t="s">
        <v>173</v>
      </c>
      <c r="N64" s="3" t="s">
        <v>194</v>
      </c>
      <c r="O64" s="3" t="s">
        <v>195</v>
      </c>
      <c r="P64" s="3" t="s">
        <v>173</v>
      </c>
      <c r="Q64" s="3" t="s">
        <v>201</v>
      </c>
      <c r="R64" s="3" t="s">
        <v>8</v>
      </c>
    </row>
    <row r="65" spans="1:18" x14ac:dyDescent="0.25">
      <c r="A65" s="5">
        <v>126</v>
      </c>
      <c r="B65" s="5">
        <v>4</v>
      </c>
      <c r="C65" s="3" t="s">
        <v>437</v>
      </c>
      <c r="D65" s="3" t="s">
        <v>438</v>
      </c>
      <c r="E65" s="3" t="s">
        <v>453</v>
      </c>
      <c r="F65" s="3" t="s">
        <v>454</v>
      </c>
      <c r="G65" s="3" t="s">
        <v>455</v>
      </c>
      <c r="H65" s="3" t="s">
        <v>203</v>
      </c>
      <c r="I65" s="2">
        <v>39762</v>
      </c>
      <c r="J65" s="2">
        <v>39774</v>
      </c>
      <c r="K65" s="3" t="s">
        <v>20</v>
      </c>
      <c r="L65" s="3" t="s">
        <v>5</v>
      </c>
      <c r="M65" s="3" t="s">
        <v>173</v>
      </c>
      <c r="N65" s="3" t="s">
        <v>194</v>
      </c>
      <c r="O65" s="3" t="s">
        <v>195</v>
      </c>
      <c r="P65" s="3" t="s">
        <v>173</v>
      </c>
      <c r="Q65" s="3" t="s">
        <v>201</v>
      </c>
      <c r="R65" s="3" t="s">
        <v>8</v>
      </c>
    </row>
    <row r="66" spans="1:18" x14ac:dyDescent="0.25">
      <c r="A66" s="5">
        <v>126</v>
      </c>
      <c r="B66" s="5">
        <v>4</v>
      </c>
      <c r="C66" s="3" t="s">
        <v>437</v>
      </c>
      <c r="D66" s="3" t="s">
        <v>438</v>
      </c>
      <c r="E66" s="3" t="s">
        <v>456</v>
      </c>
      <c r="F66" s="3" t="s">
        <v>457</v>
      </c>
      <c r="G66" s="3" t="s">
        <v>458</v>
      </c>
      <c r="H66" s="3" t="s">
        <v>204</v>
      </c>
      <c r="I66" s="2">
        <v>39759</v>
      </c>
      <c r="J66" s="2">
        <v>39761</v>
      </c>
      <c r="K66" s="3" t="s">
        <v>20</v>
      </c>
      <c r="L66" s="3" t="s">
        <v>5</v>
      </c>
      <c r="M66" s="3" t="s">
        <v>173</v>
      </c>
      <c r="N66" s="3" t="s">
        <v>194</v>
      </c>
      <c r="O66" s="3" t="s">
        <v>195</v>
      </c>
      <c r="P66" s="3" t="s">
        <v>173</v>
      </c>
      <c r="Q66" s="3" t="s">
        <v>201</v>
      </c>
      <c r="R66" s="3" t="s">
        <v>8</v>
      </c>
    </row>
    <row r="67" spans="1:18" x14ac:dyDescent="0.25">
      <c r="A67" s="5">
        <v>126</v>
      </c>
      <c r="B67" s="5">
        <v>4</v>
      </c>
      <c r="C67" s="3" t="s">
        <v>437</v>
      </c>
      <c r="D67" s="3" t="s">
        <v>459</v>
      </c>
      <c r="E67" s="3" t="s">
        <v>460</v>
      </c>
      <c r="F67" s="3" t="s">
        <v>461</v>
      </c>
      <c r="G67" s="3" t="s">
        <v>462</v>
      </c>
      <c r="H67" s="3" t="s">
        <v>205</v>
      </c>
      <c r="I67" s="2">
        <v>39771</v>
      </c>
      <c r="J67" s="2">
        <v>39801</v>
      </c>
      <c r="K67" s="3" t="s">
        <v>20</v>
      </c>
      <c r="L67" s="3" t="s">
        <v>5</v>
      </c>
      <c r="M67" s="3" t="s">
        <v>206</v>
      </c>
      <c r="N67" s="3" t="s">
        <v>207</v>
      </c>
      <c r="O67" s="3" t="s">
        <v>208</v>
      </c>
      <c r="P67" s="3" t="s">
        <v>206</v>
      </c>
      <c r="Q67" s="3" t="s">
        <v>209</v>
      </c>
      <c r="R67" s="3" t="s">
        <v>8</v>
      </c>
    </row>
    <row r="68" spans="1:18" x14ac:dyDescent="0.25">
      <c r="A68" s="5">
        <v>126</v>
      </c>
      <c r="B68" s="5">
        <v>4</v>
      </c>
      <c r="C68" s="3" t="s">
        <v>437</v>
      </c>
      <c r="D68" s="3" t="s">
        <v>459</v>
      </c>
      <c r="E68" s="3" t="s">
        <v>463</v>
      </c>
      <c r="F68" s="3" t="s">
        <v>464</v>
      </c>
      <c r="G68" s="3" t="s">
        <v>465</v>
      </c>
      <c r="H68" s="3" t="s">
        <v>210</v>
      </c>
      <c r="I68" s="2">
        <v>39801</v>
      </c>
      <c r="J68" s="2">
        <v>39870</v>
      </c>
      <c r="K68" s="3" t="s">
        <v>20</v>
      </c>
      <c r="L68" s="3" t="s">
        <v>13</v>
      </c>
      <c r="M68" s="3" t="s">
        <v>206</v>
      </c>
      <c r="N68" s="3" t="s">
        <v>207</v>
      </c>
      <c r="O68" s="3" t="s">
        <v>208</v>
      </c>
      <c r="P68" s="3" t="s">
        <v>206</v>
      </c>
      <c r="Q68" s="3" t="s">
        <v>209</v>
      </c>
      <c r="R68" s="3" t="s">
        <v>8</v>
      </c>
    </row>
    <row r="69" spans="1:18" x14ac:dyDescent="0.25">
      <c r="A69" s="5">
        <v>126</v>
      </c>
      <c r="B69" s="5">
        <v>4</v>
      </c>
      <c r="C69" s="3" t="s">
        <v>437</v>
      </c>
      <c r="D69" s="3" t="s">
        <v>335</v>
      </c>
      <c r="E69" s="3" t="s">
        <v>466</v>
      </c>
      <c r="F69" s="3" t="s">
        <v>467</v>
      </c>
      <c r="G69" s="3" t="s">
        <v>468</v>
      </c>
      <c r="H69" s="3" t="s">
        <v>211</v>
      </c>
      <c r="I69" s="2">
        <v>39862</v>
      </c>
      <c r="J69" s="2">
        <v>39891</v>
      </c>
      <c r="K69" s="3" t="s">
        <v>20</v>
      </c>
      <c r="L69" s="3" t="s">
        <v>13</v>
      </c>
      <c r="M69" s="3" t="s">
        <v>212</v>
      </c>
      <c r="N69" s="3" t="s">
        <v>213</v>
      </c>
      <c r="O69" s="3" t="s">
        <v>214</v>
      </c>
      <c r="P69" s="3" t="s">
        <v>212</v>
      </c>
      <c r="Q69" s="3" t="s">
        <v>215</v>
      </c>
      <c r="R69" s="3" t="s">
        <v>8</v>
      </c>
    </row>
    <row r="70" spans="1:18" x14ac:dyDescent="0.25">
      <c r="A70" s="5">
        <v>126</v>
      </c>
      <c r="B70" s="5">
        <v>3</v>
      </c>
      <c r="C70" s="3" t="s">
        <v>469</v>
      </c>
      <c r="D70" s="3" t="s">
        <v>470</v>
      </c>
      <c r="E70" s="3" t="s">
        <v>361</v>
      </c>
      <c r="F70" s="3" t="s">
        <v>471</v>
      </c>
      <c r="G70" s="8" t="s">
        <v>472</v>
      </c>
      <c r="H70" s="8" t="s">
        <v>216</v>
      </c>
      <c r="I70" s="2">
        <v>40216</v>
      </c>
      <c r="J70" s="2">
        <v>40240</v>
      </c>
      <c r="K70" s="3" t="s">
        <v>4</v>
      </c>
      <c r="L70" s="3" t="s">
        <v>5</v>
      </c>
      <c r="M70" s="3" t="s">
        <v>173</v>
      </c>
      <c r="N70" s="3" t="s">
        <v>217</v>
      </c>
      <c r="O70" s="3" t="s">
        <v>8</v>
      </c>
      <c r="P70" s="3" t="s">
        <v>175</v>
      </c>
      <c r="Q70" s="3" t="s">
        <v>218</v>
      </c>
      <c r="R70" s="3" t="s">
        <v>8</v>
      </c>
    </row>
    <row r="71" spans="1:18" x14ac:dyDescent="0.25">
      <c r="A71" s="5">
        <v>126</v>
      </c>
      <c r="B71" s="5">
        <v>3</v>
      </c>
      <c r="C71" s="3" t="s">
        <v>473</v>
      </c>
      <c r="D71" s="3" t="s">
        <v>409</v>
      </c>
      <c r="E71" s="3" t="s">
        <v>386</v>
      </c>
      <c r="F71" s="3" t="s">
        <v>474</v>
      </c>
      <c r="G71" s="8" t="s">
        <v>475</v>
      </c>
      <c r="H71" s="8" t="s">
        <v>3</v>
      </c>
      <c r="I71" s="2">
        <v>40213</v>
      </c>
      <c r="J71" s="2">
        <v>40222</v>
      </c>
      <c r="K71" s="3" t="s">
        <v>4</v>
      </c>
      <c r="L71" s="3" t="s">
        <v>5</v>
      </c>
      <c r="M71" s="3" t="s">
        <v>6</v>
      </c>
      <c r="N71" s="3" t="s">
        <v>7</v>
      </c>
      <c r="O71" s="3" t="s">
        <v>8</v>
      </c>
      <c r="P71" s="3" t="s">
        <v>6</v>
      </c>
      <c r="Q71" s="3" t="s">
        <v>9</v>
      </c>
      <c r="R71" s="3" t="s">
        <v>8</v>
      </c>
    </row>
    <row r="72" spans="1:18" x14ac:dyDescent="0.25">
      <c r="A72" s="5">
        <v>126</v>
      </c>
      <c r="B72" s="5">
        <v>3</v>
      </c>
      <c r="C72" s="3" t="s">
        <v>473</v>
      </c>
      <c r="D72" s="3" t="s">
        <v>409</v>
      </c>
      <c r="E72" s="3" t="s">
        <v>476</v>
      </c>
      <c r="F72" s="3" t="s">
        <v>477</v>
      </c>
      <c r="G72" s="8" t="s">
        <v>478</v>
      </c>
      <c r="H72" s="8" t="s">
        <v>10</v>
      </c>
      <c r="I72" s="2">
        <v>40228</v>
      </c>
      <c r="J72" s="2">
        <v>40241</v>
      </c>
      <c r="K72" s="3" t="s">
        <v>4</v>
      </c>
      <c r="L72" s="3" t="s">
        <v>5</v>
      </c>
      <c r="M72" s="3" t="s">
        <v>6</v>
      </c>
      <c r="N72" s="3" t="s">
        <v>7</v>
      </c>
      <c r="O72" s="3" t="s">
        <v>8</v>
      </c>
      <c r="P72" s="3" t="s">
        <v>6</v>
      </c>
      <c r="Q72" s="3" t="s">
        <v>11</v>
      </c>
      <c r="R72" s="3" t="s">
        <v>8</v>
      </c>
    </row>
    <row r="73" spans="1:18" x14ac:dyDescent="0.25">
      <c r="A73" s="5">
        <v>126</v>
      </c>
      <c r="B73" s="5">
        <v>4</v>
      </c>
      <c r="C73" s="3" t="s">
        <v>479</v>
      </c>
      <c r="D73" s="3" t="s">
        <v>480</v>
      </c>
      <c r="E73" s="3" t="s">
        <v>481</v>
      </c>
      <c r="F73" s="3" t="s">
        <v>482</v>
      </c>
      <c r="G73" s="3" t="s">
        <v>483</v>
      </c>
      <c r="H73" s="3" t="s">
        <v>69</v>
      </c>
      <c r="I73" s="2">
        <v>39786</v>
      </c>
      <c r="J73" s="2">
        <v>39858</v>
      </c>
      <c r="K73" s="3" t="s">
        <v>20</v>
      </c>
      <c r="L73" s="3" t="s">
        <v>13</v>
      </c>
      <c r="M73" s="3" t="s">
        <v>70</v>
      </c>
      <c r="N73" s="3" t="s">
        <v>71</v>
      </c>
      <c r="O73" s="3" t="s">
        <v>72</v>
      </c>
      <c r="P73" s="3" t="s">
        <v>70</v>
      </c>
      <c r="Q73" s="3" t="s">
        <v>73</v>
      </c>
      <c r="R73" s="3" t="s">
        <v>74</v>
      </c>
    </row>
    <row r="74" spans="1:18" x14ac:dyDescent="0.25">
      <c r="A74" s="5">
        <v>126</v>
      </c>
      <c r="B74" s="5">
        <v>4</v>
      </c>
      <c r="C74" s="3" t="s">
        <v>479</v>
      </c>
      <c r="D74" s="3" t="s">
        <v>484</v>
      </c>
      <c r="E74" s="3" t="s">
        <v>485</v>
      </c>
      <c r="F74" s="3" t="s">
        <v>486</v>
      </c>
      <c r="G74" s="3" t="s">
        <v>75</v>
      </c>
      <c r="H74" s="3" t="s">
        <v>75</v>
      </c>
      <c r="I74" s="2">
        <v>39708</v>
      </c>
      <c r="J74" s="2">
        <v>39742</v>
      </c>
      <c r="K74" s="3" t="s">
        <v>20</v>
      </c>
      <c r="L74" s="3" t="s">
        <v>5</v>
      </c>
      <c r="M74" s="3" t="s">
        <v>70</v>
      </c>
      <c r="N74" s="3" t="s">
        <v>71</v>
      </c>
      <c r="O74" s="3" t="s">
        <v>76</v>
      </c>
      <c r="P74" s="3" t="s">
        <v>70</v>
      </c>
      <c r="Q74" s="3" t="s">
        <v>77</v>
      </c>
      <c r="R74" s="3" t="s">
        <v>8</v>
      </c>
    </row>
    <row r="75" spans="1:18" x14ac:dyDescent="0.25">
      <c r="A75" s="5">
        <v>126</v>
      </c>
      <c r="B75" s="5">
        <v>4</v>
      </c>
      <c r="C75" s="3" t="s">
        <v>479</v>
      </c>
      <c r="D75" s="3" t="s">
        <v>484</v>
      </c>
      <c r="E75" s="3" t="s">
        <v>487</v>
      </c>
      <c r="F75" s="3" t="s">
        <v>488</v>
      </c>
      <c r="G75" s="3" t="s">
        <v>78</v>
      </c>
      <c r="H75" s="3" t="s">
        <v>78</v>
      </c>
      <c r="I75" s="2">
        <v>39742</v>
      </c>
      <c r="J75" s="2">
        <v>39821</v>
      </c>
      <c r="K75" s="3" t="s">
        <v>20</v>
      </c>
      <c r="L75" s="3" t="s">
        <v>13</v>
      </c>
      <c r="M75" s="3" t="s">
        <v>70</v>
      </c>
      <c r="N75" s="3" t="s">
        <v>71</v>
      </c>
      <c r="O75" s="3" t="s">
        <v>76</v>
      </c>
      <c r="P75" s="3" t="s">
        <v>70</v>
      </c>
      <c r="Q75" s="3" t="s">
        <v>77</v>
      </c>
      <c r="R75" s="3" t="s">
        <v>8</v>
      </c>
    </row>
    <row r="76" spans="1:18" x14ac:dyDescent="0.25">
      <c r="A76" s="5">
        <v>126</v>
      </c>
      <c r="B76" s="5">
        <v>4</v>
      </c>
      <c r="C76" s="3" t="s">
        <v>489</v>
      </c>
      <c r="D76" s="3" t="s">
        <v>476</v>
      </c>
      <c r="E76" s="3" t="s">
        <v>490</v>
      </c>
      <c r="F76" s="3" t="s">
        <v>491</v>
      </c>
      <c r="G76" s="3" t="s">
        <v>79</v>
      </c>
      <c r="H76" s="3" t="s">
        <v>79</v>
      </c>
      <c r="I76" s="2">
        <v>39625</v>
      </c>
      <c r="J76" s="2">
        <v>39833</v>
      </c>
      <c r="K76" s="3" t="s">
        <v>20</v>
      </c>
      <c r="L76" s="3" t="s">
        <v>13</v>
      </c>
      <c r="M76" s="3" t="s">
        <v>70</v>
      </c>
      <c r="N76" s="3" t="s">
        <v>80</v>
      </c>
      <c r="O76" s="3" t="s">
        <v>81</v>
      </c>
      <c r="P76" s="3" t="s">
        <v>70</v>
      </c>
      <c r="Q76" s="3" t="s">
        <v>82</v>
      </c>
      <c r="R76" s="3" t="s">
        <v>8</v>
      </c>
    </row>
    <row r="77" spans="1:18" x14ac:dyDescent="0.25">
      <c r="A77" s="5">
        <v>126</v>
      </c>
      <c r="B77" s="5">
        <v>4</v>
      </c>
      <c r="C77" s="3" t="s">
        <v>492</v>
      </c>
      <c r="D77" s="3" t="s">
        <v>484</v>
      </c>
      <c r="E77" s="3" t="s">
        <v>409</v>
      </c>
      <c r="F77" s="3" t="s">
        <v>493</v>
      </c>
      <c r="G77" s="8" t="s">
        <v>494</v>
      </c>
      <c r="H77" s="8" t="s">
        <v>95</v>
      </c>
      <c r="I77" s="2">
        <v>39810</v>
      </c>
      <c r="J77" s="2">
        <v>39854</v>
      </c>
      <c r="K77" s="3" t="s">
        <v>45</v>
      </c>
      <c r="L77" s="3" t="s">
        <v>5</v>
      </c>
      <c r="M77" s="3" t="s">
        <v>96</v>
      </c>
      <c r="N77" s="3" t="s">
        <v>97</v>
      </c>
      <c r="O77" s="3" t="s">
        <v>98</v>
      </c>
      <c r="P77" s="3" t="s">
        <v>96</v>
      </c>
      <c r="Q77" s="3" t="s">
        <v>99</v>
      </c>
      <c r="R77" s="3" t="s">
        <v>8</v>
      </c>
    </row>
    <row r="78" spans="1:18" x14ac:dyDescent="0.25">
      <c r="A78" s="5">
        <v>126</v>
      </c>
      <c r="B78" s="5">
        <v>4</v>
      </c>
      <c r="C78" s="3" t="s">
        <v>492</v>
      </c>
      <c r="D78" s="3" t="s">
        <v>484</v>
      </c>
      <c r="E78" s="3" t="s">
        <v>412</v>
      </c>
      <c r="F78" s="3" t="s">
        <v>495</v>
      </c>
      <c r="G78" s="8" t="s">
        <v>496</v>
      </c>
      <c r="H78" s="8" t="s">
        <v>100</v>
      </c>
      <c r="I78" s="2">
        <v>39854</v>
      </c>
      <c r="J78" s="2">
        <v>39878</v>
      </c>
      <c r="K78" s="3" t="s">
        <v>45</v>
      </c>
      <c r="L78" s="3" t="s">
        <v>5</v>
      </c>
      <c r="M78" s="3" t="s">
        <v>96</v>
      </c>
      <c r="N78" s="3" t="s">
        <v>101</v>
      </c>
      <c r="O78" s="3" t="s">
        <v>98</v>
      </c>
      <c r="P78" s="3" t="s">
        <v>96</v>
      </c>
      <c r="Q78" s="3" t="s">
        <v>99</v>
      </c>
      <c r="R78" s="3" t="s">
        <v>8</v>
      </c>
    </row>
    <row r="79" spans="1:18" x14ac:dyDescent="0.25">
      <c r="A79" s="5">
        <v>126</v>
      </c>
      <c r="B79" s="5">
        <v>4</v>
      </c>
      <c r="C79" s="3" t="s">
        <v>492</v>
      </c>
      <c r="D79" s="3" t="s">
        <v>484</v>
      </c>
      <c r="E79" s="3" t="s">
        <v>497</v>
      </c>
      <c r="F79" s="3" t="s">
        <v>498</v>
      </c>
      <c r="G79" s="8" t="s">
        <v>499</v>
      </c>
      <c r="H79" s="8" t="s">
        <v>102</v>
      </c>
      <c r="I79" s="2">
        <v>39847</v>
      </c>
      <c r="J79" s="2">
        <v>39864</v>
      </c>
      <c r="K79" s="3" t="s">
        <v>4</v>
      </c>
      <c r="L79" s="3" t="s">
        <v>5</v>
      </c>
      <c r="M79" s="3" t="s">
        <v>96</v>
      </c>
      <c r="N79" s="3" t="s">
        <v>97</v>
      </c>
      <c r="O79" s="3" t="s">
        <v>98</v>
      </c>
      <c r="P79" s="3" t="s">
        <v>96</v>
      </c>
      <c r="Q79" s="3" t="s">
        <v>103</v>
      </c>
      <c r="R79" s="3" t="s">
        <v>8</v>
      </c>
    </row>
    <row r="80" spans="1:18" x14ac:dyDescent="0.25">
      <c r="A80" s="5">
        <v>126</v>
      </c>
      <c r="B80" s="5">
        <v>4</v>
      </c>
      <c r="C80" s="3" t="s">
        <v>500</v>
      </c>
      <c r="D80" s="3" t="s">
        <v>459</v>
      </c>
      <c r="E80" s="3" t="s">
        <v>501</v>
      </c>
      <c r="F80" s="3" t="s">
        <v>502</v>
      </c>
      <c r="G80" s="3" t="s">
        <v>104</v>
      </c>
      <c r="H80" s="3" t="s">
        <v>104</v>
      </c>
      <c r="I80" s="2">
        <v>39723</v>
      </c>
      <c r="J80" s="2">
        <v>39768</v>
      </c>
      <c r="K80" s="3" t="s">
        <v>20</v>
      </c>
      <c r="L80" s="3" t="s">
        <v>5</v>
      </c>
      <c r="M80" s="3" t="s">
        <v>70</v>
      </c>
      <c r="N80" s="3" t="s">
        <v>105</v>
      </c>
      <c r="O80" s="3" t="s">
        <v>106</v>
      </c>
      <c r="P80" s="3" t="s">
        <v>107</v>
      </c>
      <c r="Q80" s="3" t="s">
        <v>108</v>
      </c>
      <c r="R80" s="3" t="s">
        <v>8</v>
      </c>
    </row>
    <row r="81" spans="1:18" x14ac:dyDescent="0.25">
      <c r="A81" s="5">
        <v>126</v>
      </c>
      <c r="B81" s="5">
        <v>4</v>
      </c>
      <c r="C81" s="3" t="s">
        <v>500</v>
      </c>
      <c r="D81" s="3" t="s">
        <v>459</v>
      </c>
      <c r="E81" s="3" t="s">
        <v>503</v>
      </c>
      <c r="F81" s="3" t="s">
        <v>504</v>
      </c>
      <c r="G81" s="3" t="s">
        <v>109</v>
      </c>
      <c r="H81" s="3" t="s">
        <v>109</v>
      </c>
      <c r="I81" s="2">
        <v>39777</v>
      </c>
      <c r="J81" s="2">
        <v>39857</v>
      </c>
      <c r="K81" s="3" t="s">
        <v>20</v>
      </c>
      <c r="L81" s="3" t="s">
        <v>13</v>
      </c>
      <c r="M81" s="3" t="s">
        <v>70</v>
      </c>
      <c r="N81" s="3" t="s">
        <v>105</v>
      </c>
      <c r="O81" s="3" t="s">
        <v>106</v>
      </c>
      <c r="P81" s="3" t="s">
        <v>107</v>
      </c>
      <c r="Q81" s="3" t="s">
        <v>108</v>
      </c>
      <c r="R81" s="3" t="s">
        <v>8</v>
      </c>
    </row>
    <row r="82" spans="1:18" x14ac:dyDescent="0.25">
      <c r="A82" s="5">
        <v>126</v>
      </c>
      <c r="B82" s="5">
        <v>4</v>
      </c>
      <c r="C82" s="3" t="s">
        <v>500</v>
      </c>
      <c r="D82" s="3" t="s">
        <v>505</v>
      </c>
      <c r="E82" s="3" t="s">
        <v>506</v>
      </c>
      <c r="F82" s="3" t="s">
        <v>507</v>
      </c>
      <c r="G82" s="9" t="s">
        <v>508</v>
      </c>
      <c r="H82" s="9" t="s">
        <v>110</v>
      </c>
      <c r="I82" s="2">
        <v>39682</v>
      </c>
      <c r="J82" s="2">
        <v>39816</v>
      </c>
      <c r="K82" s="3" t="s">
        <v>20</v>
      </c>
      <c r="L82" s="3" t="s">
        <v>13</v>
      </c>
      <c r="M82" s="3" t="s">
        <v>111</v>
      </c>
      <c r="N82" s="3" t="s">
        <v>112</v>
      </c>
      <c r="O82" s="3" t="s">
        <v>113</v>
      </c>
      <c r="P82" s="3" t="s">
        <v>114</v>
      </c>
      <c r="Q82" s="3" t="s">
        <v>115</v>
      </c>
      <c r="R82" s="3" t="s">
        <v>8</v>
      </c>
    </row>
    <row r="83" spans="1:18" x14ac:dyDescent="0.25">
      <c r="A83" s="5">
        <v>126</v>
      </c>
      <c r="B83" s="5">
        <v>3</v>
      </c>
      <c r="C83" s="3" t="s">
        <v>509</v>
      </c>
      <c r="D83" s="3" t="s">
        <v>510</v>
      </c>
      <c r="E83" s="3" t="s">
        <v>511</v>
      </c>
      <c r="F83" s="3" t="s">
        <v>512</v>
      </c>
      <c r="G83" s="8" t="s">
        <v>513</v>
      </c>
      <c r="H83" s="8" t="s">
        <v>116</v>
      </c>
      <c r="I83" s="2">
        <v>40850</v>
      </c>
      <c r="J83" s="2">
        <v>40971</v>
      </c>
      <c r="K83" s="3" t="s">
        <v>4</v>
      </c>
      <c r="L83" s="3" t="s">
        <v>5</v>
      </c>
      <c r="M83" s="3" t="s">
        <v>117</v>
      </c>
      <c r="N83" s="3" t="s">
        <v>118</v>
      </c>
      <c r="O83" s="3" t="s">
        <v>8</v>
      </c>
      <c r="P83" s="3" t="s">
        <v>119</v>
      </c>
      <c r="Q83" s="3" t="s">
        <v>514</v>
      </c>
      <c r="R83" s="3" t="s">
        <v>8</v>
      </c>
    </row>
    <row r="85" spans="1:18" x14ac:dyDescent="0.25">
      <c r="J85" s="4" t="s">
        <v>4</v>
      </c>
      <c r="K85" s="4">
        <f>COUNTIF($K$2:$K$83,"EXPLORATION")</f>
        <v>9</v>
      </c>
    </row>
    <row r="86" spans="1:18" x14ac:dyDescent="0.25">
      <c r="J86" s="4" t="s">
        <v>45</v>
      </c>
      <c r="K86" s="4">
        <f>COUNTIF($K$2:$K$83,"APPRAISAL")</f>
        <v>12</v>
      </c>
    </row>
    <row r="87" spans="1:18" x14ac:dyDescent="0.25">
      <c r="J87" s="4" t="s">
        <v>20</v>
      </c>
      <c r="K87" s="4">
        <f>COUNTIF($K$2:$K$83,"DEVELOPMENT")</f>
        <v>61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Longhurst, Richard</dc:creator>
  <cp:lastModifiedBy>Longhurst, Richard</cp:lastModifiedBy>
  <dcterms:created xsi:type="dcterms:W3CDTF">2013-03-14T11:59:01Z</dcterms:created>
  <dcterms:modified xsi:type="dcterms:W3CDTF">2013-04-10T14:25:54Z</dcterms:modified>
</cp:coreProperties>
</file>