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50" windowHeight="86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<sst xmlns="http://schemas.openxmlformats.org/spreadsheetml/2006/main" count="76" uniqueCount="70">
  <si>
    <t>Total Spend</t>
  </si>
  <si>
    <t>(A) Spend 
By Budget Type</t>
  </si>
  <si>
    <t>(A1) Organisation's own budget (DEL), Sub-Total</t>
  </si>
  <si>
    <t>Of which</t>
  </si>
  <si>
    <r>
      <t>Resource (excl. depreciation)*</t>
    </r>
    <r>
      <rPr>
        <vertAlign val="superscript"/>
        <sz val="12"/>
        <color indexed="8"/>
        <rFont val="Calibri"/>
        <family val="2"/>
      </rPr>
      <t>1</t>
    </r>
  </si>
  <si>
    <r>
      <t>Capital*</t>
    </r>
    <r>
      <rPr>
        <vertAlign val="superscript"/>
        <sz val="12"/>
        <color indexed="8"/>
        <rFont val="Calibri"/>
        <family val="2"/>
      </rPr>
      <t>1</t>
    </r>
  </si>
  <si>
    <t>(A2) Expenditure managed by the organisation (AME), Sub-Total</t>
  </si>
  <si>
    <t>Of which the main components are:</t>
  </si>
  <si>
    <t>NNDR Outturn Adjustment</t>
  </si>
  <si>
    <t>2nd Largest2</t>
  </si>
  <si>
    <t>3rd largest etc.</t>
  </si>
  <si>
    <t xml:space="preserve">(A3) Other expenditure outside DEL and AME </t>
  </si>
  <si>
    <t>(A1 + A2 + A3) Total Spend</t>
  </si>
  <si>
    <t>(B) Spend 
by type of internal operation</t>
  </si>
  <si>
    <t>(B1) Cost of running the estate, Sub-Total</t>
  </si>
  <si>
    <t>Of which, major components are:</t>
  </si>
  <si>
    <r>
      <t xml:space="preserve">Cost in £ </t>
    </r>
    <r>
      <rPr>
        <b/>
        <sz val="12"/>
        <color indexed="8"/>
        <rFont val="Calibri"/>
        <family val="2"/>
      </rPr>
      <t>*</t>
    </r>
  </si>
  <si>
    <r>
      <t xml:space="preserve">Size in m2 </t>
    </r>
    <r>
      <rPr>
        <b/>
        <sz val="12"/>
        <color indexed="8"/>
        <rFont val="Calibri"/>
        <family val="2"/>
      </rPr>
      <t>*</t>
    </r>
  </si>
  <si>
    <t>(B2) Cost of running IT, Sub-Total</t>
  </si>
  <si>
    <r>
      <t>Desktop</t>
    </r>
    <r>
      <rPr>
        <sz val="10"/>
        <rFont val="Arial"/>
        <family val="0"/>
      </rPr>
      <t xml:space="preserve"> </t>
    </r>
    <r>
      <rPr>
        <b/>
        <sz val="12"/>
        <color indexed="8"/>
        <rFont val="Calibri"/>
        <family val="2"/>
      </rPr>
      <t>*</t>
    </r>
  </si>
  <si>
    <t>Back office systems</t>
  </si>
  <si>
    <t>Telecommunications</t>
  </si>
  <si>
    <t>(B3) Cost of corporate services, Sub-Total</t>
  </si>
  <si>
    <r>
      <t>HR</t>
    </r>
    <r>
      <rPr>
        <sz val="10"/>
        <rFont val="Arial"/>
        <family val="0"/>
      </rPr>
      <t xml:space="preserve"> </t>
    </r>
    <r>
      <rPr>
        <b/>
        <sz val="12"/>
        <color indexed="8"/>
        <rFont val="Calibri"/>
        <family val="2"/>
      </rPr>
      <t>*</t>
    </r>
  </si>
  <si>
    <r>
      <t>Finance</t>
    </r>
    <r>
      <rPr>
        <sz val="10"/>
        <rFont val="Arial"/>
        <family val="0"/>
      </rPr>
      <t xml:space="preserve"> </t>
    </r>
    <r>
      <rPr>
        <b/>
        <sz val="12"/>
        <color indexed="8"/>
        <rFont val="Calibri"/>
        <family val="2"/>
      </rPr>
      <t>*</t>
    </r>
  </si>
  <si>
    <r>
      <t>Procurement</t>
    </r>
    <r>
      <rPr>
        <sz val="10"/>
        <rFont val="Arial"/>
        <family val="0"/>
      </rPr>
      <t xml:space="preserve"> </t>
    </r>
    <r>
      <rPr>
        <b/>
        <sz val="12"/>
        <color indexed="8"/>
        <rFont val="Calibri"/>
        <family val="2"/>
      </rPr>
      <t>*</t>
    </r>
  </si>
  <si>
    <t xml:space="preserve">Other </t>
  </si>
  <si>
    <t>(B4) Policy and policy implementation, Sub-Total</t>
  </si>
  <si>
    <r>
      <t>E.g. Olympics Policy</t>
    </r>
    <r>
      <rPr>
        <vertAlign val="superscript"/>
        <sz val="12"/>
        <color indexed="8"/>
        <rFont val="Calibri"/>
        <family val="2"/>
      </rPr>
      <t>2</t>
    </r>
  </si>
  <si>
    <r>
      <t>E.g. Arts Policy</t>
    </r>
    <r>
      <rPr>
        <vertAlign val="superscript"/>
        <sz val="12"/>
        <color indexed="8"/>
        <rFont val="Calibri"/>
        <family val="2"/>
      </rPr>
      <t>2</t>
    </r>
  </si>
  <si>
    <r>
      <t>E.g. Culture Policy</t>
    </r>
    <r>
      <rPr>
        <vertAlign val="superscript"/>
        <sz val="12"/>
        <color indexed="8"/>
        <rFont val="Calibri"/>
        <family val="2"/>
      </rPr>
      <t>2</t>
    </r>
  </si>
  <si>
    <t>(B5) Other costs</t>
  </si>
  <si>
    <t>(B1 + B2 + B3 + B4 + B5)  Total Spend</t>
  </si>
  <si>
    <t>(C)  Spend 
by type of transaction</t>
  </si>
  <si>
    <t>(C1) Procurement Costs, Sub-Total</t>
  </si>
  <si>
    <t>Of which, major component categories are:</t>
  </si>
  <si>
    <r>
      <t>Consultancy &amp; Contingent Labour</t>
    </r>
    <r>
      <rPr>
        <sz val="10"/>
        <rFont val="Arial"/>
        <family val="0"/>
      </rPr>
      <t xml:space="preserve"> *</t>
    </r>
  </si>
  <si>
    <r>
      <t>Construction</t>
    </r>
    <r>
      <rPr>
        <sz val="10"/>
        <rFont val="Arial"/>
        <family val="0"/>
      </rPr>
      <t xml:space="preserve"> </t>
    </r>
    <r>
      <rPr>
        <b/>
        <sz val="12"/>
        <color indexed="8"/>
        <rFont val="Calibri"/>
        <family val="2"/>
      </rPr>
      <t>*</t>
    </r>
  </si>
  <si>
    <r>
      <t>Marketing and media</t>
    </r>
    <r>
      <rPr>
        <sz val="10"/>
        <rFont val="Arial"/>
        <family val="0"/>
      </rPr>
      <t xml:space="preserve"> </t>
    </r>
    <r>
      <rPr>
        <b/>
        <sz val="12"/>
        <color indexed="8"/>
        <rFont val="Calibri"/>
        <family val="2"/>
      </rPr>
      <t>*</t>
    </r>
  </si>
  <si>
    <r>
      <t>Goods and Services</t>
    </r>
    <r>
      <rPr>
        <sz val="10"/>
        <rFont val="Arial"/>
        <family val="0"/>
      </rPr>
      <t xml:space="preserve"> </t>
    </r>
    <r>
      <rPr>
        <b/>
        <sz val="12"/>
        <color indexed="8"/>
        <rFont val="Calibri"/>
        <family val="2"/>
      </rPr>
      <t>*</t>
    </r>
  </si>
  <si>
    <t>Spend through Govt Procurement Service</t>
  </si>
  <si>
    <t>Category 1</t>
  </si>
  <si>
    <t>Category 2</t>
  </si>
  <si>
    <t>Other</t>
  </si>
  <si>
    <t>Of which, by supplier type:</t>
  </si>
  <si>
    <r>
      <t xml:space="preserve">SME suppliers </t>
    </r>
    <r>
      <rPr>
        <b/>
        <vertAlign val="superscript"/>
        <sz val="12"/>
        <color indexed="8"/>
        <rFont val="Calibri"/>
        <family val="0"/>
      </rPr>
      <t>*2</t>
    </r>
  </si>
  <si>
    <r>
      <t xml:space="preserve">Voluntary and Charity Sector suppliers </t>
    </r>
    <r>
      <rPr>
        <b/>
        <sz val="12"/>
        <color indexed="8"/>
        <rFont val="Calibri"/>
        <family val="2"/>
      </rPr>
      <t>*2</t>
    </r>
  </si>
  <si>
    <t>(C2) People costs, Sub-Total</t>
  </si>
  <si>
    <t>Of which, major component costs are:</t>
  </si>
  <si>
    <r>
      <t xml:space="preserve">Staff wages </t>
    </r>
    <r>
      <rPr>
        <b/>
        <sz val="12"/>
        <color indexed="8"/>
        <rFont val="Calibri"/>
        <family val="2"/>
      </rPr>
      <t>*</t>
    </r>
  </si>
  <si>
    <t>Contractors wages</t>
  </si>
  <si>
    <t>Paid exits</t>
  </si>
  <si>
    <t>(C3) Grants, Sub-Total</t>
  </si>
  <si>
    <t>NNDR Payments</t>
  </si>
  <si>
    <t>2nd Largest</t>
  </si>
  <si>
    <t>3rd Largest</t>
  </si>
  <si>
    <t>Of which the recipient sectors are:</t>
  </si>
  <si>
    <t>Central Govt</t>
  </si>
  <si>
    <t>Local Govt</t>
  </si>
  <si>
    <t>Public corporations</t>
  </si>
  <si>
    <t>Voluntary sector</t>
  </si>
  <si>
    <t>Private sector</t>
  </si>
  <si>
    <t>(C4) Other costs</t>
  </si>
  <si>
    <t>(C1 + C2 + C3 + C4) Total Spend</t>
  </si>
  <si>
    <t>Footnotes</t>
  </si>
  <si>
    <t>1 - Top line budget areas where forecasts should be treated as restricted</t>
  </si>
  <si>
    <t>2- There may be overlap between VCS and SME suppliers; these figures are therefore not additive</t>
  </si>
  <si>
    <t xml:space="preserve">* - Items covered by a centrally agreed strategy for which there is cabinet consensus. </t>
  </si>
  <si>
    <t>Actual</t>
  </si>
  <si>
    <t>Department of Communities and Local Government  - Local Government Quarterly Data Summary Quarter 1 2012/2013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</si>
</sst>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&quot;m2&quot;"/>
  </numFmts>
  <fonts count="21">
    <font>
      <sz val="10"/>
      <name val="Arial"/>
      <family val="0"/>
    </font>
    <font>
      <sz val="12"/>
      <color indexed="8"/>
      <name val="Cambria"/>
      <family val="0"/>
    </font>
    <font>
      <i/>
      <sz val="18"/>
      <name val="Cambria"/>
      <family val="0"/>
    </font>
    <font>
      <sz val="22"/>
      <name val="Cambria"/>
      <family val="0"/>
    </font>
    <font>
      <b/>
      <sz val="22"/>
      <name val="Cambria"/>
      <family val="0"/>
    </font>
    <font>
      <sz val="12"/>
      <color indexed="9"/>
      <name val="Cambria"/>
      <family val="0"/>
    </font>
    <font>
      <b/>
      <sz val="12"/>
      <color indexed="9"/>
      <name val="Calibri"/>
      <family val="2"/>
    </font>
    <font>
      <b/>
      <sz val="22"/>
      <color indexed="9"/>
      <name val="Cambria"/>
      <family val="0"/>
    </font>
    <font>
      <b/>
      <sz val="14"/>
      <color indexed="9"/>
      <name val="Cambria"/>
      <family val="0"/>
    </font>
    <font>
      <b/>
      <sz val="18"/>
      <color indexed="9"/>
      <name val="Cambria"/>
      <family val="0"/>
    </font>
    <font>
      <sz val="18"/>
      <color indexed="9"/>
      <name val="Cambria"/>
      <family val="0"/>
    </font>
    <font>
      <i/>
      <sz val="12"/>
      <color indexed="8"/>
      <name val="Cambria"/>
      <family val="0"/>
    </font>
    <font>
      <vertAlign val="superscript"/>
      <sz val="12"/>
      <color indexed="8"/>
      <name val="Calibri"/>
      <family val="2"/>
    </font>
    <font>
      <b/>
      <sz val="20"/>
      <color indexed="9"/>
      <name val="Cambria"/>
      <family val="0"/>
    </font>
    <font>
      <b/>
      <sz val="12"/>
      <color indexed="9"/>
      <name val="Cambria"/>
      <family val="0"/>
    </font>
    <font>
      <b/>
      <sz val="12"/>
      <color indexed="8"/>
      <name val="Calibri"/>
      <family val="2"/>
    </font>
    <font>
      <b/>
      <sz val="18"/>
      <color indexed="9"/>
      <name val="Calibri"/>
      <family val="0"/>
    </font>
    <font>
      <b/>
      <sz val="22"/>
      <color indexed="9"/>
      <name val="Calibri"/>
      <family val="0"/>
    </font>
    <font>
      <b/>
      <vertAlign val="superscript"/>
      <sz val="12"/>
      <color indexed="8"/>
      <name val="Calibri"/>
      <family val="0"/>
    </font>
    <font>
      <b/>
      <sz val="18"/>
      <name val="Cambria"/>
      <family val="0"/>
    </font>
    <font>
      <b/>
      <sz val="22"/>
      <name val="Calibri"/>
      <family val="0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/>
      <right style="hair">
        <color indexed="23"/>
      </right>
      <top/>
      <bottom style="hair">
        <color indexed="23"/>
      </bottom>
    </border>
    <border>
      <left style="medium"/>
      <right style="hair">
        <color indexed="23"/>
      </right>
      <top style="hair">
        <color indexed="2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>
        <color indexed="2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hair"/>
    </border>
    <border>
      <left style="medium"/>
      <right style="hair">
        <color indexed="23"/>
      </right>
      <top style="medium"/>
      <bottom style="hair"/>
    </border>
    <border>
      <left style="medium"/>
      <right/>
      <top/>
      <bottom/>
    </border>
    <border>
      <left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/>
      <top style="hair"/>
      <bottom style="hair"/>
    </border>
    <border>
      <left/>
      <right/>
      <top style="dotted"/>
      <bottom style="hair"/>
    </border>
    <border>
      <left style="medium"/>
      <right style="hair">
        <color indexed="23"/>
      </right>
      <top style="dotted"/>
      <bottom style="hair"/>
    </border>
    <border>
      <left/>
      <right style="hair">
        <color indexed="23"/>
      </right>
      <top style="hair"/>
      <bottom style="dotted"/>
    </border>
    <border>
      <left style="hair">
        <color indexed="23"/>
      </left>
      <right style="hair">
        <color indexed="23"/>
      </right>
      <top style="hair"/>
      <bottom style="dotted"/>
    </border>
    <border>
      <left style="hair">
        <color indexed="23"/>
      </left>
      <right/>
      <top style="hair"/>
      <bottom style="dotted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medium"/>
      <top style="hair"/>
      <bottom style="dotted"/>
    </border>
    <border>
      <left style="hair"/>
      <right/>
      <top style="hair"/>
      <bottom style="hair"/>
    </border>
    <border>
      <left style="hair"/>
      <right/>
      <top style="hair"/>
      <bottom style="dotted"/>
    </border>
    <border>
      <left/>
      <right/>
      <top/>
      <bottom style="medium"/>
    </border>
    <border>
      <left style="medium"/>
      <right style="hair">
        <color indexed="23"/>
      </right>
      <top/>
      <bottom style="medium"/>
    </border>
    <border>
      <left/>
      <right style="hair"/>
      <top style="dotted"/>
      <bottom style="hair"/>
    </border>
    <border>
      <left style="hair"/>
      <right style="hair"/>
      <top style="dotted"/>
      <bottom style="hair"/>
    </border>
    <border>
      <left style="medium"/>
      <right style="hair"/>
      <top style="dotted"/>
      <bottom style="hair"/>
    </border>
    <border>
      <left style="medium"/>
      <right style="hair">
        <color indexed="23"/>
      </right>
      <top style="hair"/>
      <bottom style="hair"/>
    </border>
    <border>
      <left style="medium"/>
      <right style="hair">
        <color indexed="23"/>
      </right>
      <top style="hair"/>
      <bottom style="dotted"/>
    </border>
    <border>
      <left style="medium"/>
      <right style="hair">
        <color indexed="23"/>
      </right>
      <top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dotted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/>
    </xf>
    <xf numFmtId="164" fontId="6" fillId="3" borderId="0" xfId="0" applyNumberFormat="1" applyFont="1" applyFill="1" applyBorder="1" applyAlignment="1">
      <alignment/>
    </xf>
    <xf numFmtId="0" fontId="7" fillId="4" borderId="6" xfId="0" applyFont="1" applyFill="1" applyBorder="1" applyAlignment="1">
      <alignment vertical="center" textRotation="90" wrapText="1"/>
    </xf>
    <xf numFmtId="0" fontId="8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right" vertical="center"/>
    </xf>
    <xf numFmtId="164" fontId="10" fillId="5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 textRotation="90" wrapText="1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right" vertical="center"/>
    </xf>
    <xf numFmtId="164" fontId="10" fillId="5" borderId="14" xfId="0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0" fontId="7" fillId="4" borderId="18" xfId="0" applyFont="1" applyFill="1" applyBorder="1" applyAlignment="1">
      <alignment vertical="center" textRotation="90" wrapText="1"/>
    </xf>
    <xf numFmtId="0" fontId="13" fillId="4" borderId="4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textRotation="90" wrapText="1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164" fontId="0" fillId="3" borderId="0" xfId="0" applyNumberFormat="1" applyFill="1" applyBorder="1" applyAlignment="1">
      <alignment/>
    </xf>
    <xf numFmtId="0" fontId="7" fillId="6" borderId="6" xfId="0" applyFont="1" applyFill="1" applyBorder="1" applyAlignment="1">
      <alignment vertical="center" textRotation="90" wrapText="1"/>
    </xf>
    <xf numFmtId="0" fontId="14" fillId="7" borderId="7" xfId="0" applyFont="1" applyFill="1" applyBorder="1" applyAlignment="1">
      <alignment/>
    </xf>
    <xf numFmtId="0" fontId="9" fillId="7" borderId="7" xfId="0" applyFont="1" applyFill="1" applyBorder="1" applyAlignment="1">
      <alignment horizontal="right" vertical="center"/>
    </xf>
    <xf numFmtId="164" fontId="9" fillId="8" borderId="8" xfId="0" applyNumberFormat="1" applyFont="1" applyFill="1" applyBorder="1" applyAlignment="1">
      <alignment vertical="center"/>
    </xf>
    <xf numFmtId="0" fontId="7" fillId="6" borderId="9" xfId="0" applyFont="1" applyFill="1" applyBorder="1" applyAlignment="1">
      <alignment vertical="center" textRotation="90" wrapText="1"/>
    </xf>
    <xf numFmtId="0" fontId="11" fillId="3" borderId="10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right"/>
    </xf>
    <xf numFmtId="0" fontId="14" fillId="7" borderId="13" xfId="0" applyFont="1" applyFill="1" applyBorder="1" applyAlignment="1">
      <alignment/>
    </xf>
    <xf numFmtId="0" fontId="9" fillId="7" borderId="13" xfId="0" applyFont="1" applyFill="1" applyBorder="1" applyAlignment="1">
      <alignment horizontal="right" vertical="center"/>
    </xf>
    <xf numFmtId="164" fontId="9" fillId="8" borderId="14" xfId="0" applyNumberFormat="1" applyFont="1" applyFill="1" applyBorder="1" applyAlignment="1">
      <alignment vertical="center"/>
    </xf>
    <xf numFmtId="0" fontId="11" fillId="3" borderId="20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right"/>
    </xf>
    <xf numFmtId="0" fontId="0" fillId="3" borderId="22" xfId="0" applyFont="1" applyFill="1" applyBorder="1" applyAlignment="1">
      <alignment horizontal="right"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1" fillId="3" borderId="23" xfId="0" applyFont="1" applyFill="1" applyBorder="1" applyAlignment="1">
      <alignment horizontal="right"/>
    </xf>
    <xf numFmtId="0" fontId="11" fillId="3" borderId="24" xfId="0" applyFont="1" applyFill="1" applyBorder="1" applyAlignment="1">
      <alignment horizontal="right"/>
    </xf>
    <xf numFmtId="0" fontId="0" fillId="3" borderId="25" xfId="0" applyFont="1" applyFill="1" applyBorder="1" applyAlignment="1">
      <alignment horizontal="right"/>
    </xf>
    <xf numFmtId="0" fontId="16" fillId="7" borderId="13" xfId="0" applyFont="1" applyFill="1" applyBorder="1" applyAlignment="1">
      <alignment horizontal="right" vertical="center"/>
    </xf>
    <xf numFmtId="0" fontId="0" fillId="3" borderId="26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0" fontId="14" fillId="7" borderId="28" xfId="0" applyFont="1" applyFill="1" applyBorder="1" applyAlignment="1">
      <alignment/>
    </xf>
    <xf numFmtId="0" fontId="9" fillId="7" borderId="28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vertical="center" textRotation="90" wrapText="1"/>
    </xf>
    <xf numFmtId="0" fontId="13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right" vertical="center"/>
    </xf>
    <xf numFmtId="164" fontId="17" fillId="8" borderId="29" xfId="0" applyNumberFormat="1" applyFont="1" applyFill="1" applyBorder="1" applyAlignment="1">
      <alignment vertical="center"/>
    </xf>
    <xf numFmtId="0" fontId="7" fillId="9" borderId="6" xfId="0" applyFont="1" applyFill="1" applyBorder="1" applyAlignment="1">
      <alignment vertical="center" textRotation="90" wrapText="1"/>
    </xf>
    <xf numFmtId="0" fontId="14" fillId="9" borderId="7" xfId="0" applyFont="1" applyFill="1" applyBorder="1" applyAlignment="1">
      <alignment/>
    </xf>
    <xf numFmtId="0" fontId="9" fillId="9" borderId="7" xfId="0" applyFont="1" applyFill="1" applyBorder="1" applyAlignment="1">
      <alignment horizontal="right" vertical="center"/>
    </xf>
    <xf numFmtId="0" fontId="7" fillId="9" borderId="9" xfId="0" applyFont="1" applyFill="1" applyBorder="1" applyAlignment="1">
      <alignment vertical="center" textRotation="90" wrapText="1"/>
    </xf>
    <xf numFmtId="0" fontId="0" fillId="3" borderId="26" xfId="0" applyFill="1" applyBorder="1" applyAlignment="1">
      <alignment horizontal="right"/>
    </xf>
    <xf numFmtId="0" fontId="14" fillId="9" borderId="30" xfId="0" applyFont="1" applyFill="1" applyBorder="1" applyAlignment="1">
      <alignment/>
    </xf>
    <xf numFmtId="0" fontId="14" fillId="9" borderId="31" xfId="0" applyFont="1" applyFill="1" applyBorder="1" applyAlignment="1">
      <alignment/>
    </xf>
    <xf numFmtId="0" fontId="9" fillId="9" borderId="30" xfId="0" applyFont="1" applyFill="1" applyBorder="1" applyAlignment="1">
      <alignment horizontal="right" vertical="center"/>
    </xf>
    <xf numFmtId="164" fontId="9" fillId="8" borderId="32" xfId="0" applyNumberFormat="1" applyFont="1" applyFill="1" applyBorder="1" applyAlignment="1">
      <alignment vertical="center"/>
    </xf>
    <xf numFmtId="164" fontId="19" fillId="9" borderId="32" xfId="0" applyNumberFormat="1" applyFont="1" applyFill="1" applyBorder="1" applyAlignment="1">
      <alignment vertical="center"/>
    </xf>
    <xf numFmtId="0" fontId="14" fillId="9" borderId="28" xfId="0" applyFont="1" applyFill="1" applyBorder="1" applyAlignment="1">
      <alignment/>
    </xf>
    <xf numFmtId="0" fontId="9" fillId="9" borderId="28" xfId="0" applyFont="1" applyFill="1" applyBorder="1" applyAlignment="1">
      <alignment horizontal="right" vertical="center"/>
    </xf>
    <xf numFmtId="164" fontId="9" fillId="9" borderId="29" xfId="0" applyNumberFormat="1" applyFont="1" applyFill="1" applyBorder="1" applyAlignment="1">
      <alignment vertical="center"/>
    </xf>
    <xf numFmtId="0" fontId="7" fillId="9" borderId="18" xfId="0" applyFont="1" applyFill="1" applyBorder="1" applyAlignment="1">
      <alignment vertical="center" textRotation="90" wrapText="1"/>
    </xf>
    <xf numFmtId="0" fontId="13" fillId="9" borderId="28" xfId="0" applyFont="1" applyFill="1" applyBorder="1" applyAlignment="1">
      <alignment vertical="center"/>
    </xf>
    <xf numFmtId="0" fontId="7" fillId="9" borderId="28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164" fontId="0" fillId="3" borderId="0" xfId="0" applyNumberFormat="1" applyFill="1" applyBorder="1" applyAlignment="1">
      <alignment/>
    </xf>
    <xf numFmtId="0" fontId="0" fillId="0" borderId="0" xfId="0" applyAlignment="1">
      <alignment/>
    </xf>
    <xf numFmtId="164" fontId="0" fillId="3" borderId="33" xfId="0" applyNumberFormat="1" applyFill="1" applyBorder="1" applyAlignment="1" applyProtection="1">
      <alignment vertical="center"/>
      <protection locked="0"/>
    </xf>
    <xf numFmtId="164" fontId="0" fillId="3" borderId="34" xfId="0" applyNumberFormat="1" applyFill="1" applyBorder="1" applyAlignment="1" applyProtection="1">
      <alignment vertical="center"/>
      <protection locked="0"/>
    </xf>
    <xf numFmtId="164" fontId="10" fillId="5" borderId="35" xfId="0" applyNumberFormat="1" applyFont="1" applyFill="1" applyBorder="1" applyAlignment="1" applyProtection="1">
      <alignment vertical="center"/>
      <protection locked="0"/>
    </xf>
    <xf numFmtId="164" fontId="0" fillId="8" borderId="33" xfId="0" applyNumberFormat="1" applyFill="1" applyBorder="1" applyAlignment="1" applyProtection="1">
      <alignment/>
      <protection locked="0"/>
    </xf>
    <xf numFmtId="165" fontId="0" fillId="8" borderId="34" xfId="0" applyNumberFormat="1" applyFill="1" applyBorder="1" applyAlignment="1" applyProtection="1">
      <alignment/>
      <protection locked="0"/>
    </xf>
    <xf numFmtId="164" fontId="0" fillId="8" borderId="36" xfId="0" applyNumberFormat="1" applyFill="1" applyBorder="1" applyAlignment="1" applyProtection="1">
      <alignment/>
      <protection locked="0"/>
    </xf>
    <xf numFmtId="164" fontId="0" fillId="8" borderId="37" xfId="0" applyNumberFormat="1" applyFill="1" applyBorder="1" applyAlignment="1" applyProtection="1">
      <alignment/>
      <protection locked="0"/>
    </xf>
    <xf numFmtId="164" fontId="9" fillId="8" borderId="29" xfId="0" applyNumberFormat="1" applyFont="1" applyFill="1" applyBorder="1" applyAlignment="1" applyProtection="1">
      <alignment vertical="center"/>
      <protection locked="0"/>
    </xf>
    <xf numFmtId="164" fontId="0" fillId="8" borderId="0" xfId="0" applyNumberFormat="1" applyFill="1" applyBorder="1" applyAlignment="1">
      <alignment/>
    </xf>
    <xf numFmtId="164" fontId="0" fillId="3" borderId="37" xfId="0" applyNumberFormat="1" applyFill="1" applyBorder="1" applyAlignment="1" applyProtection="1">
      <alignment/>
      <protection locked="0"/>
    </xf>
    <xf numFmtId="164" fontId="0" fillId="3" borderId="36" xfId="0" applyNumberFormat="1" applyFill="1" applyBorder="1" applyAlignment="1" applyProtection="1">
      <alignment/>
      <protection locked="0"/>
    </xf>
    <xf numFmtId="164" fontId="20" fillId="9" borderId="5" xfId="0" applyNumberFormat="1" applyFont="1" applyFill="1" applyBorder="1" applyAlignment="1">
      <alignment vertical="center"/>
    </xf>
    <xf numFmtId="0" fontId="8" fillId="10" borderId="38" xfId="0" applyFont="1" applyFill="1" applyBorder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%20B%20%20-%20DCLG%20LG%20DEL%20%20QDS%20Quarter1%2012-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Current Quarter"/>
      <sheetName val="2. Year to Date"/>
      <sheetName val="3. Full Year Forecast"/>
    </sheetNames>
    <definedNames>
      <definedName name="Go_To_CQ"/>
      <definedName name="Go_To_YT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12.57421875" style="1" customWidth="1"/>
    <col min="2" max="2" width="33.00390625" style="1" customWidth="1"/>
    <col min="3" max="3" width="32.140625" style="1" customWidth="1"/>
    <col min="4" max="4" width="40.140625" style="1" customWidth="1"/>
    <col min="5" max="5" width="27.8515625" style="92" customWidth="1"/>
  </cols>
  <sheetData>
    <row r="1" ht="16.5" thickBot="1">
      <c r="E1" s="2"/>
    </row>
    <row r="2" spans="1:5" ht="24" thickBot="1" thickTop="1">
      <c r="A2" s="105" t="s">
        <v>69</v>
      </c>
      <c r="B2" s="106"/>
      <c r="C2" s="106"/>
      <c r="D2" s="106"/>
      <c r="E2" s="107"/>
    </row>
    <row r="3" ht="23.25" thickTop="1">
      <c r="E3" s="3" t="s">
        <v>68</v>
      </c>
    </row>
    <row r="4" ht="16.5" thickBot="1">
      <c r="E4" s="4"/>
    </row>
    <row r="5" spans="1:5" ht="27.75" thickBot="1">
      <c r="A5" s="5"/>
      <c r="B5" s="6"/>
      <c r="C5" s="6"/>
      <c r="D5" s="7" t="s">
        <v>0</v>
      </c>
      <c r="E5" s="8">
        <f>E18</f>
        <v>6011</v>
      </c>
    </row>
    <row r="6" spans="1:5" ht="16.5" thickBot="1">
      <c r="A6" s="9"/>
      <c r="B6" s="9"/>
      <c r="C6" s="9"/>
      <c r="D6" s="9"/>
      <c r="E6" s="10"/>
    </row>
    <row r="7" spans="1:5" ht="22.5">
      <c r="A7" s="11" t="s">
        <v>1</v>
      </c>
      <c r="B7" s="12"/>
      <c r="C7" s="12"/>
      <c r="D7" s="13" t="s">
        <v>2</v>
      </c>
      <c r="E7" s="14">
        <f>SUM(E8:E9)</f>
        <v>6011</v>
      </c>
    </row>
    <row r="8" spans="1:5" ht="18">
      <c r="A8" s="15"/>
      <c r="B8" s="16"/>
      <c r="C8" s="17" t="s">
        <v>3</v>
      </c>
      <c r="D8" s="18" t="s">
        <v>4</v>
      </c>
      <c r="E8" s="93">
        <v>6011</v>
      </c>
    </row>
    <row r="9" spans="1:5" ht="18">
      <c r="A9" s="15"/>
      <c r="B9" s="19"/>
      <c r="C9" s="20"/>
      <c r="D9" s="18" t="s">
        <v>5</v>
      </c>
      <c r="E9" s="93">
        <v>0</v>
      </c>
    </row>
    <row r="10" spans="1:5" ht="22.5">
      <c r="A10" s="15"/>
      <c r="B10" s="21"/>
      <c r="C10" s="22"/>
      <c r="D10" s="23" t="s">
        <v>6</v>
      </c>
      <c r="E10" s="24">
        <f>SUM(E11:E16)</f>
        <v>0</v>
      </c>
    </row>
    <row r="11" spans="1:5" ht="15.75">
      <c r="A11" s="15"/>
      <c r="B11" s="16"/>
      <c r="C11" s="17" t="s">
        <v>7</v>
      </c>
      <c r="D11" s="25" t="s">
        <v>8</v>
      </c>
      <c r="E11" s="93">
        <v>0</v>
      </c>
    </row>
    <row r="12" spans="1:5" ht="15.75">
      <c r="A12" s="15"/>
      <c r="B12" s="16"/>
      <c r="C12" s="17"/>
      <c r="D12" s="18" t="s">
        <v>9</v>
      </c>
      <c r="E12" s="93"/>
    </row>
    <row r="13" spans="1:5" ht="15.75">
      <c r="A13" s="15"/>
      <c r="B13" s="16"/>
      <c r="C13" s="17"/>
      <c r="D13" s="18" t="s">
        <v>10</v>
      </c>
      <c r="E13" s="93"/>
    </row>
    <row r="14" spans="1:5" ht="15.75">
      <c r="A14" s="15"/>
      <c r="B14" s="16"/>
      <c r="C14" s="17"/>
      <c r="D14" s="18"/>
      <c r="E14" s="93"/>
    </row>
    <row r="15" spans="1:5" ht="15.75">
      <c r="A15" s="15"/>
      <c r="B15" s="19"/>
      <c r="C15" s="20"/>
      <c r="D15" s="26"/>
      <c r="E15" s="93"/>
    </row>
    <row r="16" spans="1:5" ht="15.75">
      <c r="A16" s="15"/>
      <c r="B16" s="27"/>
      <c r="C16" s="28"/>
      <c r="D16" s="29"/>
      <c r="E16" s="94"/>
    </row>
    <row r="17" spans="1:5" ht="23.25" thickBot="1">
      <c r="A17" s="15"/>
      <c r="B17" s="30"/>
      <c r="C17" s="31"/>
      <c r="D17" s="32" t="s">
        <v>11</v>
      </c>
      <c r="E17" s="95">
        <v>0</v>
      </c>
    </row>
    <row r="18" spans="1:5" ht="27.75" thickBot="1">
      <c r="A18" s="33"/>
      <c r="B18" s="34"/>
      <c r="C18" s="34"/>
      <c r="D18" s="35" t="s">
        <v>12</v>
      </c>
      <c r="E18" s="36">
        <f>E7+E10+E17</f>
        <v>6011</v>
      </c>
    </row>
    <row r="19" spans="1:5" ht="16.5" thickBot="1">
      <c r="A19" s="37"/>
      <c r="B19" s="38"/>
      <c r="C19" s="38"/>
      <c r="D19" s="39"/>
      <c r="E19" s="40"/>
    </row>
    <row r="20" spans="1:5" ht="22.5">
      <c r="A20" s="41" t="s">
        <v>13</v>
      </c>
      <c r="B20" s="42"/>
      <c r="C20" s="42"/>
      <c r="D20" s="43" t="s">
        <v>14</v>
      </c>
      <c r="E20" s="44">
        <f>E21</f>
        <v>0</v>
      </c>
    </row>
    <row r="21" spans="1:5" ht="15.75">
      <c r="A21" s="45"/>
      <c r="B21" s="46"/>
      <c r="C21" s="47" t="s">
        <v>15</v>
      </c>
      <c r="D21" s="48" t="s">
        <v>16</v>
      </c>
      <c r="E21" s="96"/>
    </row>
    <row r="22" spans="1:5" ht="15.75">
      <c r="A22" s="45"/>
      <c r="B22" s="49"/>
      <c r="C22" s="50"/>
      <c r="D22" s="51" t="s">
        <v>17</v>
      </c>
      <c r="E22" s="97"/>
    </row>
    <row r="23" spans="1:5" ht="22.5">
      <c r="A23" s="45"/>
      <c r="B23" s="52"/>
      <c r="C23" s="52"/>
      <c r="D23" s="53" t="s">
        <v>18</v>
      </c>
      <c r="E23" s="54"/>
    </row>
    <row r="24" spans="1:5" ht="15.75">
      <c r="A24" s="45"/>
      <c r="B24" s="55"/>
      <c r="C24" s="56" t="s">
        <v>15</v>
      </c>
      <c r="D24" s="57" t="s">
        <v>19</v>
      </c>
      <c r="E24" s="98"/>
    </row>
    <row r="25" spans="1:5" ht="15.75">
      <c r="A25" s="45"/>
      <c r="B25" s="58"/>
      <c r="C25" s="59"/>
      <c r="D25" s="57" t="s">
        <v>20</v>
      </c>
      <c r="E25" s="98"/>
    </row>
    <row r="26" spans="1:5" ht="15.75">
      <c r="A26" s="45"/>
      <c r="B26" s="60"/>
      <c r="C26" s="61"/>
      <c r="D26" s="62" t="s">
        <v>21</v>
      </c>
      <c r="E26" s="99"/>
    </row>
    <row r="27" spans="1:5" ht="23.25">
      <c r="A27" s="45"/>
      <c r="B27" s="52"/>
      <c r="C27" s="52"/>
      <c r="D27" s="63" t="s">
        <v>22</v>
      </c>
      <c r="E27" s="54"/>
    </row>
    <row r="28" spans="1:5" ht="15.75">
      <c r="A28" s="45"/>
      <c r="B28" s="55"/>
      <c r="C28" s="56" t="s">
        <v>15</v>
      </c>
      <c r="D28" s="64" t="s">
        <v>23</v>
      </c>
      <c r="E28" s="98"/>
    </row>
    <row r="29" spans="1:5" ht="15.75">
      <c r="A29" s="45"/>
      <c r="B29" s="55"/>
      <c r="C29" s="56"/>
      <c r="D29" s="64" t="s">
        <v>24</v>
      </c>
      <c r="E29" s="98"/>
    </row>
    <row r="30" spans="1:5" ht="15.75">
      <c r="A30" s="45"/>
      <c r="B30" s="58"/>
      <c r="C30" s="59"/>
      <c r="D30" s="64" t="s">
        <v>25</v>
      </c>
      <c r="E30" s="98"/>
    </row>
    <row r="31" spans="1:5" ht="15.75">
      <c r="A31" s="45"/>
      <c r="B31" s="60"/>
      <c r="C31" s="61"/>
      <c r="D31" s="65" t="s">
        <v>26</v>
      </c>
      <c r="E31" s="99"/>
    </row>
    <row r="32" spans="1:5" ht="22.5">
      <c r="A32" s="45"/>
      <c r="B32" s="52"/>
      <c r="C32" s="52"/>
      <c r="D32" s="53" t="s">
        <v>27</v>
      </c>
      <c r="E32" s="54"/>
    </row>
    <row r="33" spans="1:5" ht="18">
      <c r="A33" s="45"/>
      <c r="B33" s="55"/>
      <c r="C33" s="56" t="s">
        <v>15</v>
      </c>
      <c r="D33" s="64" t="s">
        <v>28</v>
      </c>
      <c r="E33" s="98"/>
    </row>
    <row r="34" spans="1:5" ht="18">
      <c r="A34" s="45"/>
      <c r="B34" s="58"/>
      <c r="C34" s="59"/>
      <c r="D34" s="64" t="s">
        <v>29</v>
      </c>
      <c r="E34" s="98"/>
    </row>
    <row r="35" spans="1:5" ht="18">
      <c r="A35" s="45"/>
      <c r="B35" s="60"/>
      <c r="C35" s="61"/>
      <c r="D35" s="65" t="s">
        <v>30</v>
      </c>
      <c r="E35" s="99"/>
    </row>
    <row r="36" spans="1:5" ht="23.25" thickBot="1">
      <c r="A36" s="45"/>
      <c r="B36" s="66"/>
      <c r="C36" s="66"/>
      <c r="D36" s="67" t="s">
        <v>31</v>
      </c>
      <c r="E36" s="100"/>
    </row>
    <row r="37" spans="1:5" ht="29.25" thickBot="1">
      <c r="A37" s="68"/>
      <c r="B37" s="69"/>
      <c r="C37" s="69"/>
      <c r="D37" s="70" t="s">
        <v>32</v>
      </c>
      <c r="E37" s="71">
        <f>E36+E32+E27+E23+E20</f>
        <v>0</v>
      </c>
    </row>
    <row r="38" spans="1:5" ht="16.5" thickBot="1">
      <c r="A38" s="37"/>
      <c r="B38" s="38"/>
      <c r="C38" s="38"/>
      <c r="D38" s="39"/>
      <c r="E38" s="101"/>
    </row>
    <row r="39" spans="1:5" ht="22.5">
      <c r="A39" s="72" t="s">
        <v>33</v>
      </c>
      <c r="B39" s="73"/>
      <c r="C39" s="73"/>
      <c r="D39" s="74" t="s">
        <v>34</v>
      </c>
      <c r="E39" s="44">
        <f>SUM(E40:E47)</f>
        <v>0</v>
      </c>
    </row>
    <row r="40" spans="1:5" ht="15.75">
      <c r="A40" s="75"/>
      <c r="B40" s="55"/>
      <c r="C40" s="56" t="s">
        <v>35</v>
      </c>
      <c r="D40" s="64" t="s">
        <v>36</v>
      </c>
      <c r="E40" s="98"/>
    </row>
    <row r="41" spans="1:5" ht="15.75">
      <c r="A41" s="75"/>
      <c r="B41" s="58"/>
      <c r="C41" s="59"/>
      <c r="D41" s="64" t="s">
        <v>37</v>
      </c>
      <c r="E41" s="98"/>
    </row>
    <row r="42" spans="1:5" ht="15.75">
      <c r="A42" s="75"/>
      <c r="B42" s="55"/>
      <c r="C42" s="56"/>
      <c r="D42" s="64" t="s">
        <v>38</v>
      </c>
      <c r="E42" s="98"/>
    </row>
    <row r="43" spans="1:5" ht="15.75">
      <c r="A43" s="75"/>
      <c r="B43" s="58"/>
      <c r="C43" s="59"/>
      <c r="D43" s="64" t="s">
        <v>39</v>
      </c>
      <c r="E43" s="98"/>
    </row>
    <row r="44" spans="1:5" ht="15.75">
      <c r="A44" s="75"/>
      <c r="B44" s="55"/>
      <c r="C44" s="56"/>
      <c r="D44" s="64" t="s">
        <v>40</v>
      </c>
      <c r="E44" s="98"/>
    </row>
    <row r="45" spans="1:5" ht="15.75">
      <c r="A45" s="75"/>
      <c r="B45" s="58"/>
      <c r="C45" s="59"/>
      <c r="D45" s="64" t="s">
        <v>41</v>
      </c>
      <c r="E45" s="98"/>
    </row>
    <row r="46" spans="1:5" ht="15.75">
      <c r="A46" s="75"/>
      <c r="B46" s="55"/>
      <c r="C46" s="56"/>
      <c r="D46" s="64" t="s">
        <v>42</v>
      </c>
      <c r="E46" s="98"/>
    </row>
    <row r="47" spans="1:5" ht="15.75">
      <c r="A47" s="75"/>
      <c r="B47" s="58"/>
      <c r="C47" s="59"/>
      <c r="D47" s="64" t="s">
        <v>43</v>
      </c>
      <c r="E47" s="98"/>
    </row>
    <row r="48" spans="1:5" ht="18">
      <c r="A48" s="75"/>
      <c r="B48" s="55"/>
      <c r="C48" s="56" t="s">
        <v>44</v>
      </c>
      <c r="D48" s="76" t="s">
        <v>45</v>
      </c>
      <c r="E48" s="98"/>
    </row>
    <row r="49" spans="1:5" ht="15.75">
      <c r="A49" s="75"/>
      <c r="B49" s="58"/>
      <c r="C49" s="59"/>
      <c r="D49" s="76" t="s">
        <v>46</v>
      </c>
      <c r="E49" s="98"/>
    </row>
    <row r="50" spans="1:5" ht="15.75">
      <c r="A50" s="75"/>
      <c r="B50" s="55"/>
      <c r="C50" s="56"/>
      <c r="D50" s="64" t="s">
        <v>43</v>
      </c>
      <c r="E50" s="98"/>
    </row>
    <row r="51" spans="1:5" ht="15.75">
      <c r="A51" s="75"/>
      <c r="B51" s="60"/>
      <c r="C51" s="61"/>
      <c r="D51" s="65"/>
      <c r="E51" s="99"/>
    </row>
    <row r="52" spans="1:5" ht="22.5">
      <c r="A52" s="75"/>
      <c r="B52" s="77"/>
      <c r="C52" s="78"/>
      <c r="D52" s="79" t="s">
        <v>47</v>
      </c>
      <c r="E52" s="80"/>
    </row>
    <row r="53" spans="1:5" ht="15.75">
      <c r="A53" s="75"/>
      <c r="B53" s="55"/>
      <c r="C53" s="56" t="s">
        <v>48</v>
      </c>
      <c r="D53" s="64" t="s">
        <v>49</v>
      </c>
      <c r="E53" s="98"/>
    </row>
    <row r="54" spans="1:5" ht="15.75">
      <c r="A54" s="75"/>
      <c r="B54" s="55"/>
      <c r="C54" s="56"/>
      <c r="D54" s="64" t="s">
        <v>50</v>
      </c>
      <c r="E54" s="98"/>
    </row>
    <row r="55" spans="1:5" ht="15.75">
      <c r="A55" s="75"/>
      <c r="B55" s="55"/>
      <c r="C55" s="56"/>
      <c r="D55" s="64" t="s">
        <v>51</v>
      </c>
      <c r="E55" s="98"/>
    </row>
    <row r="56" spans="1:5" ht="15.75">
      <c r="A56" s="75"/>
      <c r="B56" s="60"/>
      <c r="C56" s="61"/>
      <c r="D56" s="65"/>
      <c r="E56" s="102"/>
    </row>
    <row r="57" spans="1:5" ht="22.5">
      <c r="A57" s="75"/>
      <c r="B57" s="77"/>
      <c r="C57" s="78"/>
      <c r="D57" s="79" t="s">
        <v>52</v>
      </c>
      <c r="E57" s="81">
        <f>SUM(E58:E61)</f>
        <v>6011</v>
      </c>
    </row>
    <row r="58" spans="1:5" ht="15.75">
      <c r="A58" s="75"/>
      <c r="B58" s="55"/>
      <c r="C58" s="56" t="s">
        <v>7</v>
      </c>
      <c r="D58" s="76" t="s">
        <v>53</v>
      </c>
      <c r="E58" s="103">
        <v>6011</v>
      </c>
    </row>
    <row r="59" spans="1:5" ht="15.75">
      <c r="A59" s="75"/>
      <c r="B59" s="55"/>
      <c r="C59" s="56"/>
      <c r="D59" s="64" t="s">
        <v>54</v>
      </c>
      <c r="E59" s="103"/>
    </row>
    <row r="60" spans="1:5" ht="15.75">
      <c r="A60" s="75"/>
      <c r="B60" s="55"/>
      <c r="C60" s="56"/>
      <c r="D60" s="64" t="s">
        <v>55</v>
      </c>
      <c r="E60" s="103"/>
    </row>
    <row r="61" spans="1:5" ht="15.75">
      <c r="A61" s="75"/>
      <c r="B61" s="55"/>
      <c r="C61" s="56"/>
      <c r="D61" s="64" t="s">
        <v>43</v>
      </c>
      <c r="E61" s="103"/>
    </row>
    <row r="62" spans="1:5" ht="15.75">
      <c r="A62" s="75"/>
      <c r="B62" s="55"/>
      <c r="C62" s="56" t="s">
        <v>56</v>
      </c>
      <c r="D62" s="64" t="s">
        <v>57</v>
      </c>
      <c r="E62" s="103"/>
    </row>
    <row r="63" spans="1:5" ht="15.75">
      <c r="A63" s="75"/>
      <c r="B63" s="55"/>
      <c r="C63" s="56"/>
      <c r="D63" s="64" t="s">
        <v>58</v>
      </c>
      <c r="E63" s="103">
        <v>6011</v>
      </c>
    </row>
    <row r="64" spans="1:5" ht="15.75">
      <c r="A64" s="75"/>
      <c r="B64" s="55"/>
      <c r="C64" s="56"/>
      <c r="D64" s="64" t="s">
        <v>59</v>
      </c>
      <c r="E64" s="103"/>
    </row>
    <row r="65" spans="1:5" ht="15.75">
      <c r="A65" s="75"/>
      <c r="B65" s="55"/>
      <c r="C65" s="56"/>
      <c r="D65" s="64" t="s">
        <v>60</v>
      </c>
      <c r="E65" s="103"/>
    </row>
    <row r="66" spans="1:5" ht="15.75">
      <c r="A66" s="75"/>
      <c r="B66" s="60"/>
      <c r="C66" s="61"/>
      <c r="D66" s="65" t="s">
        <v>61</v>
      </c>
      <c r="E66" s="102"/>
    </row>
    <row r="67" spans="1:5" ht="23.25" thickBot="1">
      <c r="A67" s="75"/>
      <c r="B67" s="82"/>
      <c r="C67" s="82"/>
      <c r="D67" s="83" t="s">
        <v>62</v>
      </c>
      <c r="E67" s="84"/>
    </row>
    <row r="68" spans="1:5" ht="29.25" thickBot="1">
      <c r="A68" s="85"/>
      <c r="B68" s="86"/>
      <c r="C68" s="86"/>
      <c r="D68" s="87" t="s">
        <v>63</v>
      </c>
      <c r="E68" s="104">
        <f>E67+E57+E52+E39</f>
        <v>6011</v>
      </c>
    </row>
    <row r="69" ht="15.75">
      <c r="E69" s="88"/>
    </row>
    <row r="70" spans="1:5" ht="15.75">
      <c r="A70" s="1" t="s">
        <v>64</v>
      </c>
      <c r="B70" s="89" t="s">
        <v>65</v>
      </c>
      <c r="C70" s="90"/>
      <c r="D70" s="90"/>
      <c r="E70" s="91"/>
    </row>
    <row r="71" spans="2:5" ht="15.75">
      <c r="B71" s="1" t="s">
        <v>66</v>
      </c>
      <c r="E71" s="88"/>
    </row>
    <row r="74" ht="15.75">
      <c r="B74" s="1" t="s">
        <v>67</v>
      </c>
    </row>
  </sheetData>
  <mergeCells count="4">
    <mergeCell ref="A2:E2"/>
    <mergeCell ref="A7:A18"/>
    <mergeCell ref="A20:A37"/>
    <mergeCell ref="A39:A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HThaker</dc:creator>
  <cp:keywords/>
  <dc:description/>
  <cp:lastModifiedBy>HThaker</cp:lastModifiedBy>
  <dcterms:created xsi:type="dcterms:W3CDTF">2013-03-05T09:27:00Z</dcterms:created>
  <dcterms:modified xsi:type="dcterms:W3CDTF">2013-03-05T09:32:26Z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