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Contents" sheetId="1" r:id="rId1"/>
    <sheet name="Table 7.1" sheetId="2" r:id="rId2"/>
    <sheet name="Table 7.2" sheetId="3" r:id="rId3"/>
    <sheet name="Table 7.3" sheetId="4" r:id="rId4"/>
    <sheet name="Table 7.4" sheetId="5" r:id="rId5"/>
    <sheet name="Table 7.5" sheetId="6" r:id="rId6"/>
    <sheet name="Table 7.6" sheetId="7" r:id="rId7"/>
    <sheet name="Table 7.7" sheetId="8" r:id="rId8"/>
    <sheet name="Table 7.8" sheetId="9" r:id="rId9"/>
    <sheet name="Table 7.9" sheetId="10" r:id="rId10"/>
    <sheet name="Table 7.10" sheetId="11" r:id="rId11"/>
    <sheet name="Table 7.11" sheetId="12" r:id="rId12"/>
    <sheet name="Table 7.12" sheetId="13" r:id="rId13"/>
    <sheet name="Table 7.13" sheetId="14" r:id="rId14"/>
    <sheet name="Table 7.14" sheetId="15" r:id="rId15"/>
    <sheet name="Table 7.15" sheetId="16" r:id="rId16"/>
    <sheet name="Table 7.16" sheetId="17" r:id="rId17"/>
    <sheet name="Table 7.17" sheetId="18" r:id="rId18"/>
    <sheet name="Table 7.18" sheetId="19" r:id="rId19"/>
    <sheet name="Table 7.19" sheetId="20" r:id="rId20"/>
    <sheet name="Table 7.20" sheetId="21" r:id="rId21"/>
    <sheet name="Table 7.21" sheetId="22" r:id="rId22"/>
    <sheet name="Table 7.22" sheetId="23" r:id="rId23"/>
    <sheet name="Table 7.23" sheetId="24" r:id="rId24"/>
    <sheet name="Table 7.24" sheetId="25" r:id="rId25"/>
    <sheet name="Table 7.25" sheetId="26" r:id="rId26"/>
    <sheet name="Table 7.26" sheetId="27" r:id="rId27"/>
    <sheet name="Table 7.27" sheetId="28" r:id="rId28"/>
    <sheet name="Table 7.28" sheetId="29" r:id="rId29"/>
    <sheet name="Table 7.29" sheetId="30" r:id="rId30"/>
    <sheet name="Table 7.30" sheetId="31" r:id="rId31"/>
    <sheet name="Table 7.31" sheetId="32" r:id="rId32"/>
    <sheet name="Table 7.32" sheetId="33" r:id="rId33"/>
    <sheet name="Table 7.33" sheetId="34" r:id="rId34"/>
    <sheet name="Table 7.34" sheetId="35" r:id="rId35"/>
  </sheets>
  <definedNames/>
  <calcPr fullCalcOnLoad="1"/>
</workbook>
</file>

<file path=xl/sharedStrings.xml><?xml version="1.0" encoding="utf-8"?>
<sst xmlns="http://schemas.openxmlformats.org/spreadsheetml/2006/main" count="334" uniqueCount="104">
  <si>
    <t>Employment Monitoring Report 2012 - Section 7: Grievance and Discipline</t>
  </si>
  <si>
    <t>Dispute Resolution</t>
  </si>
  <si>
    <t>Table 7.1: Breakdown of grievance cases by Gender</t>
  </si>
  <si>
    <t>Gender</t>
  </si>
  <si>
    <t>Female</t>
  </si>
  <si>
    <t>Male</t>
  </si>
  <si>
    <t>Total</t>
  </si>
  <si>
    <t>Table 7.2: Breakdown of grievance cases by Grade</t>
  </si>
  <si>
    <t>Grade</t>
  </si>
  <si>
    <t>1. AA</t>
  </si>
  <si>
    <t>2. AO</t>
  </si>
  <si>
    <t>3. EO</t>
  </si>
  <si>
    <t>4. HEO</t>
  </si>
  <si>
    <t>5. SEO</t>
  </si>
  <si>
    <t>6. G7</t>
  </si>
  <si>
    <t>7. G6</t>
  </si>
  <si>
    <t>8. SCS</t>
  </si>
  <si>
    <t>Table 7.3: Breakdown of grievance cases by Disability</t>
  </si>
  <si>
    <t>Disability</t>
  </si>
  <si>
    <t>Disabled</t>
  </si>
  <si>
    <t>Non-Disabled</t>
  </si>
  <si>
    <t>Table 7.4: Breakdown of grievance cases by Ethnicity</t>
  </si>
  <si>
    <t>Ethnicity</t>
  </si>
  <si>
    <t>Minority Ethnic</t>
  </si>
  <si>
    <t>White</t>
  </si>
  <si>
    <t>Table 7.5: Breakdown of grievance cases by Work Pattern</t>
  </si>
  <si>
    <t>Work Pattern</t>
  </si>
  <si>
    <t>Full-time</t>
  </si>
  <si>
    <t>Part-time</t>
  </si>
  <si>
    <t>Table 7.6: Breakdown of grievance cases by Location</t>
  </si>
  <si>
    <t>Location</t>
  </si>
  <si>
    <t>East Of England</t>
  </si>
  <si>
    <t>London</t>
  </si>
  <si>
    <t>North East</t>
  </si>
  <si>
    <t>North West</t>
  </si>
  <si>
    <t>South East</t>
  </si>
  <si>
    <t>West Midlands</t>
  </si>
  <si>
    <t>Yorkshire &amp; The Humber</t>
  </si>
  <si>
    <t>England</t>
  </si>
  <si>
    <t>Northern Ireland</t>
  </si>
  <si>
    <t>Wales</t>
  </si>
  <si>
    <t>Overseas</t>
  </si>
  <si>
    <t>Table 7.7: Breakdown of grievance cases by Age Bands</t>
  </si>
  <si>
    <t>Age Band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</si>
  <si>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</si>
  <si>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</si>
  <si>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</si>
  <si>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</si>
  <si>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</si>
  <si>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</si>
  <si>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</si>
  <si>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</si>
  <si>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Table 7.8: Breakdown of grievance cases by Religious Belief</t>
  </si>
  <si>
    <t>Religious Belief</t>
  </si>
  <si>
    <t>Christian</t>
  </si>
  <si>
    <t>Other religions</t>
  </si>
  <si>
    <t>Table 7.9: Breakdown of grievance cases by Sexual Orientation</t>
  </si>
  <si>
    <t>Sexual Orientation</t>
  </si>
  <si>
    <t>Heterosexual / Straight</t>
  </si>
  <si>
    <t>Lesbian, Gay or Bisexual</t>
  </si>
  <si>
    <t>Misconduct</t>
  </si>
  <si>
    <t>Table 7.10: Breakdown of misconduct cases by Gender and Grade</t>
  </si>
  <si>
    <t>Table 7.11: Breakdown of misconduct cases by Gender and Grade</t>
  </si>
  <si>
    <t>Total Disciplined</t>
  </si>
  <si>
    <t>Table 7.12: Breakdown of misconduct cases by Disability and Grade</t>
  </si>
  <si>
    <t>Table 7.13: Breakdown of misconduct cases by Ethnicity and Grade</t>
  </si>
  <si>
    <t>Table 7.14: Breakdown of misconduct cases by Work Pattern and Grade</t>
  </si>
  <si>
    <t>Table 7.15: Breakdown of misconduct cases by Location and Grade</t>
  </si>
  <si>
    <t>6. G8</t>
  </si>
  <si>
    <t xml:space="preserve"> East Midlands</t>
  </si>
  <si>
    <t xml:space="preserve"> East Of England</t>
  </si>
  <si>
    <t xml:space="preserve"> London</t>
  </si>
  <si>
    <t xml:space="preserve"> North East</t>
  </si>
  <si>
    <t xml:space="preserve"> North West</t>
  </si>
  <si>
    <t xml:space="preserve"> South East</t>
  </si>
  <si>
    <t xml:space="preserve"> South West</t>
  </si>
  <si>
    <t xml:space="preserve"> West Midlands</t>
  </si>
  <si>
    <t xml:space="preserve"> Yorkshire &amp; The Humber</t>
  </si>
  <si>
    <t>Scotland</t>
  </si>
  <si>
    <t>Table 7.16: Breakdown of misconduct cases by Age Bands and Grade</t>
  </si>
  <si>
    <t>16-19</t>
  </si>
  <si>
    <t>20-24</t>
  </si>
  <si>
    <t>65+</t>
  </si>
  <si>
    <t>Table 7.17: Breakdown of misconduct cases by Religious Belief and Grade</t>
  </si>
  <si>
    <t>Table 7.18: Breakdown of misconduct cases by Sexual Orientation and Grade</t>
  </si>
  <si>
    <t>Inefficiency</t>
  </si>
  <si>
    <t>Table 7.19: Breakdown of inefficiency cases by Gender</t>
  </si>
  <si>
    <t>Table 7.20: Breakdown of inefficiency cases by Disability</t>
  </si>
  <si>
    <t>Table 7.21: Breakdown of inefficiency cases by Ethnicity</t>
  </si>
  <si>
    <t>Table 7.22: Breakdown of inefficiency cases by Work Pattern</t>
  </si>
  <si>
    <t>Table 7.23: Breakdown of inefficiency cases by Location</t>
  </si>
  <si>
    <t>Table 7.24: Breakdown of inefficiency cases by Religion</t>
  </si>
  <si>
    <t>Table 7.25: Breakdown of inefficiency cases by Sexual Orientation</t>
  </si>
  <si>
    <t>Re-grading</t>
  </si>
  <si>
    <t>Table 7.26: Breakdown of re-graded cases by Gender</t>
  </si>
  <si>
    <t>Re-graded</t>
  </si>
  <si>
    <t>Table 7.27: Breakdown of re-graded cases by Grade</t>
  </si>
  <si>
    <t>Table 7.28: Breakdown of re-graded cases by Disability</t>
  </si>
  <si>
    <t>Table 7.29: Breakdown of re-graded cases by Ethnicity</t>
  </si>
  <si>
    <t>Table 7.30: Breakdown of re-graded cases by Work Pattern</t>
  </si>
  <si>
    <t>Table 7.31: Breakdown of re-graded cases by Location</t>
  </si>
  <si>
    <t>Table 7.32: Breakdown of re-graded cases by Age Bands</t>
  </si>
  <si>
    <t>Table 7.33: Breakdown of re-graded cases by Religious Belief</t>
  </si>
  <si>
    <t>Table 7.34: Breakdown of re-graded cases by Sexual Orientation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</si>
</sst>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9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0066"/>
      <name val="Arial"/>
      <family val="2"/>
    </font>
    <font>
      <b/>
      <sz val="12"/>
      <color rgb="FF0000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5" fillId="0" borderId="0" xfId="0" applyFont="1" applyAlignment="1">
      <alignment/>
    </xf>
    <xf numFmtId="0" fontId="29" fillId="0" borderId="0" xfId="52" applyAlignment="1" applyProtection="1">
      <alignment/>
      <protection/>
    </xf>
    <xf numFmtId="0" fontId="35" fillId="33" borderId="10" xfId="0" applyFont="1" applyFill="1" applyBorder="1" applyAlignment="1">
      <alignment vertical="center"/>
    </xf>
    <xf numFmtId="0" fontId="3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9" fontId="37" fillId="33" borderId="10" xfId="0" applyNumberFormat="1" applyFont="1" applyFill="1" applyBorder="1" applyAlignment="1">
      <alignment horizontal="left"/>
    </xf>
    <xf numFmtId="9" fontId="0" fillId="34" borderId="10" xfId="0" applyNumberFormat="1" applyFont="1" applyFill="1" applyBorder="1" applyAlignment="1">
      <alignment horizontal="center" vertical="center" wrapText="1"/>
    </xf>
    <xf numFmtId="9" fontId="37" fillId="33" borderId="10" xfId="0" applyNumberFormat="1" applyFont="1" applyFill="1" applyBorder="1" applyAlignment="1">
      <alignment horizontal="center"/>
    </xf>
    <xf numFmtId="0" fontId="35" fillId="33" borderId="10" xfId="0" applyFont="1" applyFill="1" applyBorder="1" applyAlignment="1">
      <alignment horizontal="left" vertical="center" indent="1"/>
    </xf>
    <xf numFmtId="0" fontId="0" fillId="33" borderId="10" xfId="0" applyFill="1" applyBorder="1" applyAlignment="1">
      <alignment horizontal="left" vertical="center" indent="1"/>
    </xf>
    <xf numFmtId="9" fontId="37" fillId="0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 vertical="center"/>
    </xf>
    <xf numFmtId="9" fontId="37" fillId="33" borderId="10" xfId="0" applyNumberFormat="1" applyFont="1" applyFill="1" applyBorder="1" applyAlignment="1">
      <alignment horizontal="center" vertical="center"/>
    </xf>
    <xf numFmtId="9" fontId="37" fillId="33" borderId="10" xfId="0" applyNumberFormat="1" applyFont="1" applyFill="1" applyBorder="1" applyAlignment="1">
      <alignment horizontal="left" vertical="center"/>
    </xf>
    <xf numFmtId="164" fontId="37" fillId="33" borderId="10" xfId="0" applyNumberFormat="1" applyFont="1" applyFill="1" applyBorder="1" applyAlignment="1">
      <alignment horizontal="left" vertical="center"/>
    </xf>
    <xf numFmtId="9" fontId="0" fillId="0" borderId="10" xfId="58" applyNumberFormat="1" applyFont="1" applyBorder="1" applyAlignment="1">
      <alignment horizontal="center" vertical="center"/>
    </xf>
    <xf numFmtId="9" fontId="38" fillId="0" borderId="10" xfId="58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64.77734375" style="0" bestFit="1" customWidth="1"/>
  </cols>
  <sheetData>
    <row r="1" ht="15.75">
      <c r="A1" s="1" t="s">
        <v>0</v>
      </c>
    </row>
    <row r="3" ht="15.75">
      <c r="A3" s="1" t="s">
        <v>1</v>
      </c>
    </row>
    <row r="4" ht="15">
      <c r="A4" s="2" t="s">
        <v>2</v>
      </c>
    </row>
    <row r="5" ht="15">
      <c r="A5" s="2" t="s">
        <v>7</v>
      </c>
    </row>
    <row r="6" ht="15">
      <c r="A6" s="2" t="s">
        <v>17</v>
      </c>
    </row>
    <row r="7" ht="15">
      <c r="A7" s="2" t="s">
        <v>21</v>
      </c>
    </row>
    <row r="8" ht="15">
      <c r="A8" s="2" t="s">
        <v>25</v>
      </c>
    </row>
    <row r="9" ht="15">
      <c r="A9" s="2" t="s">
        <v>29</v>
      </c>
    </row>
    <row r="10" ht="15">
      <c r="A10" s="2" t="s">
        <v>42</v>
      </c>
    </row>
    <row r="11" ht="15">
      <c r="A11" s="2" t="s">
        <v>52</v>
      </c>
    </row>
    <row r="12" ht="15">
      <c r="A12" s="2" t="s">
        <v>56</v>
      </c>
    </row>
    <row r="14" ht="15.75">
      <c r="A14" s="1" t="s">
        <v>60</v>
      </c>
    </row>
    <row r="15" ht="15">
      <c r="A15" s="2" t="s">
        <v>61</v>
      </c>
    </row>
    <row r="16" ht="15">
      <c r="A16" s="2" t="s">
        <v>62</v>
      </c>
    </row>
    <row r="17" ht="15">
      <c r="A17" s="2" t="s">
        <v>64</v>
      </c>
    </row>
    <row r="18" ht="15">
      <c r="A18" s="2" t="s">
        <v>65</v>
      </c>
    </row>
    <row r="19" ht="15">
      <c r="A19" s="2" t="s">
        <v>66</v>
      </c>
    </row>
    <row r="20" ht="15">
      <c r="A20" s="2" t="s">
        <v>67</v>
      </c>
    </row>
    <row r="21" ht="15">
      <c r="A21" s="2" t="s">
        <v>79</v>
      </c>
    </row>
    <row r="22" ht="15">
      <c r="A22" s="2" t="s">
        <v>83</v>
      </c>
    </row>
    <row r="23" ht="15">
      <c r="A23" s="2" t="s">
        <v>84</v>
      </c>
    </row>
    <row r="25" ht="15.75">
      <c r="A25" s="1" t="s">
        <v>85</v>
      </c>
    </row>
    <row r="26" ht="15">
      <c r="A26" s="2" t="s">
        <v>86</v>
      </c>
    </row>
    <row r="27" ht="15">
      <c r="A27" s="2" t="s">
        <v>87</v>
      </c>
    </row>
    <row r="28" ht="15">
      <c r="A28" s="2" t="s">
        <v>88</v>
      </c>
    </row>
    <row r="29" ht="15">
      <c r="A29" s="2" t="s">
        <v>89</v>
      </c>
    </row>
    <row r="30" ht="15">
      <c r="A30" s="2" t="s">
        <v>90</v>
      </c>
    </row>
    <row r="31" ht="15">
      <c r="A31" s="2" t="s">
        <v>91</v>
      </c>
    </row>
    <row r="32" ht="15">
      <c r="A32" s="2" t="s">
        <v>92</v>
      </c>
    </row>
    <row r="34" ht="15.75">
      <c r="A34" s="1" t="s">
        <v>93</v>
      </c>
    </row>
    <row r="35" ht="15">
      <c r="A35" s="2" t="s">
        <v>94</v>
      </c>
    </row>
    <row r="36" ht="15">
      <c r="A36" s="2" t="s">
        <v>96</v>
      </c>
    </row>
    <row r="37" ht="15">
      <c r="A37" s="2" t="s">
        <v>97</v>
      </c>
    </row>
    <row r="38" ht="15">
      <c r="A38" s="2" t="s">
        <v>98</v>
      </c>
    </row>
    <row r="39" ht="15">
      <c r="A39" s="2" t="s">
        <v>99</v>
      </c>
    </row>
    <row r="40" ht="15">
      <c r="A40" s="2" t="s">
        <v>100</v>
      </c>
    </row>
    <row r="41" ht="15">
      <c r="A41" s="2" t="s">
        <v>101</v>
      </c>
    </row>
    <row r="42" ht="15">
      <c r="A42" s="2" t="s">
        <v>102</v>
      </c>
    </row>
    <row r="43" ht="15">
      <c r="A43" s="2" t="s">
        <v>103</v>
      </c>
    </row>
  </sheetData>
  <sheetProtection/>
  <hyperlinks>
    <hyperlink ref="A4" location="'Table 7.1'!A1" display="Table 7.1: Breakdown of grievance cases by Gender"/>
    <hyperlink ref="A5" location="'Table 7.2'!A1" display="Table 7.2: Breakdown of grievance cases by Grade"/>
    <hyperlink ref="A6" location="'Table 7.3'!A1" display="Table 7.3: Breakdown of grievance cases by Disability"/>
    <hyperlink ref="A7" location="'Table 7.4'!A1" display="Table 7.4: Breakdown of grievance cases by Ethnicity"/>
    <hyperlink ref="A8" location="'Table 7.5'!A1" display="Table 7.5: Breakdown of grievance cases by Work Pattern"/>
    <hyperlink ref="A9" location="'Table 7.6'!A1" display="Table 7.6: Breakdown of grievance cases by Location"/>
    <hyperlink ref="A10" location="'Table 7.7'!A1" display="Table 7.7: Breakdown of grievance cases by Age Bands"/>
    <hyperlink ref="A11" location="'Table 7.8'!A1" display="Table 7.8: Breakdown of grievance cases by Religious Belief"/>
    <hyperlink ref="A12" location="'Table 7.9'!A1" display="Table 7.9: Breakdown of grievance cases by Sexual Orientation"/>
    <hyperlink ref="A15" location="'Table 7.10'!A1" display="Table 7.10: Breakdown of misconduct cases by Gender and Grade"/>
    <hyperlink ref="A16" location="'Table 7.11'!A1" display="Table 7.11: Breakdown of misconduct cases by Gender and Grade"/>
    <hyperlink ref="A17" location="'Table 7.12'!A1" display="Table 7.12: Breakdown of misconduct cases by Disability and Grade"/>
    <hyperlink ref="A18" location="'Table 7.13'!A1" display="Table 7.13: Breakdown of misconduct cases by Ethnicity and Grade"/>
    <hyperlink ref="A19" location="'Table 7.14'!A1" display="Table 7.14: Breakdown of misconduct cases by Work Pattern and Grade"/>
    <hyperlink ref="A20" location="'Table 7.15'!A1" display="Table 7.15: Breakdown of misconduct cases by Location and Grade"/>
    <hyperlink ref="A21" location="'Table 7.16'!A1" display="Table 7.16: Breakdown of misconduct cases by Age Bands and Grade"/>
    <hyperlink ref="A22" location="'Table 7.17'!A1" display="Table 7.17: Breakdown of misconduct cases by Religious Belief and Grade"/>
    <hyperlink ref="A23" location="'Table 7.18'!A1" display="Table 7.18: Breakdown of misconduct cases by Sexual Orientation and Grade"/>
    <hyperlink ref="A26" location="'Table 7.19'!A1" display="Table 7.19: Breakdown of inefficiency cases by Gender"/>
    <hyperlink ref="A27" location="'Table 7.20'!A1" display="Table 7.20: Breakdown of inefficiency cases by Disability"/>
    <hyperlink ref="A28" location="'Table 7.21'!A1" display="Table 7.21: Breakdown of inefficiency cases by Ethnicity"/>
    <hyperlink ref="A29" location="'Table 7.22'!A1" display="Table 7.23: Breakdown of inefficiency cases by Work Pattern"/>
    <hyperlink ref="A30" location="'Table 7.23'!A1" display="Table 7.24: Breakdown of inefficiency cases by Location"/>
    <hyperlink ref="A31" location="'Table 7.24'!A1" display="Table 7.24: Breakdown of inefficiency cases by Religion"/>
    <hyperlink ref="A32" location="'Table 7.25'!A1" display="Table 7.25: Breakdown of inefficiency cases by Sexual Orientation"/>
    <hyperlink ref="A35" location="'Table 7.26'!A1" display="Table 7.26: Breakdown of re-graded cases by Gender"/>
    <hyperlink ref="A36" location="'Table 7.27'!A1" display="Table 7.27: Breakdown of re-graded cases by Grade"/>
    <hyperlink ref="A37" location="'Table 7.28'!A1" display="Table 7.30: Breakdown of re-graded cases by Disability"/>
    <hyperlink ref="A38" location="'Table 7.29'!A1" display="Table 7.29: Breakdown of re-graded cases by Ethnicity"/>
    <hyperlink ref="A39" location="'Table 7.30'!A1" display="Table 7.30: Breakdown of re-graded cases by Work Pattern"/>
    <hyperlink ref="A40" location="'Table 7.31'!A1" display="Table 7.31: Breakdown of re-graded cases by Location"/>
    <hyperlink ref="A41" location="'Table 7.32'!A1" display="Table 7.32: Breakdown of re-graded cases by Age Bands"/>
    <hyperlink ref="A42" location="'Table 7.33'!A1" display="Table 7.33: Breakdown of re-graded cases by Religious Belief"/>
    <hyperlink ref="A43" location="'Table 7.34'!A1" display="Table 7.34: Breakdown of re-graded cases by Sexual Orientation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4453125" style="0" bestFit="1" customWidth="1"/>
    <col min="2" max="2" width="17.4453125" style="0" bestFit="1" customWidth="1"/>
  </cols>
  <sheetData>
    <row r="1" spans="1:2" ht="15.75">
      <c r="A1" s="3" t="s">
        <v>57</v>
      </c>
      <c r="B1" s="4" t="s">
        <v>1</v>
      </c>
    </row>
    <row r="2" spans="1:2" ht="15">
      <c r="A2" s="5" t="s">
        <v>58</v>
      </c>
      <c r="B2" s="7">
        <v>0.963855421686747</v>
      </c>
    </row>
    <row r="3" spans="1:2" ht="15">
      <c r="A3" s="5" t="s">
        <v>59</v>
      </c>
      <c r="B3" s="7">
        <v>0.03614457831325301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3" ht="15.75">
      <c r="A1" s="3" t="s">
        <v>8</v>
      </c>
      <c r="B1" s="4" t="s">
        <v>4</v>
      </c>
      <c r="C1" s="4" t="s">
        <v>5</v>
      </c>
    </row>
    <row r="2" spans="1:3" ht="15">
      <c r="A2" s="5" t="s">
        <v>9</v>
      </c>
      <c r="B2" s="7">
        <v>0.30666666666666664</v>
      </c>
      <c r="C2" s="7">
        <v>0.6933333333333334</v>
      </c>
    </row>
    <row r="3" spans="1:3" ht="15">
      <c r="A3" s="5" t="s">
        <v>10</v>
      </c>
      <c r="B3" s="7">
        <v>0.49065420560747663</v>
      </c>
      <c r="C3" s="7">
        <v>0.5093457943925234</v>
      </c>
    </row>
    <row r="4" spans="1:3" ht="15">
      <c r="A4" s="5" t="s">
        <v>11</v>
      </c>
      <c r="B4" s="7">
        <v>0.4190871369294606</v>
      </c>
      <c r="C4" s="7">
        <v>0.5809128630705395</v>
      </c>
    </row>
    <row r="5" spans="1:3" ht="15">
      <c r="A5" s="5" t="s">
        <v>12</v>
      </c>
      <c r="B5" s="7">
        <v>0.4268292682926829</v>
      </c>
      <c r="C5" s="7">
        <v>0.573170731707317</v>
      </c>
    </row>
    <row r="6" spans="1:3" ht="15">
      <c r="A6" s="5" t="s">
        <v>13</v>
      </c>
      <c r="B6" s="7">
        <v>0.4</v>
      </c>
      <c r="C6" s="7">
        <v>0.6</v>
      </c>
    </row>
    <row r="7" spans="1:3" ht="15">
      <c r="A7" s="5" t="s">
        <v>14</v>
      </c>
      <c r="B7" s="7">
        <v>0.25</v>
      </c>
      <c r="C7" s="7">
        <v>0.75</v>
      </c>
    </row>
    <row r="8" spans="1:3" ht="15">
      <c r="A8" s="5" t="s">
        <v>15</v>
      </c>
      <c r="B8" s="7">
        <v>0.3333333333333333</v>
      </c>
      <c r="C8" s="7">
        <v>0.6666666666666666</v>
      </c>
    </row>
    <row r="9" spans="1:3" ht="15">
      <c r="A9" s="5" t="s">
        <v>16</v>
      </c>
      <c r="B9" s="7">
        <v>0.3333333333333333</v>
      </c>
      <c r="C9" s="7">
        <v>0.6666666666666666</v>
      </c>
    </row>
    <row r="10" spans="1:3" ht="15.75">
      <c r="A10" s="6" t="s">
        <v>6</v>
      </c>
      <c r="B10" s="8">
        <v>0.4263803680981595</v>
      </c>
      <c r="C10" s="8">
        <v>0.5736196319018405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15.21484375" style="0" bestFit="1" customWidth="1"/>
  </cols>
  <sheetData>
    <row r="1" spans="1:4" ht="15.75">
      <c r="A1" s="3" t="s">
        <v>8</v>
      </c>
      <c r="B1" s="4" t="s">
        <v>4</v>
      </c>
      <c r="C1" s="4" t="s">
        <v>5</v>
      </c>
      <c r="D1" s="4" t="s">
        <v>63</v>
      </c>
    </row>
    <row r="2" spans="1:4" ht="15">
      <c r="A2" s="5" t="s">
        <v>9</v>
      </c>
      <c r="B2" s="7">
        <v>0.08273381294964029</v>
      </c>
      <c r="C2" s="7">
        <v>0.13903743315508021</v>
      </c>
      <c r="D2" s="7">
        <v>0.11503067484662577</v>
      </c>
    </row>
    <row r="3" spans="1:4" ht="15">
      <c r="A3" s="5" t="s">
        <v>10</v>
      </c>
      <c r="B3" s="7">
        <v>0.3776978417266187</v>
      </c>
      <c r="C3" s="7">
        <v>0.2914438502673797</v>
      </c>
      <c r="D3" s="7">
        <v>0.3282208588957055</v>
      </c>
    </row>
    <row r="4" spans="1:4" ht="15">
      <c r="A4" s="5" t="s">
        <v>11</v>
      </c>
      <c r="B4" s="7">
        <v>0.36330935251798563</v>
      </c>
      <c r="C4" s="7">
        <v>0.37433155080213903</v>
      </c>
      <c r="D4" s="7">
        <v>0.3696319018404908</v>
      </c>
    </row>
    <row r="5" spans="1:4" ht="15">
      <c r="A5" s="5" t="s">
        <v>12</v>
      </c>
      <c r="B5" s="7">
        <v>0.12589928057553956</v>
      </c>
      <c r="C5" s="7">
        <v>0.12566844919786097</v>
      </c>
      <c r="D5" s="7">
        <v>0.12576687116564417</v>
      </c>
    </row>
    <row r="6" spans="1:4" ht="15">
      <c r="A6" s="5" t="s">
        <v>13</v>
      </c>
      <c r="B6" s="7">
        <v>0.02877697841726619</v>
      </c>
      <c r="C6" s="7">
        <v>0.03208556149732621</v>
      </c>
      <c r="D6" s="7">
        <v>0.03067484662576687</v>
      </c>
    </row>
    <row r="7" spans="1:4" ht="15">
      <c r="A7" s="5" t="s">
        <v>14</v>
      </c>
      <c r="B7" s="7">
        <v>0.007194244604316547</v>
      </c>
      <c r="C7" s="7">
        <v>0.016042780748663103</v>
      </c>
      <c r="D7" s="7">
        <v>0.012269938650306749</v>
      </c>
    </row>
    <row r="8" spans="1:4" ht="15">
      <c r="A8" s="5" t="s">
        <v>15</v>
      </c>
      <c r="B8" s="7">
        <v>0.0035971223021582736</v>
      </c>
      <c r="C8" s="7">
        <v>0.0053475935828877</v>
      </c>
      <c r="D8" s="7">
        <v>0.004601226993865031</v>
      </c>
    </row>
    <row r="9" spans="1:4" ht="15">
      <c r="A9" s="5" t="s">
        <v>16</v>
      </c>
      <c r="B9" s="7">
        <v>0.01079136690647482</v>
      </c>
      <c r="C9" s="7">
        <v>0.016042780748663103</v>
      </c>
      <c r="D9" s="7">
        <v>0.013803680981595092</v>
      </c>
    </row>
    <row r="10" spans="1:4" ht="15.75">
      <c r="A10" s="6" t="s">
        <v>6</v>
      </c>
      <c r="B10" s="8">
        <v>1</v>
      </c>
      <c r="C10" s="8">
        <v>1</v>
      </c>
      <c r="D10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12.5546875" style="0" bestFit="1" customWidth="1"/>
  </cols>
  <sheetData>
    <row r="1" spans="1:3" ht="15.75">
      <c r="A1" s="3" t="s">
        <v>8</v>
      </c>
      <c r="B1" s="4" t="s">
        <v>19</v>
      </c>
      <c r="C1" s="4" t="s">
        <v>20</v>
      </c>
    </row>
    <row r="2" spans="1:3" ht="15">
      <c r="A2" s="5" t="s">
        <v>9</v>
      </c>
      <c r="B2" s="7">
        <v>0.09859154929577464</v>
      </c>
      <c r="C2" s="7">
        <v>0.9014084507042254</v>
      </c>
    </row>
    <row r="3" spans="1:3" ht="15">
      <c r="A3" s="5" t="s">
        <v>10</v>
      </c>
      <c r="B3" s="7">
        <v>0.0979381443298969</v>
      </c>
      <c r="C3" s="7">
        <v>0.9020618556701031</v>
      </c>
    </row>
    <row r="4" spans="1:3" ht="15">
      <c r="A4" s="5" t="s">
        <v>11</v>
      </c>
      <c r="B4" s="7">
        <v>0.14678899082568808</v>
      </c>
      <c r="C4" s="7">
        <v>0.8532110091743119</v>
      </c>
    </row>
    <row r="5" spans="1:3" ht="15">
      <c r="A5" s="5" t="s">
        <v>12</v>
      </c>
      <c r="B5" s="7">
        <v>0.12987012987012986</v>
      </c>
      <c r="C5" s="7">
        <v>0.8701298701298701</v>
      </c>
    </row>
    <row r="6" spans="1:3" ht="15">
      <c r="A6" s="5" t="s">
        <v>13</v>
      </c>
      <c r="B6" s="7">
        <v>0.2222222222222222</v>
      </c>
      <c r="C6" s="7">
        <v>0.7777777777777778</v>
      </c>
    </row>
    <row r="7" spans="1:3" ht="15">
      <c r="A7" s="5" t="s">
        <v>14</v>
      </c>
      <c r="B7" s="7">
        <v>0</v>
      </c>
      <c r="C7" s="7">
        <v>1</v>
      </c>
    </row>
    <row r="8" spans="1:3" ht="15">
      <c r="A8" s="5" t="s">
        <v>15</v>
      </c>
      <c r="B8" s="7">
        <v>0</v>
      </c>
      <c r="C8" s="7">
        <v>1</v>
      </c>
    </row>
    <row r="9" spans="1:3" ht="15">
      <c r="A9" s="5" t="s">
        <v>16</v>
      </c>
      <c r="B9" s="7">
        <v>0</v>
      </c>
      <c r="C9" s="7">
        <v>1</v>
      </c>
    </row>
    <row r="10" spans="1:3" ht="15.75">
      <c r="A10" s="6" t="s">
        <v>6</v>
      </c>
      <c r="B10" s="8">
        <v>0.12080536912751678</v>
      </c>
      <c r="C10" s="8">
        <v>0.8791946308724832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13.77734375" style="0" bestFit="1" customWidth="1"/>
  </cols>
  <sheetData>
    <row r="1" spans="1:3" ht="15.75">
      <c r="A1" s="3" t="s">
        <v>8</v>
      </c>
      <c r="B1" s="4" t="s">
        <v>24</v>
      </c>
      <c r="C1" s="4" t="s">
        <v>23</v>
      </c>
    </row>
    <row r="2" spans="1:3" ht="15">
      <c r="A2" s="5" t="s">
        <v>9</v>
      </c>
      <c r="B2" s="7">
        <v>0.5352112676056338</v>
      </c>
      <c r="C2" s="7">
        <v>0.4647887323943662</v>
      </c>
    </row>
    <row r="3" spans="1:3" ht="15">
      <c r="A3" s="5" t="s">
        <v>10</v>
      </c>
      <c r="B3" s="7">
        <v>0.5925925925925926</v>
      </c>
      <c r="C3" s="7">
        <v>0.4074074074074074</v>
      </c>
    </row>
    <row r="4" spans="1:3" ht="15">
      <c r="A4" s="5" t="s">
        <v>11</v>
      </c>
      <c r="B4" s="7">
        <v>0.4838709677419355</v>
      </c>
      <c r="C4" s="7">
        <v>0.5161290322580645</v>
      </c>
    </row>
    <row r="5" spans="1:3" ht="15">
      <c r="A5" s="5" t="s">
        <v>12</v>
      </c>
      <c r="B5" s="7">
        <v>0.375</v>
      </c>
      <c r="C5" s="7">
        <v>0.625</v>
      </c>
    </row>
    <row r="6" spans="1:3" ht="15">
      <c r="A6" s="5" t="s">
        <v>13</v>
      </c>
      <c r="B6" s="7">
        <v>0.23529411764705882</v>
      </c>
      <c r="C6" s="7">
        <v>0.7647058823529411</v>
      </c>
    </row>
    <row r="7" spans="1:3" ht="15">
      <c r="A7" s="5" t="s">
        <v>14</v>
      </c>
      <c r="B7" s="7">
        <v>0.4</v>
      </c>
      <c r="C7" s="7">
        <v>0.6</v>
      </c>
    </row>
    <row r="8" spans="1:3" ht="15">
      <c r="A8" s="5" t="s">
        <v>15</v>
      </c>
      <c r="B8" s="7">
        <v>0</v>
      </c>
      <c r="C8" s="7">
        <v>1</v>
      </c>
    </row>
    <row r="9" spans="1:3" ht="15">
      <c r="A9" s="5" t="s">
        <v>16</v>
      </c>
      <c r="B9" s="7">
        <v>0</v>
      </c>
      <c r="C9" s="7">
        <v>1</v>
      </c>
    </row>
    <row r="10" spans="1:3" ht="15.75">
      <c r="A10" s="6" t="s">
        <v>6</v>
      </c>
      <c r="B10" s="8">
        <v>0.4948453608247423</v>
      </c>
      <c r="C10" s="8">
        <v>0.5051546391752577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3" ht="15.75">
      <c r="A1" s="3" t="s">
        <v>8</v>
      </c>
      <c r="B1" s="4" t="s">
        <v>27</v>
      </c>
      <c r="C1" s="4" t="s">
        <v>28</v>
      </c>
    </row>
    <row r="2" spans="1:3" ht="15">
      <c r="A2" s="5" t="s">
        <v>9</v>
      </c>
      <c r="B2" s="7">
        <v>0.8533333333333334</v>
      </c>
      <c r="C2" s="7">
        <v>0.14666666666666667</v>
      </c>
    </row>
    <row r="3" spans="1:3" ht="15">
      <c r="A3" s="5" t="s">
        <v>10</v>
      </c>
      <c r="B3" s="7">
        <v>0.7757009345794392</v>
      </c>
      <c r="C3" s="7">
        <v>0.22429906542056074</v>
      </c>
    </row>
    <row r="4" spans="1:3" ht="15">
      <c r="A4" s="5" t="s">
        <v>11</v>
      </c>
      <c r="B4" s="7">
        <v>0.8381742738589212</v>
      </c>
      <c r="C4" s="7">
        <v>0.16182572614107885</v>
      </c>
    </row>
    <row r="5" spans="1:3" ht="15">
      <c r="A5" s="5" t="s">
        <v>12</v>
      </c>
      <c r="B5" s="7">
        <v>0.9390243902439024</v>
      </c>
      <c r="C5" s="7">
        <v>0.06097560975609756</v>
      </c>
    </row>
    <row r="6" spans="1:3" ht="15">
      <c r="A6" s="5" t="s">
        <v>13</v>
      </c>
      <c r="B6" s="7">
        <v>1</v>
      </c>
      <c r="C6" s="7">
        <v>0</v>
      </c>
    </row>
    <row r="7" spans="1:3" ht="15">
      <c r="A7" s="5" t="s">
        <v>14</v>
      </c>
      <c r="B7" s="7">
        <v>1</v>
      </c>
      <c r="C7" s="7">
        <v>0</v>
      </c>
    </row>
    <row r="8" spans="1:3" ht="15">
      <c r="A8" s="5" t="s">
        <v>15</v>
      </c>
      <c r="B8" s="7">
        <v>1</v>
      </c>
      <c r="C8" s="7">
        <v>0</v>
      </c>
    </row>
    <row r="9" spans="1:3" ht="15">
      <c r="A9" s="5" t="s">
        <v>16</v>
      </c>
      <c r="B9" s="7">
        <v>1</v>
      </c>
      <c r="C9" s="7">
        <v>0</v>
      </c>
    </row>
    <row r="10" spans="1:3" ht="15.75">
      <c r="A10" s="6" t="s">
        <v>6</v>
      </c>
      <c r="B10" s="8">
        <v>0.8420245398773006</v>
      </c>
      <c r="C10" s="8">
        <v>0.1579754601226994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88671875" style="0" bestFit="1" customWidth="1"/>
  </cols>
  <sheetData>
    <row r="1" spans="1:10" ht="15.75">
      <c r="A1" s="3" t="s">
        <v>30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68</v>
      </c>
      <c r="I1" s="4" t="s">
        <v>15</v>
      </c>
      <c r="J1" s="13" t="s">
        <v>6</v>
      </c>
    </row>
    <row r="2" spans="1:10" ht="15.75">
      <c r="A2" s="10" t="s">
        <v>69</v>
      </c>
      <c r="B2" s="16">
        <v>0</v>
      </c>
      <c r="C2" s="16">
        <v>0.014018691588785047</v>
      </c>
      <c r="D2" s="16">
        <v>0.008298755186721992</v>
      </c>
      <c r="E2" s="16">
        <v>0</v>
      </c>
      <c r="F2" s="16">
        <v>0</v>
      </c>
      <c r="G2" s="16">
        <v>0</v>
      </c>
      <c r="H2" s="16">
        <v>0</v>
      </c>
      <c r="I2" s="16">
        <v>0</v>
      </c>
      <c r="J2" s="8">
        <v>0.007692307692307693</v>
      </c>
    </row>
    <row r="3" spans="1:10" ht="15.75">
      <c r="A3" s="10" t="s">
        <v>70</v>
      </c>
      <c r="B3" s="16">
        <v>0.16216216216216217</v>
      </c>
      <c r="C3" s="16">
        <v>0.014018691588785047</v>
      </c>
      <c r="D3" s="16">
        <v>0.03319502074688797</v>
      </c>
      <c r="E3" s="16">
        <v>0.036585365853658534</v>
      </c>
      <c r="F3" s="16">
        <v>0</v>
      </c>
      <c r="G3" s="16">
        <v>0</v>
      </c>
      <c r="H3" s="16">
        <v>0</v>
      </c>
      <c r="I3" s="16">
        <v>0</v>
      </c>
      <c r="J3" s="8">
        <v>0.04</v>
      </c>
    </row>
    <row r="4" spans="1:10" ht="15.75">
      <c r="A4" s="10" t="s">
        <v>71</v>
      </c>
      <c r="B4" s="16">
        <v>0.5135135135135135</v>
      </c>
      <c r="C4" s="16">
        <v>0.6074766355140186</v>
      </c>
      <c r="D4" s="16">
        <v>0.5394190871369294</v>
      </c>
      <c r="E4" s="16">
        <v>0.4634146341463415</v>
      </c>
      <c r="F4" s="16">
        <v>0.631578947368421</v>
      </c>
      <c r="G4" s="16">
        <v>0.75</v>
      </c>
      <c r="H4" s="16">
        <v>0.6666666666666666</v>
      </c>
      <c r="I4" s="16">
        <v>0.7777777777777778</v>
      </c>
      <c r="J4" s="8">
        <v>0.5584615384615385</v>
      </c>
    </row>
    <row r="5" spans="1:10" ht="15.75">
      <c r="A5" s="10" t="s">
        <v>72</v>
      </c>
      <c r="B5" s="16">
        <v>0.02702702702702703</v>
      </c>
      <c r="C5" s="16">
        <v>0.02336448598130841</v>
      </c>
      <c r="D5" s="16">
        <v>0.012448132780082987</v>
      </c>
      <c r="E5" s="16">
        <v>0</v>
      </c>
      <c r="F5" s="16">
        <v>0.10526315789473684</v>
      </c>
      <c r="G5" s="16">
        <v>0</v>
      </c>
      <c r="H5" s="16">
        <v>0</v>
      </c>
      <c r="I5" s="16">
        <v>0</v>
      </c>
      <c r="J5" s="8">
        <v>0.018461538461538463</v>
      </c>
    </row>
    <row r="6" spans="1:10" ht="15.75">
      <c r="A6" s="10" t="s">
        <v>73</v>
      </c>
      <c r="B6" s="16">
        <v>0.16216216216216217</v>
      </c>
      <c r="C6" s="16">
        <v>0.08878504672897196</v>
      </c>
      <c r="D6" s="16">
        <v>0.0912863070539419</v>
      </c>
      <c r="E6" s="16">
        <v>0.18292682926829268</v>
      </c>
      <c r="F6" s="16">
        <v>0.10526315789473684</v>
      </c>
      <c r="G6" s="16">
        <v>0</v>
      </c>
      <c r="H6" s="16">
        <v>0</v>
      </c>
      <c r="I6" s="16">
        <v>0</v>
      </c>
      <c r="J6" s="8">
        <v>0.1076923076923077</v>
      </c>
    </row>
    <row r="7" spans="1:10" ht="15.75">
      <c r="A7" s="10" t="s">
        <v>74</v>
      </c>
      <c r="B7" s="16">
        <v>0</v>
      </c>
      <c r="C7" s="16">
        <v>0.04672897196261682</v>
      </c>
      <c r="D7" s="16">
        <v>0.11618257261410789</v>
      </c>
      <c r="E7" s="16">
        <v>0.04878048780487805</v>
      </c>
      <c r="F7" s="16">
        <v>0</v>
      </c>
      <c r="G7" s="16">
        <v>0</v>
      </c>
      <c r="H7" s="16">
        <v>0</v>
      </c>
      <c r="I7" s="16">
        <v>0.2222222222222222</v>
      </c>
      <c r="J7" s="8">
        <v>0.06769230769230769</v>
      </c>
    </row>
    <row r="8" spans="1:10" ht="15.75">
      <c r="A8" s="10" t="s">
        <v>75</v>
      </c>
      <c r="B8" s="16">
        <v>0</v>
      </c>
      <c r="C8" s="16">
        <v>0.004672897196261682</v>
      </c>
      <c r="D8" s="16">
        <v>0.008298755186721992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8">
        <v>0.004615384615384616</v>
      </c>
    </row>
    <row r="9" spans="1:10" ht="15.75">
      <c r="A9" s="10" t="s">
        <v>76</v>
      </c>
      <c r="B9" s="16">
        <v>0</v>
      </c>
      <c r="C9" s="16">
        <v>0.037383177570093455</v>
      </c>
      <c r="D9" s="16">
        <v>0.07468879668049792</v>
      </c>
      <c r="E9" s="16">
        <v>0.15853658536585366</v>
      </c>
      <c r="F9" s="16">
        <v>0</v>
      </c>
      <c r="G9" s="16">
        <v>0.25</v>
      </c>
      <c r="H9" s="16">
        <v>0</v>
      </c>
      <c r="I9" s="16">
        <v>0</v>
      </c>
      <c r="J9" s="8">
        <v>0.06307692307692307</v>
      </c>
    </row>
    <row r="10" spans="1:10" ht="15.75">
      <c r="A10" s="10" t="s">
        <v>77</v>
      </c>
      <c r="B10" s="16">
        <v>0.0945945945945946</v>
      </c>
      <c r="C10" s="16">
        <v>0.12149532710280374</v>
      </c>
      <c r="D10" s="16">
        <v>0.0995850622406639</v>
      </c>
      <c r="E10" s="16">
        <v>0.012195121951219513</v>
      </c>
      <c r="F10" s="16">
        <v>0.15789473684210525</v>
      </c>
      <c r="G10" s="16">
        <v>0</v>
      </c>
      <c r="H10" s="16">
        <v>0</v>
      </c>
      <c r="I10" s="16">
        <v>0</v>
      </c>
      <c r="J10" s="8">
        <v>0.09384615384615384</v>
      </c>
    </row>
    <row r="11" spans="1:10" ht="15.75">
      <c r="A11" s="14" t="s">
        <v>38</v>
      </c>
      <c r="B11" s="17">
        <v>0.9594594594594594</v>
      </c>
      <c r="C11" s="17">
        <v>0.9579439252336447</v>
      </c>
      <c r="D11" s="17">
        <v>0.9834024896265559</v>
      </c>
      <c r="E11" s="17">
        <v>0.9024390243902439</v>
      </c>
      <c r="F11" s="17">
        <v>1</v>
      </c>
      <c r="G11" s="17">
        <v>1</v>
      </c>
      <c r="H11" s="17">
        <v>0.6666666666666666</v>
      </c>
      <c r="I11" s="17">
        <v>1</v>
      </c>
      <c r="J11" s="8">
        <v>0.9615384615384615</v>
      </c>
    </row>
    <row r="12" spans="1:10" ht="15.75">
      <c r="A12" s="12" t="s">
        <v>39</v>
      </c>
      <c r="B12" s="16">
        <v>0</v>
      </c>
      <c r="C12" s="16">
        <v>0.004672897196261682</v>
      </c>
      <c r="D12" s="16">
        <v>0.004149377593360996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8">
        <v>0.003076923076923077</v>
      </c>
    </row>
    <row r="13" spans="1:10" ht="15.75">
      <c r="A13" s="12" t="s">
        <v>78</v>
      </c>
      <c r="B13" s="16">
        <v>0.02702702702702703</v>
      </c>
      <c r="C13" s="16">
        <v>0.014018691588785047</v>
      </c>
      <c r="D13" s="16">
        <v>0.012448132780082987</v>
      </c>
      <c r="E13" s="16">
        <v>0.04878048780487805</v>
      </c>
      <c r="F13" s="16">
        <v>0</v>
      </c>
      <c r="G13" s="16">
        <v>0</v>
      </c>
      <c r="H13" s="16">
        <v>0.3333333333333333</v>
      </c>
      <c r="I13" s="16">
        <v>0</v>
      </c>
      <c r="J13" s="8">
        <v>0.02</v>
      </c>
    </row>
    <row r="14" spans="1:10" ht="15.75">
      <c r="A14" s="12" t="s">
        <v>40</v>
      </c>
      <c r="B14" s="16">
        <v>0.013513513513513514</v>
      </c>
      <c r="C14" s="16">
        <v>0.014018691588785047</v>
      </c>
      <c r="D14" s="16">
        <v>0</v>
      </c>
      <c r="E14" s="16">
        <v>0.04878048780487805</v>
      </c>
      <c r="F14" s="16">
        <v>0</v>
      </c>
      <c r="G14" s="16">
        <v>0</v>
      </c>
      <c r="H14" s="16">
        <v>0</v>
      </c>
      <c r="I14" s="16">
        <v>0</v>
      </c>
      <c r="J14" s="8">
        <v>0.012307692307692308</v>
      </c>
    </row>
    <row r="15" spans="1:10" ht="15.75">
      <c r="A15" s="12" t="s">
        <v>41</v>
      </c>
      <c r="B15" s="16">
        <v>0</v>
      </c>
      <c r="C15" s="16">
        <v>0.009345794392523364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8">
        <v>0.003076923076923077</v>
      </c>
    </row>
    <row r="16" spans="1:10" ht="15.75">
      <c r="A16" s="15" t="s">
        <v>6</v>
      </c>
      <c r="B16" s="8">
        <v>1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9.3359375" style="0" bestFit="1" customWidth="1"/>
  </cols>
  <sheetData>
    <row r="1" spans="1:9" ht="15.75">
      <c r="A1" s="3" t="s">
        <v>43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</row>
    <row r="2" spans="1:9" ht="15">
      <c r="A2" s="12" t="s">
        <v>80</v>
      </c>
      <c r="B2" s="16">
        <v>1</v>
      </c>
      <c r="C2" s="16">
        <v>0</v>
      </c>
      <c r="D2" s="16">
        <v>0</v>
      </c>
      <c r="E2" s="16">
        <v>0</v>
      </c>
      <c r="F2" s="16">
        <v>0</v>
      </c>
      <c r="G2" s="16">
        <v>0</v>
      </c>
      <c r="H2" s="16">
        <v>0</v>
      </c>
      <c r="I2" s="16">
        <v>0</v>
      </c>
    </row>
    <row r="3" spans="1:9" ht="15">
      <c r="A3" s="12" t="s">
        <v>81</v>
      </c>
      <c r="B3" s="16">
        <v>0.5625</v>
      </c>
      <c r="C3" s="16">
        <v>0.1875</v>
      </c>
      <c r="D3" s="16">
        <v>0.25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</row>
    <row r="4" spans="1:9" ht="15">
      <c r="A4" s="12" t="s">
        <v>44</v>
      </c>
      <c r="B4" s="16">
        <v>0.33707865168539325</v>
      </c>
      <c r="C4" s="16">
        <v>0.34831460674157305</v>
      </c>
      <c r="D4" s="16">
        <v>0.21348314606741572</v>
      </c>
      <c r="E4" s="16">
        <v>0.07865168539325842</v>
      </c>
      <c r="F4" s="16">
        <v>0.02247191011235955</v>
      </c>
      <c r="G4" s="16">
        <v>0</v>
      </c>
      <c r="H4" s="16">
        <v>0</v>
      </c>
      <c r="I4" s="16">
        <v>0</v>
      </c>
    </row>
    <row r="5" spans="1:9" ht="15">
      <c r="A5" s="12" t="s">
        <v>45</v>
      </c>
      <c r="B5" s="16">
        <v>0.05319148936170213</v>
      </c>
      <c r="C5" s="16">
        <v>0.3191489361702128</v>
      </c>
      <c r="D5" s="16">
        <v>0.4787234042553192</v>
      </c>
      <c r="E5" s="16">
        <v>0.10638297872340426</v>
      </c>
      <c r="F5" s="16">
        <v>0.0425531914893617</v>
      </c>
      <c r="G5" s="16">
        <v>0</v>
      </c>
      <c r="H5" s="16">
        <v>0</v>
      </c>
      <c r="I5" s="16">
        <v>0</v>
      </c>
    </row>
    <row r="6" spans="1:9" ht="15">
      <c r="A6" s="12" t="s">
        <v>46</v>
      </c>
      <c r="B6" s="16">
        <v>0.058823529411764705</v>
      </c>
      <c r="C6" s="16">
        <v>0.3235294117647059</v>
      </c>
      <c r="D6" s="16">
        <v>0.46078431372549017</v>
      </c>
      <c r="E6" s="16">
        <v>0.10784313725490197</v>
      </c>
      <c r="F6" s="16">
        <v>0.029411764705882353</v>
      </c>
      <c r="G6" s="16">
        <v>0.0196078431372549</v>
      </c>
      <c r="H6" s="16">
        <v>0</v>
      </c>
      <c r="I6" s="16">
        <v>0</v>
      </c>
    </row>
    <row r="7" spans="1:9" ht="15">
      <c r="A7" s="12" t="s">
        <v>47</v>
      </c>
      <c r="B7" s="16">
        <v>0.06862745098039216</v>
      </c>
      <c r="C7" s="16">
        <v>0.35294117647058826</v>
      </c>
      <c r="D7" s="16">
        <v>0.37254901960784315</v>
      </c>
      <c r="E7" s="16">
        <v>0.17647058823529413</v>
      </c>
      <c r="F7" s="16">
        <v>0.029411764705882353</v>
      </c>
      <c r="G7" s="16">
        <v>0</v>
      </c>
      <c r="H7" s="16">
        <v>0</v>
      </c>
      <c r="I7" s="16">
        <v>0</v>
      </c>
    </row>
    <row r="8" spans="1:9" ht="15">
      <c r="A8" s="12" t="s">
        <v>48</v>
      </c>
      <c r="B8" s="16">
        <v>0.06818181818181818</v>
      </c>
      <c r="C8" s="16">
        <v>0.32954545454545453</v>
      </c>
      <c r="D8" s="16">
        <v>0.375</v>
      </c>
      <c r="E8" s="16">
        <v>0.125</v>
      </c>
      <c r="F8" s="16">
        <v>0.011363636363636364</v>
      </c>
      <c r="G8" s="16">
        <v>0.03409090909090909</v>
      </c>
      <c r="H8" s="16">
        <v>0.022727272727272728</v>
      </c>
      <c r="I8" s="16">
        <v>0.03409090909090909</v>
      </c>
    </row>
    <row r="9" spans="1:9" ht="15">
      <c r="A9" s="12" t="s">
        <v>49</v>
      </c>
      <c r="B9" s="16">
        <v>0.013157894736842105</v>
      </c>
      <c r="C9" s="16">
        <v>0.23684210526315788</v>
      </c>
      <c r="D9" s="16">
        <v>0.39473684210526316</v>
      </c>
      <c r="E9" s="16">
        <v>0.17105263157894737</v>
      </c>
      <c r="F9" s="16">
        <v>0.07894736842105263</v>
      </c>
      <c r="G9" s="16">
        <v>0.039473684210526314</v>
      </c>
      <c r="H9" s="16">
        <v>0.013157894736842105</v>
      </c>
      <c r="I9" s="16">
        <v>0.05263157894736842</v>
      </c>
    </row>
    <row r="10" spans="1:9" ht="15">
      <c r="A10" s="12" t="s">
        <v>50</v>
      </c>
      <c r="B10" s="16">
        <v>0.13725490196078433</v>
      </c>
      <c r="C10" s="16">
        <v>0.43137254901960786</v>
      </c>
      <c r="D10" s="16">
        <v>0.2549019607843137</v>
      </c>
      <c r="E10" s="16">
        <v>0.17647058823529413</v>
      </c>
      <c r="F10" s="16">
        <v>0</v>
      </c>
      <c r="G10" s="16">
        <v>0</v>
      </c>
      <c r="H10" s="16">
        <v>0</v>
      </c>
      <c r="I10" s="16">
        <v>0</v>
      </c>
    </row>
    <row r="11" spans="1:9" ht="15">
      <c r="A11" s="12" t="s">
        <v>51</v>
      </c>
      <c r="B11" s="16">
        <v>0.06666666666666667</v>
      </c>
      <c r="C11" s="16">
        <v>0.4</v>
      </c>
      <c r="D11" s="16">
        <v>0.36666666666666664</v>
      </c>
      <c r="E11" s="16">
        <v>0.1</v>
      </c>
      <c r="F11" s="16">
        <v>0</v>
      </c>
      <c r="G11" s="16">
        <v>0</v>
      </c>
      <c r="H11" s="16">
        <v>0</v>
      </c>
      <c r="I11" s="16">
        <v>0.06666666666666667</v>
      </c>
    </row>
    <row r="12" spans="1:9" ht="15">
      <c r="A12" s="12" t="s">
        <v>82</v>
      </c>
      <c r="B12" s="16">
        <v>0</v>
      </c>
      <c r="C12" s="16">
        <v>0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</row>
    <row r="13" spans="1:9" ht="15.75">
      <c r="A13" s="14" t="s">
        <v>6</v>
      </c>
      <c r="B13" s="8">
        <v>0.1152073732718894</v>
      </c>
      <c r="C13" s="8">
        <v>0.32872503840245776</v>
      </c>
      <c r="D13" s="8">
        <v>0.37019969278033793</v>
      </c>
      <c r="E13" s="8">
        <v>0.1259600614439324</v>
      </c>
      <c r="F13" s="8">
        <v>0.029185867895545316</v>
      </c>
      <c r="G13" s="8">
        <v>0.01228878648233487</v>
      </c>
      <c r="H13" s="8">
        <v>0.004608294930875576</v>
      </c>
      <c r="I13" s="8">
        <v>0.013824884792626729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13.5546875" style="0" bestFit="1" customWidth="1"/>
  </cols>
  <sheetData>
    <row r="1" spans="1:3" ht="15.75">
      <c r="A1" s="3" t="s">
        <v>8</v>
      </c>
      <c r="B1" s="4" t="s">
        <v>54</v>
      </c>
      <c r="C1" s="4" t="s">
        <v>55</v>
      </c>
    </row>
    <row r="2" spans="1:3" ht="15">
      <c r="A2" s="5" t="s">
        <v>9</v>
      </c>
      <c r="B2" s="7">
        <v>0.4857142857142857</v>
      </c>
      <c r="C2" s="7">
        <v>0.5142857142857142</v>
      </c>
    </row>
    <row r="3" spans="1:3" ht="15">
      <c r="A3" s="5" t="s">
        <v>10</v>
      </c>
      <c r="B3" s="7">
        <v>0.47058823529411764</v>
      </c>
      <c r="C3" s="7">
        <v>0.5294117647058824</v>
      </c>
    </row>
    <row r="4" spans="1:3" ht="15">
      <c r="A4" s="5" t="s">
        <v>11</v>
      </c>
      <c r="B4" s="7">
        <v>0.53125</v>
      </c>
      <c r="C4" s="7">
        <v>0.46875</v>
      </c>
    </row>
    <row r="5" spans="1:3" ht="15">
      <c r="A5" s="5" t="s">
        <v>12</v>
      </c>
      <c r="B5" s="7">
        <v>0.36923076923076925</v>
      </c>
      <c r="C5" s="7">
        <v>0.6307692307692307</v>
      </c>
    </row>
    <row r="6" spans="1:3" ht="15">
      <c r="A6" s="5" t="s">
        <v>13</v>
      </c>
      <c r="B6" s="7">
        <v>0.47058823529411764</v>
      </c>
      <c r="C6" s="7">
        <v>0.5294117647058824</v>
      </c>
    </row>
    <row r="7" spans="1:3" ht="15">
      <c r="A7" s="5" t="s">
        <v>14</v>
      </c>
      <c r="B7" s="7">
        <v>0.6</v>
      </c>
      <c r="C7" s="7">
        <v>0.4</v>
      </c>
    </row>
    <row r="8" spans="1:3" ht="15">
      <c r="A8" s="5" t="s">
        <v>15</v>
      </c>
      <c r="B8" s="7">
        <v>0.6666666666666666</v>
      </c>
      <c r="C8" s="7">
        <v>0.3333333333333333</v>
      </c>
    </row>
    <row r="9" spans="1:3" ht="15">
      <c r="A9" s="5" t="s">
        <v>16</v>
      </c>
      <c r="B9" s="7">
        <v>0.5</v>
      </c>
      <c r="C9" s="7">
        <v>0.5</v>
      </c>
    </row>
    <row r="10" spans="1:3" ht="15.75">
      <c r="A10" s="6" t="s">
        <v>6</v>
      </c>
      <c r="B10" s="8">
        <v>0.4844606946983547</v>
      </c>
      <c r="C10" s="8">
        <v>0.5155393053016454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0.4453125" style="0" bestFit="1" customWidth="1"/>
    <col min="3" max="3" width="22.3359375" style="0" bestFit="1" customWidth="1"/>
  </cols>
  <sheetData>
    <row r="1" spans="1:3" ht="15.75">
      <c r="A1" s="3" t="s">
        <v>8</v>
      </c>
      <c r="B1" s="4" t="s">
        <v>58</v>
      </c>
      <c r="C1" s="4" t="s">
        <v>59</v>
      </c>
    </row>
    <row r="2" spans="1:3" ht="15">
      <c r="A2" s="5" t="s">
        <v>9</v>
      </c>
      <c r="B2" s="7">
        <v>0.9655172413793104</v>
      </c>
      <c r="C2" s="7">
        <v>0.034482758620689655</v>
      </c>
    </row>
    <row r="3" spans="1:3" ht="15">
      <c r="A3" s="5" t="s">
        <v>10</v>
      </c>
      <c r="B3" s="7">
        <v>0.9774011299435028</v>
      </c>
      <c r="C3" s="7">
        <v>0.022598870056497175</v>
      </c>
    </row>
    <row r="4" spans="1:3" ht="15">
      <c r="A4" s="5" t="s">
        <v>11</v>
      </c>
      <c r="B4" s="7">
        <v>0.9558011049723757</v>
      </c>
      <c r="C4" s="7">
        <v>0.04419889502762431</v>
      </c>
    </row>
    <row r="5" spans="1:3" ht="15">
      <c r="A5" s="5" t="s">
        <v>12</v>
      </c>
      <c r="B5" s="7">
        <v>0.9166666666666666</v>
      </c>
      <c r="C5" s="7">
        <v>0.08333333333333333</v>
      </c>
    </row>
    <row r="6" spans="1:3" ht="15">
      <c r="A6" s="5" t="s">
        <v>13</v>
      </c>
      <c r="B6" s="7">
        <v>0.8666666666666667</v>
      </c>
      <c r="C6" s="7">
        <v>0.13333333333333333</v>
      </c>
    </row>
    <row r="7" spans="1:3" ht="15">
      <c r="A7" s="5" t="s">
        <v>14</v>
      </c>
      <c r="B7" s="7">
        <v>1</v>
      </c>
      <c r="C7" s="7">
        <v>0</v>
      </c>
    </row>
    <row r="8" spans="1:3" ht="15">
      <c r="A8" s="5" t="s">
        <v>15</v>
      </c>
      <c r="B8" s="7">
        <v>1</v>
      </c>
      <c r="C8" s="7">
        <v>0</v>
      </c>
    </row>
    <row r="9" spans="1:3" ht="15">
      <c r="A9" s="5" t="s">
        <v>16</v>
      </c>
      <c r="B9" s="7">
        <v>1</v>
      </c>
      <c r="C9" s="7">
        <v>0</v>
      </c>
    </row>
    <row r="10" spans="1:3" ht="15.75">
      <c r="A10" s="6" t="s">
        <v>6</v>
      </c>
      <c r="B10" s="8">
        <v>0.9585798816568047</v>
      </c>
      <c r="C10" s="8">
        <v>0.04142011834319527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88671875" style="0" bestFit="1" customWidth="1"/>
    <col min="2" max="2" width="17.4453125" style="0" bestFit="1" customWidth="1"/>
  </cols>
  <sheetData>
    <row r="1" spans="1:2" ht="15.75">
      <c r="A1" s="3" t="s">
        <v>3</v>
      </c>
      <c r="B1" s="4" t="s">
        <v>1</v>
      </c>
    </row>
    <row r="2" spans="1:2" ht="15">
      <c r="A2" s="5" t="s">
        <v>4</v>
      </c>
      <c r="B2" s="7">
        <v>0.494949494949495</v>
      </c>
    </row>
    <row r="3" spans="1:2" ht="15">
      <c r="A3" s="5" t="s">
        <v>5</v>
      </c>
      <c r="B3" s="7">
        <v>0.5050505050505051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0.6640625" style="0" bestFit="1" customWidth="1"/>
  </cols>
  <sheetData>
    <row r="1" spans="1:2" ht="15.75">
      <c r="A1" s="3" t="s">
        <v>3</v>
      </c>
      <c r="B1" s="4" t="s">
        <v>85</v>
      </c>
    </row>
    <row r="2" spans="1:2" ht="15">
      <c r="A2" s="5" t="s">
        <v>4</v>
      </c>
      <c r="B2" s="7">
        <v>0.14</v>
      </c>
    </row>
    <row r="3" spans="1:2" ht="15">
      <c r="A3" s="5" t="s">
        <v>5</v>
      </c>
      <c r="B3" s="7">
        <v>0.86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1.6640625" style="0" bestFit="1" customWidth="1"/>
    <col min="2" max="2" width="10.6640625" style="0" bestFit="1" customWidth="1"/>
  </cols>
  <sheetData>
    <row r="1" spans="1:2" ht="15.75">
      <c r="A1" s="3" t="s">
        <v>18</v>
      </c>
      <c r="B1" s="4" t="s">
        <v>85</v>
      </c>
    </row>
    <row r="2" spans="1:2" ht="15">
      <c r="A2" s="5" t="s">
        <v>19</v>
      </c>
      <c r="B2" s="7">
        <v>0.08</v>
      </c>
    </row>
    <row r="3" spans="1:2" ht="15">
      <c r="A3" s="5" t="s">
        <v>20</v>
      </c>
      <c r="B3" s="7">
        <v>0.92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77734375" style="0" bestFit="1" customWidth="1"/>
    <col min="2" max="2" width="10.6640625" style="0" bestFit="1" customWidth="1"/>
  </cols>
  <sheetData>
    <row r="1" spans="1:2" ht="15.75">
      <c r="A1" s="3" t="s">
        <v>22</v>
      </c>
      <c r="B1" s="4" t="s">
        <v>85</v>
      </c>
    </row>
    <row r="2" spans="1:2" ht="15">
      <c r="A2" s="5" t="s">
        <v>23</v>
      </c>
      <c r="B2" s="7">
        <v>0.43</v>
      </c>
    </row>
    <row r="3" spans="1:2" ht="15">
      <c r="A3" s="5" t="s">
        <v>24</v>
      </c>
      <c r="B3" s="7">
        <v>0.57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1.99609375" style="0" bestFit="1" customWidth="1"/>
    <col min="2" max="2" width="10.6640625" style="0" bestFit="1" customWidth="1"/>
  </cols>
  <sheetData>
    <row r="1" spans="1:2" ht="15.75">
      <c r="A1" s="3" t="s">
        <v>26</v>
      </c>
      <c r="B1" s="4" t="s">
        <v>85</v>
      </c>
    </row>
    <row r="2" spans="1:2" ht="15">
      <c r="A2" s="5" t="s">
        <v>27</v>
      </c>
      <c r="B2" s="7">
        <v>0.93</v>
      </c>
    </row>
    <row r="3" spans="1:2" ht="15">
      <c r="A3" s="5" t="s">
        <v>28</v>
      </c>
      <c r="B3" s="7">
        <v>0.07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88671875" style="0" bestFit="1" customWidth="1"/>
    <col min="2" max="2" width="10.6640625" style="0" bestFit="1" customWidth="1"/>
  </cols>
  <sheetData>
    <row r="1" spans="1:2" ht="15.75">
      <c r="A1" s="3" t="s">
        <v>30</v>
      </c>
      <c r="B1" s="4" t="s">
        <v>85</v>
      </c>
    </row>
    <row r="2" spans="1:2" ht="15">
      <c r="A2" s="5" t="s">
        <v>32</v>
      </c>
      <c r="B2" s="7">
        <v>0.86</v>
      </c>
    </row>
    <row r="3" spans="1:2" ht="15">
      <c r="A3" s="5" t="s">
        <v>35</v>
      </c>
      <c r="B3" s="7">
        <v>0.14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4.3359375" style="0" bestFit="1" customWidth="1"/>
    <col min="2" max="2" width="10.6640625" style="0" bestFit="1" customWidth="1"/>
  </cols>
  <sheetData>
    <row r="1" spans="1:2" ht="15.75">
      <c r="A1" s="3" t="s">
        <v>53</v>
      </c>
      <c r="B1" s="4" t="s">
        <v>85</v>
      </c>
    </row>
    <row r="2" spans="1:2" ht="15">
      <c r="A2" s="5" t="s">
        <v>54</v>
      </c>
      <c r="B2" s="7">
        <v>0.62</v>
      </c>
    </row>
    <row r="3" spans="1:2" ht="15">
      <c r="A3" s="5" t="s">
        <v>55</v>
      </c>
      <c r="B3" s="7">
        <v>0.38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4453125" style="0" bestFit="1" customWidth="1"/>
    <col min="2" max="2" width="10.6640625" style="0" bestFit="1" customWidth="1"/>
  </cols>
  <sheetData>
    <row r="1" spans="1:2" ht="15.75">
      <c r="A1" s="3" t="s">
        <v>57</v>
      </c>
      <c r="B1" s="4" t="s">
        <v>85</v>
      </c>
    </row>
    <row r="2" spans="1:2" ht="15">
      <c r="A2" s="5" t="s">
        <v>58</v>
      </c>
      <c r="B2" s="7">
        <v>1</v>
      </c>
    </row>
    <row r="3" spans="1:2" ht="15">
      <c r="A3" s="5" t="s">
        <v>59</v>
      </c>
      <c r="B3" s="7">
        <v>0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7.21484375" style="0" bestFit="1" customWidth="1"/>
    <col min="2" max="2" width="9.88671875" style="0" bestFit="1" customWidth="1"/>
  </cols>
  <sheetData>
    <row r="1" spans="1:2" ht="15.75">
      <c r="A1" s="3" t="s">
        <v>3</v>
      </c>
      <c r="B1" s="4" t="s">
        <v>95</v>
      </c>
    </row>
    <row r="2" spans="1:2" ht="15">
      <c r="A2" s="5" t="s">
        <v>4</v>
      </c>
      <c r="B2" s="7">
        <v>0.5625</v>
      </c>
    </row>
    <row r="3" spans="1:2" ht="15">
      <c r="A3" s="5" t="s">
        <v>5</v>
      </c>
      <c r="B3" s="7">
        <v>0.4375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9.88671875" style="0" bestFit="1" customWidth="1"/>
  </cols>
  <sheetData>
    <row r="1" spans="1:2" ht="15.75">
      <c r="A1" s="3" t="s">
        <v>8</v>
      </c>
      <c r="B1" s="4" t="s">
        <v>95</v>
      </c>
    </row>
    <row r="2" spans="1:2" ht="15">
      <c r="A2" s="5" t="s">
        <v>9</v>
      </c>
      <c r="B2" s="7">
        <v>0.29</v>
      </c>
    </row>
    <row r="3" spans="1:2" ht="15">
      <c r="A3" s="5" t="s">
        <v>10</v>
      </c>
      <c r="B3" s="7">
        <v>0.14</v>
      </c>
    </row>
    <row r="4" spans="1:2" ht="15">
      <c r="A4" s="5" t="s">
        <v>11</v>
      </c>
      <c r="B4" s="7">
        <v>0.37</v>
      </c>
    </row>
    <row r="5" spans="1:2" ht="15">
      <c r="A5" s="5" t="s">
        <v>12</v>
      </c>
      <c r="B5" s="7">
        <v>0.03</v>
      </c>
    </row>
    <row r="6" spans="1:2" ht="15">
      <c r="A6" s="5" t="s">
        <v>13</v>
      </c>
      <c r="B6" s="7">
        <v>0.03</v>
      </c>
    </row>
    <row r="7" spans="1:2" ht="15">
      <c r="A7" s="5" t="s">
        <v>14</v>
      </c>
      <c r="B7" s="7">
        <v>0.06</v>
      </c>
    </row>
    <row r="8" spans="1:2" ht="15">
      <c r="A8" s="5" t="s">
        <v>15</v>
      </c>
      <c r="B8" s="7">
        <v>0.09</v>
      </c>
    </row>
    <row r="9" spans="1:2" ht="15.75">
      <c r="A9" s="6" t="s">
        <v>6</v>
      </c>
      <c r="B9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1.6640625" style="0" bestFit="1" customWidth="1"/>
    <col min="2" max="2" width="9.88671875" style="0" bestFit="1" customWidth="1"/>
  </cols>
  <sheetData>
    <row r="1" spans="1:2" ht="15.75">
      <c r="A1" s="3" t="s">
        <v>18</v>
      </c>
      <c r="B1" s="4" t="s">
        <v>95</v>
      </c>
    </row>
    <row r="2" spans="1:2" ht="15">
      <c r="A2" s="5" t="s">
        <v>19</v>
      </c>
      <c r="B2" s="7">
        <v>0.06451612903225806</v>
      </c>
    </row>
    <row r="3" spans="1:2" ht="15">
      <c r="A3" s="5" t="s">
        <v>20</v>
      </c>
      <c r="B3" s="7">
        <v>0.9354838709677419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88671875" style="0" bestFit="1" customWidth="1"/>
    <col min="2" max="2" width="17.4453125" style="0" bestFit="1" customWidth="1"/>
  </cols>
  <sheetData>
    <row r="1" spans="1:2" ht="15.75">
      <c r="A1" s="3" t="s">
        <v>8</v>
      </c>
      <c r="B1" s="4" t="s">
        <v>1</v>
      </c>
    </row>
    <row r="2" spans="1:2" ht="15">
      <c r="A2" s="5" t="s">
        <v>9</v>
      </c>
      <c r="B2" s="7">
        <v>0.0707070707070707</v>
      </c>
    </row>
    <row r="3" spans="1:2" ht="15">
      <c r="A3" s="5" t="s">
        <v>10</v>
      </c>
      <c r="B3" s="7">
        <v>0.3434343434343434</v>
      </c>
    </row>
    <row r="4" spans="1:2" ht="15">
      <c r="A4" s="5" t="s">
        <v>11</v>
      </c>
      <c r="B4" s="7">
        <v>0.31313131313131315</v>
      </c>
    </row>
    <row r="5" spans="1:2" ht="15">
      <c r="A5" s="5" t="s">
        <v>12</v>
      </c>
      <c r="B5" s="7">
        <v>0.15151515151515152</v>
      </c>
    </row>
    <row r="6" spans="1:2" ht="15">
      <c r="A6" s="5" t="s">
        <v>13</v>
      </c>
      <c r="B6" s="7">
        <v>0.050505050505050504</v>
      </c>
    </row>
    <row r="7" spans="1:2" ht="15">
      <c r="A7" s="5" t="s">
        <v>14</v>
      </c>
      <c r="B7" s="7">
        <v>0.04040404040404041</v>
      </c>
    </row>
    <row r="8" spans="1:2" ht="15">
      <c r="A8" s="5" t="s">
        <v>15</v>
      </c>
      <c r="B8" s="7">
        <v>0.020202020202020204</v>
      </c>
    </row>
    <row r="9" spans="1:2" ht="15">
      <c r="A9" s="5" t="s">
        <v>16</v>
      </c>
      <c r="B9" s="7">
        <v>0.010101010101010102</v>
      </c>
    </row>
    <row r="10" spans="1:2" ht="15.75">
      <c r="A10" s="6" t="s">
        <v>6</v>
      </c>
      <c r="B10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2.21484375" style="0" bestFit="1" customWidth="1"/>
    <col min="2" max="2" width="9.88671875" style="0" bestFit="1" customWidth="1"/>
  </cols>
  <sheetData>
    <row r="1" spans="1:2" ht="15.75">
      <c r="A1" s="3" t="s">
        <v>22</v>
      </c>
      <c r="B1" s="4" t="s">
        <v>95</v>
      </c>
    </row>
    <row r="2" spans="1:2" ht="15">
      <c r="A2" s="5" t="s">
        <v>23</v>
      </c>
      <c r="B2" s="7">
        <v>0.42857142857142855</v>
      </c>
    </row>
    <row r="3" spans="1:2" ht="15">
      <c r="A3" s="5" t="s">
        <v>24</v>
      </c>
      <c r="B3" s="7">
        <v>0.5714285714285714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1.99609375" style="0" bestFit="1" customWidth="1"/>
    <col min="2" max="2" width="9.88671875" style="0" bestFit="1" customWidth="1"/>
  </cols>
  <sheetData>
    <row r="1" spans="1:2" ht="15.75">
      <c r="A1" s="3" t="s">
        <v>26</v>
      </c>
      <c r="B1" s="4" t="s">
        <v>95</v>
      </c>
    </row>
    <row r="2" spans="1:2" ht="15">
      <c r="A2" s="5" t="s">
        <v>27</v>
      </c>
      <c r="B2" s="7">
        <v>0.75</v>
      </c>
    </row>
    <row r="3" spans="1:2" ht="15">
      <c r="A3" s="5" t="s">
        <v>28</v>
      </c>
      <c r="B3" s="7">
        <v>0.25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4453125" style="0" bestFit="1" customWidth="1"/>
    <col min="2" max="2" width="9.88671875" style="0" bestFit="1" customWidth="1"/>
  </cols>
  <sheetData>
    <row r="1" spans="1:2" ht="15.75">
      <c r="A1" s="3" t="s">
        <v>30</v>
      </c>
      <c r="B1" s="4" t="s">
        <v>95</v>
      </c>
    </row>
    <row r="2" spans="1:2" ht="15">
      <c r="A2" s="10" t="s">
        <v>31</v>
      </c>
      <c r="B2" s="7">
        <v>0.06666666666666667</v>
      </c>
    </row>
    <row r="3" spans="1:2" ht="15">
      <c r="A3" s="10" t="s">
        <v>32</v>
      </c>
      <c r="B3" s="7">
        <v>0.3333333333333333</v>
      </c>
    </row>
    <row r="4" spans="1:2" ht="15">
      <c r="A4" s="10" t="s">
        <v>33</v>
      </c>
      <c r="B4" s="7">
        <v>0.06666666666666667</v>
      </c>
    </row>
    <row r="5" spans="1:2" ht="15">
      <c r="A5" s="10" t="s">
        <v>34</v>
      </c>
      <c r="B5" s="7">
        <v>0.1</v>
      </c>
    </row>
    <row r="6" spans="1:2" ht="15">
      <c r="A6" s="10" t="s">
        <v>35</v>
      </c>
      <c r="B6" s="7">
        <v>0.13333333333333333</v>
      </c>
    </row>
    <row r="7" spans="1:2" ht="15">
      <c r="A7" s="10" t="s">
        <v>37</v>
      </c>
      <c r="B7" s="7">
        <v>0.13333333333333333</v>
      </c>
    </row>
    <row r="8" spans="1:2" ht="15.75">
      <c r="A8" s="6" t="s">
        <v>38</v>
      </c>
      <c r="B8" s="11">
        <v>0.8333333333333333</v>
      </c>
    </row>
    <row r="9" spans="1:2" ht="15">
      <c r="A9" s="5" t="s">
        <v>39</v>
      </c>
      <c r="B9" s="7">
        <v>0.03333333333333333</v>
      </c>
    </row>
    <row r="10" spans="1:2" ht="15">
      <c r="A10" s="5" t="s">
        <v>40</v>
      </c>
      <c r="B10" s="7">
        <v>0.13333333333333333</v>
      </c>
    </row>
    <row r="11" spans="1:2" ht="15.75">
      <c r="A11" s="6" t="s">
        <v>6</v>
      </c>
      <c r="B11" s="8">
        <v>0.9999999999999999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9.3359375" style="0" bestFit="1" customWidth="1"/>
    <col min="2" max="2" width="9.88671875" style="0" bestFit="1" customWidth="1"/>
  </cols>
  <sheetData>
    <row r="1" spans="1:2" ht="15.75">
      <c r="A1" s="3" t="s">
        <v>43</v>
      </c>
      <c r="B1" s="4" t="s">
        <v>95</v>
      </c>
    </row>
    <row r="2" spans="1:2" ht="15">
      <c r="A2" s="5" t="s">
        <v>81</v>
      </c>
      <c r="B2" s="7">
        <v>0.03333333333333333</v>
      </c>
    </row>
    <row r="3" spans="1:2" ht="15">
      <c r="A3" s="5" t="s">
        <v>44</v>
      </c>
      <c r="B3" s="7">
        <v>0.03333333333333333</v>
      </c>
    </row>
    <row r="4" spans="1:2" ht="15">
      <c r="A4" s="5" t="s">
        <v>45</v>
      </c>
      <c r="B4" s="7">
        <v>0.06666666666666667</v>
      </c>
    </row>
    <row r="5" spans="1:2" ht="15">
      <c r="A5" s="5" t="s">
        <v>46</v>
      </c>
      <c r="B5" s="7">
        <v>0.2</v>
      </c>
    </row>
    <row r="6" spans="1:2" ht="15">
      <c r="A6" s="5" t="s">
        <v>47</v>
      </c>
      <c r="B6" s="7">
        <v>0.3</v>
      </c>
    </row>
    <row r="7" spans="1:2" ht="15">
      <c r="A7" s="5" t="s">
        <v>48</v>
      </c>
      <c r="B7" s="7">
        <v>0.1</v>
      </c>
    </row>
    <row r="8" spans="1:2" ht="15">
      <c r="A8" s="5" t="s">
        <v>49</v>
      </c>
      <c r="B8" s="7">
        <v>0.13333333333333333</v>
      </c>
    </row>
    <row r="9" spans="1:2" ht="15">
      <c r="A9" s="5" t="s">
        <v>50</v>
      </c>
      <c r="B9" s="7">
        <v>0.13333333333333333</v>
      </c>
    </row>
    <row r="10" spans="1:2" ht="15.75">
      <c r="A10" s="6" t="s">
        <v>6</v>
      </c>
      <c r="B10" s="8">
        <f>SUM(B2:B9)</f>
        <v>0.9999999999999999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4.3359375" style="0" bestFit="1" customWidth="1"/>
    <col min="2" max="2" width="9.88671875" style="0" bestFit="1" customWidth="1"/>
  </cols>
  <sheetData>
    <row r="1" spans="1:2" ht="15.75">
      <c r="A1" s="3" t="s">
        <v>53</v>
      </c>
      <c r="B1" s="4" t="s">
        <v>95</v>
      </c>
    </row>
    <row r="2" spans="1:2" ht="15">
      <c r="A2" s="5" t="s">
        <v>54</v>
      </c>
      <c r="B2" s="7">
        <v>0.8148148148148148</v>
      </c>
    </row>
    <row r="3" spans="1:2" ht="15">
      <c r="A3" s="5" t="s">
        <v>55</v>
      </c>
      <c r="B3" s="7">
        <v>0.18518518518518517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4453125" style="0" bestFit="1" customWidth="1"/>
    <col min="2" max="2" width="9.88671875" style="0" bestFit="1" customWidth="1"/>
  </cols>
  <sheetData>
    <row r="1" spans="1:2" ht="15.75">
      <c r="A1" s="3" t="s">
        <v>57</v>
      </c>
      <c r="B1" s="4" t="s">
        <v>95</v>
      </c>
    </row>
    <row r="2" spans="1:2" ht="15">
      <c r="A2" s="5" t="s">
        <v>58</v>
      </c>
      <c r="B2" s="7">
        <v>0.9629629629629629</v>
      </c>
    </row>
    <row r="3" spans="1:2" ht="15">
      <c r="A3" s="5" t="s">
        <v>59</v>
      </c>
      <c r="B3" s="7">
        <v>0.037037037037037035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2.5546875" style="0" bestFit="1" customWidth="1"/>
    <col min="2" max="2" width="17.4453125" style="0" bestFit="1" customWidth="1"/>
  </cols>
  <sheetData>
    <row r="1" spans="1:2" ht="15.75">
      <c r="A1" s="3" t="s">
        <v>18</v>
      </c>
      <c r="B1" s="4" t="s">
        <v>1</v>
      </c>
    </row>
    <row r="2" spans="1:2" ht="15">
      <c r="A2" s="5" t="s">
        <v>19</v>
      </c>
      <c r="B2" s="7">
        <v>0.07608695652173914</v>
      </c>
    </row>
    <row r="3" spans="1:2" ht="15">
      <c r="A3" s="5" t="s">
        <v>20</v>
      </c>
      <c r="B3" s="7">
        <v>0.9239130434782609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2.21484375" style="0" bestFit="1" customWidth="1"/>
    <col min="2" max="2" width="17.4453125" style="0" bestFit="1" customWidth="1"/>
  </cols>
  <sheetData>
    <row r="1" spans="1:2" ht="15.75">
      <c r="A1" s="3" t="s">
        <v>22</v>
      </c>
      <c r="B1" s="4" t="s">
        <v>1</v>
      </c>
    </row>
    <row r="2" spans="1:2" ht="15">
      <c r="A2" s="5" t="s">
        <v>23</v>
      </c>
      <c r="B2" s="7">
        <v>0.3655913978494624</v>
      </c>
    </row>
    <row r="3" spans="1:2" ht="15">
      <c r="A3" s="5" t="s">
        <v>24</v>
      </c>
      <c r="B3" s="7">
        <v>0.6344086021505376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1.99609375" style="0" bestFit="1" customWidth="1"/>
    <col min="2" max="2" width="17.4453125" style="0" bestFit="1" customWidth="1"/>
  </cols>
  <sheetData>
    <row r="1" spans="1:2" ht="15.75">
      <c r="A1" s="3" t="s">
        <v>26</v>
      </c>
      <c r="B1" s="4" t="s">
        <v>1</v>
      </c>
    </row>
    <row r="2" spans="1:2" ht="15">
      <c r="A2" s="5" t="s">
        <v>27</v>
      </c>
      <c r="B2" s="7">
        <v>0.8686868686868687</v>
      </c>
    </row>
    <row r="3" spans="1:2" ht="15">
      <c r="A3" s="5" t="s">
        <v>28</v>
      </c>
      <c r="B3" s="7">
        <v>0.13131313131313133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4453125" style="0" bestFit="1" customWidth="1"/>
    <col min="2" max="2" width="18.77734375" style="0" bestFit="1" customWidth="1"/>
  </cols>
  <sheetData>
    <row r="1" spans="1:2" ht="15.75">
      <c r="A1" s="3" t="s">
        <v>30</v>
      </c>
      <c r="B1" s="9" t="s">
        <v>1</v>
      </c>
    </row>
    <row r="2" spans="1:2" ht="15">
      <c r="A2" s="10" t="s">
        <v>31</v>
      </c>
      <c r="B2" s="7">
        <v>0.04040404040404041</v>
      </c>
    </row>
    <row r="3" spans="1:2" ht="15">
      <c r="A3" s="10" t="s">
        <v>32</v>
      </c>
      <c r="B3" s="7">
        <v>0.6363636363636364</v>
      </c>
    </row>
    <row r="4" spans="1:2" ht="15">
      <c r="A4" s="10" t="s">
        <v>33</v>
      </c>
      <c r="B4" s="7">
        <v>0.020202020202020204</v>
      </c>
    </row>
    <row r="5" spans="1:2" ht="15">
      <c r="A5" s="10" t="s">
        <v>34</v>
      </c>
      <c r="B5" s="7">
        <v>0.12121212121212122</v>
      </c>
    </row>
    <row r="6" spans="1:2" ht="15">
      <c r="A6" s="10" t="s">
        <v>35</v>
      </c>
      <c r="B6" s="7">
        <v>0.010101010101010102</v>
      </c>
    </row>
    <row r="7" spans="1:2" ht="15">
      <c r="A7" s="10" t="s">
        <v>36</v>
      </c>
      <c r="B7" s="7">
        <v>0.030303030303030304</v>
      </c>
    </row>
    <row r="8" spans="1:2" ht="15">
      <c r="A8" s="10" t="s">
        <v>37</v>
      </c>
      <c r="B8" s="7">
        <v>0.10101010101010101</v>
      </c>
    </row>
    <row r="9" spans="1:2" ht="15.75">
      <c r="A9" s="6" t="s">
        <v>38</v>
      </c>
      <c r="B9" s="11">
        <v>0.9696969696969696</v>
      </c>
    </row>
    <row r="10" spans="1:2" ht="15">
      <c r="A10" s="12" t="s">
        <v>39</v>
      </c>
      <c r="B10" s="7">
        <v>0.010101010101010102</v>
      </c>
    </row>
    <row r="11" spans="1:2" ht="15">
      <c r="A11" s="12" t="s">
        <v>40</v>
      </c>
      <c r="B11" s="7">
        <v>0.010101010101010102</v>
      </c>
    </row>
    <row r="12" spans="1:2" ht="15">
      <c r="A12" s="12" t="s">
        <v>41</v>
      </c>
      <c r="B12" s="7">
        <v>0.020202020202020204</v>
      </c>
    </row>
    <row r="13" spans="1:2" ht="15.75">
      <c r="A13" s="6" t="s">
        <v>6</v>
      </c>
      <c r="B13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9.3359375" style="0" bestFit="1" customWidth="1"/>
    <col min="2" max="2" width="17.4453125" style="0" bestFit="1" customWidth="1"/>
  </cols>
  <sheetData>
    <row r="1" spans="1:2" ht="15.75">
      <c r="A1" s="3" t="s">
        <v>43</v>
      </c>
      <c r="B1" s="4" t="s">
        <v>1</v>
      </c>
    </row>
    <row r="2" spans="1:2" ht="15">
      <c r="A2" s="5" t="s">
        <v>44</v>
      </c>
      <c r="B2" s="7">
        <v>0.1111111111111111</v>
      </c>
    </row>
    <row r="3" spans="1:2" ht="15">
      <c r="A3" s="5" t="s">
        <v>45</v>
      </c>
      <c r="B3" s="7">
        <v>0.09090909090909091</v>
      </c>
    </row>
    <row r="4" spans="1:2" ht="15">
      <c r="A4" s="5" t="s">
        <v>46</v>
      </c>
      <c r="B4" s="7">
        <v>0.2727272727272727</v>
      </c>
    </row>
    <row r="5" spans="1:2" ht="15">
      <c r="A5" s="5" t="s">
        <v>47</v>
      </c>
      <c r="B5" s="7">
        <v>0.10101010101010101</v>
      </c>
    </row>
    <row r="6" spans="1:2" ht="15">
      <c r="A6" s="5" t="s">
        <v>48</v>
      </c>
      <c r="B6" s="7">
        <v>0.25252525252525254</v>
      </c>
    </row>
    <row r="7" spans="1:2" ht="15">
      <c r="A7" s="5" t="s">
        <v>49</v>
      </c>
      <c r="B7" s="7">
        <v>0.08080808080808081</v>
      </c>
    </row>
    <row r="8" spans="1:2" ht="15">
      <c r="A8" s="5" t="s">
        <v>50</v>
      </c>
      <c r="B8" s="7">
        <v>0.06060606060606061</v>
      </c>
    </row>
    <row r="9" spans="1:2" ht="15">
      <c r="A9" s="5" t="s">
        <v>51</v>
      </c>
      <c r="B9" s="7">
        <v>0.030303030303030304</v>
      </c>
    </row>
    <row r="10" spans="1:2" ht="15.75">
      <c r="A10" s="6" t="s">
        <v>6</v>
      </c>
      <c r="B10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4.3359375" style="0" bestFit="1" customWidth="1"/>
    <col min="2" max="2" width="17.4453125" style="0" bestFit="1" customWidth="1"/>
  </cols>
  <sheetData>
    <row r="1" spans="1:2" ht="15.75">
      <c r="A1" s="3" t="s">
        <v>53</v>
      </c>
      <c r="B1" s="4" t="s">
        <v>1</v>
      </c>
    </row>
    <row r="2" spans="1:2" ht="15">
      <c r="A2" s="5" t="s">
        <v>54</v>
      </c>
      <c r="B2" s="7">
        <v>0.5393258426966292</v>
      </c>
    </row>
    <row r="3" spans="1:2" ht="15">
      <c r="A3" s="5" t="s">
        <v>55</v>
      </c>
      <c r="B3" s="7">
        <v>0.4606741573033708</v>
      </c>
    </row>
    <row r="4" spans="1:2" ht="15.75">
      <c r="A4" s="6" t="s">
        <v>6</v>
      </c>
      <c r="B4" s="8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Millet</dc:creator>
  <cp:keywords/>
  <dc:description/>
  <cp:lastModifiedBy>Gary Rolin</cp:lastModifiedBy>
  <dcterms:created xsi:type="dcterms:W3CDTF">2012-09-10T10:31:23Z</dcterms:created>
  <dcterms:modified xsi:type="dcterms:W3CDTF">2012-11-12T15:11:57Z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