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130" yWindow="30" windowWidth="13470" windowHeight="8955" activeTab="2"/>
  </bookViews>
  <sheets>
    <sheet name="Table 8" sheetId="12" r:id="rId1"/>
    <sheet name="Table 8a" sheetId="6" r:id="rId2"/>
    <sheet name="Table 8b" sheetId="7" r:id="rId3"/>
    <sheet name="Table 9" sheetId="8" r:id="rId4"/>
    <sheet name="Chart 1" sheetId="9" r:id="rId5"/>
    <sheet name="Chart 2" sheetId="10" r:id="rId6"/>
    <sheet name="Data for Charts" sheetId="11" r:id="rId7"/>
  </sheets>
  <definedNames>
    <definedName name="_xlnm.Print_Area" localSheetId="1">'Table 8a'!$B$1:$V$29</definedName>
    <definedName name="_xlnm.Print_Area" localSheetId="2">'Table 8b'!$B$1:$V$30</definedName>
    <definedName name="_xlnm.Print_Area" localSheetId="3">'Table 9'!$B$1:$G$34</definedName>
  </definedNames>
  <calcPr calcId="125725"/>
</workbook>
</file>

<file path=xl/calcChain.xml><?xml version="1.0" encoding="utf-8"?>
<calcChain xmlns="http://schemas.openxmlformats.org/spreadsheetml/2006/main">
  <c r="D18" i="11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C18"/>
  <c r="W17"/>
  <c r="W5"/>
  <c r="W6"/>
  <c r="W7"/>
  <c r="W8"/>
  <c r="W9"/>
  <c r="W10"/>
  <c r="W11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C11"/>
  <c r="C10"/>
  <c r="D9"/>
  <c r="E9"/>
  <c r="F9"/>
  <c r="G9"/>
  <c r="H9"/>
  <c r="I9"/>
  <c r="J9"/>
  <c r="K9"/>
  <c r="L9"/>
  <c r="M9"/>
  <c r="N9"/>
  <c r="O9"/>
  <c r="P9"/>
  <c r="Q9"/>
  <c r="R9"/>
  <c r="S9"/>
  <c r="T9"/>
  <c r="U9"/>
  <c r="V9"/>
  <c r="C9"/>
  <c r="D8"/>
  <c r="E8"/>
  <c r="F8"/>
  <c r="G8"/>
  <c r="H8"/>
  <c r="I8"/>
  <c r="J8"/>
  <c r="K8"/>
  <c r="L8"/>
  <c r="M8"/>
  <c r="N8"/>
  <c r="O8"/>
  <c r="P8"/>
  <c r="Q8"/>
  <c r="R8"/>
  <c r="S8"/>
  <c r="T8"/>
  <c r="U8"/>
  <c r="V8"/>
  <c r="C8"/>
  <c r="D7"/>
  <c r="E7"/>
  <c r="F7"/>
  <c r="G7"/>
  <c r="H7"/>
  <c r="I7"/>
  <c r="J7"/>
  <c r="K7"/>
  <c r="L7"/>
  <c r="M7"/>
  <c r="N7"/>
  <c r="O7"/>
  <c r="P7"/>
  <c r="Q7"/>
  <c r="R7"/>
  <c r="S7"/>
  <c r="T7"/>
  <c r="U7"/>
  <c r="V7"/>
  <c r="C7"/>
  <c r="P6"/>
  <c r="Q6"/>
  <c r="R6"/>
  <c r="S6"/>
  <c r="T6"/>
  <c r="U6"/>
  <c r="V6"/>
  <c r="D6"/>
  <c r="E6"/>
  <c r="F6"/>
  <c r="G6"/>
  <c r="H6"/>
  <c r="I6"/>
  <c r="J6"/>
  <c r="K6"/>
  <c r="L6"/>
  <c r="M6"/>
  <c r="N6"/>
  <c r="O6"/>
  <c r="C6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<sst xmlns="http://schemas.openxmlformats.org/spreadsheetml/2006/main" count="263" uniqueCount="94">
  <si>
    <t>National Statistics</t>
  </si>
  <si>
    <t>2006-07</t>
  </si>
  <si>
    <t>2007-08</t>
  </si>
  <si>
    <t>2008-09</t>
  </si>
  <si>
    <t>2009-10</t>
  </si>
  <si>
    <t>2010-11</t>
  </si>
  <si>
    <t>outturn</t>
  </si>
  <si>
    <t>Accounting adjustments</t>
  </si>
  <si>
    <t>cash, £billion</t>
  </si>
  <si>
    <t>accruals, £billion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</si>
  <si>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</si>
  <si>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</si>
  <si>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</si>
  <si>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</si>
  <si>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</si>
  <si>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</si>
  <si>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</si>
  <si>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</si>
  <si>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</si>
  <si>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</si>
  <si>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</si>
  <si>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</si>
  <si>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</si>
  <si>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</si>
  <si>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</si>
  <si>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1. General public services</t>
  </si>
  <si>
    <t>2. Defence</t>
  </si>
  <si>
    <t>3. Public order and safety</t>
  </si>
  <si>
    <t>4. Economic affairs</t>
  </si>
  <si>
    <t>5. Environment protection</t>
  </si>
  <si>
    <t>6. Housing and community amenities</t>
  </si>
  <si>
    <t>7. Health</t>
  </si>
  <si>
    <t>8. Recreation, culture and religion</t>
  </si>
  <si>
    <t>9. Education</t>
  </si>
  <si>
    <t>10. Social protection</t>
  </si>
  <si>
    <t>EU transactions</t>
  </si>
  <si>
    <t>Public sector expenditure on services</t>
  </si>
  <si>
    <t>(2) Transactions in 2008-09 onwards have been affected by financial sector interventions. Details are provided in Box 5.A in PESA 2011.</t>
  </si>
  <si>
    <t>(3) This excludes the temporary effects of banks being classified to the public sector. See Box 5.A in PESA 2011 for details.</t>
  </si>
  <si>
    <t>£million</t>
  </si>
  <si>
    <t>Public sector current expenditure on services</t>
  </si>
  <si>
    <t>Pay</t>
  </si>
  <si>
    <t>Gross current procurement</t>
  </si>
  <si>
    <t>Income from sales of goods and services</t>
  </si>
  <si>
    <t>Current grants to persons and non-profit bodies</t>
  </si>
  <si>
    <t>Current grants abroad</t>
  </si>
  <si>
    <t>Subsidies to private sector companies</t>
  </si>
  <si>
    <t>Subsidies to public corporations</t>
  </si>
  <si>
    <t>Net public service pensions</t>
  </si>
  <si>
    <t>Grant equivalent element of student lending</t>
  </si>
  <si>
    <t>Public sector debt interest</t>
  </si>
  <si>
    <t>Other</t>
  </si>
  <si>
    <t>Total public sector current expenditure on services</t>
  </si>
  <si>
    <t>Total public sector current expenditure</t>
  </si>
  <si>
    <t>Public sector capital expenditure on services</t>
  </si>
  <si>
    <r>
      <t>Capital grants</t>
    </r>
    <r>
      <rPr>
        <vertAlign val="superscript"/>
        <sz val="8"/>
        <rFont val="Humnst777 Lt BT"/>
        <family val="2"/>
      </rPr>
      <t>(1)</t>
    </r>
  </si>
  <si>
    <t>Gross capital procurement</t>
  </si>
  <si>
    <t>Income from sales of capital assets</t>
  </si>
  <si>
    <t>Total public sector capital expenditure on services</t>
  </si>
  <si>
    <t>Total public sector capital expenditure</t>
  </si>
  <si>
    <t>Total public sector expenditure on services</t>
  </si>
  <si>
    <t>(2) This excludes the temporary effects of banks being classified to the public sector.</t>
  </si>
  <si>
    <t>Total Managed Expenditure</t>
  </si>
  <si>
    <t>Nominal GDP</t>
  </si>
  <si>
    <t>Social protection</t>
  </si>
  <si>
    <t>Education</t>
  </si>
  <si>
    <t>Health</t>
  </si>
  <si>
    <t>Defence</t>
  </si>
  <si>
    <t>Economic affairs</t>
  </si>
  <si>
    <t>General public services</t>
  </si>
  <si>
    <t>Data for Chart 1: Real terms trends in Public Spending</t>
  </si>
  <si>
    <t xml:space="preserve">Data for Chart 2: Trends in Public spending since 1991-92 </t>
  </si>
  <si>
    <t>2011-12</t>
  </si>
  <si>
    <t>Table 9 Public sector expenditure on services by economic category, 2007-08 to 2011-12</t>
  </si>
  <si>
    <t>(1) Transactions from 2008-09 onwards have been affected by financial sector interventions. See Box 5.A in PESA 2012 for details.</t>
  </si>
  <si>
    <t>Table 8 Public sector expenditure on services by function, 1991-92 to 2011-12</t>
  </si>
  <si>
    <t xml:space="preserve">(1) GDP until 2011-12 is consistent with the latest figures from the Office for National Statistics (published 27 September 2012). </t>
  </si>
  <si>
    <t>(1) Real terms figures are the nominal figures adjusted to 2011-12 price levels using outturn GDP deflators from the Office for National Statistics (released 27 September 2012).</t>
  </si>
  <si>
    <t>(1) Transactions in 2008-09 onwards have been affected by financial sector interventions. Details are provided in Box 5.A in PESA 2012.</t>
  </si>
  <si>
    <t>(2) This excludes the temporary effects of banks being classified to the public sector. See Box 5.A in PESA 2012 for details.</t>
  </si>
  <si>
    <t>of which: science and technology</t>
  </si>
  <si>
    <t>of which: employment policies</t>
  </si>
  <si>
    <t>of which: agriculture, fisheries and forestry</t>
  </si>
  <si>
    <t>of which: transport</t>
  </si>
  <si>
    <t>of which: public and common services</t>
  </si>
  <si>
    <t>of which: international services</t>
  </si>
  <si>
    <t>of which: public sector debt interest</t>
  </si>
  <si>
    <r>
      <t>Total Managed Expenditure</t>
    </r>
    <r>
      <rPr>
        <b/>
        <vertAlign val="superscript"/>
        <sz val="8"/>
        <rFont val="Humnst777 BT"/>
        <family val="2"/>
      </rPr>
      <t>(3)</t>
    </r>
  </si>
  <si>
    <t xml:space="preserve"> of which: enterprise and economic development (2)</t>
  </si>
  <si>
    <r>
      <t xml:space="preserve"> of which: enterprise and economic development</t>
    </r>
    <r>
      <rPr>
        <i/>
        <vertAlign val="superscript"/>
        <sz val="8"/>
        <rFont val="Humnst777 Lt BT"/>
        <family val="2"/>
      </rPr>
      <t>(1)</t>
    </r>
  </si>
  <si>
    <r>
      <t>Total Managed Expenditure</t>
    </r>
    <r>
      <rPr>
        <b/>
        <vertAlign val="superscript"/>
        <sz val="8"/>
        <rFont val="Humnst777 BT"/>
        <family val="2"/>
      </rPr>
      <t>(2)</t>
    </r>
  </si>
  <si>
    <r>
      <t xml:space="preserve"> of which: enterprise and economic development</t>
    </r>
    <r>
      <rPr>
        <i/>
        <vertAlign val="superscript"/>
        <sz val="8"/>
        <rFont val="Humnst777 Lt BT"/>
        <family val="2"/>
      </rPr>
      <t>(2)</t>
    </r>
  </si>
  <si>
    <r>
      <t>Table 8b Public sector expenditure on services by function as a per cent of GDP</t>
    </r>
    <r>
      <rPr>
        <vertAlign val="superscript"/>
        <sz val="12"/>
        <color indexed="30"/>
        <rFont val="Humnst777 BlkCn BT"/>
        <family val="2"/>
      </rPr>
      <t>(1)</t>
    </r>
    <r>
      <rPr>
        <sz val="12"/>
        <color indexed="30"/>
        <rFont val="Humnst777 BlkCn BT"/>
        <family val="2"/>
      </rPr>
      <t>, 1991-92 to 2011-12</t>
    </r>
  </si>
  <si>
    <r>
      <t>Table 8a Public sector expenditure on services by function in real terms</t>
    </r>
    <r>
      <rPr>
        <vertAlign val="superscript"/>
        <sz val="11"/>
        <color indexed="30"/>
        <rFont val="Humnst777 BlkCn BT"/>
        <family val="2"/>
      </rPr>
      <t>(1)</t>
    </r>
    <r>
      <rPr>
        <sz val="11"/>
        <color indexed="30"/>
        <rFont val="Humnst777 BlkCn BT"/>
        <family val="2"/>
      </rPr>
      <t>, 1991-92 to 2011-12</t>
    </r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</si>
</sst>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#,##0,;\-#,##0,;\-"/>
    <numFmt numFmtId="165" formatCode="#,##0,;\-#,##0,"/>
    <numFmt numFmtId="166" formatCode="#,##0.0_ ;\-#,##0.0\ "/>
    <numFmt numFmtId="167" formatCode="#,##0.0,,;\-#,##0.0,,;\-"/>
    <numFmt numFmtId="168" formatCode="#,##0.0"/>
    <numFmt numFmtId="169" formatCode="0.0%;\-0.0%;\-"/>
    <numFmt numFmtId="170" formatCode="#,##0.0,,;\-#,##0.0,,"/>
    <numFmt numFmtId="171" formatCode="0.0000"/>
  </numFmts>
  <fonts count="37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Humnst777 Lt BT"/>
      <family val="2"/>
    </font>
    <font>
      <b/>
      <sz val="8"/>
      <color indexed="12"/>
      <name val="Humnst777 Lt BT"/>
      <family val="2"/>
    </font>
    <font>
      <sz val="8"/>
      <name val="Humnst777 Lt BT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7"/>
      <name val="Humnst777 Lt BT"/>
      <family val="2"/>
    </font>
    <font>
      <i/>
      <sz val="8"/>
      <name val="Humnst777 Lt BT"/>
      <family val="2"/>
    </font>
    <font>
      <i/>
      <vertAlign val="superscript"/>
      <sz val="8"/>
      <name val="Humnst777 Lt BT"/>
      <family val="2"/>
    </font>
    <font>
      <i/>
      <sz val="7"/>
      <name val="Arial"/>
      <family val="2"/>
    </font>
    <font>
      <sz val="7"/>
      <name val="Humnst777 Lt BT"/>
      <family val="2"/>
    </font>
    <font>
      <b/>
      <sz val="11"/>
      <color indexed="30"/>
      <name val="Humnst777 Lt BT"/>
      <family val="2"/>
    </font>
    <font>
      <sz val="10"/>
      <name val="Humnst777 Lt BT"/>
      <family val="2"/>
    </font>
    <font>
      <i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vertAlign val="superscript"/>
      <sz val="8"/>
      <name val="Humnst777 Lt BT"/>
      <family val="2"/>
    </font>
    <font>
      <b/>
      <sz val="8"/>
      <color theme="1"/>
      <name val="Humnst777 Lt BT"/>
      <family val="2"/>
    </font>
    <font>
      <sz val="8"/>
      <color theme="1"/>
      <name val="Humnst777 Lt BT"/>
      <family val="2"/>
    </font>
    <font>
      <b/>
      <sz val="8"/>
      <color rgb="FF000000"/>
      <name val="Humnst777 Lt BT"/>
      <family val="2"/>
    </font>
    <font>
      <i/>
      <sz val="8"/>
      <color theme="1"/>
      <name val="Humnst777 Lt BT"/>
      <family val="2"/>
    </font>
    <font>
      <b/>
      <sz val="8"/>
      <color rgb="FFFF0000"/>
      <name val="Humnst777 Lt BT"/>
      <family val="2"/>
    </font>
    <font>
      <b/>
      <sz val="8"/>
      <name val="Humnst777 BT"/>
      <family val="2"/>
    </font>
    <font>
      <sz val="8"/>
      <name val="Humnst777 BT"/>
      <family val="2"/>
    </font>
    <font>
      <b/>
      <sz val="8"/>
      <color indexed="12"/>
      <name val="Humnst777 BT"/>
      <family val="2"/>
    </font>
    <font>
      <b/>
      <sz val="8"/>
      <color indexed="30"/>
      <name val="Humnst777 BT"/>
      <family val="2"/>
    </font>
    <font>
      <b/>
      <vertAlign val="superscript"/>
      <sz val="8"/>
      <name val="Humnst777 BT"/>
      <family val="2"/>
    </font>
    <font>
      <sz val="10"/>
      <name val="Humnst777 BT"/>
      <family val="2"/>
    </font>
    <font>
      <sz val="12"/>
      <color indexed="30"/>
      <name val="Humnst777 BlkCn BT"/>
      <family val="2"/>
    </font>
    <font>
      <vertAlign val="superscript"/>
      <sz val="12"/>
      <color indexed="30"/>
      <name val="Humnst777 BlkCn BT"/>
      <family val="2"/>
    </font>
    <font>
      <vertAlign val="superscript"/>
      <sz val="11"/>
      <color indexed="30"/>
      <name val="Humnst777 BlkCn BT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medium">
        <color indexed="30"/>
      </right>
      <top/>
      <bottom/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/>
      <bottom style="thin">
        <color indexed="30"/>
      </bottom>
      <diagonal/>
    </border>
    <border>
      <left style="medium">
        <color indexed="30"/>
      </left>
      <right/>
      <top style="thin">
        <color indexed="30"/>
      </top>
      <bottom/>
      <diagonal/>
    </border>
    <border>
      <left/>
      <right/>
      <top style="thin">
        <color indexed="30"/>
      </top>
      <bottom/>
      <diagonal/>
    </border>
    <border>
      <left/>
      <right style="medium">
        <color indexed="30"/>
      </right>
      <top style="thin">
        <color indexed="3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20">
    <xf numFmtId="0" fontId="0" fillId="0" borderId="0"/>
    <xf numFmtId="0" fontId="8" fillId="0" borderId="0">
      <alignment vertical="top" wrapText="1"/>
    </xf>
    <xf numFmtId="0" fontId="7" fillId="0" borderId="0"/>
    <xf numFmtId="0" fontId="12" fillId="0" borderId="0">
      <alignment wrapText="1"/>
    </xf>
    <xf numFmtId="0" fontId="2" fillId="2" borderId="0">
      <alignment horizontal="right" vertical="top" wrapText="1"/>
    </xf>
    <xf numFmtId="0" fontId="1" fillId="0" borderId="0"/>
    <xf numFmtId="0" fontId="16" fillId="0" borderId="0"/>
    <xf numFmtId="167" fontId="3" fillId="0" borderId="0">
      <alignment wrapText="1"/>
      <protection locked="0"/>
    </xf>
    <xf numFmtId="164" fontId="3" fillId="0" borderId="0">
      <alignment wrapText="1"/>
      <protection locked="0"/>
    </xf>
    <xf numFmtId="169" fontId="3" fillId="0" borderId="0">
      <alignment wrapText="1"/>
      <protection locked="0"/>
    </xf>
    <xf numFmtId="170" fontId="2" fillId="2" borderId="2">
      <alignment wrapText="1"/>
    </xf>
    <xf numFmtId="165" fontId="2" fillId="2" borderId="2">
      <alignment wrapText="1"/>
    </xf>
    <xf numFmtId="0" fontId="1" fillId="0" borderId="3">
      <alignment horizontal="right"/>
    </xf>
    <xf numFmtId="43" fontId="7" fillId="0" borderId="0" applyFont="0" applyFill="0" applyBorder="0" applyAlignment="0" applyProtection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15" applyNumberFormat="0" applyFill="0" applyAlignment="0" applyProtection="0"/>
    <xf numFmtId="0" fontId="7" fillId="0" borderId="0"/>
  </cellStyleXfs>
  <cellXfs count="124">
    <xf numFmtId="0" fontId="0" fillId="0" borderId="0" xfId="0"/>
    <xf numFmtId="0" fontId="6" fillId="0" borderId="0" xfId="2" applyFont="1"/>
    <xf numFmtId="0" fontId="4" fillId="3" borderId="8" xfId="4" applyFont="1" applyFill="1" applyBorder="1">
      <alignment horizontal="right" vertical="top" wrapText="1"/>
    </xf>
    <xf numFmtId="0" fontId="9" fillId="3" borderId="0" xfId="4" applyFont="1" applyFill="1" applyBorder="1">
      <alignment horizontal="right" vertical="top" wrapText="1"/>
    </xf>
    <xf numFmtId="0" fontId="9" fillId="3" borderId="4" xfId="4" applyFont="1" applyFill="1" applyBorder="1">
      <alignment horizontal="right" vertical="top" wrapText="1"/>
    </xf>
    <xf numFmtId="168" fontId="4" fillId="3" borderId="0" xfId="4" applyNumberFormat="1" applyFont="1" applyFill="1" applyBorder="1">
      <alignment horizontal="right" vertical="top" wrapText="1"/>
    </xf>
    <xf numFmtId="168" fontId="4" fillId="3" borderId="13" xfId="4" applyNumberFormat="1" applyFont="1" applyFill="1" applyBorder="1">
      <alignment horizontal="right" vertical="top" wrapText="1"/>
    </xf>
    <xf numFmtId="168" fontId="6" fillId="0" borderId="0" xfId="7" applyNumberFormat="1" applyFont="1" applyBorder="1" applyAlignment="1">
      <protection locked="0"/>
    </xf>
    <xf numFmtId="168" fontId="6" fillId="0" borderId="0" xfId="2" applyNumberFormat="1" applyFont="1" applyBorder="1" applyAlignment="1"/>
    <xf numFmtId="168" fontId="6" fillId="0" borderId="13" xfId="2" applyNumberFormat="1" applyFont="1" applyBorder="1" applyAlignment="1"/>
    <xf numFmtId="168" fontId="4" fillId="3" borderId="1" xfId="4" applyNumberFormat="1" applyFont="1" applyFill="1" applyBorder="1">
      <alignment horizontal="right" vertical="top" wrapText="1"/>
    </xf>
    <xf numFmtId="168" fontId="4" fillId="3" borderId="14" xfId="4" applyNumberFormat="1" applyFont="1" applyFill="1" applyBorder="1">
      <alignment horizontal="right" vertical="top" wrapText="1"/>
    </xf>
    <xf numFmtId="22" fontId="14" fillId="4" borderId="0" xfId="1" applyNumberFormat="1" applyFont="1" applyFill="1" applyAlignment="1">
      <alignment horizontal="left" vertical="top" wrapText="1"/>
    </xf>
    <xf numFmtId="168" fontId="6" fillId="0" borderId="0" xfId="2" applyNumberFormat="1" applyFont="1" applyFill="1" applyBorder="1" applyAlignment="1"/>
    <xf numFmtId="168" fontId="10" fillId="0" borderId="0" xfId="2" applyNumberFormat="1" applyFont="1" applyFill="1" applyBorder="1" applyAlignment="1"/>
    <xf numFmtId="168" fontId="10" fillId="0" borderId="0" xfId="2" applyNumberFormat="1" applyFont="1" applyBorder="1" applyAlignment="1"/>
    <xf numFmtId="168" fontId="10" fillId="0" borderId="4" xfId="2" applyNumberFormat="1" applyFont="1" applyBorder="1" applyAlignment="1"/>
    <xf numFmtId="167" fontId="6" fillId="0" borderId="8" xfId="7" applyFont="1" applyFill="1" applyBorder="1">
      <alignment wrapText="1"/>
      <protection locked="0"/>
    </xf>
    <xf numFmtId="168" fontId="6" fillId="0" borderId="4" xfId="7" applyNumberFormat="1" applyFont="1" applyBorder="1" applyAlignment="1">
      <protection locked="0"/>
    </xf>
    <xf numFmtId="0" fontId="13" fillId="0" borderId="0" xfId="2" applyFont="1"/>
    <xf numFmtId="0" fontId="15" fillId="0" borderId="0" xfId="2" applyFont="1"/>
    <xf numFmtId="0" fontId="1" fillId="0" borderId="1" xfId="12" applyBorder="1">
      <alignment horizontal="right"/>
    </xf>
    <xf numFmtId="3" fontId="20" fillId="0" borderId="1" xfId="12" applyNumberFormat="1" applyFont="1" applyFill="1" applyBorder="1" applyAlignment="1" applyProtection="1">
      <alignment horizontal="right" vertical="top"/>
      <protection locked="0"/>
    </xf>
    <xf numFmtId="3" fontId="21" fillId="3" borderId="9" xfId="19" applyNumberFormat="1" applyFont="1" applyFill="1" applyBorder="1" applyAlignment="1">
      <alignment horizontal="left" vertical="top"/>
    </xf>
    <xf numFmtId="0" fontId="4" fillId="5" borderId="8" xfId="4" applyFont="1" applyFill="1" applyBorder="1">
      <alignment horizontal="right" vertical="top" wrapText="1"/>
    </xf>
    <xf numFmtId="0" fontId="4" fillId="5" borderId="18" xfId="4" applyFont="1" applyFill="1" applyBorder="1">
      <alignment horizontal="right" vertical="top" wrapText="1"/>
    </xf>
    <xf numFmtId="0" fontId="5" fillId="0" borderId="0" xfId="5" applyFont="1" applyBorder="1" applyProtection="1">
      <protection locked="0"/>
    </xf>
    <xf numFmtId="0" fontId="5" fillId="0" borderId="4" xfId="5" applyFont="1" applyBorder="1" applyProtection="1">
      <protection locked="0"/>
    </xf>
    <xf numFmtId="164" fontId="6" fillId="0" borderId="8" xfId="8" applyFont="1" applyBorder="1">
      <alignment wrapText="1"/>
      <protection locked="0"/>
    </xf>
    <xf numFmtId="3" fontId="6" fillId="0" borderId="0" xfId="8" applyNumberFormat="1" applyFont="1" applyBorder="1" applyProtection="1">
      <alignment wrapText="1"/>
      <protection locked="0"/>
    </xf>
    <xf numFmtId="3" fontId="6" fillId="0" borderId="4" xfId="8" applyNumberFormat="1" applyFont="1" applyBorder="1" applyProtection="1">
      <alignment wrapText="1"/>
      <protection locked="0"/>
    </xf>
    <xf numFmtId="3" fontId="4" fillId="5" borderId="0" xfId="11" applyNumberFormat="1" applyFont="1" applyFill="1" applyBorder="1" applyProtection="1">
      <alignment wrapText="1"/>
      <protection locked="0"/>
    </xf>
    <xf numFmtId="3" fontId="4" fillId="5" borderId="4" xfId="11" applyNumberFormat="1" applyFont="1" applyFill="1" applyBorder="1" applyProtection="1">
      <alignment wrapText="1"/>
      <protection locked="0"/>
    </xf>
    <xf numFmtId="3" fontId="5" fillId="0" borderId="0" xfId="5" applyNumberFormat="1" applyFont="1" applyBorder="1" applyProtection="1">
      <protection locked="0"/>
    </xf>
    <xf numFmtId="0" fontId="6" fillId="0" borderId="8" xfId="5" applyFont="1" applyBorder="1"/>
    <xf numFmtId="3" fontId="4" fillId="5" borderId="6" xfId="11" applyNumberFormat="1" applyFont="1" applyFill="1" applyBorder="1" applyProtection="1">
      <alignment wrapText="1"/>
      <protection locked="0"/>
    </xf>
    <xf numFmtId="3" fontId="4" fillId="5" borderId="7" xfId="11" applyNumberFormat="1" applyFont="1" applyFill="1" applyBorder="1" applyProtection="1">
      <alignment wrapText="1"/>
      <protection locked="0"/>
    </xf>
    <xf numFmtId="3" fontId="4" fillId="5" borderId="20" xfId="11" applyNumberFormat="1" applyFont="1" applyFill="1" applyBorder="1" applyProtection="1">
      <alignment wrapText="1"/>
      <protection locked="0"/>
    </xf>
    <xf numFmtId="3" fontId="4" fillId="5" borderId="21" xfId="11" applyNumberFormat="1" applyFont="1" applyFill="1" applyBorder="1" applyProtection="1">
      <alignment wrapText="1"/>
      <protection locked="0"/>
    </xf>
    <xf numFmtId="3" fontId="23" fillId="5" borderId="1" xfId="0" applyNumberFormat="1" applyFont="1" applyFill="1" applyBorder="1"/>
    <xf numFmtId="3" fontId="23" fillId="5" borderId="5" xfId="0" applyNumberFormat="1" applyFont="1" applyFill="1" applyBorder="1"/>
    <xf numFmtId="3" fontId="0" fillId="0" borderId="0" xfId="0" applyNumberFormat="1"/>
    <xf numFmtId="0" fontId="24" fillId="0" borderId="0" xfId="0" applyFont="1"/>
    <xf numFmtId="0" fontId="25" fillId="6" borderId="0" xfId="0" applyFont="1" applyFill="1" applyAlignment="1">
      <alignment horizontal="left" readingOrder="1"/>
    </xf>
    <xf numFmtId="0" fontId="6" fillId="6" borderId="0" xfId="2" applyFont="1" applyFill="1"/>
    <xf numFmtId="0" fontId="6" fillId="6" borderId="0" xfId="3" applyFont="1" applyFill="1" applyProtection="1">
      <alignment wrapText="1"/>
    </xf>
    <xf numFmtId="0" fontId="24" fillId="6" borderId="0" xfId="0" applyFont="1" applyFill="1"/>
    <xf numFmtId="1" fontId="6" fillId="6" borderId="0" xfId="2" applyNumberFormat="1" applyFont="1" applyFill="1" applyBorder="1"/>
    <xf numFmtId="0" fontId="4" fillId="3" borderId="22" xfId="4" applyFont="1" applyFill="1" applyBorder="1">
      <alignment horizontal="right" vertical="top" wrapText="1"/>
    </xf>
    <xf numFmtId="0" fontId="9" fillId="3" borderId="23" xfId="4" applyFont="1" applyFill="1" applyBorder="1">
      <alignment horizontal="right" vertical="top" wrapText="1"/>
    </xf>
    <xf numFmtId="0" fontId="9" fillId="3" borderId="24" xfId="4" applyFont="1" applyFill="1" applyBorder="1">
      <alignment horizontal="right" vertical="top" wrapText="1"/>
    </xf>
    <xf numFmtId="0" fontId="6" fillId="6" borderId="25" xfId="2" applyFont="1" applyFill="1" applyBorder="1" applyAlignment="1">
      <alignment vertical="center" wrapText="1"/>
    </xf>
    <xf numFmtId="1" fontId="6" fillId="6" borderId="13" xfId="2" applyNumberFormat="1" applyFont="1" applyFill="1" applyBorder="1"/>
    <xf numFmtId="0" fontId="6" fillId="6" borderId="26" xfId="2" applyFont="1" applyFill="1" applyBorder="1" applyAlignment="1">
      <alignment vertical="center" wrapText="1"/>
    </xf>
    <xf numFmtId="1" fontId="6" fillId="6" borderId="27" xfId="2" applyNumberFormat="1" applyFont="1" applyFill="1" applyBorder="1"/>
    <xf numFmtId="1" fontId="6" fillId="6" borderId="14" xfId="2" applyNumberFormat="1" applyFont="1" applyFill="1" applyBorder="1"/>
    <xf numFmtId="0" fontId="4" fillId="3" borderId="25" xfId="4" applyFont="1" applyFill="1" applyBorder="1">
      <alignment horizontal="right" vertical="top" wrapText="1"/>
    </xf>
    <xf numFmtId="0" fontId="9" fillId="3" borderId="13" xfId="4" applyFont="1" applyFill="1" applyBorder="1">
      <alignment horizontal="right" vertical="top" wrapText="1"/>
    </xf>
    <xf numFmtId="0" fontId="6" fillId="6" borderId="26" xfId="2" applyFont="1" applyFill="1" applyBorder="1" applyAlignment="1">
      <alignment horizontal="left" vertical="center" wrapText="1"/>
    </xf>
    <xf numFmtId="1" fontId="6" fillId="6" borderId="27" xfId="2" applyNumberFormat="1" applyFont="1" applyFill="1" applyBorder="1" applyAlignment="1">
      <alignment horizontal="right"/>
    </xf>
    <xf numFmtId="0" fontId="4" fillId="3" borderId="23" xfId="4" applyFont="1" applyFill="1" applyBorder="1">
      <alignment horizontal="right" vertical="top" wrapText="1"/>
    </xf>
    <xf numFmtId="0" fontId="6" fillId="6" borderId="0" xfId="2" applyFont="1" applyFill="1" applyBorder="1" applyAlignment="1">
      <alignment vertical="center" wrapText="1"/>
    </xf>
    <xf numFmtId="0" fontId="6" fillId="6" borderId="25" xfId="4" applyFont="1" applyFill="1" applyBorder="1" applyAlignment="1">
      <alignment horizontal="left" vertical="top" wrapText="1"/>
    </xf>
    <xf numFmtId="1" fontId="6" fillId="6" borderId="0" xfId="4" applyNumberFormat="1" applyFont="1" applyFill="1" applyBorder="1" applyAlignment="1">
      <alignment horizontal="right" vertical="top" wrapText="1"/>
    </xf>
    <xf numFmtId="168" fontId="4" fillId="3" borderId="27" xfId="4" applyNumberFormat="1" applyFont="1" applyFill="1" applyBorder="1">
      <alignment horizontal="right" vertical="top" wrapText="1"/>
    </xf>
    <xf numFmtId="168" fontId="23" fillId="3" borderId="0" xfId="4" applyNumberFormat="1" applyFont="1" applyFill="1" applyBorder="1">
      <alignment horizontal="right" vertical="top" wrapText="1"/>
    </xf>
    <xf numFmtId="168" fontId="23" fillId="3" borderId="4" xfId="4" applyNumberFormat="1" applyFont="1" applyFill="1" applyBorder="1">
      <alignment horizontal="right" vertical="top" wrapText="1"/>
    </xf>
    <xf numFmtId="168" fontId="23" fillId="3" borderId="1" xfId="4" applyNumberFormat="1" applyFont="1" applyFill="1" applyBorder="1">
      <alignment horizontal="right" vertical="top" wrapText="1"/>
    </xf>
    <xf numFmtId="168" fontId="23" fillId="3" borderId="5" xfId="4" applyNumberFormat="1" applyFont="1" applyFill="1" applyBorder="1">
      <alignment horizontal="right" vertical="top" wrapText="1"/>
    </xf>
    <xf numFmtId="0" fontId="27" fillId="6" borderId="0" xfId="2" applyFont="1" applyFill="1"/>
    <xf numFmtId="0" fontId="6" fillId="6" borderId="8" xfId="2" applyFont="1" applyFill="1" applyBorder="1" applyAlignment="1">
      <alignment vertical="center" wrapText="1"/>
    </xf>
    <xf numFmtId="166" fontId="24" fillId="6" borderId="0" xfId="2" applyNumberFormat="1" applyFont="1" applyFill="1" applyBorder="1" applyAlignment="1"/>
    <xf numFmtId="166" fontId="24" fillId="6" borderId="4" xfId="2" applyNumberFormat="1" applyFont="1" applyFill="1" applyBorder="1" applyAlignment="1"/>
    <xf numFmtId="166" fontId="26" fillId="6" borderId="0" xfId="2" applyNumberFormat="1" applyFont="1" applyFill="1" applyBorder="1" applyAlignment="1"/>
    <xf numFmtId="166" fontId="26" fillId="6" borderId="4" xfId="2" applyNumberFormat="1" applyFont="1" applyFill="1" applyBorder="1" applyAlignment="1"/>
    <xf numFmtId="0" fontId="6" fillId="6" borderId="8" xfId="2" applyFont="1" applyFill="1" applyBorder="1" applyAlignment="1">
      <alignment horizontal="left" vertical="center" wrapText="1"/>
    </xf>
    <xf numFmtId="167" fontId="6" fillId="6" borderId="8" xfId="7" applyFont="1" applyFill="1" applyBorder="1" applyAlignment="1">
      <alignment vertical="center" wrapText="1"/>
      <protection locked="0"/>
    </xf>
    <xf numFmtId="168" fontId="24" fillId="6" borderId="0" xfId="7" applyNumberFormat="1" applyFont="1" applyFill="1" applyBorder="1" applyAlignment="1">
      <protection locked="0"/>
    </xf>
    <xf numFmtId="168" fontId="24" fillId="6" borderId="4" xfId="7" applyNumberFormat="1" applyFont="1" applyFill="1" applyBorder="1" applyAlignment="1">
      <protection locked="0"/>
    </xf>
    <xf numFmtId="0" fontId="28" fillId="3" borderId="8" xfId="4" applyFont="1" applyFill="1" applyBorder="1" applyAlignment="1">
      <alignment horizontal="left" vertical="center" wrapText="1"/>
    </xf>
    <xf numFmtId="0" fontId="28" fillId="3" borderId="12" xfId="4" applyFont="1" applyFill="1" applyBorder="1" applyAlignment="1">
      <alignment horizontal="left" vertical="center" wrapText="1"/>
    </xf>
    <xf numFmtId="0" fontId="29" fillId="6" borderId="0" xfId="2" applyFont="1" applyFill="1"/>
    <xf numFmtId="0" fontId="30" fillId="6" borderId="9" xfId="12" applyFont="1" applyFill="1" applyBorder="1" applyProtection="1">
      <alignment horizontal="right"/>
    </xf>
    <xf numFmtId="0" fontId="30" fillId="6" borderId="10" xfId="12" applyFont="1" applyFill="1" applyBorder="1" applyProtection="1">
      <alignment horizontal="right"/>
    </xf>
    <xf numFmtId="0" fontId="31" fillId="6" borderId="10" xfId="12" applyFont="1" applyFill="1" applyBorder="1">
      <alignment horizontal="right"/>
    </xf>
    <xf numFmtId="0" fontId="28" fillId="6" borderId="10" xfId="12" applyFont="1" applyFill="1" applyBorder="1" applyProtection="1">
      <alignment horizontal="right"/>
    </xf>
    <xf numFmtId="0" fontId="31" fillId="6" borderId="11" xfId="12" applyFont="1" applyFill="1" applyBorder="1">
      <alignment horizontal="right"/>
    </xf>
    <xf numFmtId="0" fontId="28" fillId="3" borderId="8" xfId="4" applyFont="1" applyFill="1" applyBorder="1">
      <alignment horizontal="right" vertical="top" wrapText="1"/>
    </xf>
    <xf numFmtId="0" fontId="28" fillId="5" borderId="6" xfId="4" applyFont="1" applyFill="1" applyBorder="1">
      <alignment horizontal="right" vertical="top" wrapText="1"/>
    </xf>
    <xf numFmtId="0" fontId="28" fillId="3" borderId="6" xfId="4" applyFont="1" applyFill="1" applyBorder="1" applyAlignment="1">
      <alignment horizontal="center" vertical="top"/>
    </xf>
    <xf numFmtId="0" fontId="28" fillId="3" borderId="6" xfId="4" applyFont="1" applyFill="1" applyBorder="1">
      <alignment horizontal="right" vertical="top" wrapText="1"/>
    </xf>
    <xf numFmtId="0" fontId="28" fillId="3" borderId="7" xfId="4" applyFont="1" applyFill="1" applyBorder="1">
      <alignment horizontal="right" vertical="top" wrapText="1"/>
    </xf>
    <xf numFmtId="0" fontId="29" fillId="0" borderId="0" xfId="2" applyFont="1"/>
    <xf numFmtId="0" fontId="10" fillId="6" borderId="8" xfId="2" applyFont="1" applyFill="1" applyBorder="1" applyAlignment="1">
      <alignment horizontal="left" vertical="center" wrapText="1" indent="1"/>
    </xf>
    <xf numFmtId="0" fontId="30" fillId="0" borderId="9" xfId="12" applyFont="1" applyFill="1" applyBorder="1" applyProtection="1">
      <alignment horizontal="right"/>
    </xf>
    <xf numFmtId="0" fontId="30" fillId="0" borderId="10" xfId="12" applyFont="1" applyBorder="1" applyProtection="1">
      <alignment horizontal="right"/>
    </xf>
    <xf numFmtId="0" fontId="31" fillId="4" borderId="10" xfId="12" applyFont="1" applyFill="1" applyBorder="1">
      <alignment horizontal="right"/>
    </xf>
    <xf numFmtId="0" fontId="28" fillId="0" borderId="10" xfId="12" applyFont="1" applyFill="1" applyBorder="1" applyProtection="1">
      <alignment horizontal="right"/>
    </xf>
    <xf numFmtId="0" fontId="31" fillId="4" borderId="11" xfId="12" applyFont="1" applyFill="1" applyBorder="1">
      <alignment horizontal="right"/>
    </xf>
    <xf numFmtId="0" fontId="28" fillId="3" borderId="12" xfId="4" applyFont="1" applyFill="1" applyBorder="1" applyAlignment="1">
      <alignment horizontal="left" vertical="top" wrapText="1"/>
    </xf>
    <xf numFmtId="0" fontId="28" fillId="3" borderId="8" xfId="4" applyFont="1" applyFill="1" applyBorder="1" applyAlignment="1">
      <alignment horizontal="left" vertical="top" wrapText="1"/>
    </xf>
    <xf numFmtId="0" fontId="33" fillId="0" borderId="0" xfId="2" applyFont="1"/>
    <xf numFmtId="165" fontId="28" fillId="5" borderId="8" xfId="11" applyFont="1" applyFill="1" applyBorder="1">
      <alignment wrapText="1"/>
    </xf>
    <xf numFmtId="3" fontId="31" fillId="0" borderId="8" xfId="5" applyNumberFormat="1" applyFont="1" applyBorder="1" applyAlignment="1" applyProtection="1">
      <protection locked="0"/>
    </xf>
    <xf numFmtId="165" fontId="28" fillId="5" borderId="18" xfId="11" applyFont="1" applyFill="1" applyBorder="1">
      <alignment wrapText="1"/>
    </xf>
    <xf numFmtId="165" fontId="28" fillId="5" borderId="19" xfId="11" applyFont="1" applyFill="1" applyBorder="1">
      <alignment wrapText="1"/>
    </xf>
    <xf numFmtId="165" fontId="28" fillId="5" borderId="12" xfId="11" applyFont="1" applyFill="1" applyBorder="1">
      <alignment wrapText="1"/>
    </xf>
    <xf numFmtId="0" fontId="28" fillId="5" borderId="0" xfId="4" applyFont="1" applyFill="1" applyBorder="1" applyProtection="1">
      <alignment horizontal="right" vertical="top" wrapText="1"/>
    </xf>
    <xf numFmtId="0" fontId="28" fillId="5" borderId="4" xfId="4" applyFont="1" applyFill="1" applyBorder="1" applyProtection="1">
      <alignment horizontal="right" vertical="top" wrapText="1"/>
    </xf>
    <xf numFmtId="0" fontId="28" fillId="5" borderId="7" xfId="4" applyFont="1" applyFill="1" applyBorder="1">
      <alignment horizontal="right" vertical="top" wrapText="1"/>
    </xf>
    <xf numFmtId="168" fontId="6" fillId="0" borderId="0" xfId="2" applyNumberFormat="1" applyFont="1"/>
    <xf numFmtId="168" fontId="15" fillId="0" borderId="0" xfId="2" applyNumberFormat="1" applyFont="1"/>
    <xf numFmtId="166" fontId="6" fillId="6" borderId="0" xfId="2" applyNumberFormat="1" applyFont="1" applyFill="1"/>
    <xf numFmtId="1" fontId="6" fillId="6" borderId="23" xfId="2" applyNumberFormat="1" applyFont="1" applyFill="1" applyBorder="1"/>
    <xf numFmtId="171" fontId="6" fillId="6" borderId="23" xfId="2" applyNumberFormat="1" applyFont="1" applyFill="1" applyBorder="1"/>
    <xf numFmtId="22" fontId="19" fillId="6" borderId="0" xfId="1" applyNumberFormat="1" applyFont="1" applyFill="1" applyAlignment="1">
      <alignment horizontal="left" vertical="top" wrapText="1"/>
    </xf>
    <xf numFmtId="0" fontId="13" fillId="6" borderId="0" xfId="3" applyFont="1" applyFill="1" applyProtection="1">
      <alignment wrapText="1"/>
    </xf>
    <xf numFmtId="22" fontId="19" fillId="4" borderId="0" xfId="1" applyNumberFormat="1" applyFont="1" applyFill="1" applyAlignment="1">
      <alignment horizontal="left" vertical="top" wrapText="1"/>
    </xf>
    <xf numFmtId="0" fontId="13" fillId="0" borderId="0" xfId="3" applyFont="1" applyProtection="1">
      <alignment wrapText="1"/>
    </xf>
    <xf numFmtId="22" fontId="34" fillId="4" borderId="0" xfId="1" applyNumberFormat="1" applyFont="1" applyFill="1" applyAlignment="1">
      <alignment horizontal="left" vertical="top" wrapText="1"/>
    </xf>
    <xf numFmtId="3" fontId="19" fillId="0" borderId="0" xfId="18" applyNumberFormat="1" applyFont="1" applyBorder="1" applyAlignment="1" applyProtection="1">
      <alignment horizontal="left" vertical="top"/>
      <protection locked="0"/>
    </xf>
    <xf numFmtId="3" fontId="28" fillId="3" borderId="16" xfId="19" applyNumberFormat="1" applyFont="1" applyFill="1" applyBorder="1" applyAlignment="1">
      <alignment horizontal="center" vertical="top"/>
    </xf>
    <xf numFmtId="3" fontId="28" fillId="3" borderId="17" xfId="19" applyNumberFormat="1" applyFont="1" applyFill="1" applyBorder="1" applyAlignment="1">
      <alignment horizontal="center" vertical="top"/>
    </xf>
    <xf numFmtId="165" fontId="6" fillId="0" borderId="0" xfId="11" applyFont="1" applyFill="1" applyBorder="1" applyAlignment="1">
      <alignment horizontal="left" wrapText="1"/>
    </xf>
  </cellXfs>
  <cellStyles count="20">
    <cellStyle name="Comma 2" xfId="13"/>
    <cellStyle name="Heading 1" xfId="18" builtinId="16"/>
    <cellStyle name="Heading 1 2" xfId="1"/>
    <cellStyle name="Normal" xfId="0" builtinId="0"/>
    <cellStyle name="Normal 2" xfId="2"/>
    <cellStyle name="Normal 3" xfId="14"/>
    <cellStyle name="Normal 4" xfId="15"/>
    <cellStyle name="Normal 5" xfId="16"/>
    <cellStyle name="Normal_PESA 2008 Chapter 9 Tables (Web)" xfId="19"/>
    <cellStyle name="Style 1" xfId="17"/>
    <cellStyle name="Table Footnote" xfId="3"/>
    <cellStyle name="Table Header" xfId="4"/>
    <cellStyle name="Table Heading 1" xfId="5"/>
    <cellStyle name="Table Heading 2" xfId="6"/>
    <cellStyle name="Table Row Billions" xfId="7"/>
    <cellStyle name="Table Row Millions" xfId="8"/>
    <cellStyle name="Table Row Percentage" xfId="9"/>
    <cellStyle name="Table Total Billions" xfId="10"/>
    <cellStyle name="Table Total Millions" xfId="11"/>
    <cellStyle name="Table Units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/>
            </a:pPr>
            <a:r>
              <a:rPr lang="en-GB" sz="1800"/>
              <a:t>Chart 1: Real terms trends in Public Spending</a:t>
            </a:r>
          </a:p>
        </c:rich>
      </c:tx>
      <c:layout>
        <c:manualLayout>
          <c:xMode val="edge"/>
          <c:yMode val="edge"/>
          <c:x val="0.13676762952959381"/>
          <c:y val="5.6499995798338032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'Data for Charts'!$B$6</c:f>
              <c:strCache>
                <c:ptCount val="1"/>
                <c:pt idx="0">
                  <c:v>Social protection</c:v>
                </c:pt>
              </c:strCache>
            </c:strRef>
          </c:tx>
          <c:spPr>
            <a:ln w="19050"/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4.7809110750389461E-2"/>
                  <c:y val="-7.9518512605068328E-2"/>
                </c:manualLayout>
              </c:layout>
              <c:showSerNam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  <c:dLblPos val="t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Charts'!$C$6:$W$6</c:f>
              <c:numCache>
                <c:formatCode>0</c:formatCode>
                <c:ptCount val="21"/>
                <c:pt idx="0">
                  <c:v>124.5</c:v>
                </c:pt>
                <c:pt idx="1">
                  <c:v>138.4</c:v>
                </c:pt>
                <c:pt idx="2">
                  <c:v>146.1</c:v>
                </c:pt>
                <c:pt idx="3">
                  <c:v>149.5</c:v>
                </c:pt>
                <c:pt idx="4">
                  <c:v>153.5</c:v>
                </c:pt>
                <c:pt idx="5">
                  <c:v>156.1</c:v>
                </c:pt>
                <c:pt idx="6">
                  <c:v>155.4</c:v>
                </c:pt>
                <c:pt idx="7">
                  <c:v>153.1</c:v>
                </c:pt>
                <c:pt idx="8">
                  <c:v>160.6</c:v>
                </c:pt>
                <c:pt idx="9">
                  <c:v>166.9</c:v>
                </c:pt>
                <c:pt idx="10">
                  <c:v>175.1</c:v>
                </c:pt>
                <c:pt idx="11">
                  <c:v>180.7</c:v>
                </c:pt>
                <c:pt idx="12">
                  <c:v>189.3</c:v>
                </c:pt>
                <c:pt idx="13">
                  <c:v>193.9</c:v>
                </c:pt>
                <c:pt idx="14">
                  <c:v>197.6</c:v>
                </c:pt>
                <c:pt idx="15">
                  <c:v>199.1</c:v>
                </c:pt>
                <c:pt idx="16">
                  <c:v>207</c:v>
                </c:pt>
                <c:pt idx="17">
                  <c:v>219.1</c:v>
                </c:pt>
                <c:pt idx="18">
                  <c:v>236.4</c:v>
                </c:pt>
                <c:pt idx="19">
                  <c:v>237.3</c:v>
                </c:pt>
                <c:pt idx="20">
                  <c:v>241.6</c:v>
                </c:pt>
              </c:numCache>
            </c:numRef>
          </c:val>
        </c:ser>
        <c:ser>
          <c:idx val="1"/>
          <c:order val="1"/>
          <c:tx>
            <c:strRef>
              <c:f>'Data for Charts'!$B$7</c:f>
              <c:strCache>
                <c:ptCount val="1"/>
                <c:pt idx="0">
                  <c:v>Education</c:v>
                </c:pt>
              </c:strCache>
            </c:strRef>
          </c:tx>
          <c:spPr>
            <a:ln w="19050"/>
          </c:spPr>
          <c:dLbls>
            <c:dLbl>
              <c:idx val="17"/>
              <c:layout>
                <c:manualLayout>
                  <c:x val="4.3711088634127433E-2"/>
                  <c:y val="6.2777773109264487E-3"/>
                </c:manualLayout>
              </c:layout>
              <c:showSerName val="1"/>
            </c:dLbl>
            <c:dLbl>
              <c:idx val="18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Charts'!$C$7:$W$7</c:f>
              <c:numCache>
                <c:formatCode>0</c:formatCode>
                <c:ptCount val="21"/>
                <c:pt idx="0">
                  <c:v>48.6</c:v>
                </c:pt>
                <c:pt idx="1">
                  <c:v>50.4</c:v>
                </c:pt>
                <c:pt idx="2">
                  <c:v>51.6</c:v>
                </c:pt>
                <c:pt idx="3">
                  <c:v>53.1</c:v>
                </c:pt>
                <c:pt idx="4">
                  <c:v>52.8</c:v>
                </c:pt>
                <c:pt idx="5">
                  <c:v>52.3</c:v>
                </c:pt>
                <c:pt idx="6">
                  <c:v>52.4</c:v>
                </c:pt>
                <c:pt idx="7">
                  <c:v>53.2</c:v>
                </c:pt>
                <c:pt idx="8">
                  <c:v>55.1</c:v>
                </c:pt>
                <c:pt idx="9">
                  <c:v>59.6</c:v>
                </c:pt>
                <c:pt idx="10">
                  <c:v>65.3</c:v>
                </c:pt>
                <c:pt idx="11">
                  <c:v>68</c:v>
                </c:pt>
                <c:pt idx="12">
                  <c:v>74.2</c:v>
                </c:pt>
                <c:pt idx="13">
                  <c:v>76.900000000000006</c:v>
                </c:pt>
                <c:pt idx="14">
                  <c:v>80.599999999999994</c:v>
                </c:pt>
                <c:pt idx="15">
                  <c:v>82.1</c:v>
                </c:pt>
                <c:pt idx="16">
                  <c:v>86.4</c:v>
                </c:pt>
                <c:pt idx="17">
                  <c:v>88.7</c:v>
                </c:pt>
                <c:pt idx="18">
                  <c:v>93.1</c:v>
                </c:pt>
                <c:pt idx="19">
                  <c:v>93.7</c:v>
                </c:pt>
                <c:pt idx="20">
                  <c:v>91.4</c:v>
                </c:pt>
              </c:numCache>
            </c:numRef>
          </c:val>
        </c:ser>
        <c:ser>
          <c:idx val="2"/>
          <c:order val="2"/>
          <c:tx>
            <c:strRef>
              <c:f>'Data for Charts'!$B$8</c:f>
              <c:strCache>
                <c:ptCount val="1"/>
                <c:pt idx="0">
                  <c:v>Health</c:v>
                </c:pt>
              </c:strCache>
            </c:strRef>
          </c:tx>
          <c:spPr>
            <a:ln w="19050"/>
          </c:spPr>
          <c:dLbls>
            <c:dLbl>
              <c:idx val="17"/>
              <c:layout>
                <c:manualLayout>
                  <c:x val="6.5566632951191209E-2"/>
                  <c:y val="-3.9759256302534164E-2"/>
                </c:manualLayout>
              </c:layout>
              <c:showSerName val="1"/>
            </c:dLbl>
            <c:dLbl>
              <c:idx val="19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Charts'!$C$8:$W$8</c:f>
              <c:numCache>
                <c:formatCode>0</c:formatCode>
                <c:ptCount val="21"/>
                <c:pt idx="0">
                  <c:v>48</c:v>
                </c:pt>
                <c:pt idx="1">
                  <c:v>51.9</c:v>
                </c:pt>
                <c:pt idx="2">
                  <c:v>54.4</c:v>
                </c:pt>
                <c:pt idx="3">
                  <c:v>57.7</c:v>
                </c:pt>
                <c:pt idx="4">
                  <c:v>59.1</c:v>
                </c:pt>
                <c:pt idx="5">
                  <c:v>59.2</c:v>
                </c:pt>
                <c:pt idx="6">
                  <c:v>60.4</c:v>
                </c:pt>
                <c:pt idx="7">
                  <c:v>62.3</c:v>
                </c:pt>
                <c:pt idx="8">
                  <c:v>64.5</c:v>
                </c:pt>
                <c:pt idx="9">
                  <c:v>70.400000000000006</c:v>
                </c:pt>
                <c:pt idx="10">
                  <c:v>76.2</c:v>
                </c:pt>
                <c:pt idx="11">
                  <c:v>82.3</c:v>
                </c:pt>
                <c:pt idx="12">
                  <c:v>91.1</c:v>
                </c:pt>
                <c:pt idx="13">
                  <c:v>98</c:v>
                </c:pt>
                <c:pt idx="14">
                  <c:v>103.7</c:v>
                </c:pt>
                <c:pt idx="15">
                  <c:v>106.5</c:v>
                </c:pt>
                <c:pt idx="16">
                  <c:v>112.3</c:v>
                </c:pt>
                <c:pt idx="17">
                  <c:v>117.5</c:v>
                </c:pt>
                <c:pt idx="18">
                  <c:v>124.4</c:v>
                </c:pt>
                <c:pt idx="19">
                  <c:v>124.1</c:v>
                </c:pt>
                <c:pt idx="20">
                  <c:v>121.4</c:v>
                </c:pt>
              </c:numCache>
            </c:numRef>
          </c:val>
        </c:ser>
        <c:ser>
          <c:idx val="3"/>
          <c:order val="3"/>
          <c:tx>
            <c:strRef>
              <c:f>'Data for Charts'!$B$9</c:f>
              <c:strCache>
                <c:ptCount val="1"/>
                <c:pt idx="0">
                  <c:v>Defence</c:v>
                </c:pt>
              </c:strCache>
            </c:strRef>
          </c:tx>
          <c:spPr>
            <a:ln w="19050"/>
          </c:spPr>
          <c:dLbls>
            <c:dLbl>
              <c:idx val="16"/>
              <c:delete val="1"/>
            </c:dLbl>
            <c:dLbl>
              <c:idx val="17"/>
              <c:layout>
                <c:manualLayout>
                  <c:x val="7.3762462070090073E-2"/>
                  <c:y val="-1.464814705882838E-2"/>
                </c:manualLayout>
              </c:layout>
              <c:dLblPos val="r"/>
              <c:showSerName val="1"/>
            </c:dLbl>
            <c:dLbl>
              <c:idx val="18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Charts'!$C$9:$W$9</c:f>
              <c:numCache>
                <c:formatCode>0</c:formatCode>
                <c:ptCount val="21"/>
                <c:pt idx="0">
                  <c:v>36</c:v>
                </c:pt>
                <c:pt idx="1">
                  <c:v>36.1</c:v>
                </c:pt>
                <c:pt idx="2">
                  <c:v>34.9</c:v>
                </c:pt>
                <c:pt idx="3">
                  <c:v>34.1</c:v>
                </c:pt>
                <c:pt idx="4">
                  <c:v>32.1</c:v>
                </c:pt>
                <c:pt idx="5">
                  <c:v>30.6</c:v>
                </c:pt>
                <c:pt idx="6">
                  <c:v>29.4</c:v>
                </c:pt>
                <c:pt idx="7">
                  <c:v>32.6</c:v>
                </c:pt>
                <c:pt idx="8">
                  <c:v>32.799999999999997</c:v>
                </c:pt>
                <c:pt idx="9">
                  <c:v>33.4</c:v>
                </c:pt>
                <c:pt idx="10">
                  <c:v>32.4</c:v>
                </c:pt>
                <c:pt idx="11">
                  <c:v>33.6</c:v>
                </c:pt>
                <c:pt idx="12">
                  <c:v>35</c:v>
                </c:pt>
                <c:pt idx="13">
                  <c:v>35.200000000000003</c:v>
                </c:pt>
                <c:pt idx="14">
                  <c:v>35.799999999999997</c:v>
                </c:pt>
                <c:pt idx="15">
                  <c:v>36.200000000000003</c:v>
                </c:pt>
                <c:pt idx="16">
                  <c:v>37</c:v>
                </c:pt>
                <c:pt idx="17">
                  <c:v>39.299999999999997</c:v>
                </c:pt>
                <c:pt idx="18">
                  <c:v>39.700000000000003</c:v>
                </c:pt>
                <c:pt idx="19">
                  <c:v>40.200000000000003</c:v>
                </c:pt>
                <c:pt idx="20">
                  <c:v>39.1</c:v>
                </c:pt>
              </c:numCache>
            </c:numRef>
          </c:val>
        </c:ser>
        <c:ser>
          <c:idx val="4"/>
          <c:order val="4"/>
          <c:tx>
            <c:strRef>
              <c:f>'Data for Charts'!$B$10</c:f>
              <c:strCache>
                <c:ptCount val="1"/>
                <c:pt idx="0">
                  <c:v>Economic affairs</c:v>
                </c:pt>
              </c:strCache>
            </c:strRef>
          </c:tx>
          <c:spPr>
            <a:ln w="19050"/>
          </c:spPr>
          <c:dLbls>
            <c:dLbl>
              <c:idx val="16"/>
              <c:delete val="1"/>
            </c:dLbl>
            <c:dLbl>
              <c:idx val="17"/>
              <c:layout>
                <c:manualLayout>
                  <c:x val="1.3659715198164823E-3"/>
                  <c:y val="6.0685180672288973E-2"/>
                </c:manualLayout>
              </c:layout>
              <c:dLblPos val="r"/>
              <c:showSerName val="1"/>
            </c:dLbl>
            <c:dLbl>
              <c:idx val="18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Charts'!$C$10:$W$10</c:f>
              <c:numCache>
                <c:formatCode>0</c:formatCode>
                <c:ptCount val="21"/>
                <c:pt idx="0">
                  <c:v>33.200000000000003</c:v>
                </c:pt>
                <c:pt idx="1">
                  <c:v>35.4</c:v>
                </c:pt>
                <c:pt idx="2">
                  <c:v>35.4</c:v>
                </c:pt>
                <c:pt idx="3">
                  <c:v>35</c:v>
                </c:pt>
                <c:pt idx="4">
                  <c:v>33.4</c:v>
                </c:pt>
                <c:pt idx="5">
                  <c:v>32.200000000000003</c:v>
                </c:pt>
                <c:pt idx="6">
                  <c:v>29.2</c:v>
                </c:pt>
                <c:pt idx="7">
                  <c:v>26.1</c:v>
                </c:pt>
                <c:pt idx="8">
                  <c:v>28.1</c:v>
                </c:pt>
                <c:pt idx="9">
                  <c:v>30.9</c:v>
                </c:pt>
                <c:pt idx="10">
                  <c:v>35.4</c:v>
                </c:pt>
                <c:pt idx="11">
                  <c:v>38.299999999999997</c:v>
                </c:pt>
                <c:pt idx="12">
                  <c:v>40.299999999999997</c:v>
                </c:pt>
                <c:pt idx="13">
                  <c:v>39.799999999999997</c:v>
                </c:pt>
                <c:pt idx="14">
                  <c:v>40.9</c:v>
                </c:pt>
                <c:pt idx="15">
                  <c:v>42.4</c:v>
                </c:pt>
                <c:pt idx="16">
                  <c:v>41</c:v>
                </c:pt>
                <c:pt idx="17">
                  <c:v>51.1</c:v>
                </c:pt>
                <c:pt idx="18">
                  <c:v>48.7</c:v>
                </c:pt>
                <c:pt idx="19">
                  <c:v>38.700000000000003</c:v>
                </c:pt>
                <c:pt idx="20">
                  <c:v>35.799999999999997</c:v>
                </c:pt>
              </c:numCache>
            </c:numRef>
          </c:val>
        </c:ser>
        <c:ser>
          <c:idx val="5"/>
          <c:order val="5"/>
          <c:tx>
            <c:strRef>
              <c:f>'Data for Charts'!$B$11</c:f>
              <c:strCache>
                <c:ptCount val="1"/>
                <c:pt idx="0">
                  <c:v>General public services</c:v>
                </c:pt>
              </c:strCache>
            </c:strRef>
          </c:tx>
          <c:spPr>
            <a:ln w="19050"/>
          </c:spPr>
          <c:dLbls>
            <c:dLbl>
              <c:idx val="17"/>
              <c:layout>
                <c:manualLayout>
                  <c:x val="1.2293743678348339E-2"/>
                  <c:y val="-2.09260891408128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Public</a:t>
                    </a:r>
                    <a:r>
                      <a:rPr lang="en-US" baseline="0"/>
                      <a:t> </a:t>
                    </a:r>
                    <a:r>
                      <a:rPr lang="en-US"/>
                      <a:t>services</a:t>
                    </a:r>
                  </a:p>
                </c:rich>
              </c:tx>
              <c:dLblPos val="r"/>
              <c:showSerName val="1"/>
            </c:dLbl>
            <c:dLbl>
              <c:idx val="18"/>
              <c:delete val="1"/>
            </c:dLbl>
            <c:delete val="1"/>
            <c:dLblPos val="r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Charts'!$C$11:$W$11</c:f>
              <c:numCache>
                <c:formatCode>0</c:formatCode>
                <c:ptCount val="21"/>
                <c:pt idx="0">
                  <c:v>41.7</c:v>
                </c:pt>
                <c:pt idx="1">
                  <c:v>42.5</c:v>
                </c:pt>
                <c:pt idx="2">
                  <c:v>44.3</c:v>
                </c:pt>
                <c:pt idx="3">
                  <c:v>48.1</c:v>
                </c:pt>
                <c:pt idx="4">
                  <c:v>51.8</c:v>
                </c:pt>
                <c:pt idx="5">
                  <c:v>51.9</c:v>
                </c:pt>
                <c:pt idx="6">
                  <c:v>52.8</c:v>
                </c:pt>
                <c:pt idx="7">
                  <c:v>52.9</c:v>
                </c:pt>
                <c:pt idx="8">
                  <c:v>48.5</c:v>
                </c:pt>
                <c:pt idx="9">
                  <c:v>50.3</c:v>
                </c:pt>
                <c:pt idx="10">
                  <c:v>46</c:v>
                </c:pt>
                <c:pt idx="11">
                  <c:v>44.8</c:v>
                </c:pt>
                <c:pt idx="12">
                  <c:v>47.6</c:v>
                </c:pt>
                <c:pt idx="13">
                  <c:v>50.2</c:v>
                </c:pt>
                <c:pt idx="14">
                  <c:v>52.8</c:v>
                </c:pt>
                <c:pt idx="15">
                  <c:v>53.7</c:v>
                </c:pt>
                <c:pt idx="16">
                  <c:v>55.5</c:v>
                </c:pt>
                <c:pt idx="17">
                  <c:v>56</c:v>
                </c:pt>
                <c:pt idx="18">
                  <c:v>55.1</c:v>
                </c:pt>
                <c:pt idx="19">
                  <c:v>68.400000000000006</c:v>
                </c:pt>
                <c:pt idx="20">
                  <c:v>68.7</c:v>
                </c:pt>
              </c:numCache>
            </c:numRef>
          </c:val>
        </c:ser>
        <c:dLbls>
          <c:showVal val="1"/>
        </c:dLbls>
        <c:marker val="1"/>
        <c:axId val="233452288"/>
        <c:axId val="233453824"/>
      </c:lineChart>
      <c:catAx>
        <c:axId val="233452288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33453824"/>
        <c:crosses val="autoZero"/>
        <c:auto val="1"/>
        <c:lblAlgn val="ctr"/>
        <c:lblOffset val="100"/>
      </c:catAx>
      <c:valAx>
        <c:axId val="2334538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33452288"/>
        <c:crosses val="autoZero"/>
        <c:crossBetween val="midCat"/>
      </c:valAx>
    </c:plotArea>
    <c:plotVisOnly val="1"/>
  </c:chart>
  <c:spPr>
    <a:ln>
      <a:noFill/>
    </a:ln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Chart 2:</a:t>
            </a:r>
            <a:r>
              <a:rPr lang="en-GB" baseline="0"/>
              <a:t> </a:t>
            </a:r>
            <a:r>
              <a:rPr lang="en-GB"/>
              <a:t>Trends</a:t>
            </a:r>
            <a:r>
              <a:rPr lang="en-GB" baseline="0"/>
              <a:t> in Public spending since 1991-92</a:t>
            </a:r>
            <a:endParaRPr lang="en-GB"/>
          </a:p>
        </c:rich>
      </c:tx>
      <c:layout>
        <c:manualLayout>
          <c:xMode val="edge"/>
          <c:yMode val="edge"/>
          <c:x val="0.13835560001721095"/>
          <c:y val="5.0173838160339795E-2"/>
        </c:manualLayout>
      </c:layout>
      <c:overlay val="1"/>
    </c:title>
    <c:plotArea>
      <c:layout>
        <c:manualLayout>
          <c:layoutTarget val="inner"/>
          <c:xMode val="edge"/>
          <c:yMode val="edge"/>
          <c:x val="8.5276128393787037E-2"/>
          <c:y val="1.902025983015862E-2"/>
          <c:w val="0.85443494255841124"/>
          <c:h val="0.85954272199491399"/>
        </c:manualLayout>
      </c:layout>
      <c:lineChart>
        <c:grouping val="standard"/>
        <c:ser>
          <c:idx val="2"/>
          <c:order val="0"/>
          <c:tx>
            <c:strRef>
              <c:f>'Data for Charts'!$B$18</c:f>
              <c:strCache>
                <c:ptCount val="1"/>
                <c:pt idx="0">
                  <c:v>Total Managed Expenditure</c:v>
                </c:pt>
              </c:strCache>
            </c:strRef>
          </c:tx>
          <c:dLbls>
            <c:dLbl>
              <c:idx val="19"/>
              <c:layout>
                <c:manualLayout>
                  <c:x val="1.2307990189750867E-2"/>
                  <c:y val="-2.2992290798814995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1200" b="0"/>
                  </a:pPr>
                  <a:endParaRPr lang="en-US"/>
                </a:p>
              </c:txPr>
              <c:dLblPos val="r"/>
              <c:showVal val="1"/>
            </c:dLbl>
            <c:delete val="1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Lbls>
          <c:cat>
            <c:strRef>
              <c:f>'Data for Charts'!$C$17:$W$17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Charts'!$C$18:$W$18</c:f>
              <c:numCache>
                <c:formatCode>0</c:formatCode>
                <c:ptCount val="21"/>
                <c:pt idx="0">
                  <c:v>254.2</c:v>
                </c:pt>
                <c:pt idx="1">
                  <c:v>274.2</c:v>
                </c:pt>
                <c:pt idx="2">
                  <c:v>286.3</c:v>
                </c:pt>
                <c:pt idx="3">
                  <c:v>299.2</c:v>
                </c:pt>
                <c:pt idx="4">
                  <c:v>311.39999999999998</c:v>
                </c:pt>
                <c:pt idx="5">
                  <c:v>315.8</c:v>
                </c:pt>
                <c:pt idx="6">
                  <c:v>322</c:v>
                </c:pt>
                <c:pt idx="7">
                  <c:v>330.9</c:v>
                </c:pt>
                <c:pt idx="8">
                  <c:v>342.9</c:v>
                </c:pt>
                <c:pt idx="9">
                  <c:v>341.5</c:v>
                </c:pt>
                <c:pt idx="10">
                  <c:v>389.2</c:v>
                </c:pt>
                <c:pt idx="11">
                  <c:v>421.2</c:v>
                </c:pt>
                <c:pt idx="12">
                  <c:v>455.5</c:v>
                </c:pt>
                <c:pt idx="13">
                  <c:v>492.4</c:v>
                </c:pt>
                <c:pt idx="14">
                  <c:v>524</c:v>
                </c:pt>
                <c:pt idx="15">
                  <c:v>550</c:v>
                </c:pt>
                <c:pt idx="16">
                  <c:v>583.70000000000005</c:v>
                </c:pt>
                <c:pt idx="17">
                  <c:v>630.79999999999995</c:v>
                </c:pt>
                <c:pt idx="18">
                  <c:v>671.3</c:v>
                </c:pt>
                <c:pt idx="19">
                  <c:v>690.6</c:v>
                </c:pt>
                <c:pt idx="20">
                  <c:v>690.9</c:v>
                </c:pt>
              </c:numCache>
            </c:numRef>
          </c:val>
        </c:ser>
        <c:ser>
          <c:idx val="0"/>
          <c:order val="1"/>
          <c:tx>
            <c:strRef>
              <c:f>'Data for Charts'!$B$19</c:f>
              <c:strCache>
                <c:ptCount val="1"/>
                <c:pt idx="0">
                  <c:v>Nominal GDP</c:v>
                </c:pt>
              </c:strCache>
            </c:strRef>
          </c:tx>
          <c:dLbls>
            <c:dLbl>
              <c:idx val="19"/>
              <c:layout>
                <c:manualLayout>
                  <c:x val="2.0491695710167394E-2"/>
                  <c:y val="1.25588697017268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1529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</c:dLbls>
          <c:cat>
            <c:strRef>
              <c:f>'Data for Charts'!$C$17:$W$17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Charts'!$C$19:$W$19</c:f>
              <c:numCache>
                <c:formatCode>0</c:formatCode>
                <c:ptCount val="21"/>
                <c:pt idx="0">
                  <c:v>612.37599999999998</c:v>
                </c:pt>
                <c:pt idx="1">
                  <c:v>633.10900000000004</c:v>
                </c:pt>
                <c:pt idx="2">
                  <c:v>671.83900000000006</c:v>
                </c:pt>
                <c:pt idx="3">
                  <c:v>711.06299999999999</c:v>
                </c:pt>
                <c:pt idx="4">
                  <c:v>752.38400000000001</c:v>
                </c:pt>
                <c:pt idx="5">
                  <c:v>800.303</c:v>
                </c:pt>
                <c:pt idx="6">
                  <c:v>848.39400000000001</c:v>
                </c:pt>
                <c:pt idx="7">
                  <c:v>893.23400000000004</c:v>
                </c:pt>
                <c:pt idx="8">
                  <c:v>944.56200000000001</c:v>
                </c:pt>
                <c:pt idx="9">
                  <c:v>986.85799999999995</c:v>
                </c:pt>
                <c:pt idx="10">
                  <c:v>1029.3499999999999</c:v>
                </c:pt>
                <c:pt idx="11">
                  <c:v>1085.9380000000001</c:v>
                </c:pt>
                <c:pt idx="12">
                  <c:v>1154.402</c:v>
                </c:pt>
                <c:pt idx="13">
                  <c:v>1214.413</c:v>
                </c:pt>
                <c:pt idx="14">
                  <c:v>1284.547</c:v>
                </c:pt>
                <c:pt idx="15">
                  <c:v>1350.4380000000001</c:v>
                </c:pt>
                <c:pt idx="16">
                  <c:v>1432.8869999999999</c:v>
                </c:pt>
                <c:pt idx="17">
                  <c:v>1422.29</c:v>
                </c:pt>
                <c:pt idx="18">
                  <c:v>1415.654</c:v>
                </c:pt>
                <c:pt idx="19">
                  <c:v>1479.7329999999999</c:v>
                </c:pt>
                <c:pt idx="20">
                  <c:v>1528.864</c:v>
                </c:pt>
              </c:numCache>
            </c:numRef>
          </c:val>
        </c:ser>
        <c:marker val="1"/>
        <c:axId val="233601664"/>
        <c:axId val="233607552"/>
      </c:lineChart>
      <c:catAx>
        <c:axId val="233601664"/>
        <c:scaling>
          <c:orientation val="minMax"/>
        </c:scaling>
        <c:axPos val="b"/>
        <c:numFmt formatCode="General" sourceLinked="1"/>
        <c:tickLblPos val="nextTo"/>
        <c:txPr>
          <a:bodyPr rot="2700000" vert="horz" anchor="ctr" anchorCtr="0"/>
          <a:lstStyle/>
          <a:p>
            <a:pPr>
              <a:defRPr sz="1400" baseline="0"/>
            </a:pPr>
            <a:endParaRPr lang="en-US"/>
          </a:p>
        </c:txPr>
        <c:crossAx val="233607552"/>
        <c:crosses val="autoZero"/>
        <c:auto val="1"/>
        <c:lblAlgn val="ctr"/>
        <c:lblOffset val="100"/>
      </c:catAx>
      <c:valAx>
        <c:axId val="233607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£ billion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33601664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12330601092896176"/>
          <c:y val="0.16483648335166917"/>
          <c:w val="0.29336065573770548"/>
          <c:h val="0.14285450582413461"/>
        </c:manualLayout>
      </c:layout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zoomScale="13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zoomScale="13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5066" y="0"/>
    <xdr:ext cx="9296400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0.86978</cdr:x>
      <cdr:y>0.43472</cdr:y>
    </cdr:from>
    <cdr:to>
      <cdr:x>0.96814</cdr:x>
      <cdr:y>0.58542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85850" y="2637640"/>
          <a:ext cx="914394" cy="914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/>
            <a:t>45.2% of GDP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2"/>
  <sheetViews>
    <sheetView workbookViewId="0">
      <selection activeCell="E52" sqref="E52"/>
    </sheetView>
  </sheetViews>
  <sheetFormatPr defaultRowHeight="11.25"/>
  <cols>
    <col min="1" max="1" width="9.140625" style="44"/>
    <col min="2" max="2" width="38.5703125" style="1" bestFit="1" customWidth="1"/>
    <col min="3" max="9" width="6.5703125" style="1" customWidth="1"/>
    <col min="10" max="10" width="6.7109375" style="1" bestFit="1" customWidth="1"/>
    <col min="11" max="23" width="6.5703125" style="1" customWidth="1"/>
    <col min="24" max="30" width="9.140625" style="44"/>
    <col min="31" max="16384" width="9.140625" style="1"/>
  </cols>
  <sheetData>
    <row r="1" spans="1:30" s="44" customFormat="1" ht="24.95" customHeight="1" thickBot="1">
      <c r="B1" s="115" t="s">
        <v>75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30" s="81" customFormat="1">
      <c r="B2" s="82"/>
      <c r="C2" s="83"/>
      <c r="D2" s="83"/>
      <c r="E2" s="83"/>
      <c r="F2" s="83"/>
      <c r="G2" s="83"/>
      <c r="H2" s="83"/>
      <c r="I2" s="84" t="s">
        <v>8</v>
      </c>
      <c r="J2" s="83"/>
      <c r="K2" s="85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6" t="s">
        <v>9</v>
      </c>
    </row>
    <row r="3" spans="1:30" s="92" customFormat="1" ht="12" customHeight="1">
      <c r="A3" s="81"/>
      <c r="B3" s="87"/>
      <c r="C3" s="88"/>
      <c r="D3" s="88"/>
      <c r="E3" s="88"/>
      <c r="F3" s="88"/>
      <c r="G3" s="88"/>
      <c r="H3" s="88"/>
      <c r="I3" s="89" t="s">
        <v>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90"/>
      <c r="W3" s="91"/>
      <c r="X3" s="81"/>
      <c r="Y3" s="81"/>
      <c r="Z3" s="81"/>
      <c r="AA3" s="81"/>
      <c r="AB3" s="81"/>
      <c r="AC3" s="81"/>
      <c r="AD3" s="81"/>
    </row>
    <row r="4" spans="1:30" ht="12" customHeight="1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1</v>
      </c>
      <c r="S4" s="3" t="s">
        <v>2</v>
      </c>
      <c r="T4" s="3" t="s">
        <v>3</v>
      </c>
      <c r="U4" s="3" t="s">
        <v>4</v>
      </c>
      <c r="V4" s="3" t="s">
        <v>5</v>
      </c>
      <c r="W4" s="4" t="s">
        <v>72</v>
      </c>
    </row>
    <row r="5" spans="1:30" ht="12" customHeight="1">
      <c r="B5" s="2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4" t="s">
        <v>6</v>
      </c>
    </row>
    <row r="6" spans="1:30" s="44" customFormat="1" ht="12.75" customHeight="1">
      <c r="B6" s="70" t="s">
        <v>25</v>
      </c>
      <c r="C6" s="71">
        <v>26.9</v>
      </c>
      <c r="D6" s="71">
        <v>28</v>
      </c>
      <c r="E6" s="71">
        <v>29.8</v>
      </c>
      <c r="F6" s="71">
        <v>32.799999999999997</v>
      </c>
      <c r="G6" s="71">
        <v>36.299999999999997</v>
      </c>
      <c r="H6" s="71">
        <v>37.5</v>
      </c>
      <c r="I6" s="71">
        <v>38.9</v>
      </c>
      <c r="J6" s="71">
        <v>39.799999999999997</v>
      </c>
      <c r="K6" s="71">
        <v>37.1</v>
      </c>
      <c r="L6" s="71">
        <v>38.700000000000003</v>
      </c>
      <c r="M6" s="71">
        <v>36.1</v>
      </c>
      <c r="N6" s="71">
        <v>36</v>
      </c>
      <c r="O6" s="71">
        <v>39.1</v>
      </c>
      <c r="P6" s="71">
        <v>42.5</v>
      </c>
      <c r="Q6" s="71">
        <v>45.7</v>
      </c>
      <c r="R6" s="71">
        <v>47.7</v>
      </c>
      <c r="S6" s="71">
        <v>50.5</v>
      </c>
      <c r="T6" s="71">
        <v>52.4</v>
      </c>
      <c r="U6" s="71">
        <v>52.4</v>
      </c>
      <c r="V6" s="71">
        <v>66.8</v>
      </c>
      <c r="W6" s="72">
        <v>68.7</v>
      </c>
    </row>
    <row r="7" spans="1:30" s="44" customFormat="1" ht="12.75" customHeight="1">
      <c r="B7" s="93" t="s">
        <v>84</v>
      </c>
      <c r="C7" s="73">
        <v>5.7</v>
      </c>
      <c r="D7" s="73">
        <v>5.8</v>
      </c>
      <c r="E7" s="73">
        <v>5.8</v>
      </c>
      <c r="F7" s="73">
        <v>5.9</v>
      </c>
      <c r="G7" s="73">
        <v>6.1</v>
      </c>
      <c r="H7" s="73">
        <v>6.2</v>
      </c>
      <c r="I7" s="73">
        <v>6.2</v>
      </c>
      <c r="J7" s="73">
        <v>7.2</v>
      </c>
      <c r="K7" s="73">
        <v>8</v>
      </c>
      <c r="L7" s="73">
        <v>7.9</v>
      </c>
      <c r="M7" s="73">
        <v>9.1999999999999993</v>
      </c>
      <c r="N7" s="73">
        <v>9.8000000000000007</v>
      </c>
      <c r="O7" s="73">
        <v>10.9</v>
      </c>
      <c r="P7" s="73">
        <v>12.1</v>
      </c>
      <c r="Q7" s="73">
        <v>12.8</v>
      </c>
      <c r="R7" s="73">
        <v>12.7</v>
      </c>
      <c r="S7" s="73">
        <v>12.5</v>
      </c>
      <c r="T7" s="73">
        <v>13.9</v>
      </c>
      <c r="U7" s="73">
        <v>13.6</v>
      </c>
      <c r="V7" s="73">
        <v>15</v>
      </c>
      <c r="W7" s="74">
        <v>14.2</v>
      </c>
    </row>
    <row r="8" spans="1:30" s="44" customFormat="1" ht="12.75" customHeight="1">
      <c r="B8" s="93" t="s">
        <v>85</v>
      </c>
      <c r="C8" s="73">
        <v>2.9</v>
      </c>
      <c r="D8" s="73">
        <v>3.1</v>
      </c>
      <c r="E8" s="73">
        <v>3.2</v>
      </c>
      <c r="F8" s="73">
        <v>3.3</v>
      </c>
      <c r="G8" s="73">
        <v>3.4</v>
      </c>
      <c r="H8" s="73">
        <v>3.1</v>
      </c>
      <c r="I8" s="73">
        <v>3.1</v>
      </c>
      <c r="J8" s="73">
        <v>3.2</v>
      </c>
      <c r="K8" s="73">
        <v>3.7</v>
      </c>
      <c r="L8" s="73">
        <v>4.2</v>
      </c>
      <c r="M8" s="73">
        <v>4.3</v>
      </c>
      <c r="N8" s="73">
        <v>4.5</v>
      </c>
      <c r="O8" s="73">
        <v>5.0999999999999996</v>
      </c>
      <c r="P8" s="73">
        <v>5.5</v>
      </c>
      <c r="Q8" s="73">
        <v>6.2</v>
      </c>
      <c r="R8" s="73">
        <v>6.3</v>
      </c>
      <c r="S8" s="73">
        <v>6.7</v>
      </c>
      <c r="T8" s="73">
        <v>7.2</v>
      </c>
      <c r="U8" s="73">
        <v>7.9</v>
      </c>
      <c r="V8" s="73">
        <v>6.5</v>
      </c>
      <c r="W8" s="74">
        <v>6.7</v>
      </c>
    </row>
    <row r="9" spans="1:30" s="44" customFormat="1" ht="12.75" customHeight="1">
      <c r="B9" s="93" t="s">
        <v>86</v>
      </c>
      <c r="C9" s="73">
        <v>18.3</v>
      </c>
      <c r="D9" s="73">
        <v>19</v>
      </c>
      <c r="E9" s="73">
        <v>20.8</v>
      </c>
      <c r="F9" s="73">
        <v>23.5</v>
      </c>
      <c r="G9" s="73">
        <v>26.8</v>
      </c>
      <c r="H9" s="73">
        <v>28.1</v>
      </c>
      <c r="I9" s="73">
        <v>29.7</v>
      </c>
      <c r="J9" s="73">
        <v>29.4</v>
      </c>
      <c r="K9" s="73">
        <v>25.4</v>
      </c>
      <c r="L9" s="73">
        <v>26.6</v>
      </c>
      <c r="M9" s="73">
        <v>22.7</v>
      </c>
      <c r="N9" s="73">
        <v>21.7</v>
      </c>
      <c r="O9" s="73">
        <v>23</v>
      </c>
      <c r="P9" s="73">
        <v>24.9</v>
      </c>
      <c r="Q9" s="73">
        <v>26.7</v>
      </c>
      <c r="R9" s="73">
        <v>28.7</v>
      </c>
      <c r="S9" s="73">
        <v>31.6</v>
      </c>
      <c r="T9" s="73">
        <v>31.8</v>
      </c>
      <c r="U9" s="73">
        <v>31</v>
      </c>
      <c r="V9" s="73">
        <v>45.3</v>
      </c>
      <c r="W9" s="74">
        <v>47.8</v>
      </c>
    </row>
    <row r="10" spans="1:30" s="44" customFormat="1" ht="12.75" customHeight="1">
      <c r="B10" s="70" t="s">
        <v>26</v>
      </c>
      <c r="C10" s="71">
        <v>23.2</v>
      </c>
      <c r="D10" s="71">
        <v>23.8</v>
      </c>
      <c r="E10" s="71">
        <v>23.5</v>
      </c>
      <c r="F10" s="71">
        <v>23.3</v>
      </c>
      <c r="G10" s="71">
        <v>22.5</v>
      </c>
      <c r="H10" s="71">
        <v>22.1</v>
      </c>
      <c r="I10" s="71">
        <v>21.7</v>
      </c>
      <c r="J10" s="71">
        <v>24.5</v>
      </c>
      <c r="K10" s="71">
        <v>25.1</v>
      </c>
      <c r="L10" s="71">
        <v>25.7</v>
      </c>
      <c r="M10" s="71">
        <v>25.4</v>
      </c>
      <c r="N10" s="71">
        <v>27</v>
      </c>
      <c r="O10" s="71">
        <v>28.8</v>
      </c>
      <c r="P10" s="71">
        <v>29.8</v>
      </c>
      <c r="Q10" s="71">
        <v>31</v>
      </c>
      <c r="R10" s="71">
        <v>32.200000000000003</v>
      </c>
      <c r="S10" s="71">
        <v>33.700000000000003</v>
      </c>
      <c r="T10" s="71">
        <v>36.799999999999997</v>
      </c>
      <c r="U10" s="71">
        <v>37.700000000000003</v>
      </c>
      <c r="V10" s="71">
        <v>39.299999999999997</v>
      </c>
      <c r="W10" s="72">
        <v>39.1</v>
      </c>
    </row>
    <row r="11" spans="1:30" s="44" customFormat="1" ht="12.75" customHeight="1">
      <c r="B11" s="70" t="s">
        <v>27</v>
      </c>
      <c r="C11" s="71">
        <v>13.2</v>
      </c>
      <c r="D11" s="71">
        <v>14.4</v>
      </c>
      <c r="E11" s="71">
        <v>15</v>
      </c>
      <c r="F11" s="71">
        <v>15.6</v>
      </c>
      <c r="G11" s="71">
        <v>16</v>
      </c>
      <c r="H11" s="71">
        <v>16.399999999999999</v>
      </c>
      <c r="I11" s="71">
        <v>17.100000000000001</v>
      </c>
      <c r="J11" s="71">
        <v>18</v>
      </c>
      <c r="K11" s="71">
        <v>18.399999999999999</v>
      </c>
      <c r="L11" s="71">
        <v>20.399999999999999</v>
      </c>
      <c r="M11" s="71">
        <v>23.1</v>
      </c>
      <c r="N11" s="71">
        <v>24.4</v>
      </c>
      <c r="O11" s="71">
        <v>26.4</v>
      </c>
      <c r="P11" s="71">
        <v>28.5</v>
      </c>
      <c r="Q11" s="71">
        <v>29.3</v>
      </c>
      <c r="R11" s="71">
        <v>30.4</v>
      </c>
      <c r="S11" s="71">
        <v>31.7</v>
      </c>
      <c r="T11" s="71">
        <v>33.700000000000003</v>
      </c>
      <c r="U11" s="71">
        <v>34.200000000000003</v>
      </c>
      <c r="V11" s="71">
        <v>33</v>
      </c>
      <c r="W11" s="72">
        <v>31.8</v>
      </c>
    </row>
    <row r="12" spans="1:30" s="44" customFormat="1" ht="12.75" customHeight="1">
      <c r="B12" s="75" t="s">
        <v>28</v>
      </c>
      <c r="C12" s="71">
        <v>21.4</v>
      </c>
      <c r="D12" s="71">
        <v>23.3</v>
      </c>
      <c r="E12" s="71">
        <v>23.8</v>
      </c>
      <c r="F12" s="71">
        <v>23.9</v>
      </c>
      <c r="G12" s="71">
        <v>23.4</v>
      </c>
      <c r="H12" s="71">
        <v>23.3</v>
      </c>
      <c r="I12" s="71">
        <v>21.5</v>
      </c>
      <c r="J12" s="71">
        <v>19.600000000000001</v>
      </c>
      <c r="K12" s="71">
        <v>21.5</v>
      </c>
      <c r="L12" s="71">
        <v>23.8</v>
      </c>
      <c r="M12" s="71">
        <v>27.8</v>
      </c>
      <c r="N12" s="71">
        <v>30.8</v>
      </c>
      <c r="O12" s="71">
        <v>33.1</v>
      </c>
      <c r="P12" s="71">
        <v>33.700000000000003</v>
      </c>
      <c r="Q12" s="71">
        <v>35.4</v>
      </c>
      <c r="R12" s="71">
        <v>37.700000000000003</v>
      </c>
      <c r="S12" s="71">
        <v>37.299999999999997</v>
      </c>
      <c r="T12" s="71">
        <v>47.8</v>
      </c>
      <c r="U12" s="71">
        <v>46.2</v>
      </c>
      <c r="V12" s="71">
        <v>37.799999999999997</v>
      </c>
      <c r="W12" s="72">
        <v>35.799999999999997</v>
      </c>
    </row>
    <row r="13" spans="1:30" s="44" customFormat="1" ht="12.75" customHeight="1">
      <c r="B13" s="93" t="s">
        <v>89</v>
      </c>
      <c r="C13" s="73">
        <v>5.4</v>
      </c>
      <c r="D13" s="73">
        <v>5.4</v>
      </c>
      <c r="E13" s="73">
        <v>5.5</v>
      </c>
      <c r="F13" s="73">
        <v>4.7</v>
      </c>
      <c r="G13" s="73">
        <v>4.5</v>
      </c>
      <c r="H13" s="73">
        <v>4.3</v>
      </c>
      <c r="I13" s="73">
        <v>4.3</v>
      </c>
      <c r="J13" s="73">
        <v>3.1</v>
      </c>
      <c r="K13" s="73">
        <v>4.4000000000000004</v>
      </c>
      <c r="L13" s="73">
        <v>4.9000000000000004</v>
      </c>
      <c r="M13" s="73">
        <v>5.0999999999999996</v>
      </c>
      <c r="N13" s="73">
        <v>5.9</v>
      </c>
      <c r="O13" s="73">
        <v>6</v>
      </c>
      <c r="P13" s="73">
        <v>6.5</v>
      </c>
      <c r="Q13" s="73">
        <v>6.4</v>
      </c>
      <c r="R13" s="73">
        <v>6.3</v>
      </c>
      <c r="S13" s="73">
        <v>6.8</v>
      </c>
      <c r="T13" s="73">
        <v>15.4</v>
      </c>
      <c r="U13" s="73">
        <v>11.6</v>
      </c>
      <c r="V13" s="73">
        <v>4.8</v>
      </c>
      <c r="W13" s="74">
        <v>4.3</v>
      </c>
    </row>
    <row r="14" spans="1:30" s="44" customFormat="1" ht="12.75" customHeight="1">
      <c r="B14" s="93" t="s">
        <v>80</v>
      </c>
      <c r="C14" s="73">
        <v>1.3</v>
      </c>
      <c r="D14" s="73">
        <v>1.4</v>
      </c>
      <c r="E14" s="73">
        <v>1.5</v>
      </c>
      <c r="F14" s="73">
        <v>1.1000000000000001</v>
      </c>
      <c r="G14" s="73">
        <v>1.2</v>
      </c>
      <c r="H14" s="73">
        <v>1.4</v>
      </c>
      <c r="I14" s="73">
        <v>1.4</v>
      </c>
      <c r="J14" s="73">
        <v>1.4</v>
      </c>
      <c r="K14" s="73">
        <v>1.4</v>
      </c>
      <c r="L14" s="73">
        <v>1.4</v>
      </c>
      <c r="M14" s="73">
        <v>1.7</v>
      </c>
      <c r="N14" s="73">
        <v>2.1</v>
      </c>
      <c r="O14" s="73">
        <v>2.2999999999999998</v>
      </c>
      <c r="P14" s="73">
        <v>2.5</v>
      </c>
      <c r="Q14" s="73">
        <v>3</v>
      </c>
      <c r="R14" s="73">
        <v>2.9</v>
      </c>
      <c r="S14" s="73">
        <v>3.3</v>
      </c>
      <c r="T14" s="73">
        <v>3.2</v>
      </c>
      <c r="U14" s="73">
        <v>3.5</v>
      </c>
      <c r="V14" s="73">
        <v>3.4</v>
      </c>
      <c r="W14" s="74">
        <v>3.8</v>
      </c>
    </row>
    <row r="15" spans="1:30" s="44" customFormat="1" ht="12.75" customHeight="1">
      <c r="B15" s="93" t="s">
        <v>81</v>
      </c>
      <c r="C15" s="73">
        <v>2.7</v>
      </c>
      <c r="D15" s="73">
        <v>2.9</v>
      </c>
      <c r="E15" s="73">
        <v>3.1</v>
      </c>
      <c r="F15" s="73">
        <v>3.2</v>
      </c>
      <c r="G15" s="73">
        <v>3.1</v>
      </c>
      <c r="H15" s="73">
        <v>2.8</v>
      </c>
      <c r="I15" s="73">
        <v>2.5</v>
      </c>
      <c r="J15" s="73">
        <v>2.9</v>
      </c>
      <c r="K15" s="73">
        <v>3.5</v>
      </c>
      <c r="L15" s="73">
        <v>3.8</v>
      </c>
      <c r="M15" s="73">
        <v>3.3</v>
      </c>
      <c r="N15" s="73">
        <v>3</v>
      </c>
      <c r="O15" s="73">
        <v>3.2</v>
      </c>
      <c r="P15" s="73">
        <v>3.2</v>
      </c>
      <c r="Q15" s="73">
        <v>3.3</v>
      </c>
      <c r="R15" s="73">
        <v>3.3</v>
      </c>
      <c r="S15" s="73">
        <v>2.1</v>
      </c>
      <c r="T15" s="73">
        <v>1.9</v>
      </c>
      <c r="U15" s="73">
        <v>2.4</v>
      </c>
      <c r="V15" s="73">
        <v>3.1</v>
      </c>
      <c r="W15" s="74">
        <v>1.5</v>
      </c>
    </row>
    <row r="16" spans="1:30" s="44" customFormat="1" ht="12.75" customHeight="1">
      <c r="B16" s="93" t="s">
        <v>82</v>
      </c>
      <c r="C16" s="73">
        <v>2.8</v>
      </c>
      <c r="D16" s="73">
        <v>2.9</v>
      </c>
      <c r="E16" s="73">
        <v>3.8</v>
      </c>
      <c r="F16" s="73">
        <v>3.4</v>
      </c>
      <c r="G16" s="73">
        <v>3.9</v>
      </c>
      <c r="H16" s="73">
        <v>5.4</v>
      </c>
      <c r="I16" s="73">
        <v>4.7</v>
      </c>
      <c r="J16" s="73">
        <v>4.4000000000000004</v>
      </c>
      <c r="K16" s="73">
        <v>4.3</v>
      </c>
      <c r="L16" s="73">
        <v>4.7</v>
      </c>
      <c r="M16" s="73">
        <v>6.3</v>
      </c>
      <c r="N16" s="73">
        <v>4.9000000000000004</v>
      </c>
      <c r="O16" s="73">
        <v>5.3</v>
      </c>
      <c r="P16" s="73">
        <v>5.4</v>
      </c>
      <c r="Q16" s="73">
        <v>5.6</v>
      </c>
      <c r="R16" s="73">
        <v>5.0999999999999996</v>
      </c>
      <c r="S16" s="73">
        <v>4.3</v>
      </c>
      <c r="T16" s="73">
        <v>5.8</v>
      </c>
      <c r="U16" s="73">
        <v>5.5</v>
      </c>
      <c r="V16" s="73">
        <v>5.4</v>
      </c>
      <c r="W16" s="74">
        <v>5.8</v>
      </c>
    </row>
    <row r="17" spans="2:23" s="44" customFormat="1" ht="12.75" customHeight="1">
      <c r="B17" s="93" t="s">
        <v>83</v>
      </c>
      <c r="C17" s="73">
        <v>9.1999999999999993</v>
      </c>
      <c r="D17" s="73">
        <v>10.8</v>
      </c>
      <c r="E17" s="73">
        <v>10</v>
      </c>
      <c r="F17" s="73">
        <v>11.5</v>
      </c>
      <c r="G17" s="73">
        <v>10.9</v>
      </c>
      <c r="H17" s="73">
        <v>9.5</v>
      </c>
      <c r="I17" s="73">
        <v>8.6999999999999993</v>
      </c>
      <c r="J17" s="73">
        <v>7.8</v>
      </c>
      <c r="K17" s="73">
        <v>7.9</v>
      </c>
      <c r="L17" s="73">
        <v>9</v>
      </c>
      <c r="M17" s="73">
        <v>11.3</v>
      </c>
      <c r="N17" s="73">
        <v>14.8</v>
      </c>
      <c r="O17" s="73">
        <v>16.3</v>
      </c>
      <c r="P17" s="73">
        <v>16</v>
      </c>
      <c r="Q17" s="73">
        <v>17</v>
      </c>
      <c r="R17" s="73">
        <v>19.899999999999999</v>
      </c>
      <c r="S17" s="73">
        <v>20.5</v>
      </c>
      <c r="T17" s="73">
        <v>20.9</v>
      </c>
      <c r="U17" s="73">
        <v>22.7</v>
      </c>
      <c r="V17" s="73">
        <v>21.5</v>
      </c>
      <c r="W17" s="74">
        <v>20.5</v>
      </c>
    </row>
    <row r="18" spans="2:23" s="44" customFormat="1" ht="12.75" customHeight="1">
      <c r="B18" s="70" t="s">
        <v>29</v>
      </c>
      <c r="C18" s="71">
        <v>3.4</v>
      </c>
      <c r="D18" s="71">
        <v>3.6</v>
      </c>
      <c r="E18" s="71">
        <v>3.4</v>
      </c>
      <c r="F18" s="71">
        <v>3.8</v>
      </c>
      <c r="G18" s="71">
        <v>4.0999999999999996</v>
      </c>
      <c r="H18" s="71">
        <v>3.7</v>
      </c>
      <c r="I18" s="71">
        <v>4</v>
      </c>
      <c r="J18" s="71">
        <v>4.3</v>
      </c>
      <c r="K18" s="71">
        <v>4.9000000000000004</v>
      </c>
      <c r="L18" s="71">
        <v>5.0999999999999996</v>
      </c>
      <c r="M18" s="71">
        <v>5.4</v>
      </c>
      <c r="N18" s="71">
        <v>6</v>
      </c>
      <c r="O18" s="71">
        <v>6.2</v>
      </c>
      <c r="P18" s="71">
        <v>7</v>
      </c>
      <c r="Q18" s="71">
        <v>8.5</v>
      </c>
      <c r="R18" s="71">
        <v>9.4</v>
      </c>
      <c r="S18" s="71">
        <v>9.6</v>
      </c>
      <c r="T18" s="71">
        <v>9.6999999999999993</v>
      </c>
      <c r="U18" s="71">
        <v>11</v>
      </c>
      <c r="V18" s="71">
        <v>11</v>
      </c>
      <c r="W18" s="72">
        <v>10.5</v>
      </c>
    </row>
    <row r="19" spans="2:23" s="44" customFormat="1" ht="12.75" customHeight="1">
      <c r="B19" s="70" t="s">
        <v>30</v>
      </c>
      <c r="C19" s="71">
        <v>6.8</v>
      </c>
      <c r="D19" s="71">
        <v>7.1</v>
      </c>
      <c r="E19" s="71">
        <v>6.2</v>
      </c>
      <c r="F19" s="71">
        <v>6.2</v>
      </c>
      <c r="G19" s="71">
        <v>6</v>
      </c>
      <c r="H19" s="71">
        <v>5.7</v>
      </c>
      <c r="I19" s="71">
        <v>4.9000000000000004</v>
      </c>
      <c r="J19" s="71">
        <v>5.5</v>
      </c>
      <c r="K19" s="71">
        <v>4.7</v>
      </c>
      <c r="L19" s="71">
        <v>5.5</v>
      </c>
      <c r="M19" s="71">
        <v>6.2</v>
      </c>
      <c r="N19" s="71">
        <v>5.4</v>
      </c>
      <c r="O19" s="71">
        <v>6.7</v>
      </c>
      <c r="P19" s="71">
        <v>8</v>
      </c>
      <c r="Q19" s="71">
        <v>10.7</v>
      </c>
      <c r="R19" s="71">
        <v>11.5</v>
      </c>
      <c r="S19" s="71">
        <v>13</v>
      </c>
      <c r="T19" s="71">
        <v>15.1</v>
      </c>
      <c r="U19" s="71">
        <v>16.2</v>
      </c>
      <c r="V19" s="71">
        <v>12.9</v>
      </c>
      <c r="W19" s="72">
        <v>10.1</v>
      </c>
    </row>
    <row r="20" spans="2:23" s="44" customFormat="1" ht="12.75" customHeight="1">
      <c r="B20" s="70" t="s">
        <v>31</v>
      </c>
      <c r="C20" s="71">
        <v>30.9</v>
      </c>
      <c r="D20" s="71">
        <v>34.200000000000003</v>
      </c>
      <c r="E20" s="71">
        <v>36.6</v>
      </c>
      <c r="F20" s="71">
        <v>39.4</v>
      </c>
      <c r="G20" s="71">
        <v>41.4</v>
      </c>
      <c r="H20" s="71">
        <v>42.8</v>
      </c>
      <c r="I20" s="71">
        <v>44.5</v>
      </c>
      <c r="J20" s="71">
        <v>46.9</v>
      </c>
      <c r="K20" s="71">
        <v>49.4</v>
      </c>
      <c r="L20" s="71">
        <v>54.2</v>
      </c>
      <c r="M20" s="71">
        <v>59.8</v>
      </c>
      <c r="N20" s="71">
        <v>66.2</v>
      </c>
      <c r="O20" s="71">
        <v>74.900000000000006</v>
      </c>
      <c r="P20" s="71">
        <v>82.9</v>
      </c>
      <c r="Q20" s="71">
        <v>89.8</v>
      </c>
      <c r="R20" s="71">
        <v>94.7</v>
      </c>
      <c r="S20" s="71">
        <v>102.3</v>
      </c>
      <c r="T20" s="71">
        <v>110</v>
      </c>
      <c r="U20" s="71">
        <v>118.2</v>
      </c>
      <c r="V20" s="71">
        <v>121.3</v>
      </c>
      <c r="W20" s="72">
        <v>121.4</v>
      </c>
    </row>
    <row r="21" spans="2:23" s="44" customFormat="1" ht="12.75" customHeight="1">
      <c r="B21" s="70" t="s">
        <v>32</v>
      </c>
      <c r="C21" s="71">
        <v>5</v>
      </c>
      <c r="D21" s="71">
        <v>5.0999999999999996</v>
      </c>
      <c r="E21" s="71">
        <v>5.0999999999999996</v>
      </c>
      <c r="F21" s="71">
        <v>5.2</v>
      </c>
      <c r="G21" s="71">
        <v>5.5</v>
      </c>
      <c r="H21" s="71">
        <v>5.7</v>
      </c>
      <c r="I21" s="71">
        <v>6.4</v>
      </c>
      <c r="J21" s="71">
        <v>7.2</v>
      </c>
      <c r="K21" s="71">
        <v>7.7</v>
      </c>
      <c r="L21" s="71">
        <v>7.8</v>
      </c>
      <c r="M21" s="71">
        <v>8.6</v>
      </c>
      <c r="N21" s="71">
        <v>9.3000000000000007</v>
      </c>
      <c r="O21" s="71">
        <v>9.6999999999999993</v>
      </c>
      <c r="P21" s="71">
        <v>10</v>
      </c>
      <c r="Q21" s="71">
        <v>10.8</v>
      </c>
      <c r="R21" s="71">
        <v>11.4</v>
      </c>
      <c r="S21" s="71">
        <v>12.2</v>
      </c>
      <c r="T21" s="71">
        <v>13.1</v>
      </c>
      <c r="U21" s="71">
        <v>14</v>
      </c>
      <c r="V21" s="71">
        <v>13.1</v>
      </c>
      <c r="W21" s="72">
        <v>13.3</v>
      </c>
    </row>
    <row r="22" spans="2:23" s="44" customFormat="1" ht="12.75" customHeight="1">
      <c r="B22" s="76" t="s">
        <v>33</v>
      </c>
      <c r="C22" s="71">
        <v>31.3</v>
      </c>
      <c r="D22" s="71">
        <v>33.200000000000003</v>
      </c>
      <c r="E22" s="71">
        <v>34.700000000000003</v>
      </c>
      <c r="F22" s="71">
        <v>36.200000000000003</v>
      </c>
      <c r="G22" s="71">
        <v>37</v>
      </c>
      <c r="H22" s="71">
        <v>37.799999999999997</v>
      </c>
      <c r="I22" s="71">
        <v>38.6</v>
      </c>
      <c r="J22" s="71">
        <v>40</v>
      </c>
      <c r="K22" s="71">
        <v>42.2</v>
      </c>
      <c r="L22" s="71">
        <v>45.9</v>
      </c>
      <c r="M22" s="71">
        <v>51.2</v>
      </c>
      <c r="N22" s="71">
        <v>54.7</v>
      </c>
      <c r="O22" s="71">
        <v>61</v>
      </c>
      <c r="P22" s="71">
        <v>65.099999999999994</v>
      </c>
      <c r="Q22" s="71">
        <v>69.8</v>
      </c>
      <c r="R22" s="71">
        <v>73</v>
      </c>
      <c r="S22" s="71">
        <v>78.7</v>
      </c>
      <c r="T22" s="71">
        <v>83</v>
      </c>
      <c r="U22" s="71">
        <v>88.4</v>
      </c>
      <c r="V22" s="71">
        <v>91.6</v>
      </c>
      <c r="W22" s="72">
        <v>91.4</v>
      </c>
    </row>
    <row r="23" spans="2:23" s="44" customFormat="1" ht="12.75" customHeight="1">
      <c r="B23" s="70" t="s">
        <v>34</v>
      </c>
      <c r="C23" s="71">
        <v>80.2</v>
      </c>
      <c r="D23" s="71">
        <v>91.1</v>
      </c>
      <c r="E23" s="71">
        <v>98.3</v>
      </c>
      <c r="F23" s="71">
        <v>102</v>
      </c>
      <c r="G23" s="71">
        <v>107.6</v>
      </c>
      <c r="H23" s="71">
        <v>112.8</v>
      </c>
      <c r="I23" s="71">
        <v>114.5</v>
      </c>
      <c r="J23" s="71">
        <v>115.2</v>
      </c>
      <c r="K23" s="71">
        <v>123</v>
      </c>
      <c r="L23" s="71">
        <v>128.5</v>
      </c>
      <c r="M23" s="71">
        <v>137.4</v>
      </c>
      <c r="N23" s="71">
        <v>145.30000000000001</v>
      </c>
      <c r="O23" s="71">
        <v>155.6</v>
      </c>
      <c r="P23" s="71">
        <v>164.1</v>
      </c>
      <c r="Q23" s="71">
        <v>171</v>
      </c>
      <c r="R23" s="71">
        <v>177</v>
      </c>
      <c r="S23" s="71">
        <v>188.6</v>
      </c>
      <c r="T23" s="71">
        <v>205</v>
      </c>
      <c r="U23" s="71">
        <v>224.6</v>
      </c>
      <c r="V23" s="71">
        <v>231.9</v>
      </c>
      <c r="W23" s="72">
        <v>241.6</v>
      </c>
    </row>
    <row r="24" spans="2:23" s="44" customFormat="1" ht="12.75" customHeight="1">
      <c r="B24" s="70" t="s">
        <v>35</v>
      </c>
      <c r="C24" s="71">
        <v>-4.0999999999999996</v>
      </c>
      <c r="D24" s="71">
        <v>-3.4</v>
      </c>
      <c r="E24" s="71">
        <v>-4.7</v>
      </c>
      <c r="F24" s="71">
        <v>-4.3</v>
      </c>
      <c r="G24" s="71">
        <v>-4.0999999999999996</v>
      </c>
      <c r="H24" s="71">
        <v>-5.2</v>
      </c>
      <c r="I24" s="71">
        <v>-3.7</v>
      </c>
      <c r="J24" s="71">
        <v>-2.6</v>
      </c>
      <c r="K24" s="71">
        <v>-2.7</v>
      </c>
      <c r="L24" s="71">
        <v>-2.6</v>
      </c>
      <c r="M24" s="71">
        <v>-4.8</v>
      </c>
      <c r="N24" s="71">
        <v>-1.9</v>
      </c>
      <c r="O24" s="71">
        <v>-2.1</v>
      </c>
      <c r="P24" s="71">
        <v>-0.9</v>
      </c>
      <c r="Q24" s="71">
        <v>-0.6</v>
      </c>
      <c r="R24" s="71">
        <v>-1.8</v>
      </c>
      <c r="S24" s="71">
        <v>-1.5</v>
      </c>
      <c r="T24" s="71">
        <v>-2.9</v>
      </c>
      <c r="U24" s="71">
        <v>0.1</v>
      </c>
      <c r="V24" s="71">
        <v>2.8</v>
      </c>
      <c r="W24" s="72">
        <v>1.2</v>
      </c>
    </row>
    <row r="25" spans="2:23" ht="12.75" customHeight="1">
      <c r="B25" s="79" t="s">
        <v>36</v>
      </c>
      <c r="C25" s="65">
        <v>238.2</v>
      </c>
      <c r="D25" s="65">
        <v>260.5</v>
      </c>
      <c r="E25" s="65">
        <v>271.60000000000002</v>
      </c>
      <c r="F25" s="65">
        <v>284.10000000000002</v>
      </c>
      <c r="G25" s="65">
        <v>295.8</v>
      </c>
      <c r="H25" s="65">
        <v>302.5</v>
      </c>
      <c r="I25" s="65">
        <v>308.5</v>
      </c>
      <c r="J25" s="65">
        <v>318.5</v>
      </c>
      <c r="K25" s="65">
        <v>331.2</v>
      </c>
      <c r="L25" s="65">
        <v>353.1</v>
      </c>
      <c r="M25" s="65">
        <v>376.2</v>
      </c>
      <c r="N25" s="65">
        <v>403.4</v>
      </c>
      <c r="O25" s="65">
        <v>439.5</v>
      </c>
      <c r="P25" s="65">
        <v>470.8</v>
      </c>
      <c r="Q25" s="65">
        <v>501.3</v>
      </c>
      <c r="R25" s="65">
        <v>523.1</v>
      </c>
      <c r="S25" s="65">
        <v>556</v>
      </c>
      <c r="T25" s="65">
        <v>603.6</v>
      </c>
      <c r="U25" s="65">
        <v>642.70000000000005</v>
      </c>
      <c r="V25" s="65">
        <v>661.8</v>
      </c>
      <c r="W25" s="66">
        <v>665.1</v>
      </c>
    </row>
    <row r="26" spans="2:23" s="44" customFormat="1" ht="12.75" customHeight="1">
      <c r="B26" s="76" t="s">
        <v>7</v>
      </c>
      <c r="C26" s="77">
        <v>16</v>
      </c>
      <c r="D26" s="77">
        <v>13.7</v>
      </c>
      <c r="E26" s="77">
        <v>14.7</v>
      </c>
      <c r="F26" s="77">
        <v>15.1</v>
      </c>
      <c r="G26" s="77">
        <v>15.6</v>
      </c>
      <c r="H26" s="77">
        <v>13.3</v>
      </c>
      <c r="I26" s="77">
        <v>13.5</v>
      </c>
      <c r="J26" s="77">
        <v>12.4</v>
      </c>
      <c r="K26" s="77">
        <v>11.7</v>
      </c>
      <c r="L26" s="77">
        <v>-11.6</v>
      </c>
      <c r="M26" s="77">
        <v>13</v>
      </c>
      <c r="N26" s="77">
        <v>17.8</v>
      </c>
      <c r="O26" s="77">
        <v>16</v>
      </c>
      <c r="P26" s="77">
        <v>21.6</v>
      </c>
      <c r="Q26" s="77">
        <v>22.7</v>
      </c>
      <c r="R26" s="77">
        <v>26.9</v>
      </c>
      <c r="S26" s="77">
        <v>27.7</v>
      </c>
      <c r="T26" s="77">
        <v>27.2</v>
      </c>
      <c r="U26" s="77">
        <v>28.5</v>
      </c>
      <c r="V26" s="77">
        <v>28.8</v>
      </c>
      <c r="W26" s="78">
        <v>25.8</v>
      </c>
    </row>
    <row r="27" spans="2:23" ht="12.75" customHeight="1" thickBot="1">
      <c r="B27" s="80" t="s">
        <v>90</v>
      </c>
      <c r="C27" s="67">
        <v>254.2</v>
      </c>
      <c r="D27" s="67">
        <v>274.2</v>
      </c>
      <c r="E27" s="67">
        <v>286.3</v>
      </c>
      <c r="F27" s="67">
        <v>299.2</v>
      </c>
      <c r="G27" s="67">
        <v>311.39999999999998</v>
      </c>
      <c r="H27" s="67">
        <v>315.8</v>
      </c>
      <c r="I27" s="67">
        <v>322</v>
      </c>
      <c r="J27" s="67">
        <v>330.9</v>
      </c>
      <c r="K27" s="67">
        <v>342.9</v>
      </c>
      <c r="L27" s="67">
        <v>341.5</v>
      </c>
      <c r="M27" s="67">
        <v>389.2</v>
      </c>
      <c r="N27" s="67">
        <v>421.2</v>
      </c>
      <c r="O27" s="67">
        <v>455.5</v>
      </c>
      <c r="P27" s="67">
        <v>492.4</v>
      </c>
      <c r="Q27" s="67">
        <v>524</v>
      </c>
      <c r="R27" s="67">
        <v>550</v>
      </c>
      <c r="S27" s="67">
        <v>583.70000000000005</v>
      </c>
      <c r="T27" s="67">
        <v>630.79999999999995</v>
      </c>
      <c r="U27" s="67">
        <v>671.3</v>
      </c>
      <c r="V27" s="67">
        <v>690.6</v>
      </c>
      <c r="W27" s="68">
        <v>690.9</v>
      </c>
    </row>
    <row r="28" spans="2:23" s="44" customFormat="1">
      <c r="B28" s="116" t="s">
        <v>78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2:23" s="44" customFormat="1">
      <c r="B29" s="116" t="s">
        <v>79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</row>
    <row r="30" spans="2:23" s="44" customFormat="1"/>
    <row r="31" spans="2:23" s="44" customFormat="1">
      <c r="B31" s="69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</row>
    <row r="32" spans="2:23" s="44" customFormat="1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</row>
    <row r="33" spans="3:23" s="44" customFormat="1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3:23" s="44" customFormat="1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3:23" s="44" customFormat="1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3:23" s="44" customFormat="1"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  <row r="37" spans="3:23" s="44" customFormat="1"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</row>
    <row r="38" spans="3:23" s="44" customFormat="1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</row>
    <row r="39" spans="3:23" s="44" customFormat="1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</row>
    <row r="40" spans="3:23" s="44" customFormat="1"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3:23" s="44" customFormat="1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</row>
    <row r="42" spans="3:23" s="44" customFormat="1"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</row>
    <row r="43" spans="3:23" s="44" customFormat="1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</row>
    <row r="44" spans="3:23" s="44" customFormat="1"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</row>
    <row r="45" spans="3:23" s="44" customFormat="1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</row>
    <row r="46" spans="3:23"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</row>
    <row r="47" spans="3:23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</row>
    <row r="48" spans="3:23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</row>
    <row r="49" spans="3:23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</row>
    <row r="50" spans="3:23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</row>
    <row r="51" spans="3:23"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</row>
    <row r="52" spans="3:23"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</row>
  </sheetData>
  <mergeCells count="3">
    <mergeCell ref="B1:V1"/>
    <mergeCell ref="B28:V28"/>
    <mergeCell ref="B29:V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57"/>
  <sheetViews>
    <sheetView showGridLines="0" zoomScaleNormal="100" workbookViewId="0">
      <selection activeCell="W20" sqref="U20:W20"/>
    </sheetView>
  </sheetViews>
  <sheetFormatPr defaultRowHeight="11.25"/>
  <cols>
    <col min="1" max="1" width="9.140625" style="1"/>
    <col min="2" max="2" width="37.28515625" style="1" customWidth="1"/>
    <col min="3" max="3" width="8.140625" style="1" bestFit="1" customWidth="1"/>
    <col min="4" max="23" width="6.5703125" style="1" customWidth="1"/>
    <col min="24" max="16384" width="9.140625" style="1"/>
  </cols>
  <sheetData>
    <row r="1" spans="2:23" ht="24.95" customHeight="1" thickBot="1">
      <c r="B1" s="117" t="s">
        <v>93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2"/>
    </row>
    <row r="2" spans="2:23" s="92" customFormat="1">
      <c r="B2" s="94"/>
      <c r="C2" s="95"/>
      <c r="D2" s="95"/>
      <c r="E2" s="95"/>
      <c r="F2" s="95"/>
      <c r="G2" s="95"/>
      <c r="H2" s="95"/>
      <c r="I2" s="96" t="s">
        <v>8</v>
      </c>
      <c r="J2" s="95"/>
      <c r="K2" s="97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98" t="s">
        <v>9</v>
      </c>
    </row>
    <row r="3" spans="2:23" s="92" customFormat="1" ht="12" customHeight="1">
      <c r="B3" s="87"/>
      <c r="C3" s="88"/>
      <c r="D3" s="88"/>
      <c r="E3" s="88"/>
      <c r="F3" s="88"/>
      <c r="G3" s="88"/>
      <c r="H3" s="88"/>
      <c r="I3" s="89" t="s">
        <v>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90"/>
      <c r="W3" s="91"/>
    </row>
    <row r="4" spans="2:23" ht="12" customHeight="1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1</v>
      </c>
      <c r="S4" s="3" t="s">
        <v>2</v>
      </c>
      <c r="T4" s="3" t="s">
        <v>3</v>
      </c>
      <c r="U4" s="3" t="s">
        <v>4</v>
      </c>
      <c r="V4" s="3" t="s">
        <v>5</v>
      </c>
      <c r="W4" s="4" t="s">
        <v>72</v>
      </c>
    </row>
    <row r="5" spans="2:23" ht="12" customHeight="1">
      <c r="B5" s="2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4" t="s">
        <v>6</v>
      </c>
    </row>
    <row r="6" spans="2:23" ht="12.75" customHeight="1">
      <c r="B6" s="70" t="s">
        <v>25</v>
      </c>
      <c r="C6" s="13">
        <v>41.7</v>
      </c>
      <c r="D6" s="13">
        <v>42.5</v>
      </c>
      <c r="E6" s="13">
        <v>44.3</v>
      </c>
      <c r="F6" s="13">
        <v>48.1</v>
      </c>
      <c r="G6" s="13">
        <v>51.8</v>
      </c>
      <c r="H6" s="13">
        <v>51.9</v>
      </c>
      <c r="I6" s="13">
        <v>52.8</v>
      </c>
      <c r="J6" s="13">
        <v>52.9</v>
      </c>
      <c r="K6" s="13">
        <v>48.5</v>
      </c>
      <c r="L6" s="13">
        <v>50.3</v>
      </c>
      <c r="M6" s="13">
        <v>46</v>
      </c>
      <c r="N6" s="8">
        <v>44.8</v>
      </c>
      <c r="O6" s="8">
        <v>47.6</v>
      </c>
      <c r="P6" s="8">
        <v>50.2</v>
      </c>
      <c r="Q6" s="8">
        <v>52.8</v>
      </c>
      <c r="R6" s="8">
        <v>53.7</v>
      </c>
      <c r="S6" s="8">
        <v>55.5</v>
      </c>
      <c r="T6" s="8">
        <v>56</v>
      </c>
      <c r="U6" s="8">
        <v>55.1</v>
      </c>
      <c r="V6" s="8">
        <v>68.400000000000006</v>
      </c>
      <c r="W6" s="9">
        <v>68.7</v>
      </c>
    </row>
    <row r="7" spans="2:23" ht="12.75" customHeight="1">
      <c r="B7" s="93" t="s">
        <v>84</v>
      </c>
      <c r="C7" s="14">
        <v>8.8000000000000007</v>
      </c>
      <c r="D7" s="14">
        <v>8.8000000000000007</v>
      </c>
      <c r="E7" s="14">
        <v>8.6</v>
      </c>
      <c r="F7" s="14">
        <v>8.6</v>
      </c>
      <c r="G7" s="14">
        <v>8.6999999999999993</v>
      </c>
      <c r="H7" s="14">
        <v>8.6</v>
      </c>
      <c r="I7" s="14">
        <v>8.4</v>
      </c>
      <c r="J7" s="14">
        <v>9.6</v>
      </c>
      <c r="K7" s="14">
        <v>10.4</v>
      </c>
      <c r="L7" s="14">
        <v>10.3</v>
      </c>
      <c r="M7" s="14">
        <v>11.7</v>
      </c>
      <c r="N7" s="15">
        <v>12.2</v>
      </c>
      <c r="O7" s="15">
        <v>13.3</v>
      </c>
      <c r="P7" s="15">
        <v>14.3</v>
      </c>
      <c r="Q7" s="15">
        <v>14.8</v>
      </c>
      <c r="R7" s="15">
        <v>14.3</v>
      </c>
      <c r="S7" s="15">
        <v>13.7</v>
      </c>
      <c r="T7" s="15">
        <v>14.9</v>
      </c>
      <c r="U7" s="15">
        <v>14.4</v>
      </c>
      <c r="V7" s="15">
        <v>15.4</v>
      </c>
      <c r="W7" s="16">
        <v>14.2</v>
      </c>
    </row>
    <row r="8" spans="2:23" ht="12.75" customHeight="1">
      <c r="B8" s="93" t="s">
        <v>85</v>
      </c>
      <c r="C8" s="14">
        <v>4.5</v>
      </c>
      <c r="D8" s="14">
        <v>4.7</v>
      </c>
      <c r="E8" s="14">
        <v>4.8</v>
      </c>
      <c r="F8" s="14">
        <v>4.8</v>
      </c>
      <c r="G8" s="14">
        <v>4.9000000000000004</v>
      </c>
      <c r="H8" s="14">
        <v>4.3</v>
      </c>
      <c r="I8" s="14">
        <v>4.2</v>
      </c>
      <c r="J8" s="14">
        <v>4.3</v>
      </c>
      <c r="K8" s="14">
        <v>4.8</v>
      </c>
      <c r="L8" s="14">
        <v>5.5</v>
      </c>
      <c r="M8" s="14">
        <v>5.5</v>
      </c>
      <c r="N8" s="15">
        <v>5.6</v>
      </c>
      <c r="O8" s="15">
        <v>6.2</v>
      </c>
      <c r="P8" s="15">
        <v>6.5</v>
      </c>
      <c r="Q8" s="15">
        <v>7.2</v>
      </c>
      <c r="R8" s="15">
        <v>7.1</v>
      </c>
      <c r="S8" s="15">
        <v>7.3</v>
      </c>
      <c r="T8" s="15">
        <v>7.7</v>
      </c>
      <c r="U8" s="15">
        <v>8.4</v>
      </c>
      <c r="V8" s="15">
        <v>6.7</v>
      </c>
      <c r="W8" s="16">
        <v>6.7</v>
      </c>
    </row>
    <row r="9" spans="2:23" ht="12.75" customHeight="1">
      <c r="B9" s="93" t="s">
        <v>86</v>
      </c>
      <c r="C9" s="14">
        <v>28.4</v>
      </c>
      <c r="D9" s="14">
        <v>28.9</v>
      </c>
      <c r="E9" s="14">
        <v>30.9</v>
      </c>
      <c r="F9" s="14">
        <v>34.4</v>
      </c>
      <c r="G9" s="14">
        <v>38.200000000000003</v>
      </c>
      <c r="H9" s="14">
        <v>38.9</v>
      </c>
      <c r="I9" s="14">
        <v>40.299999999999997</v>
      </c>
      <c r="J9" s="14">
        <v>39.1</v>
      </c>
      <c r="K9" s="14">
        <v>33.200000000000003</v>
      </c>
      <c r="L9" s="14">
        <v>34.6</v>
      </c>
      <c r="M9" s="14">
        <v>28.9</v>
      </c>
      <c r="N9" s="15">
        <v>27</v>
      </c>
      <c r="O9" s="15">
        <v>28</v>
      </c>
      <c r="P9" s="15">
        <v>29.4</v>
      </c>
      <c r="Q9" s="15">
        <v>30.8</v>
      </c>
      <c r="R9" s="15">
        <v>32.299999999999997</v>
      </c>
      <c r="S9" s="15">
        <v>34.700000000000003</v>
      </c>
      <c r="T9" s="15">
        <v>34</v>
      </c>
      <c r="U9" s="15">
        <v>32.6</v>
      </c>
      <c r="V9" s="15">
        <v>46.3</v>
      </c>
      <c r="W9" s="16">
        <v>47.8</v>
      </c>
    </row>
    <row r="10" spans="2:23" ht="12.75" customHeight="1">
      <c r="B10" s="70" t="s">
        <v>26</v>
      </c>
      <c r="C10" s="13">
        <v>36</v>
      </c>
      <c r="D10" s="13">
        <v>36.1</v>
      </c>
      <c r="E10" s="13">
        <v>34.9</v>
      </c>
      <c r="F10" s="13">
        <v>34.1</v>
      </c>
      <c r="G10" s="13">
        <v>32.1</v>
      </c>
      <c r="H10" s="13">
        <v>30.6</v>
      </c>
      <c r="I10" s="13">
        <v>29.4</v>
      </c>
      <c r="J10" s="13">
        <v>32.6</v>
      </c>
      <c r="K10" s="13">
        <v>32.799999999999997</v>
      </c>
      <c r="L10" s="13">
        <v>33.4</v>
      </c>
      <c r="M10" s="13">
        <v>32.4</v>
      </c>
      <c r="N10" s="8">
        <v>33.6</v>
      </c>
      <c r="O10" s="8">
        <v>35</v>
      </c>
      <c r="P10" s="8">
        <v>35.200000000000003</v>
      </c>
      <c r="Q10" s="8">
        <v>35.799999999999997</v>
      </c>
      <c r="R10" s="8">
        <v>36.200000000000003</v>
      </c>
      <c r="S10" s="8">
        <v>37</v>
      </c>
      <c r="T10" s="8">
        <v>39.299999999999997</v>
      </c>
      <c r="U10" s="8">
        <v>39.700000000000003</v>
      </c>
      <c r="V10" s="8">
        <v>40.200000000000003</v>
      </c>
      <c r="W10" s="9">
        <v>39.1</v>
      </c>
    </row>
    <row r="11" spans="2:23" ht="12.75" customHeight="1">
      <c r="B11" s="70" t="s">
        <v>27</v>
      </c>
      <c r="C11" s="13">
        <v>20.5</v>
      </c>
      <c r="D11" s="13">
        <v>21.9</v>
      </c>
      <c r="E11" s="13">
        <v>22.3</v>
      </c>
      <c r="F11" s="13">
        <v>22.9</v>
      </c>
      <c r="G11" s="13">
        <v>22.8</v>
      </c>
      <c r="H11" s="13">
        <v>22.7</v>
      </c>
      <c r="I11" s="13">
        <v>23.2</v>
      </c>
      <c r="J11" s="13">
        <v>23.9</v>
      </c>
      <c r="K11" s="13">
        <v>24</v>
      </c>
      <c r="L11" s="13">
        <v>26.5</v>
      </c>
      <c r="M11" s="13">
        <v>29.4</v>
      </c>
      <c r="N11" s="8">
        <v>30.3</v>
      </c>
      <c r="O11" s="8">
        <v>32.1</v>
      </c>
      <c r="P11" s="8">
        <v>33.700000000000003</v>
      </c>
      <c r="Q11" s="8">
        <v>33.9</v>
      </c>
      <c r="R11" s="8">
        <v>34.200000000000003</v>
      </c>
      <c r="S11" s="8">
        <v>34.799999999999997</v>
      </c>
      <c r="T11" s="8">
        <v>36</v>
      </c>
      <c r="U11" s="8">
        <v>36</v>
      </c>
      <c r="V11" s="8">
        <v>33.700000000000003</v>
      </c>
      <c r="W11" s="9">
        <v>31.8</v>
      </c>
    </row>
    <row r="12" spans="2:23" ht="12.75" customHeight="1">
      <c r="B12" s="75" t="s">
        <v>28</v>
      </c>
      <c r="C12" s="13">
        <v>33.200000000000003</v>
      </c>
      <c r="D12" s="13">
        <v>35.4</v>
      </c>
      <c r="E12" s="13">
        <v>35.4</v>
      </c>
      <c r="F12" s="13">
        <v>35</v>
      </c>
      <c r="G12" s="13">
        <v>33.4</v>
      </c>
      <c r="H12" s="13">
        <v>32.200000000000003</v>
      </c>
      <c r="I12" s="13">
        <v>29.2</v>
      </c>
      <c r="J12" s="13">
        <v>26.1</v>
      </c>
      <c r="K12" s="13">
        <v>28.1</v>
      </c>
      <c r="L12" s="13">
        <v>30.9</v>
      </c>
      <c r="M12" s="13">
        <v>35.4</v>
      </c>
      <c r="N12" s="8">
        <v>38.299999999999997</v>
      </c>
      <c r="O12" s="8">
        <v>40.299999999999997</v>
      </c>
      <c r="P12" s="8">
        <v>39.799999999999997</v>
      </c>
      <c r="Q12" s="8">
        <v>40.9</v>
      </c>
      <c r="R12" s="8">
        <v>42.4</v>
      </c>
      <c r="S12" s="8">
        <v>41</v>
      </c>
      <c r="T12" s="8">
        <v>51.1</v>
      </c>
      <c r="U12" s="8">
        <v>48.7</v>
      </c>
      <c r="V12" s="8">
        <v>38.700000000000003</v>
      </c>
      <c r="W12" s="9">
        <v>35.799999999999997</v>
      </c>
    </row>
    <row r="13" spans="2:23" ht="12.75" customHeight="1">
      <c r="B13" s="93" t="s">
        <v>91</v>
      </c>
      <c r="C13" s="14">
        <v>8.4</v>
      </c>
      <c r="D13" s="14">
        <v>8.1999999999999993</v>
      </c>
      <c r="E13" s="14">
        <v>8.1999999999999993</v>
      </c>
      <c r="F13" s="14">
        <v>6.9</v>
      </c>
      <c r="G13" s="14">
        <v>6.4</v>
      </c>
      <c r="H13" s="14">
        <v>6</v>
      </c>
      <c r="I13" s="14">
        <v>5.8</v>
      </c>
      <c r="J13" s="14">
        <v>4.0999999999999996</v>
      </c>
      <c r="K13" s="14">
        <v>5.7</v>
      </c>
      <c r="L13" s="14">
        <v>6.4</v>
      </c>
      <c r="M13" s="14">
        <v>6.5</v>
      </c>
      <c r="N13" s="15">
        <v>7.3</v>
      </c>
      <c r="O13" s="15">
        <v>7.3</v>
      </c>
      <c r="P13" s="15">
        <v>7.7</v>
      </c>
      <c r="Q13" s="15">
        <v>7.4</v>
      </c>
      <c r="R13" s="15">
        <v>7.1</v>
      </c>
      <c r="S13" s="15">
        <v>7.5</v>
      </c>
      <c r="T13" s="15">
        <v>16.5</v>
      </c>
      <c r="U13" s="15">
        <v>12.2</v>
      </c>
      <c r="V13" s="15">
        <v>4.9000000000000004</v>
      </c>
      <c r="W13" s="16">
        <v>4.3</v>
      </c>
    </row>
    <row r="14" spans="2:23" ht="12.75" customHeight="1">
      <c r="B14" s="93" t="s">
        <v>80</v>
      </c>
      <c r="C14" s="14">
        <v>2</v>
      </c>
      <c r="D14" s="14">
        <v>2.1</v>
      </c>
      <c r="E14" s="14">
        <v>2.2000000000000002</v>
      </c>
      <c r="F14" s="14">
        <v>1.6</v>
      </c>
      <c r="G14" s="14">
        <v>1.7</v>
      </c>
      <c r="H14" s="14">
        <v>1.9</v>
      </c>
      <c r="I14" s="14">
        <v>1.9</v>
      </c>
      <c r="J14" s="14">
        <v>1.9</v>
      </c>
      <c r="K14" s="14">
        <v>1.8</v>
      </c>
      <c r="L14" s="14">
        <v>1.8</v>
      </c>
      <c r="M14" s="14">
        <v>2.2000000000000002</v>
      </c>
      <c r="N14" s="15">
        <v>2.6</v>
      </c>
      <c r="O14" s="15">
        <v>2.8</v>
      </c>
      <c r="P14" s="15">
        <v>3</v>
      </c>
      <c r="Q14" s="15">
        <v>3.5</v>
      </c>
      <c r="R14" s="15">
        <v>3.3</v>
      </c>
      <c r="S14" s="15">
        <v>3.6</v>
      </c>
      <c r="T14" s="15">
        <v>3.4</v>
      </c>
      <c r="U14" s="15">
        <v>3.7</v>
      </c>
      <c r="V14" s="15">
        <v>3.5</v>
      </c>
      <c r="W14" s="16">
        <v>3.8</v>
      </c>
    </row>
    <row r="15" spans="2:23" ht="12.75" customHeight="1">
      <c r="B15" s="93" t="s">
        <v>81</v>
      </c>
      <c r="C15" s="14">
        <v>4.2</v>
      </c>
      <c r="D15" s="14">
        <v>4.4000000000000004</v>
      </c>
      <c r="E15" s="14">
        <v>4.5999999999999996</v>
      </c>
      <c r="F15" s="14">
        <v>4.7</v>
      </c>
      <c r="G15" s="14">
        <v>4.4000000000000004</v>
      </c>
      <c r="H15" s="14">
        <v>3.9</v>
      </c>
      <c r="I15" s="14">
        <v>3.4</v>
      </c>
      <c r="J15" s="14">
        <v>3.9</v>
      </c>
      <c r="K15" s="14">
        <v>4.5999999999999996</v>
      </c>
      <c r="L15" s="14">
        <v>4.9000000000000004</v>
      </c>
      <c r="M15" s="14">
        <v>4.2</v>
      </c>
      <c r="N15" s="15">
        <v>3.7</v>
      </c>
      <c r="O15" s="15">
        <v>3.9</v>
      </c>
      <c r="P15" s="15">
        <v>3.8</v>
      </c>
      <c r="Q15" s="15">
        <v>3.8</v>
      </c>
      <c r="R15" s="15">
        <v>3.7</v>
      </c>
      <c r="S15" s="15">
        <v>2.2999999999999998</v>
      </c>
      <c r="T15" s="15">
        <v>2</v>
      </c>
      <c r="U15" s="15">
        <v>2.5</v>
      </c>
      <c r="V15" s="15">
        <v>3.2</v>
      </c>
      <c r="W15" s="16">
        <v>1.5</v>
      </c>
    </row>
    <row r="16" spans="2:23" ht="12.75" customHeight="1">
      <c r="B16" s="93" t="s">
        <v>82</v>
      </c>
      <c r="C16" s="14">
        <v>4.3</v>
      </c>
      <c r="D16" s="14">
        <v>4.4000000000000004</v>
      </c>
      <c r="E16" s="14">
        <v>5.6</v>
      </c>
      <c r="F16" s="14">
        <v>5</v>
      </c>
      <c r="G16" s="14">
        <v>5.6</v>
      </c>
      <c r="H16" s="14">
        <v>7.5</v>
      </c>
      <c r="I16" s="14">
        <v>6.4</v>
      </c>
      <c r="J16" s="14">
        <v>5.8</v>
      </c>
      <c r="K16" s="14">
        <v>5.6</v>
      </c>
      <c r="L16" s="14">
        <v>6.1</v>
      </c>
      <c r="M16" s="14">
        <v>8</v>
      </c>
      <c r="N16" s="15">
        <v>6.1</v>
      </c>
      <c r="O16" s="15">
        <v>6.4</v>
      </c>
      <c r="P16" s="15">
        <v>6.4</v>
      </c>
      <c r="Q16" s="15">
        <v>6.5</v>
      </c>
      <c r="R16" s="15">
        <v>5.7</v>
      </c>
      <c r="S16" s="15">
        <v>4.7</v>
      </c>
      <c r="T16" s="15">
        <v>6.2</v>
      </c>
      <c r="U16" s="15">
        <v>5.8</v>
      </c>
      <c r="V16" s="15">
        <v>5.6</v>
      </c>
      <c r="W16" s="16">
        <v>5.8</v>
      </c>
    </row>
    <row r="17" spans="2:23" ht="12.75" customHeight="1">
      <c r="B17" s="93" t="s">
        <v>83</v>
      </c>
      <c r="C17" s="14">
        <v>14.3</v>
      </c>
      <c r="D17" s="14">
        <v>16.399999999999999</v>
      </c>
      <c r="E17" s="14">
        <v>14.9</v>
      </c>
      <c r="F17" s="14">
        <v>16.899999999999999</v>
      </c>
      <c r="G17" s="14">
        <v>15.5</v>
      </c>
      <c r="H17" s="14">
        <v>13.1</v>
      </c>
      <c r="I17" s="14">
        <v>11.8</v>
      </c>
      <c r="J17" s="14">
        <v>10.4</v>
      </c>
      <c r="K17" s="14">
        <v>10.3</v>
      </c>
      <c r="L17" s="14">
        <v>11.7</v>
      </c>
      <c r="M17" s="14">
        <v>14.4</v>
      </c>
      <c r="N17" s="15">
        <v>18.399999999999999</v>
      </c>
      <c r="O17" s="15">
        <v>19.8</v>
      </c>
      <c r="P17" s="15">
        <v>18.899999999999999</v>
      </c>
      <c r="Q17" s="15">
        <v>19.600000000000001</v>
      </c>
      <c r="R17" s="15">
        <v>22.4</v>
      </c>
      <c r="S17" s="15">
        <v>22.5</v>
      </c>
      <c r="T17" s="15">
        <v>22.3</v>
      </c>
      <c r="U17" s="15">
        <v>23.9</v>
      </c>
      <c r="V17" s="15">
        <v>22</v>
      </c>
      <c r="W17" s="16">
        <v>20.5</v>
      </c>
    </row>
    <row r="18" spans="2:23" ht="12.75" customHeight="1">
      <c r="B18" s="70" t="s">
        <v>29</v>
      </c>
      <c r="C18" s="13">
        <v>5.3</v>
      </c>
      <c r="D18" s="13">
        <v>5.5</v>
      </c>
      <c r="E18" s="13">
        <v>5.0999999999999996</v>
      </c>
      <c r="F18" s="13">
        <v>5.6</v>
      </c>
      <c r="G18" s="13">
        <v>5.8</v>
      </c>
      <c r="H18" s="13">
        <v>5.0999999999999996</v>
      </c>
      <c r="I18" s="13">
        <v>5.4</v>
      </c>
      <c r="J18" s="13">
        <v>5.7</v>
      </c>
      <c r="K18" s="13">
        <v>6.4</v>
      </c>
      <c r="L18" s="13">
        <v>6.6</v>
      </c>
      <c r="M18" s="13">
        <v>6.9</v>
      </c>
      <c r="N18" s="8">
        <v>7.5</v>
      </c>
      <c r="O18" s="8">
        <v>7.5</v>
      </c>
      <c r="P18" s="8">
        <v>8.3000000000000007</v>
      </c>
      <c r="Q18" s="8">
        <v>9.8000000000000007</v>
      </c>
      <c r="R18" s="8">
        <v>10.6</v>
      </c>
      <c r="S18" s="8">
        <v>10.5</v>
      </c>
      <c r="T18" s="8">
        <v>10.4</v>
      </c>
      <c r="U18" s="8">
        <v>11.6</v>
      </c>
      <c r="V18" s="8">
        <v>11.3</v>
      </c>
      <c r="W18" s="9">
        <v>10.5</v>
      </c>
    </row>
    <row r="19" spans="2:23" ht="12.75" customHeight="1">
      <c r="B19" s="70" t="s">
        <v>30</v>
      </c>
      <c r="C19" s="13">
        <v>10.6</v>
      </c>
      <c r="D19" s="13">
        <v>10.8</v>
      </c>
      <c r="E19" s="13">
        <v>9.1999999999999993</v>
      </c>
      <c r="F19" s="13">
        <v>9.1</v>
      </c>
      <c r="G19" s="13">
        <v>8.6</v>
      </c>
      <c r="H19" s="13">
        <v>7.9</v>
      </c>
      <c r="I19" s="13">
        <v>6.6</v>
      </c>
      <c r="J19" s="13">
        <v>7.3</v>
      </c>
      <c r="K19" s="13">
        <v>6.1</v>
      </c>
      <c r="L19" s="13">
        <v>7.1</v>
      </c>
      <c r="M19" s="13">
        <v>7.9</v>
      </c>
      <c r="N19" s="8">
        <v>6.7</v>
      </c>
      <c r="O19" s="8">
        <v>8.1999999999999993</v>
      </c>
      <c r="P19" s="8">
        <v>9.5</v>
      </c>
      <c r="Q19" s="8">
        <v>12.4</v>
      </c>
      <c r="R19" s="8">
        <v>12.9</v>
      </c>
      <c r="S19" s="8">
        <v>14.3</v>
      </c>
      <c r="T19" s="8">
        <v>16.100000000000001</v>
      </c>
      <c r="U19" s="8">
        <v>17.100000000000001</v>
      </c>
      <c r="V19" s="8">
        <v>13.2</v>
      </c>
      <c r="W19" s="9">
        <v>10.1</v>
      </c>
    </row>
    <row r="20" spans="2:23" ht="12.75" customHeight="1">
      <c r="B20" s="70" t="s">
        <v>31</v>
      </c>
      <c r="C20" s="13">
        <v>48</v>
      </c>
      <c r="D20" s="13">
        <v>51.9</v>
      </c>
      <c r="E20" s="13">
        <v>54.4</v>
      </c>
      <c r="F20" s="13">
        <v>57.7</v>
      </c>
      <c r="G20" s="13">
        <v>59.1</v>
      </c>
      <c r="H20" s="13">
        <v>59.2</v>
      </c>
      <c r="I20" s="13">
        <v>60.4</v>
      </c>
      <c r="J20" s="13">
        <v>62.3</v>
      </c>
      <c r="K20" s="13">
        <v>64.5</v>
      </c>
      <c r="L20" s="13">
        <v>70.400000000000006</v>
      </c>
      <c r="M20" s="13">
        <v>76.2</v>
      </c>
      <c r="N20" s="8">
        <v>82.3</v>
      </c>
      <c r="O20" s="8">
        <v>91.1</v>
      </c>
      <c r="P20" s="8">
        <v>98</v>
      </c>
      <c r="Q20" s="8">
        <v>103.7</v>
      </c>
      <c r="R20" s="8">
        <v>106.5</v>
      </c>
      <c r="S20" s="8">
        <v>112.3</v>
      </c>
      <c r="T20" s="8">
        <v>117.5</v>
      </c>
      <c r="U20" s="8">
        <v>124.4</v>
      </c>
      <c r="V20" s="8">
        <v>124.1</v>
      </c>
      <c r="W20" s="9">
        <v>121.4</v>
      </c>
    </row>
    <row r="21" spans="2:23" ht="12.75" customHeight="1">
      <c r="B21" s="70" t="s">
        <v>32</v>
      </c>
      <c r="C21" s="13">
        <v>7.8</v>
      </c>
      <c r="D21" s="13">
        <v>7.7</v>
      </c>
      <c r="E21" s="13">
        <v>7.6</v>
      </c>
      <c r="F21" s="13">
        <v>7.6</v>
      </c>
      <c r="G21" s="13">
        <v>7.8</v>
      </c>
      <c r="H21" s="13">
        <v>7.9</v>
      </c>
      <c r="I21" s="13">
        <v>8.6999999999999993</v>
      </c>
      <c r="J21" s="13">
        <v>9.6</v>
      </c>
      <c r="K21" s="13">
        <v>10.1</v>
      </c>
      <c r="L21" s="13">
        <v>10.1</v>
      </c>
      <c r="M21" s="13">
        <v>11</v>
      </c>
      <c r="N21" s="8">
        <v>11.6</v>
      </c>
      <c r="O21" s="8">
        <v>11.8</v>
      </c>
      <c r="P21" s="8">
        <v>11.8</v>
      </c>
      <c r="Q21" s="8">
        <v>12.5</v>
      </c>
      <c r="R21" s="8">
        <v>12.8</v>
      </c>
      <c r="S21" s="8">
        <v>13.4</v>
      </c>
      <c r="T21" s="8">
        <v>14</v>
      </c>
      <c r="U21" s="8">
        <v>14.7</v>
      </c>
      <c r="V21" s="8">
        <v>13.4</v>
      </c>
      <c r="W21" s="9">
        <v>13.3</v>
      </c>
    </row>
    <row r="22" spans="2:23" ht="12.75" customHeight="1">
      <c r="B22" s="76" t="s">
        <v>33</v>
      </c>
      <c r="C22" s="13">
        <v>48.6</v>
      </c>
      <c r="D22" s="13">
        <v>50.4</v>
      </c>
      <c r="E22" s="13">
        <v>51.6</v>
      </c>
      <c r="F22" s="13">
        <v>53.1</v>
      </c>
      <c r="G22" s="13">
        <v>52.8</v>
      </c>
      <c r="H22" s="13">
        <v>52.3</v>
      </c>
      <c r="I22" s="13">
        <v>52.4</v>
      </c>
      <c r="J22" s="13">
        <v>53.2</v>
      </c>
      <c r="K22" s="13">
        <v>55.1</v>
      </c>
      <c r="L22" s="13">
        <v>59.6</v>
      </c>
      <c r="M22" s="13">
        <v>65.3</v>
      </c>
      <c r="N22" s="8">
        <v>68</v>
      </c>
      <c r="O22" s="8">
        <v>74.2</v>
      </c>
      <c r="P22" s="8">
        <v>76.900000000000006</v>
      </c>
      <c r="Q22" s="8">
        <v>80.599999999999994</v>
      </c>
      <c r="R22" s="8">
        <v>82.1</v>
      </c>
      <c r="S22" s="8">
        <v>86.4</v>
      </c>
      <c r="T22" s="8">
        <v>88.7</v>
      </c>
      <c r="U22" s="8">
        <v>93.1</v>
      </c>
      <c r="V22" s="8">
        <v>93.7</v>
      </c>
      <c r="W22" s="9">
        <v>91.4</v>
      </c>
    </row>
    <row r="23" spans="2:23" ht="12.75" customHeight="1">
      <c r="B23" s="70" t="s">
        <v>34</v>
      </c>
      <c r="C23" s="13">
        <v>124.5</v>
      </c>
      <c r="D23" s="13">
        <v>138.4</v>
      </c>
      <c r="E23" s="13">
        <v>146.1</v>
      </c>
      <c r="F23" s="13">
        <v>149.5</v>
      </c>
      <c r="G23" s="13">
        <v>153.5</v>
      </c>
      <c r="H23" s="13">
        <v>156.1</v>
      </c>
      <c r="I23" s="13">
        <v>155.4</v>
      </c>
      <c r="J23" s="13">
        <v>153.1</v>
      </c>
      <c r="K23" s="13">
        <v>160.6</v>
      </c>
      <c r="L23" s="13">
        <v>166.9</v>
      </c>
      <c r="M23" s="13">
        <v>175.1</v>
      </c>
      <c r="N23" s="8">
        <v>180.7</v>
      </c>
      <c r="O23" s="8">
        <v>189.3</v>
      </c>
      <c r="P23" s="8">
        <v>193.9</v>
      </c>
      <c r="Q23" s="8">
        <v>197.6</v>
      </c>
      <c r="R23" s="8">
        <v>199.1</v>
      </c>
      <c r="S23" s="8">
        <v>207</v>
      </c>
      <c r="T23" s="8">
        <v>219.1</v>
      </c>
      <c r="U23" s="8">
        <v>236.4</v>
      </c>
      <c r="V23" s="8">
        <v>237.3</v>
      </c>
      <c r="W23" s="9">
        <v>241.6</v>
      </c>
    </row>
    <row r="24" spans="2:23" ht="12.75" customHeight="1">
      <c r="B24" s="70" t="s">
        <v>35</v>
      </c>
      <c r="C24" s="13">
        <v>-6.4</v>
      </c>
      <c r="D24" s="13">
        <v>-5.2</v>
      </c>
      <c r="E24" s="13">
        <v>-7</v>
      </c>
      <c r="F24" s="13">
        <v>-6.3</v>
      </c>
      <c r="G24" s="13">
        <v>-5.8</v>
      </c>
      <c r="H24" s="13">
        <v>-7.2</v>
      </c>
      <c r="I24" s="13">
        <v>-5</v>
      </c>
      <c r="J24" s="13">
        <v>-3.5</v>
      </c>
      <c r="K24" s="13">
        <v>-3.5</v>
      </c>
      <c r="L24" s="13">
        <v>-3.4</v>
      </c>
      <c r="M24" s="13">
        <v>-6.1</v>
      </c>
      <c r="N24" s="8">
        <v>-2.4</v>
      </c>
      <c r="O24" s="8">
        <v>-2.6</v>
      </c>
      <c r="P24" s="8">
        <v>-1.1000000000000001</v>
      </c>
      <c r="Q24" s="8">
        <v>-0.7</v>
      </c>
      <c r="R24" s="8">
        <v>-2</v>
      </c>
      <c r="S24" s="8">
        <v>-1.6</v>
      </c>
      <c r="T24" s="8">
        <v>-3.1</v>
      </c>
      <c r="U24" s="8">
        <v>0.1</v>
      </c>
      <c r="V24" s="8">
        <v>2.8</v>
      </c>
      <c r="W24" s="9">
        <v>1.2</v>
      </c>
    </row>
    <row r="25" spans="2:23" ht="12.75" customHeight="1">
      <c r="B25" s="79" t="s">
        <v>36</v>
      </c>
      <c r="C25" s="5">
        <v>369.7</v>
      </c>
      <c r="D25" s="5">
        <v>395.7</v>
      </c>
      <c r="E25" s="5">
        <v>403.8</v>
      </c>
      <c r="F25" s="5">
        <v>416.4</v>
      </c>
      <c r="G25" s="5">
        <v>422</v>
      </c>
      <c r="H25" s="5">
        <v>418.7</v>
      </c>
      <c r="I25" s="5">
        <v>418.6</v>
      </c>
      <c r="J25" s="5">
        <v>423.4</v>
      </c>
      <c r="K25" s="5">
        <v>432.5</v>
      </c>
      <c r="L25" s="5">
        <v>458.6</v>
      </c>
      <c r="M25" s="5">
        <v>479.5</v>
      </c>
      <c r="N25" s="5">
        <v>501.6</v>
      </c>
      <c r="O25" s="5">
        <v>534.70000000000005</v>
      </c>
      <c r="P25" s="5">
        <v>556.4</v>
      </c>
      <c r="Q25" s="5">
        <v>579.20000000000005</v>
      </c>
      <c r="R25" s="5">
        <v>588.5</v>
      </c>
      <c r="S25" s="5">
        <v>610.4</v>
      </c>
      <c r="T25" s="5">
        <v>645</v>
      </c>
      <c r="U25" s="5">
        <v>676.6</v>
      </c>
      <c r="V25" s="5">
        <v>677.3</v>
      </c>
      <c r="W25" s="6">
        <v>665.1</v>
      </c>
    </row>
    <row r="26" spans="2:23" ht="12.75" customHeight="1">
      <c r="B26" s="76" t="s">
        <v>7</v>
      </c>
      <c r="C26" s="7">
        <v>24.8</v>
      </c>
      <c r="D26" s="7">
        <v>20.8</v>
      </c>
      <c r="E26" s="7">
        <v>21.9</v>
      </c>
      <c r="F26" s="7">
        <v>22.1</v>
      </c>
      <c r="G26" s="7">
        <v>22.3</v>
      </c>
      <c r="H26" s="7">
        <v>18.399999999999999</v>
      </c>
      <c r="I26" s="7">
        <v>18.3</v>
      </c>
      <c r="J26" s="7">
        <v>16.5</v>
      </c>
      <c r="K26" s="7">
        <v>15.3</v>
      </c>
      <c r="L26" s="7">
        <v>-15.1</v>
      </c>
      <c r="M26" s="7">
        <v>16.600000000000001</v>
      </c>
      <c r="N26" s="7">
        <v>22.1</v>
      </c>
      <c r="O26" s="7">
        <v>19.5</v>
      </c>
      <c r="P26" s="7">
        <v>25.5</v>
      </c>
      <c r="Q26" s="7">
        <v>26.2</v>
      </c>
      <c r="R26" s="7">
        <v>30.3</v>
      </c>
      <c r="S26" s="7">
        <v>30.4</v>
      </c>
      <c r="T26" s="7">
        <v>29</v>
      </c>
      <c r="U26" s="7">
        <v>30</v>
      </c>
      <c r="V26" s="7">
        <v>29.5</v>
      </c>
      <c r="W26" s="18">
        <v>25.8</v>
      </c>
    </row>
    <row r="27" spans="2:23" ht="12.75" customHeight="1" thickBot="1">
      <c r="B27" s="80" t="s">
        <v>87</v>
      </c>
      <c r="C27" s="10">
        <v>394.5</v>
      </c>
      <c r="D27" s="10">
        <v>416.5</v>
      </c>
      <c r="E27" s="10">
        <v>425.7</v>
      </c>
      <c r="F27" s="10">
        <v>438.5</v>
      </c>
      <c r="G27" s="10">
        <v>444.2</v>
      </c>
      <c r="H27" s="10">
        <v>437.1</v>
      </c>
      <c r="I27" s="10">
        <v>436.9</v>
      </c>
      <c r="J27" s="10">
        <v>439.9</v>
      </c>
      <c r="K27" s="10">
        <v>447.8</v>
      </c>
      <c r="L27" s="10">
        <v>443.6</v>
      </c>
      <c r="M27" s="10">
        <v>496.1</v>
      </c>
      <c r="N27" s="10">
        <v>523.79999999999995</v>
      </c>
      <c r="O27" s="10">
        <v>554.20000000000005</v>
      </c>
      <c r="P27" s="10">
        <v>581.9</v>
      </c>
      <c r="Q27" s="10">
        <v>605.4</v>
      </c>
      <c r="R27" s="10">
        <v>618.79999999999995</v>
      </c>
      <c r="S27" s="10">
        <v>640.70000000000005</v>
      </c>
      <c r="T27" s="10">
        <v>674.1</v>
      </c>
      <c r="U27" s="10">
        <v>706.7</v>
      </c>
      <c r="V27" s="64">
        <v>706.7</v>
      </c>
      <c r="W27" s="11">
        <v>690.9</v>
      </c>
    </row>
    <row r="28" spans="2:23">
      <c r="B28" s="19" t="s">
        <v>77</v>
      </c>
    </row>
    <row r="29" spans="2:23">
      <c r="B29" s="19" t="s">
        <v>37</v>
      </c>
    </row>
    <row r="30" spans="2:23">
      <c r="B30" s="118" t="s">
        <v>38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4" spans="3:23"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</row>
    <row r="35" spans="3:23"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</row>
    <row r="36" spans="3:23"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3:23"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3:23"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spans="3:23"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3:23"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</row>
    <row r="41" spans="3:23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</row>
    <row r="42" spans="3:23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3:23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3:23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3:23"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3:23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3:23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3:23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3:23"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  <row r="50" spans="3:23"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3:23"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3:23"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3:23"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3:23"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</row>
    <row r="55" spans="3:23"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</row>
    <row r="56" spans="3:23"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</row>
    <row r="57" spans="3:23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</row>
  </sheetData>
  <mergeCells count="2">
    <mergeCell ref="B1:T1"/>
    <mergeCell ref="B30:V30"/>
  </mergeCells>
  <pageMargins left="0.98425196850393704" right="0.98425196850393704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W57"/>
  <sheetViews>
    <sheetView showGridLines="0" tabSelected="1" zoomScaleNormal="100" workbookViewId="0">
      <selection activeCell="H37" sqref="H37"/>
    </sheetView>
  </sheetViews>
  <sheetFormatPr defaultRowHeight="12.75"/>
  <cols>
    <col min="1" max="1" width="9.140625" style="20"/>
    <col min="2" max="2" width="38.140625" style="20" customWidth="1"/>
    <col min="3" max="23" width="6.5703125" style="20" customWidth="1"/>
    <col min="24" max="16384" width="9.140625" style="20"/>
  </cols>
  <sheetData>
    <row r="1" spans="2:23" ht="24.95" customHeight="1" thickBot="1">
      <c r="B1" s="119" t="s">
        <v>92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2:23" s="101" customFormat="1">
      <c r="B2" s="94"/>
      <c r="C2" s="95"/>
      <c r="D2" s="95"/>
      <c r="E2" s="95"/>
      <c r="F2" s="95"/>
      <c r="G2" s="95"/>
      <c r="H2" s="95"/>
      <c r="I2" s="96" t="s">
        <v>8</v>
      </c>
      <c r="J2" s="95"/>
      <c r="K2" s="97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98" t="s">
        <v>9</v>
      </c>
    </row>
    <row r="3" spans="2:23" s="101" customFormat="1">
      <c r="B3" s="87"/>
      <c r="C3" s="88"/>
      <c r="D3" s="88"/>
      <c r="E3" s="88"/>
      <c r="F3" s="88"/>
      <c r="G3" s="88"/>
      <c r="H3" s="88"/>
      <c r="I3" s="89" t="s">
        <v>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90"/>
      <c r="W3" s="91"/>
    </row>
    <row r="4" spans="2:23" ht="12" customHeight="1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1</v>
      </c>
      <c r="S4" s="3" t="s">
        <v>2</v>
      </c>
      <c r="T4" s="3" t="s">
        <v>3</v>
      </c>
      <c r="U4" s="3" t="s">
        <v>4</v>
      </c>
      <c r="V4" s="3" t="s">
        <v>5</v>
      </c>
      <c r="W4" s="4" t="s">
        <v>72</v>
      </c>
    </row>
    <row r="5" spans="2:23" ht="12" customHeight="1">
      <c r="B5" s="2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4" t="s">
        <v>6</v>
      </c>
    </row>
    <row r="6" spans="2:23" ht="12.75" customHeight="1">
      <c r="B6" s="70" t="s">
        <v>25</v>
      </c>
      <c r="C6" s="13">
        <v>4.4000000000000004</v>
      </c>
      <c r="D6" s="13">
        <v>4.4000000000000004</v>
      </c>
      <c r="E6" s="13">
        <v>4.4000000000000004</v>
      </c>
      <c r="F6" s="13">
        <v>4.5999999999999996</v>
      </c>
      <c r="G6" s="13">
        <v>4.8</v>
      </c>
      <c r="H6" s="13">
        <v>4.7</v>
      </c>
      <c r="I6" s="13">
        <v>4.5999999999999996</v>
      </c>
      <c r="J6" s="13">
        <v>4.5</v>
      </c>
      <c r="K6" s="13">
        <v>3.9</v>
      </c>
      <c r="L6" s="13">
        <v>3.9</v>
      </c>
      <c r="M6" s="13">
        <v>3.5</v>
      </c>
      <c r="N6" s="8">
        <v>3.3</v>
      </c>
      <c r="O6" s="8">
        <v>3.4</v>
      </c>
      <c r="P6" s="8">
        <v>3.5</v>
      </c>
      <c r="Q6" s="8">
        <v>3.6</v>
      </c>
      <c r="R6" s="8">
        <v>3.5</v>
      </c>
      <c r="S6" s="8">
        <v>3.5</v>
      </c>
      <c r="T6" s="8">
        <v>3.7</v>
      </c>
      <c r="U6" s="8">
        <v>3.7</v>
      </c>
      <c r="V6" s="8">
        <v>4.5</v>
      </c>
      <c r="W6" s="9">
        <v>4.5</v>
      </c>
    </row>
    <row r="7" spans="2:23" ht="12.75" customHeight="1">
      <c r="B7" s="93" t="s">
        <v>84</v>
      </c>
      <c r="C7" s="14">
        <v>0.9</v>
      </c>
      <c r="D7" s="14">
        <v>0.9</v>
      </c>
      <c r="E7" s="14">
        <v>0.9</v>
      </c>
      <c r="F7" s="14">
        <v>0.8</v>
      </c>
      <c r="G7" s="14">
        <v>0.8</v>
      </c>
      <c r="H7" s="14">
        <v>0.8</v>
      </c>
      <c r="I7" s="14">
        <v>0.7</v>
      </c>
      <c r="J7" s="14">
        <v>0.8</v>
      </c>
      <c r="K7" s="14">
        <v>0.8</v>
      </c>
      <c r="L7" s="14">
        <v>0.8</v>
      </c>
      <c r="M7" s="14">
        <v>0.9</v>
      </c>
      <c r="N7" s="15">
        <v>0.9</v>
      </c>
      <c r="O7" s="15">
        <v>0.9</v>
      </c>
      <c r="P7" s="15">
        <v>1</v>
      </c>
      <c r="Q7" s="15">
        <v>1</v>
      </c>
      <c r="R7" s="15">
        <v>0.9</v>
      </c>
      <c r="S7" s="15">
        <v>0.9</v>
      </c>
      <c r="T7" s="15">
        <v>1</v>
      </c>
      <c r="U7" s="15">
        <v>1</v>
      </c>
      <c r="V7" s="15">
        <v>1</v>
      </c>
      <c r="W7" s="16">
        <v>0.9</v>
      </c>
    </row>
    <row r="8" spans="2:23" ht="12.75" customHeight="1">
      <c r="B8" s="93" t="s">
        <v>85</v>
      </c>
      <c r="C8" s="14">
        <v>0.5</v>
      </c>
      <c r="D8" s="14">
        <v>0.5</v>
      </c>
      <c r="E8" s="14">
        <v>0.5</v>
      </c>
      <c r="F8" s="14">
        <v>0.5</v>
      </c>
      <c r="G8" s="14">
        <v>0.5</v>
      </c>
      <c r="H8" s="14">
        <v>0.4</v>
      </c>
      <c r="I8" s="14">
        <v>0.4</v>
      </c>
      <c r="J8" s="14">
        <v>0.4</v>
      </c>
      <c r="K8" s="14">
        <v>0.4</v>
      </c>
      <c r="L8" s="14">
        <v>0.4</v>
      </c>
      <c r="M8" s="14">
        <v>0.4</v>
      </c>
      <c r="N8" s="15">
        <v>0.4</v>
      </c>
      <c r="O8" s="15">
        <v>0.4</v>
      </c>
      <c r="P8" s="15">
        <v>0.5</v>
      </c>
      <c r="Q8" s="15">
        <v>0.5</v>
      </c>
      <c r="R8" s="15">
        <v>0.5</v>
      </c>
      <c r="S8" s="15">
        <v>0.5</v>
      </c>
      <c r="T8" s="15">
        <v>0.5</v>
      </c>
      <c r="U8" s="15">
        <v>0.6</v>
      </c>
      <c r="V8" s="15">
        <v>0.4</v>
      </c>
      <c r="W8" s="16">
        <v>0.4</v>
      </c>
    </row>
    <row r="9" spans="2:23" ht="12.75" customHeight="1">
      <c r="B9" s="93" t="s">
        <v>86</v>
      </c>
      <c r="C9" s="14">
        <v>3</v>
      </c>
      <c r="D9" s="14">
        <v>3</v>
      </c>
      <c r="E9" s="14">
        <v>3.1</v>
      </c>
      <c r="F9" s="14">
        <v>3.3</v>
      </c>
      <c r="G9" s="14">
        <v>3.6</v>
      </c>
      <c r="H9" s="14">
        <v>3.5</v>
      </c>
      <c r="I9" s="14">
        <v>3.5</v>
      </c>
      <c r="J9" s="14">
        <v>3.3</v>
      </c>
      <c r="K9" s="14">
        <v>2.7</v>
      </c>
      <c r="L9" s="14">
        <v>2.7</v>
      </c>
      <c r="M9" s="14">
        <v>2.2000000000000002</v>
      </c>
      <c r="N9" s="15">
        <v>2</v>
      </c>
      <c r="O9" s="15">
        <v>2</v>
      </c>
      <c r="P9" s="15">
        <v>2.1</v>
      </c>
      <c r="Q9" s="15">
        <v>2.1</v>
      </c>
      <c r="R9" s="15">
        <v>2.1</v>
      </c>
      <c r="S9" s="15">
        <v>2.2000000000000002</v>
      </c>
      <c r="T9" s="15">
        <v>2.2000000000000002</v>
      </c>
      <c r="U9" s="15">
        <v>2.2000000000000002</v>
      </c>
      <c r="V9" s="15">
        <v>3.1</v>
      </c>
      <c r="W9" s="16">
        <v>3.1</v>
      </c>
    </row>
    <row r="10" spans="2:23" ht="12.75" customHeight="1">
      <c r="B10" s="70" t="s">
        <v>26</v>
      </c>
      <c r="C10" s="13">
        <v>3.8</v>
      </c>
      <c r="D10" s="13">
        <v>3.8</v>
      </c>
      <c r="E10" s="13">
        <v>3.5</v>
      </c>
      <c r="F10" s="13">
        <v>3.3</v>
      </c>
      <c r="G10" s="13">
        <v>3</v>
      </c>
      <c r="H10" s="13">
        <v>2.8</v>
      </c>
      <c r="I10" s="13">
        <v>2.6</v>
      </c>
      <c r="J10" s="13">
        <v>2.7</v>
      </c>
      <c r="K10" s="13">
        <v>2.7</v>
      </c>
      <c r="L10" s="13">
        <v>2.6</v>
      </c>
      <c r="M10" s="13">
        <v>2.5</v>
      </c>
      <c r="N10" s="8">
        <v>2.5</v>
      </c>
      <c r="O10" s="8">
        <v>2.5</v>
      </c>
      <c r="P10" s="8">
        <v>2.5</v>
      </c>
      <c r="Q10" s="8">
        <v>2.4</v>
      </c>
      <c r="R10" s="8">
        <v>2.4</v>
      </c>
      <c r="S10" s="8">
        <v>2.2999999999999998</v>
      </c>
      <c r="T10" s="8">
        <v>2.6</v>
      </c>
      <c r="U10" s="8">
        <v>2.7</v>
      </c>
      <c r="V10" s="8">
        <v>2.7</v>
      </c>
      <c r="W10" s="9">
        <v>2.6</v>
      </c>
    </row>
    <row r="11" spans="2:23" ht="12.75" customHeight="1">
      <c r="B11" s="70" t="s">
        <v>27</v>
      </c>
      <c r="C11" s="13">
        <v>2.2000000000000002</v>
      </c>
      <c r="D11" s="13">
        <v>2.2999999999999998</v>
      </c>
      <c r="E11" s="13">
        <v>2.2000000000000002</v>
      </c>
      <c r="F11" s="13">
        <v>2.2000000000000002</v>
      </c>
      <c r="G11" s="13">
        <v>2.1</v>
      </c>
      <c r="H11" s="13">
        <v>2</v>
      </c>
      <c r="I11" s="13">
        <v>2</v>
      </c>
      <c r="J11" s="13">
        <v>2</v>
      </c>
      <c r="K11" s="13">
        <v>1.9</v>
      </c>
      <c r="L11" s="13">
        <v>2.1</v>
      </c>
      <c r="M11" s="13">
        <v>2.2000000000000002</v>
      </c>
      <c r="N11" s="8">
        <v>2.2000000000000002</v>
      </c>
      <c r="O11" s="8">
        <v>2.2999999999999998</v>
      </c>
      <c r="P11" s="8">
        <v>2.2999999999999998</v>
      </c>
      <c r="Q11" s="8">
        <v>2.2999999999999998</v>
      </c>
      <c r="R11" s="8">
        <v>2.2999999999999998</v>
      </c>
      <c r="S11" s="8">
        <v>2.2000000000000002</v>
      </c>
      <c r="T11" s="8">
        <v>2.4</v>
      </c>
      <c r="U11" s="8">
        <v>2.4</v>
      </c>
      <c r="V11" s="8">
        <v>2.2000000000000002</v>
      </c>
      <c r="W11" s="9">
        <v>2.1</v>
      </c>
    </row>
    <row r="12" spans="2:23" ht="12.75" customHeight="1">
      <c r="B12" s="75" t="s">
        <v>28</v>
      </c>
      <c r="C12" s="13">
        <v>3.5</v>
      </c>
      <c r="D12" s="13">
        <v>3.7</v>
      </c>
      <c r="E12" s="13">
        <v>3.5</v>
      </c>
      <c r="F12" s="13">
        <v>3.4</v>
      </c>
      <c r="G12" s="13">
        <v>3.1</v>
      </c>
      <c r="H12" s="13">
        <v>2.9</v>
      </c>
      <c r="I12" s="13">
        <v>2.5</v>
      </c>
      <c r="J12" s="13">
        <v>2.2000000000000002</v>
      </c>
      <c r="K12" s="13">
        <v>2.2999999999999998</v>
      </c>
      <c r="L12" s="13">
        <v>2.4</v>
      </c>
      <c r="M12" s="13">
        <v>2.7</v>
      </c>
      <c r="N12" s="8">
        <v>2.8</v>
      </c>
      <c r="O12" s="8">
        <v>2.9</v>
      </c>
      <c r="P12" s="8">
        <v>2.8</v>
      </c>
      <c r="Q12" s="8">
        <v>2.8</v>
      </c>
      <c r="R12" s="8">
        <v>2.8</v>
      </c>
      <c r="S12" s="8">
        <v>2.6</v>
      </c>
      <c r="T12" s="8">
        <v>3.4</v>
      </c>
      <c r="U12" s="8">
        <v>3.3</v>
      </c>
      <c r="V12" s="8">
        <v>2.6</v>
      </c>
      <c r="W12" s="9">
        <v>2.2999999999999998</v>
      </c>
    </row>
    <row r="13" spans="2:23" ht="12.75" customHeight="1">
      <c r="B13" s="93" t="s">
        <v>88</v>
      </c>
      <c r="C13" s="14">
        <v>0.9</v>
      </c>
      <c r="D13" s="14">
        <v>0.9</v>
      </c>
      <c r="E13" s="14">
        <v>0.8</v>
      </c>
      <c r="F13" s="14">
        <v>0.7</v>
      </c>
      <c r="G13" s="14">
        <v>0.6</v>
      </c>
      <c r="H13" s="14">
        <v>0.5</v>
      </c>
      <c r="I13" s="14">
        <v>0.5</v>
      </c>
      <c r="J13" s="14">
        <v>0.3</v>
      </c>
      <c r="K13" s="14">
        <v>0.5</v>
      </c>
      <c r="L13" s="14">
        <v>0.5</v>
      </c>
      <c r="M13" s="14">
        <v>0.5</v>
      </c>
      <c r="N13" s="15">
        <v>0.5</v>
      </c>
      <c r="O13" s="15">
        <v>0.5</v>
      </c>
      <c r="P13" s="15">
        <v>0.5</v>
      </c>
      <c r="Q13" s="15">
        <v>0.5</v>
      </c>
      <c r="R13" s="15">
        <v>0.5</v>
      </c>
      <c r="S13" s="15">
        <v>0.5</v>
      </c>
      <c r="T13" s="15">
        <v>1.1000000000000001</v>
      </c>
      <c r="U13" s="15">
        <v>0.8</v>
      </c>
      <c r="V13" s="15">
        <v>0.3</v>
      </c>
      <c r="W13" s="16">
        <v>0.3</v>
      </c>
    </row>
    <row r="14" spans="2:23" ht="12.75" customHeight="1">
      <c r="B14" s="93" t="s">
        <v>80</v>
      </c>
      <c r="C14" s="14">
        <v>0.2</v>
      </c>
      <c r="D14" s="14">
        <v>0.2</v>
      </c>
      <c r="E14" s="14">
        <v>0.2</v>
      </c>
      <c r="F14" s="14">
        <v>0.2</v>
      </c>
      <c r="G14" s="14">
        <v>0.2</v>
      </c>
      <c r="H14" s="14">
        <v>0.2</v>
      </c>
      <c r="I14" s="14">
        <v>0.2</v>
      </c>
      <c r="J14" s="14">
        <v>0.2</v>
      </c>
      <c r="K14" s="14">
        <v>0.1</v>
      </c>
      <c r="L14" s="14">
        <v>0.1</v>
      </c>
      <c r="M14" s="14">
        <v>0.2</v>
      </c>
      <c r="N14" s="15">
        <v>0.2</v>
      </c>
      <c r="O14" s="15">
        <v>0.2</v>
      </c>
      <c r="P14" s="15">
        <v>0.2</v>
      </c>
      <c r="Q14" s="15">
        <v>0.2</v>
      </c>
      <c r="R14" s="15">
        <v>0.2</v>
      </c>
      <c r="S14" s="15">
        <v>0.2</v>
      </c>
      <c r="T14" s="15">
        <v>0.2</v>
      </c>
      <c r="U14" s="15">
        <v>0.2</v>
      </c>
      <c r="V14" s="15">
        <v>0.2</v>
      </c>
      <c r="W14" s="16">
        <v>0.2</v>
      </c>
    </row>
    <row r="15" spans="2:23" ht="12.75" customHeight="1">
      <c r="B15" s="93" t="s">
        <v>81</v>
      </c>
      <c r="C15" s="14">
        <v>0.4</v>
      </c>
      <c r="D15" s="14">
        <v>0.5</v>
      </c>
      <c r="E15" s="14">
        <v>0.5</v>
      </c>
      <c r="F15" s="14">
        <v>0.5</v>
      </c>
      <c r="G15" s="14">
        <v>0.4</v>
      </c>
      <c r="H15" s="14">
        <v>0.3</v>
      </c>
      <c r="I15" s="14">
        <v>0.3</v>
      </c>
      <c r="J15" s="14">
        <v>0.3</v>
      </c>
      <c r="K15" s="14">
        <v>0.4</v>
      </c>
      <c r="L15" s="14">
        <v>0.4</v>
      </c>
      <c r="M15" s="14">
        <v>0.3</v>
      </c>
      <c r="N15" s="15">
        <v>0.3</v>
      </c>
      <c r="O15" s="15">
        <v>0.3</v>
      </c>
      <c r="P15" s="15">
        <v>0.3</v>
      </c>
      <c r="Q15" s="15">
        <v>0.3</v>
      </c>
      <c r="R15" s="15">
        <v>0.2</v>
      </c>
      <c r="S15" s="15">
        <v>0.1</v>
      </c>
      <c r="T15" s="15">
        <v>0.1</v>
      </c>
      <c r="U15" s="15">
        <v>0.2</v>
      </c>
      <c r="V15" s="15">
        <v>0.2</v>
      </c>
      <c r="W15" s="16">
        <v>0.1</v>
      </c>
    </row>
    <row r="16" spans="2:23" ht="12.75" customHeight="1">
      <c r="B16" s="93" t="s">
        <v>82</v>
      </c>
      <c r="C16" s="14">
        <v>0.5</v>
      </c>
      <c r="D16" s="14">
        <v>0.5</v>
      </c>
      <c r="E16" s="14">
        <v>0.6</v>
      </c>
      <c r="F16" s="14">
        <v>0.5</v>
      </c>
      <c r="G16" s="14">
        <v>0.5</v>
      </c>
      <c r="H16" s="14">
        <v>0.7</v>
      </c>
      <c r="I16" s="14">
        <v>0.6</v>
      </c>
      <c r="J16" s="14">
        <v>0.5</v>
      </c>
      <c r="K16" s="14">
        <v>0.5</v>
      </c>
      <c r="L16" s="14">
        <v>0.5</v>
      </c>
      <c r="M16" s="14">
        <v>0.6</v>
      </c>
      <c r="N16" s="15">
        <v>0.5</v>
      </c>
      <c r="O16" s="15">
        <v>0.5</v>
      </c>
      <c r="P16" s="15">
        <v>0.4</v>
      </c>
      <c r="Q16" s="15">
        <v>0.4</v>
      </c>
      <c r="R16" s="15">
        <v>0.4</v>
      </c>
      <c r="S16" s="15">
        <v>0.3</v>
      </c>
      <c r="T16" s="15">
        <v>0.4</v>
      </c>
      <c r="U16" s="15">
        <v>0.4</v>
      </c>
      <c r="V16" s="15">
        <v>0.4</v>
      </c>
      <c r="W16" s="16">
        <v>0.4</v>
      </c>
    </row>
    <row r="17" spans="2:23" ht="12.75" customHeight="1">
      <c r="B17" s="93" t="s">
        <v>83</v>
      </c>
      <c r="C17" s="14">
        <v>1.5</v>
      </c>
      <c r="D17" s="14">
        <v>1.7</v>
      </c>
      <c r="E17" s="14">
        <v>1.5</v>
      </c>
      <c r="F17" s="14">
        <v>1.6</v>
      </c>
      <c r="G17" s="14">
        <v>1.4</v>
      </c>
      <c r="H17" s="14">
        <v>1.2</v>
      </c>
      <c r="I17" s="14">
        <v>1</v>
      </c>
      <c r="J17" s="14">
        <v>0.9</v>
      </c>
      <c r="K17" s="14">
        <v>0.8</v>
      </c>
      <c r="L17" s="14">
        <v>0.9</v>
      </c>
      <c r="M17" s="14">
        <v>1.1000000000000001</v>
      </c>
      <c r="N17" s="15">
        <v>1.4</v>
      </c>
      <c r="O17" s="15">
        <v>1.4</v>
      </c>
      <c r="P17" s="15">
        <v>1.3</v>
      </c>
      <c r="Q17" s="15">
        <v>1.3</v>
      </c>
      <c r="R17" s="15">
        <v>1.5</v>
      </c>
      <c r="S17" s="15">
        <v>1.4</v>
      </c>
      <c r="T17" s="15">
        <v>1.5</v>
      </c>
      <c r="U17" s="15">
        <v>1.6</v>
      </c>
      <c r="V17" s="15">
        <v>1.5</v>
      </c>
      <c r="W17" s="16">
        <v>1.3</v>
      </c>
    </row>
    <row r="18" spans="2:23" ht="12.75" customHeight="1">
      <c r="B18" s="70" t="s">
        <v>29</v>
      </c>
      <c r="C18" s="13">
        <v>0.6</v>
      </c>
      <c r="D18" s="13">
        <v>0.6</v>
      </c>
      <c r="E18" s="13">
        <v>0.5</v>
      </c>
      <c r="F18" s="13">
        <v>0.5</v>
      </c>
      <c r="G18" s="13">
        <v>0.5</v>
      </c>
      <c r="H18" s="13">
        <v>0.5</v>
      </c>
      <c r="I18" s="13">
        <v>0.5</v>
      </c>
      <c r="J18" s="13">
        <v>0.5</v>
      </c>
      <c r="K18" s="13">
        <v>0.5</v>
      </c>
      <c r="L18" s="13">
        <v>0.5</v>
      </c>
      <c r="M18" s="13">
        <v>0.5</v>
      </c>
      <c r="N18" s="8">
        <v>0.6</v>
      </c>
      <c r="O18" s="8">
        <v>0.5</v>
      </c>
      <c r="P18" s="8">
        <v>0.6</v>
      </c>
      <c r="Q18" s="8">
        <v>0.7</v>
      </c>
      <c r="R18" s="8">
        <v>0.7</v>
      </c>
      <c r="S18" s="8">
        <v>0.7</v>
      </c>
      <c r="T18" s="8">
        <v>0.7</v>
      </c>
      <c r="U18" s="8">
        <v>0.8</v>
      </c>
      <c r="V18" s="8">
        <v>0.7</v>
      </c>
      <c r="W18" s="9">
        <v>0.7</v>
      </c>
    </row>
    <row r="19" spans="2:23" ht="12.75" customHeight="1">
      <c r="B19" s="70" t="s">
        <v>30</v>
      </c>
      <c r="C19" s="13">
        <v>1.1000000000000001</v>
      </c>
      <c r="D19" s="13">
        <v>1.1000000000000001</v>
      </c>
      <c r="E19" s="13">
        <v>0.9</v>
      </c>
      <c r="F19" s="13">
        <v>0.9</v>
      </c>
      <c r="G19" s="13">
        <v>0.8</v>
      </c>
      <c r="H19" s="13">
        <v>0.7</v>
      </c>
      <c r="I19" s="13">
        <v>0.6</v>
      </c>
      <c r="J19" s="13">
        <v>0.6</v>
      </c>
      <c r="K19" s="13">
        <v>0.5</v>
      </c>
      <c r="L19" s="13">
        <v>0.6</v>
      </c>
      <c r="M19" s="13">
        <v>0.6</v>
      </c>
      <c r="N19" s="8">
        <v>0.5</v>
      </c>
      <c r="O19" s="8">
        <v>0.6</v>
      </c>
      <c r="P19" s="8">
        <v>0.7</v>
      </c>
      <c r="Q19" s="8">
        <v>0.8</v>
      </c>
      <c r="R19" s="8">
        <v>0.9</v>
      </c>
      <c r="S19" s="8">
        <v>0.9</v>
      </c>
      <c r="T19" s="8">
        <v>1.1000000000000001</v>
      </c>
      <c r="U19" s="8">
        <v>1.1000000000000001</v>
      </c>
      <c r="V19" s="8">
        <v>0.9</v>
      </c>
      <c r="W19" s="9">
        <v>0.7</v>
      </c>
    </row>
    <row r="20" spans="2:23" ht="12.75" customHeight="1">
      <c r="B20" s="70" t="s">
        <v>31</v>
      </c>
      <c r="C20" s="13">
        <v>5</v>
      </c>
      <c r="D20" s="13">
        <v>5.4</v>
      </c>
      <c r="E20" s="13">
        <v>5.4</v>
      </c>
      <c r="F20" s="13">
        <v>5.5</v>
      </c>
      <c r="G20" s="13">
        <v>5.5</v>
      </c>
      <c r="H20" s="13">
        <v>5.3</v>
      </c>
      <c r="I20" s="13">
        <v>5.2</v>
      </c>
      <c r="J20" s="13">
        <v>5.3</v>
      </c>
      <c r="K20" s="13">
        <v>5.2</v>
      </c>
      <c r="L20" s="13">
        <v>5.5</v>
      </c>
      <c r="M20" s="13">
        <v>5.8</v>
      </c>
      <c r="N20" s="8">
        <v>6.1</v>
      </c>
      <c r="O20" s="8">
        <v>6.5</v>
      </c>
      <c r="P20" s="8">
        <v>6.8</v>
      </c>
      <c r="Q20" s="8">
        <v>7</v>
      </c>
      <c r="R20" s="8">
        <v>7</v>
      </c>
      <c r="S20" s="8">
        <v>7.1</v>
      </c>
      <c r="T20" s="8">
        <v>7.7</v>
      </c>
      <c r="U20" s="8">
        <v>8.3000000000000007</v>
      </c>
      <c r="V20" s="8">
        <v>8.1999999999999993</v>
      </c>
      <c r="W20" s="9">
        <v>7.9</v>
      </c>
    </row>
    <row r="21" spans="2:23" ht="12.75" customHeight="1">
      <c r="B21" s="70" t="s">
        <v>32</v>
      </c>
      <c r="C21" s="13">
        <v>0.8</v>
      </c>
      <c r="D21" s="13">
        <v>0.8</v>
      </c>
      <c r="E21" s="13">
        <v>0.8</v>
      </c>
      <c r="F21" s="13">
        <v>0.7</v>
      </c>
      <c r="G21" s="13">
        <v>0.7</v>
      </c>
      <c r="H21" s="13">
        <v>0.7</v>
      </c>
      <c r="I21" s="13">
        <v>0.8</v>
      </c>
      <c r="J21" s="13">
        <v>0.8</v>
      </c>
      <c r="K21" s="13">
        <v>0.8</v>
      </c>
      <c r="L21" s="13">
        <v>0.8</v>
      </c>
      <c r="M21" s="13">
        <v>0.8</v>
      </c>
      <c r="N21" s="8">
        <v>0.9</v>
      </c>
      <c r="O21" s="8">
        <v>0.8</v>
      </c>
      <c r="P21" s="8">
        <v>0.8</v>
      </c>
      <c r="Q21" s="8">
        <v>0.8</v>
      </c>
      <c r="R21" s="8">
        <v>0.8</v>
      </c>
      <c r="S21" s="8">
        <v>0.9</v>
      </c>
      <c r="T21" s="8">
        <v>0.9</v>
      </c>
      <c r="U21" s="8">
        <v>1</v>
      </c>
      <c r="V21" s="8">
        <v>0.9</v>
      </c>
      <c r="W21" s="9">
        <v>0.9</v>
      </c>
    </row>
    <row r="22" spans="2:23" ht="12.75" customHeight="1">
      <c r="B22" s="76" t="s">
        <v>33</v>
      </c>
      <c r="C22" s="13">
        <v>5.0999999999999996</v>
      </c>
      <c r="D22" s="13">
        <v>5.2</v>
      </c>
      <c r="E22" s="13">
        <v>5.2</v>
      </c>
      <c r="F22" s="13">
        <v>5.0999999999999996</v>
      </c>
      <c r="G22" s="13">
        <v>4.9000000000000004</v>
      </c>
      <c r="H22" s="13">
        <v>4.7</v>
      </c>
      <c r="I22" s="13">
        <v>4.5</v>
      </c>
      <c r="J22" s="13">
        <v>4.5</v>
      </c>
      <c r="K22" s="13">
        <v>4.5</v>
      </c>
      <c r="L22" s="13">
        <v>4.7</v>
      </c>
      <c r="M22" s="13">
        <v>5</v>
      </c>
      <c r="N22" s="8">
        <v>5</v>
      </c>
      <c r="O22" s="8">
        <v>5.3</v>
      </c>
      <c r="P22" s="8">
        <v>5.4</v>
      </c>
      <c r="Q22" s="8">
        <v>5.4</v>
      </c>
      <c r="R22" s="8">
        <v>5.4</v>
      </c>
      <c r="S22" s="8">
        <v>5.5</v>
      </c>
      <c r="T22" s="8">
        <v>5.8</v>
      </c>
      <c r="U22" s="8">
        <v>6.2</v>
      </c>
      <c r="V22" s="8">
        <v>6.2</v>
      </c>
      <c r="W22" s="9">
        <v>6</v>
      </c>
    </row>
    <row r="23" spans="2:23" ht="12.75" customHeight="1">
      <c r="B23" s="70" t="s">
        <v>34</v>
      </c>
      <c r="C23" s="13">
        <v>13.1</v>
      </c>
      <c r="D23" s="13">
        <v>14.4</v>
      </c>
      <c r="E23" s="13">
        <v>14.6</v>
      </c>
      <c r="F23" s="13">
        <v>14.3</v>
      </c>
      <c r="G23" s="13">
        <v>14.3</v>
      </c>
      <c r="H23" s="13">
        <v>14.1</v>
      </c>
      <c r="I23" s="13">
        <v>13.5</v>
      </c>
      <c r="J23" s="13">
        <v>12.9</v>
      </c>
      <c r="K23" s="13">
        <v>13</v>
      </c>
      <c r="L23" s="13">
        <v>13</v>
      </c>
      <c r="M23" s="13">
        <v>13.3</v>
      </c>
      <c r="N23" s="8">
        <v>13.4</v>
      </c>
      <c r="O23" s="8">
        <v>13.5</v>
      </c>
      <c r="P23" s="8">
        <v>13.5</v>
      </c>
      <c r="Q23" s="8">
        <v>13.3</v>
      </c>
      <c r="R23" s="8">
        <v>13.1</v>
      </c>
      <c r="S23" s="8">
        <v>13.2</v>
      </c>
      <c r="T23" s="8">
        <v>14.4</v>
      </c>
      <c r="U23" s="8">
        <v>15.9</v>
      </c>
      <c r="V23" s="8">
        <v>15.7</v>
      </c>
      <c r="W23" s="9">
        <v>15.8</v>
      </c>
    </row>
    <row r="24" spans="2:23" ht="12.75" customHeight="1">
      <c r="B24" s="70" t="s">
        <v>35</v>
      </c>
      <c r="C24" s="13">
        <v>-0.7</v>
      </c>
      <c r="D24" s="13">
        <v>-0.5</v>
      </c>
      <c r="E24" s="13">
        <v>-0.7</v>
      </c>
      <c r="F24" s="13">
        <v>-0.6</v>
      </c>
      <c r="G24" s="13">
        <v>-0.5</v>
      </c>
      <c r="H24" s="13">
        <v>-0.6</v>
      </c>
      <c r="I24" s="13">
        <v>-0.4</v>
      </c>
      <c r="J24" s="13">
        <v>-0.3</v>
      </c>
      <c r="K24" s="13">
        <v>-0.3</v>
      </c>
      <c r="L24" s="13">
        <v>-0.3</v>
      </c>
      <c r="M24" s="13">
        <v>-0.5</v>
      </c>
      <c r="N24" s="8">
        <v>-0.2</v>
      </c>
      <c r="O24" s="8">
        <v>-0.2</v>
      </c>
      <c r="P24" s="8">
        <v>-0.1</v>
      </c>
      <c r="Q24" s="8">
        <v>0</v>
      </c>
      <c r="R24" s="8">
        <v>-0.1</v>
      </c>
      <c r="S24" s="8">
        <v>-0.1</v>
      </c>
      <c r="T24" s="8">
        <v>-0.2</v>
      </c>
      <c r="U24" s="8">
        <v>0</v>
      </c>
      <c r="V24" s="8">
        <v>0.2</v>
      </c>
      <c r="W24" s="9">
        <v>0.1</v>
      </c>
    </row>
    <row r="25" spans="2:23" ht="12.75" customHeight="1">
      <c r="B25" s="100" t="s">
        <v>36</v>
      </c>
      <c r="C25" s="5">
        <v>38.9</v>
      </c>
      <c r="D25" s="5">
        <v>41.1</v>
      </c>
      <c r="E25" s="5">
        <v>40.4</v>
      </c>
      <c r="F25" s="5">
        <v>40</v>
      </c>
      <c r="G25" s="5">
        <v>39.299999999999997</v>
      </c>
      <c r="H25" s="5">
        <v>37.799999999999997</v>
      </c>
      <c r="I25" s="5">
        <v>36.4</v>
      </c>
      <c r="J25" s="5">
        <v>35.700000000000003</v>
      </c>
      <c r="K25" s="5">
        <v>35.1</v>
      </c>
      <c r="L25" s="5">
        <v>35.799999999999997</v>
      </c>
      <c r="M25" s="5">
        <v>36.5</v>
      </c>
      <c r="N25" s="5">
        <v>37.1</v>
      </c>
      <c r="O25" s="5">
        <v>38.1</v>
      </c>
      <c r="P25" s="5">
        <v>38.799999999999997</v>
      </c>
      <c r="Q25" s="5">
        <v>39</v>
      </c>
      <c r="R25" s="5">
        <v>38.700000000000003</v>
      </c>
      <c r="S25" s="5">
        <v>38.799999999999997</v>
      </c>
      <c r="T25" s="5">
        <v>42.4</v>
      </c>
      <c r="U25" s="5">
        <v>45.4</v>
      </c>
      <c r="V25" s="5">
        <v>44.7</v>
      </c>
      <c r="W25" s="6">
        <v>43.5</v>
      </c>
    </row>
    <row r="26" spans="2:23" ht="12.75" customHeight="1">
      <c r="B26" s="17" t="s">
        <v>7</v>
      </c>
      <c r="C26" s="7">
        <v>2.6</v>
      </c>
      <c r="D26" s="7">
        <v>2.2000000000000002</v>
      </c>
      <c r="E26" s="7">
        <v>2.2000000000000002</v>
      </c>
      <c r="F26" s="7">
        <v>2.1</v>
      </c>
      <c r="G26" s="7">
        <v>2.1</v>
      </c>
      <c r="H26" s="7">
        <v>1.7</v>
      </c>
      <c r="I26" s="7">
        <v>1.6</v>
      </c>
      <c r="J26" s="7">
        <v>1.4</v>
      </c>
      <c r="K26" s="7">
        <v>1.2</v>
      </c>
      <c r="L26" s="7">
        <v>-1.2</v>
      </c>
      <c r="M26" s="7">
        <v>1.3</v>
      </c>
      <c r="N26" s="7">
        <v>1.6</v>
      </c>
      <c r="O26" s="7">
        <v>1.4</v>
      </c>
      <c r="P26" s="7">
        <v>1.8</v>
      </c>
      <c r="Q26" s="7">
        <v>1.8</v>
      </c>
      <c r="R26" s="7">
        <v>2</v>
      </c>
      <c r="S26" s="7">
        <v>1.9</v>
      </c>
      <c r="T26" s="7">
        <v>1.9</v>
      </c>
      <c r="U26" s="7">
        <v>2</v>
      </c>
      <c r="V26" s="7">
        <v>1.9</v>
      </c>
      <c r="W26" s="18">
        <v>1.7</v>
      </c>
    </row>
    <row r="27" spans="2:23" ht="12.75" customHeight="1" thickBot="1">
      <c r="B27" s="99" t="s">
        <v>87</v>
      </c>
      <c r="C27" s="10">
        <v>41.5</v>
      </c>
      <c r="D27" s="10">
        <v>43.3</v>
      </c>
      <c r="E27" s="10">
        <v>42.6</v>
      </c>
      <c r="F27" s="10">
        <v>42.1</v>
      </c>
      <c r="G27" s="10">
        <v>41.4</v>
      </c>
      <c r="H27" s="10">
        <v>39.5</v>
      </c>
      <c r="I27" s="10">
        <v>38</v>
      </c>
      <c r="J27" s="10">
        <v>37</v>
      </c>
      <c r="K27" s="10">
        <v>36.299999999999997</v>
      </c>
      <c r="L27" s="10">
        <v>34.6</v>
      </c>
      <c r="M27" s="10">
        <v>37.799999999999997</v>
      </c>
      <c r="N27" s="10">
        <v>38.799999999999997</v>
      </c>
      <c r="O27" s="10">
        <v>39.5</v>
      </c>
      <c r="P27" s="10">
        <v>40.5</v>
      </c>
      <c r="Q27" s="10">
        <v>40.799999999999997</v>
      </c>
      <c r="R27" s="10">
        <v>40.700000000000003</v>
      </c>
      <c r="S27" s="10">
        <v>40.700000000000003</v>
      </c>
      <c r="T27" s="10">
        <v>44.3</v>
      </c>
      <c r="U27" s="10">
        <v>47.4</v>
      </c>
      <c r="V27" s="64">
        <v>46.7</v>
      </c>
      <c r="W27" s="11">
        <v>45.2</v>
      </c>
    </row>
    <row r="28" spans="2:23">
      <c r="B28" s="19" t="s">
        <v>76</v>
      </c>
    </row>
    <row r="29" spans="2:23">
      <c r="B29" s="19" t="s">
        <v>37</v>
      </c>
    </row>
    <row r="30" spans="2:23">
      <c r="B30" s="118" t="s">
        <v>38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3" spans="3:23"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</row>
    <row r="34" spans="3:23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3:23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3:23"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3:23"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3:23"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3:23"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3:23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3:23"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3:23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3:23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3:23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3:23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3:23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3:23"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3:23"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3:23"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</row>
    <row r="50" spans="3:23"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3:23"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3:23"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3:23"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3:23"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</row>
    <row r="55" spans="3:23"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</row>
    <row r="56" spans="3:23"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</row>
    <row r="57" spans="3:23"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</row>
  </sheetData>
  <mergeCells count="2">
    <mergeCell ref="B1:U1"/>
    <mergeCell ref="B30:V30"/>
  </mergeCells>
  <pageMargins left="0.98425196850393704" right="0.98425196850393704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G42"/>
  <sheetViews>
    <sheetView showGridLines="0" zoomScaleNormal="100" workbookViewId="0">
      <selection activeCell="B1" sqref="B1:G1"/>
    </sheetView>
  </sheetViews>
  <sheetFormatPr defaultRowHeight="15"/>
  <cols>
    <col min="2" max="2" width="41.42578125" customWidth="1"/>
    <col min="3" max="7" width="13.28515625" customWidth="1"/>
  </cols>
  <sheetData>
    <row r="1" spans="2:7" ht="15" customHeight="1">
      <c r="B1" s="120" t="s">
        <v>73</v>
      </c>
      <c r="C1" s="120"/>
      <c r="D1" s="120"/>
      <c r="E1" s="120"/>
      <c r="F1" s="120"/>
      <c r="G1" s="120"/>
    </row>
    <row r="2" spans="2:7" ht="13.5" customHeight="1" thickBot="1">
      <c r="B2" s="21"/>
      <c r="C2" s="21"/>
      <c r="D2" s="21"/>
      <c r="E2" s="21"/>
      <c r="F2" s="21"/>
      <c r="G2" s="22" t="s">
        <v>39</v>
      </c>
    </row>
    <row r="3" spans="2:7">
      <c r="B3" s="23"/>
      <c r="C3" s="121" t="s">
        <v>0</v>
      </c>
      <c r="D3" s="121"/>
      <c r="E3" s="121"/>
      <c r="F3" s="121"/>
      <c r="G3" s="122"/>
    </row>
    <row r="4" spans="2:7" ht="13.5" customHeight="1">
      <c r="B4" s="24"/>
      <c r="C4" s="107" t="s">
        <v>2</v>
      </c>
      <c r="D4" s="107" t="s">
        <v>3</v>
      </c>
      <c r="E4" s="107" t="s">
        <v>4</v>
      </c>
      <c r="F4" s="107" t="s">
        <v>5</v>
      </c>
      <c r="G4" s="108" t="s">
        <v>72</v>
      </c>
    </row>
    <row r="5" spans="2:7" ht="13.5" customHeight="1">
      <c r="B5" s="25"/>
      <c r="C5" s="88" t="s">
        <v>6</v>
      </c>
      <c r="D5" s="88" t="s">
        <v>6</v>
      </c>
      <c r="E5" s="88" t="s">
        <v>6</v>
      </c>
      <c r="F5" s="88" t="s">
        <v>6</v>
      </c>
      <c r="G5" s="109" t="s">
        <v>6</v>
      </c>
    </row>
    <row r="6" spans="2:7" ht="12.75" customHeight="1">
      <c r="B6" s="103" t="s">
        <v>40</v>
      </c>
      <c r="C6" s="26"/>
      <c r="D6" s="26"/>
      <c r="E6" s="26"/>
      <c r="F6" s="26"/>
      <c r="G6" s="27"/>
    </row>
    <row r="7" spans="2:7" ht="12.75" customHeight="1">
      <c r="B7" s="28" t="s">
        <v>41</v>
      </c>
      <c r="C7" s="29">
        <v>152560</v>
      </c>
      <c r="D7" s="29">
        <v>160136</v>
      </c>
      <c r="E7" s="29">
        <v>165030</v>
      </c>
      <c r="F7" s="29">
        <v>167888.337</v>
      </c>
      <c r="G7" s="30">
        <v>166846.95728194382</v>
      </c>
    </row>
    <row r="8" spans="2:7" ht="12.75" customHeight="1">
      <c r="B8" s="28" t="s">
        <v>42</v>
      </c>
      <c r="C8" s="29">
        <v>174003</v>
      </c>
      <c r="D8" s="29">
        <v>186989</v>
      </c>
      <c r="E8" s="29">
        <v>195075</v>
      </c>
      <c r="F8" s="29">
        <v>190195.989</v>
      </c>
      <c r="G8" s="30">
        <v>189596.54190304776</v>
      </c>
    </row>
    <row r="9" spans="2:7" ht="12.75" customHeight="1">
      <c r="B9" s="28" t="s">
        <v>43</v>
      </c>
      <c r="C9" s="29">
        <v>-47565</v>
      </c>
      <c r="D9" s="29">
        <v>-52892</v>
      </c>
      <c r="E9" s="29">
        <v>-51858</v>
      </c>
      <c r="F9" s="29">
        <v>-48322.123</v>
      </c>
      <c r="G9" s="30">
        <v>-45907.832901462549</v>
      </c>
    </row>
    <row r="10" spans="2:7" ht="12.75" customHeight="1">
      <c r="B10" s="28" t="s">
        <v>44</v>
      </c>
      <c r="C10" s="29">
        <v>184186</v>
      </c>
      <c r="D10" s="29">
        <v>198664</v>
      </c>
      <c r="E10" s="29">
        <v>218135</v>
      </c>
      <c r="F10" s="29">
        <v>224773.90299999999</v>
      </c>
      <c r="G10" s="30">
        <v>235205.462</v>
      </c>
    </row>
    <row r="11" spans="2:7" ht="12.75" customHeight="1">
      <c r="B11" s="28" t="s">
        <v>45</v>
      </c>
      <c r="C11" s="29">
        <v>3253</v>
      </c>
      <c r="D11" s="29">
        <v>2391</v>
      </c>
      <c r="E11" s="29">
        <v>5963</v>
      </c>
      <c r="F11" s="29">
        <v>9425.0020000000004</v>
      </c>
      <c r="G11" s="30">
        <v>7931.2950000000001</v>
      </c>
    </row>
    <row r="12" spans="2:7" ht="12.75" customHeight="1">
      <c r="B12" s="28" t="s">
        <v>46</v>
      </c>
      <c r="C12" s="29">
        <v>7356</v>
      </c>
      <c r="D12" s="29">
        <v>7211</v>
      </c>
      <c r="E12" s="29">
        <v>8287</v>
      </c>
      <c r="F12" s="29">
        <v>7941.3370000000004</v>
      </c>
      <c r="G12" s="30">
        <v>8324.0878125456511</v>
      </c>
    </row>
    <row r="13" spans="2:7" ht="12.75" customHeight="1">
      <c r="B13" s="28" t="s">
        <v>47</v>
      </c>
      <c r="C13" s="29">
        <v>1480</v>
      </c>
      <c r="D13" s="29">
        <v>1058</v>
      </c>
      <c r="E13" s="29">
        <v>1016</v>
      </c>
      <c r="F13" s="29">
        <v>702.36099999999999</v>
      </c>
      <c r="G13" s="30">
        <v>467.87496572207522</v>
      </c>
    </row>
    <row r="14" spans="2:7" ht="12.75" customHeight="1">
      <c r="B14" s="28" t="s">
        <v>48</v>
      </c>
      <c r="C14" s="29">
        <v>2201</v>
      </c>
      <c r="D14" s="29">
        <v>3132</v>
      </c>
      <c r="E14" s="29">
        <v>3634</v>
      </c>
      <c r="F14" s="29">
        <v>4626.5209999999997</v>
      </c>
      <c r="G14" s="30">
        <v>6687.05</v>
      </c>
    </row>
    <row r="15" spans="2:7" ht="12.75" customHeight="1">
      <c r="B15" s="28" t="s">
        <v>49</v>
      </c>
      <c r="C15" s="29">
        <v>1430</v>
      </c>
      <c r="D15" s="29">
        <v>814</v>
      </c>
      <c r="E15" s="29">
        <v>1468</v>
      </c>
      <c r="F15" s="29">
        <v>4248.4690000000001</v>
      </c>
      <c r="G15" s="30">
        <v>643.99</v>
      </c>
    </row>
    <row r="16" spans="2:7" ht="12.75" customHeight="1">
      <c r="B16" s="28" t="s">
        <v>50</v>
      </c>
      <c r="C16" s="29">
        <v>31596</v>
      </c>
      <c r="D16" s="29">
        <v>31830</v>
      </c>
      <c r="E16" s="29">
        <v>30997</v>
      </c>
      <c r="F16" s="29">
        <v>45278</v>
      </c>
      <c r="G16" s="30">
        <v>47804</v>
      </c>
    </row>
    <row r="17" spans="2:7" ht="12.75" customHeight="1">
      <c r="B17" s="28" t="s">
        <v>51</v>
      </c>
      <c r="C17" s="29">
        <v>122</v>
      </c>
      <c r="D17" s="29">
        <v>13</v>
      </c>
      <c r="E17" s="29">
        <v>-185</v>
      </c>
      <c r="F17" s="29">
        <v>107.679</v>
      </c>
      <c r="G17" s="30">
        <v>57.813000000000002</v>
      </c>
    </row>
    <row r="18" spans="2:7" ht="12.75" customHeight="1">
      <c r="B18" s="102" t="s">
        <v>52</v>
      </c>
      <c r="C18" s="31">
        <v>510622</v>
      </c>
      <c r="D18" s="31">
        <v>539346</v>
      </c>
      <c r="E18" s="31">
        <v>577562</v>
      </c>
      <c r="F18" s="31">
        <v>606865.47499999998</v>
      </c>
      <c r="G18" s="32">
        <v>617657.2390617968</v>
      </c>
    </row>
    <row r="19" spans="2:7" ht="12.75" customHeight="1">
      <c r="B19" s="28" t="s">
        <v>7</v>
      </c>
      <c r="C19" s="29">
        <v>26295</v>
      </c>
      <c r="D19" s="29">
        <v>26551</v>
      </c>
      <c r="E19" s="29">
        <v>25861</v>
      </c>
      <c r="F19" s="29">
        <v>25580.525000000023</v>
      </c>
      <c r="G19" s="30">
        <v>25448.760938203195</v>
      </c>
    </row>
    <row r="20" spans="2:7" ht="12.75" customHeight="1">
      <c r="B20" s="102" t="s">
        <v>53</v>
      </c>
      <c r="C20" s="31">
        <v>536917</v>
      </c>
      <c r="D20" s="31">
        <v>565897</v>
      </c>
      <c r="E20" s="31">
        <v>603423</v>
      </c>
      <c r="F20" s="31">
        <v>632446</v>
      </c>
      <c r="G20" s="32">
        <v>643106</v>
      </c>
    </row>
    <row r="21" spans="2:7" ht="12.75" customHeight="1">
      <c r="B21" s="103" t="s">
        <v>54</v>
      </c>
      <c r="C21" s="33"/>
      <c r="D21" s="33"/>
      <c r="E21" s="33"/>
      <c r="F21" s="33"/>
      <c r="G21" s="30"/>
    </row>
    <row r="22" spans="2:7" ht="12.75" customHeight="1">
      <c r="B22" s="34" t="s">
        <v>55</v>
      </c>
      <c r="C22" s="29">
        <v>14410</v>
      </c>
      <c r="D22" s="29">
        <v>25096</v>
      </c>
      <c r="E22" s="29">
        <v>23207</v>
      </c>
      <c r="F22" s="29">
        <v>15764.326999999999</v>
      </c>
      <c r="G22" s="30">
        <v>12034.780063190001</v>
      </c>
    </row>
    <row r="23" spans="2:7" ht="12.75" customHeight="1">
      <c r="B23" s="28" t="s">
        <v>56</v>
      </c>
      <c r="C23" s="29">
        <v>39200</v>
      </c>
      <c r="D23" s="29">
        <v>42301</v>
      </c>
      <c r="E23" s="29">
        <v>44873</v>
      </c>
      <c r="F23" s="29">
        <v>42516.244999999995</v>
      </c>
      <c r="G23" s="30">
        <v>38752.55442701577</v>
      </c>
    </row>
    <row r="24" spans="2:7" ht="12.75" customHeight="1">
      <c r="B24" s="28" t="s">
        <v>57</v>
      </c>
      <c r="C24" s="29">
        <v>-8171</v>
      </c>
      <c r="D24" s="29">
        <v>-3118</v>
      </c>
      <c r="E24" s="29">
        <v>-2962</v>
      </c>
      <c r="F24" s="29">
        <v>-3410.9659999999999</v>
      </c>
      <c r="G24" s="30">
        <v>-3404.019421</v>
      </c>
    </row>
    <row r="25" spans="2:7" ht="12.75" customHeight="1">
      <c r="B25" s="28" t="s">
        <v>51</v>
      </c>
      <c r="C25" s="29">
        <v>-45</v>
      </c>
      <c r="D25" s="29">
        <v>-19</v>
      </c>
      <c r="E25" s="29">
        <v>36</v>
      </c>
      <c r="F25" s="29">
        <v>54.482999999999997</v>
      </c>
      <c r="G25" s="30">
        <v>34.795000000000002</v>
      </c>
    </row>
    <row r="26" spans="2:7" ht="12.75" customHeight="1">
      <c r="B26" s="102" t="s">
        <v>58</v>
      </c>
      <c r="C26" s="31">
        <v>45394</v>
      </c>
      <c r="D26" s="31">
        <v>64261</v>
      </c>
      <c r="E26" s="31">
        <v>65154</v>
      </c>
      <c r="F26" s="31">
        <v>54924.088999999993</v>
      </c>
      <c r="G26" s="32">
        <v>47418.110069205773</v>
      </c>
    </row>
    <row r="27" spans="2:7" ht="12.75" customHeight="1">
      <c r="B27" s="28" t="s">
        <v>7</v>
      </c>
      <c r="C27" s="29">
        <v>1364</v>
      </c>
      <c r="D27" s="29">
        <v>625</v>
      </c>
      <c r="E27" s="29">
        <v>2676</v>
      </c>
      <c r="F27" s="29">
        <v>3211.9110000000073</v>
      </c>
      <c r="G27" s="30">
        <v>385.88993079422653</v>
      </c>
    </row>
    <row r="28" spans="2:7" ht="12.75" customHeight="1">
      <c r="B28" s="104" t="s">
        <v>59</v>
      </c>
      <c r="C28" s="35">
        <v>46758</v>
      </c>
      <c r="D28" s="35">
        <v>64886</v>
      </c>
      <c r="E28" s="35">
        <v>67830</v>
      </c>
      <c r="F28" s="35">
        <v>58136</v>
      </c>
      <c r="G28" s="36">
        <v>47804</v>
      </c>
    </row>
    <row r="29" spans="2:7" ht="12.75" customHeight="1">
      <c r="B29" s="105" t="s">
        <v>60</v>
      </c>
      <c r="C29" s="37">
        <v>556016</v>
      </c>
      <c r="D29" s="37">
        <v>603607</v>
      </c>
      <c r="E29" s="37">
        <v>642716</v>
      </c>
      <c r="F29" s="37">
        <v>661789.56400000001</v>
      </c>
      <c r="G29" s="38">
        <v>665075.34913100256</v>
      </c>
    </row>
    <row r="30" spans="2:7" ht="12.75" customHeight="1">
      <c r="B30" s="28" t="s">
        <v>7</v>
      </c>
      <c r="C30" s="29">
        <v>27659</v>
      </c>
      <c r="D30" s="29">
        <v>27176</v>
      </c>
      <c r="E30" s="29">
        <v>28537</v>
      </c>
      <c r="F30" s="29">
        <v>28792.436000000031</v>
      </c>
      <c r="G30" s="30">
        <v>25834.650868997422</v>
      </c>
    </row>
    <row r="31" spans="2:7" ht="15.75" customHeight="1" thickBot="1">
      <c r="B31" s="106" t="s">
        <v>90</v>
      </c>
      <c r="C31" s="39">
        <v>583675</v>
      </c>
      <c r="D31" s="39">
        <v>630783</v>
      </c>
      <c r="E31" s="39">
        <v>671253</v>
      </c>
      <c r="F31" s="39">
        <v>690582</v>
      </c>
      <c r="G31" s="40">
        <v>690910</v>
      </c>
    </row>
    <row r="32" spans="2:7" ht="12" customHeight="1">
      <c r="C32" s="41"/>
      <c r="D32" s="41"/>
      <c r="E32" s="41"/>
      <c r="F32" s="41"/>
      <c r="G32" s="41"/>
    </row>
    <row r="33" spans="2:7" ht="12.75" customHeight="1">
      <c r="B33" s="123" t="s">
        <v>74</v>
      </c>
      <c r="C33" s="123"/>
      <c r="D33" s="123"/>
      <c r="E33" s="123"/>
      <c r="F33" s="123"/>
      <c r="G33" s="123"/>
    </row>
    <row r="34" spans="2:7" ht="12.75" customHeight="1">
      <c r="B34" s="42" t="s">
        <v>61</v>
      </c>
    </row>
    <row r="36" spans="2:7">
      <c r="C36" s="41"/>
      <c r="D36" s="41"/>
      <c r="E36" s="41"/>
      <c r="F36" s="41"/>
      <c r="G36" s="41"/>
    </row>
    <row r="37" spans="2:7">
      <c r="C37" s="41"/>
      <c r="D37" s="41"/>
      <c r="E37" s="41"/>
      <c r="F37" s="41"/>
      <c r="G37" s="41"/>
    </row>
    <row r="38" spans="2:7">
      <c r="C38" s="41"/>
      <c r="D38" s="41"/>
      <c r="E38" s="41"/>
      <c r="F38" s="41"/>
      <c r="G38" s="41"/>
    </row>
    <row r="39" spans="2:7">
      <c r="C39" s="41"/>
      <c r="D39" s="41"/>
      <c r="E39" s="41"/>
      <c r="F39" s="41"/>
      <c r="G39" s="41"/>
    </row>
    <row r="40" spans="2:7">
      <c r="C40" s="41"/>
      <c r="D40" s="41"/>
      <c r="E40" s="41"/>
      <c r="F40" s="41"/>
      <c r="G40" s="41"/>
    </row>
    <row r="41" spans="2:7">
      <c r="C41" s="41"/>
      <c r="D41" s="41"/>
      <c r="E41" s="41"/>
      <c r="F41" s="41"/>
      <c r="G41" s="41"/>
    </row>
    <row r="42" spans="2:7">
      <c r="C42" s="41"/>
      <c r="D42" s="41"/>
      <c r="E42" s="41"/>
      <c r="F42" s="41"/>
      <c r="G42" s="41"/>
    </row>
  </sheetData>
  <mergeCells count="3">
    <mergeCell ref="B1:G1"/>
    <mergeCell ref="C3:G3"/>
    <mergeCell ref="B33:G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W23"/>
  <sheetViews>
    <sheetView zoomScale="85" zoomScaleNormal="85" workbookViewId="0">
      <selection activeCell="W19" sqref="W19"/>
    </sheetView>
  </sheetViews>
  <sheetFormatPr defaultRowHeight="11.25"/>
  <cols>
    <col min="1" max="1" width="2.28515625" style="46" customWidth="1"/>
    <col min="2" max="2" width="21.28515625" style="46" customWidth="1"/>
    <col min="3" max="16384" width="9.140625" style="46"/>
  </cols>
  <sheetData>
    <row r="2" spans="2:23" ht="12" customHeight="1">
      <c r="B2" s="43" t="s">
        <v>70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2:23" ht="12" customHeight="1" thickBot="1">
      <c r="B3" s="43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2:23" ht="12" customHeigh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2:23" ht="12" customHeight="1">
      <c r="B5" s="56"/>
      <c r="C5" s="3" t="str">
        <f>'Table 8a'!C4</f>
        <v>1991-92</v>
      </c>
      <c r="D5" s="3" t="str">
        <f>'Table 8a'!D4</f>
        <v>1992-93</v>
      </c>
      <c r="E5" s="3" t="str">
        <f>'Table 8a'!E4</f>
        <v>1993-94</v>
      </c>
      <c r="F5" s="3" t="str">
        <f>'Table 8a'!F4</f>
        <v>1994-95</v>
      </c>
      <c r="G5" s="3" t="str">
        <f>'Table 8a'!G4</f>
        <v>1995-96</v>
      </c>
      <c r="H5" s="3" t="str">
        <f>'Table 8a'!H4</f>
        <v>1996-97</v>
      </c>
      <c r="I5" s="3" t="str">
        <f>'Table 8a'!I4</f>
        <v>1997-98</v>
      </c>
      <c r="J5" s="3" t="str">
        <f>'Table 8a'!J4</f>
        <v>1998-99</v>
      </c>
      <c r="K5" s="3" t="str">
        <f>'Table 8a'!K4</f>
        <v>1999-00</v>
      </c>
      <c r="L5" s="3" t="str">
        <f>'Table 8a'!L4</f>
        <v>2000-01</v>
      </c>
      <c r="M5" s="3" t="str">
        <f>'Table 8a'!M4</f>
        <v>2001-02</v>
      </c>
      <c r="N5" s="3" t="str">
        <f>'Table 8a'!N4</f>
        <v>2002-03</v>
      </c>
      <c r="O5" s="3" t="str">
        <f>'Table 8a'!O4</f>
        <v>2003-04</v>
      </c>
      <c r="P5" s="3" t="str">
        <f>'Table 8a'!P4</f>
        <v>2004-05</v>
      </c>
      <c r="Q5" s="3" t="str">
        <f>'Table 8a'!Q4</f>
        <v>2005-06</v>
      </c>
      <c r="R5" s="3" t="str">
        <f>'Table 8a'!R4</f>
        <v>2006-07</v>
      </c>
      <c r="S5" s="3" t="str">
        <f>'Table 8a'!S4</f>
        <v>2007-08</v>
      </c>
      <c r="T5" s="3" t="str">
        <f>'Table 8a'!T4</f>
        <v>2008-09</v>
      </c>
      <c r="U5" s="3" t="str">
        <f>'Table 8a'!U4</f>
        <v>2009-10</v>
      </c>
      <c r="V5" s="3" t="str">
        <f>'Table 8a'!V4</f>
        <v>2010-11</v>
      </c>
      <c r="W5" s="57" t="str">
        <f>'Table 8a'!W4</f>
        <v>2011-12</v>
      </c>
    </row>
    <row r="6" spans="2:23" ht="12" customHeight="1">
      <c r="B6" s="51" t="s">
        <v>64</v>
      </c>
      <c r="C6" s="47">
        <f>'Table 8a'!C23</f>
        <v>124.5</v>
      </c>
      <c r="D6" s="47">
        <f>'Table 8a'!D23</f>
        <v>138.4</v>
      </c>
      <c r="E6" s="47">
        <f>'Table 8a'!E23</f>
        <v>146.1</v>
      </c>
      <c r="F6" s="47">
        <f>'Table 8a'!F23</f>
        <v>149.5</v>
      </c>
      <c r="G6" s="47">
        <f>'Table 8a'!G23</f>
        <v>153.5</v>
      </c>
      <c r="H6" s="47">
        <f>'Table 8a'!H23</f>
        <v>156.1</v>
      </c>
      <c r="I6" s="47">
        <f>'Table 8a'!I23</f>
        <v>155.4</v>
      </c>
      <c r="J6" s="47">
        <f>'Table 8a'!J23</f>
        <v>153.1</v>
      </c>
      <c r="K6" s="47">
        <f>'Table 8a'!K23</f>
        <v>160.6</v>
      </c>
      <c r="L6" s="47">
        <f>'Table 8a'!L23</f>
        <v>166.9</v>
      </c>
      <c r="M6" s="47">
        <f>'Table 8a'!M23</f>
        <v>175.1</v>
      </c>
      <c r="N6" s="47">
        <f>'Table 8a'!N23</f>
        <v>180.7</v>
      </c>
      <c r="O6" s="47">
        <f>'Table 8a'!O23</f>
        <v>189.3</v>
      </c>
      <c r="P6" s="47">
        <f>'Table 8a'!P23</f>
        <v>193.9</v>
      </c>
      <c r="Q6" s="47">
        <f>'Table 8a'!Q23</f>
        <v>197.6</v>
      </c>
      <c r="R6" s="47">
        <f>'Table 8a'!R23</f>
        <v>199.1</v>
      </c>
      <c r="S6" s="47">
        <f>'Table 8a'!S23</f>
        <v>207</v>
      </c>
      <c r="T6" s="47">
        <f>'Table 8a'!T23</f>
        <v>219.1</v>
      </c>
      <c r="U6" s="47">
        <f>'Table 8a'!U23</f>
        <v>236.4</v>
      </c>
      <c r="V6" s="47">
        <f>'Table 8a'!V23</f>
        <v>237.3</v>
      </c>
      <c r="W6" s="52">
        <f>'Table 8a'!W23</f>
        <v>241.6</v>
      </c>
    </row>
    <row r="7" spans="2:23" ht="12" customHeight="1">
      <c r="B7" s="51" t="s">
        <v>65</v>
      </c>
      <c r="C7" s="47">
        <f>'Table 8a'!C22</f>
        <v>48.6</v>
      </c>
      <c r="D7" s="47">
        <f>'Table 8a'!D22</f>
        <v>50.4</v>
      </c>
      <c r="E7" s="47">
        <f>'Table 8a'!E22</f>
        <v>51.6</v>
      </c>
      <c r="F7" s="47">
        <f>'Table 8a'!F22</f>
        <v>53.1</v>
      </c>
      <c r="G7" s="47">
        <f>'Table 8a'!G22</f>
        <v>52.8</v>
      </c>
      <c r="H7" s="47">
        <f>'Table 8a'!H22</f>
        <v>52.3</v>
      </c>
      <c r="I7" s="47">
        <f>'Table 8a'!I22</f>
        <v>52.4</v>
      </c>
      <c r="J7" s="47">
        <f>'Table 8a'!J22</f>
        <v>53.2</v>
      </c>
      <c r="K7" s="47">
        <f>'Table 8a'!K22</f>
        <v>55.1</v>
      </c>
      <c r="L7" s="47">
        <f>'Table 8a'!L22</f>
        <v>59.6</v>
      </c>
      <c r="M7" s="47">
        <f>'Table 8a'!M22</f>
        <v>65.3</v>
      </c>
      <c r="N7" s="47">
        <f>'Table 8a'!N22</f>
        <v>68</v>
      </c>
      <c r="O7" s="47">
        <f>'Table 8a'!O22</f>
        <v>74.2</v>
      </c>
      <c r="P7" s="47">
        <f>'Table 8a'!P22</f>
        <v>76.900000000000006</v>
      </c>
      <c r="Q7" s="47">
        <f>'Table 8a'!Q22</f>
        <v>80.599999999999994</v>
      </c>
      <c r="R7" s="47">
        <f>'Table 8a'!R22</f>
        <v>82.1</v>
      </c>
      <c r="S7" s="47">
        <f>'Table 8a'!S22</f>
        <v>86.4</v>
      </c>
      <c r="T7" s="47">
        <f>'Table 8a'!T22</f>
        <v>88.7</v>
      </c>
      <c r="U7" s="47">
        <f>'Table 8a'!U22</f>
        <v>93.1</v>
      </c>
      <c r="V7" s="47">
        <f>'Table 8a'!V22</f>
        <v>93.7</v>
      </c>
      <c r="W7" s="52">
        <f>'Table 8a'!W22</f>
        <v>91.4</v>
      </c>
    </row>
    <row r="8" spans="2:23" ht="12" customHeight="1">
      <c r="B8" s="51" t="s">
        <v>66</v>
      </c>
      <c r="C8" s="47">
        <f>'Table 8a'!C20</f>
        <v>48</v>
      </c>
      <c r="D8" s="47">
        <f>'Table 8a'!D20</f>
        <v>51.9</v>
      </c>
      <c r="E8" s="47">
        <f>'Table 8a'!E20</f>
        <v>54.4</v>
      </c>
      <c r="F8" s="47">
        <f>'Table 8a'!F20</f>
        <v>57.7</v>
      </c>
      <c r="G8" s="47">
        <f>'Table 8a'!G20</f>
        <v>59.1</v>
      </c>
      <c r="H8" s="47">
        <f>'Table 8a'!H20</f>
        <v>59.2</v>
      </c>
      <c r="I8" s="47">
        <f>'Table 8a'!I20</f>
        <v>60.4</v>
      </c>
      <c r="J8" s="47">
        <f>'Table 8a'!J20</f>
        <v>62.3</v>
      </c>
      <c r="K8" s="47">
        <f>'Table 8a'!K20</f>
        <v>64.5</v>
      </c>
      <c r="L8" s="47">
        <f>'Table 8a'!L20</f>
        <v>70.400000000000006</v>
      </c>
      <c r="M8" s="47">
        <f>'Table 8a'!M20</f>
        <v>76.2</v>
      </c>
      <c r="N8" s="47">
        <f>'Table 8a'!N20</f>
        <v>82.3</v>
      </c>
      <c r="O8" s="47">
        <f>'Table 8a'!O20</f>
        <v>91.1</v>
      </c>
      <c r="P8" s="47">
        <f>'Table 8a'!P20</f>
        <v>98</v>
      </c>
      <c r="Q8" s="47">
        <f>'Table 8a'!Q20</f>
        <v>103.7</v>
      </c>
      <c r="R8" s="47">
        <f>'Table 8a'!R20</f>
        <v>106.5</v>
      </c>
      <c r="S8" s="47">
        <f>'Table 8a'!S20</f>
        <v>112.3</v>
      </c>
      <c r="T8" s="47">
        <f>'Table 8a'!T20</f>
        <v>117.5</v>
      </c>
      <c r="U8" s="47">
        <f>'Table 8a'!U20</f>
        <v>124.4</v>
      </c>
      <c r="V8" s="47">
        <f>'Table 8a'!V20</f>
        <v>124.1</v>
      </c>
      <c r="W8" s="52">
        <f>'Table 8a'!W20</f>
        <v>121.4</v>
      </c>
    </row>
    <row r="9" spans="2:23" ht="12" customHeight="1">
      <c r="B9" s="51" t="s">
        <v>67</v>
      </c>
      <c r="C9" s="47">
        <f>'Table 8a'!C10</f>
        <v>36</v>
      </c>
      <c r="D9" s="47">
        <f>'Table 8a'!D10</f>
        <v>36.1</v>
      </c>
      <c r="E9" s="47">
        <f>'Table 8a'!E10</f>
        <v>34.9</v>
      </c>
      <c r="F9" s="47">
        <f>'Table 8a'!F10</f>
        <v>34.1</v>
      </c>
      <c r="G9" s="47">
        <f>'Table 8a'!G10</f>
        <v>32.1</v>
      </c>
      <c r="H9" s="47">
        <f>'Table 8a'!H10</f>
        <v>30.6</v>
      </c>
      <c r="I9" s="47">
        <f>'Table 8a'!I10</f>
        <v>29.4</v>
      </c>
      <c r="J9" s="47">
        <f>'Table 8a'!J10</f>
        <v>32.6</v>
      </c>
      <c r="K9" s="47">
        <f>'Table 8a'!K10</f>
        <v>32.799999999999997</v>
      </c>
      <c r="L9" s="47">
        <f>'Table 8a'!L10</f>
        <v>33.4</v>
      </c>
      <c r="M9" s="47">
        <f>'Table 8a'!M10</f>
        <v>32.4</v>
      </c>
      <c r="N9" s="47">
        <f>'Table 8a'!N10</f>
        <v>33.6</v>
      </c>
      <c r="O9" s="47">
        <f>'Table 8a'!O10</f>
        <v>35</v>
      </c>
      <c r="P9" s="47">
        <f>'Table 8a'!P10</f>
        <v>35.200000000000003</v>
      </c>
      <c r="Q9" s="47">
        <f>'Table 8a'!Q10</f>
        <v>35.799999999999997</v>
      </c>
      <c r="R9" s="47">
        <f>'Table 8a'!R10</f>
        <v>36.200000000000003</v>
      </c>
      <c r="S9" s="47">
        <f>'Table 8a'!S10</f>
        <v>37</v>
      </c>
      <c r="T9" s="47">
        <f>'Table 8a'!T10</f>
        <v>39.299999999999997</v>
      </c>
      <c r="U9" s="47">
        <f>'Table 8a'!U10</f>
        <v>39.700000000000003</v>
      </c>
      <c r="V9" s="47">
        <f>'Table 8a'!V10</f>
        <v>40.200000000000003</v>
      </c>
      <c r="W9" s="52">
        <f>'Table 8a'!W10</f>
        <v>39.1</v>
      </c>
    </row>
    <row r="10" spans="2:23" ht="12" customHeight="1">
      <c r="B10" s="51" t="s">
        <v>68</v>
      </c>
      <c r="C10" s="47">
        <f>'Table 8a'!C12</f>
        <v>33.200000000000003</v>
      </c>
      <c r="D10" s="47">
        <f>'Table 8a'!D12</f>
        <v>35.4</v>
      </c>
      <c r="E10" s="47">
        <f>'Table 8a'!E12</f>
        <v>35.4</v>
      </c>
      <c r="F10" s="47">
        <f>'Table 8a'!F12</f>
        <v>35</v>
      </c>
      <c r="G10" s="47">
        <f>'Table 8a'!G12</f>
        <v>33.4</v>
      </c>
      <c r="H10" s="47">
        <f>'Table 8a'!H12</f>
        <v>32.200000000000003</v>
      </c>
      <c r="I10" s="47">
        <f>'Table 8a'!I12</f>
        <v>29.2</v>
      </c>
      <c r="J10" s="47">
        <f>'Table 8a'!J12</f>
        <v>26.1</v>
      </c>
      <c r="K10" s="47">
        <f>'Table 8a'!K12</f>
        <v>28.1</v>
      </c>
      <c r="L10" s="47">
        <f>'Table 8a'!L12</f>
        <v>30.9</v>
      </c>
      <c r="M10" s="47">
        <f>'Table 8a'!M12</f>
        <v>35.4</v>
      </c>
      <c r="N10" s="47">
        <f>'Table 8a'!N12</f>
        <v>38.299999999999997</v>
      </c>
      <c r="O10" s="47">
        <f>'Table 8a'!O12</f>
        <v>40.299999999999997</v>
      </c>
      <c r="P10" s="47">
        <f>'Table 8a'!P12</f>
        <v>39.799999999999997</v>
      </c>
      <c r="Q10" s="47">
        <f>'Table 8a'!Q12</f>
        <v>40.9</v>
      </c>
      <c r="R10" s="47">
        <f>'Table 8a'!R12</f>
        <v>42.4</v>
      </c>
      <c r="S10" s="47">
        <f>'Table 8a'!S12</f>
        <v>41</v>
      </c>
      <c r="T10" s="47">
        <f>'Table 8a'!T12</f>
        <v>51.1</v>
      </c>
      <c r="U10" s="47">
        <f>'Table 8a'!U12</f>
        <v>48.7</v>
      </c>
      <c r="V10" s="47">
        <f>'Table 8a'!V12</f>
        <v>38.700000000000003</v>
      </c>
      <c r="W10" s="52">
        <f>'Table 8a'!W12</f>
        <v>35.799999999999997</v>
      </c>
    </row>
    <row r="11" spans="2:23" ht="12" customHeight="1" thickBot="1">
      <c r="B11" s="53" t="s">
        <v>69</v>
      </c>
      <c r="C11" s="54">
        <f>'Table 8a'!C6</f>
        <v>41.7</v>
      </c>
      <c r="D11" s="54">
        <f>'Table 8a'!D6</f>
        <v>42.5</v>
      </c>
      <c r="E11" s="54">
        <f>'Table 8a'!E6</f>
        <v>44.3</v>
      </c>
      <c r="F11" s="54">
        <f>'Table 8a'!F6</f>
        <v>48.1</v>
      </c>
      <c r="G11" s="54">
        <f>'Table 8a'!G6</f>
        <v>51.8</v>
      </c>
      <c r="H11" s="54">
        <f>'Table 8a'!H6</f>
        <v>51.9</v>
      </c>
      <c r="I11" s="54">
        <f>'Table 8a'!I6</f>
        <v>52.8</v>
      </c>
      <c r="J11" s="54">
        <f>'Table 8a'!J6</f>
        <v>52.9</v>
      </c>
      <c r="K11" s="54">
        <f>'Table 8a'!K6</f>
        <v>48.5</v>
      </c>
      <c r="L11" s="54">
        <f>'Table 8a'!L6</f>
        <v>50.3</v>
      </c>
      <c r="M11" s="54">
        <f>'Table 8a'!M6</f>
        <v>46</v>
      </c>
      <c r="N11" s="54">
        <f>'Table 8a'!N6</f>
        <v>44.8</v>
      </c>
      <c r="O11" s="54">
        <f>'Table 8a'!O6</f>
        <v>47.6</v>
      </c>
      <c r="P11" s="54">
        <f>'Table 8a'!P6</f>
        <v>50.2</v>
      </c>
      <c r="Q11" s="54">
        <f>'Table 8a'!Q6</f>
        <v>52.8</v>
      </c>
      <c r="R11" s="54">
        <f>'Table 8a'!R6</f>
        <v>53.7</v>
      </c>
      <c r="S11" s="54">
        <f>'Table 8a'!S6</f>
        <v>55.5</v>
      </c>
      <c r="T11" s="54">
        <f>'Table 8a'!T6</f>
        <v>56</v>
      </c>
      <c r="U11" s="54">
        <f>'Table 8a'!U6</f>
        <v>55.1</v>
      </c>
      <c r="V11" s="54">
        <f>'Table 8a'!V6</f>
        <v>68.400000000000006</v>
      </c>
      <c r="W11" s="55">
        <f>'Table 8a'!W6</f>
        <v>68.7</v>
      </c>
    </row>
    <row r="12" spans="2:23" ht="12" customHeight="1">
      <c r="B12" s="6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2:23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2:23" ht="12" customHeight="1">
      <c r="B14" s="43" t="s">
        <v>71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2:23" ht="12" customHeight="1" thickBot="1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2:23" ht="12" customHeight="1">
      <c r="B16" s="4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49"/>
      <c r="V16" s="49"/>
      <c r="W16" s="50"/>
    </row>
    <row r="17" spans="2:23" ht="12" customHeight="1">
      <c r="B17" s="56"/>
      <c r="C17" s="3" t="str">
        <f>'Table 8a'!C4</f>
        <v>1991-92</v>
      </c>
      <c r="D17" s="3" t="str">
        <f>'Table 8a'!D4</f>
        <v>1992-93</v>
      </c>
      <c r="E17" s="3" t="str">
        <f>'Table 8a'!E4</f>
        <v>1993-94</v>
      </c>
      <c r="F17" s="3" t="str">
        <f>'Table 8a'!F4</f>
        <v>1994-95</v>
      </c>
      <c r="G17" s="3" t="str">
        <f>'Table 8a'!G4</f>
        <v>1995-96</v>
      </c>
      <c r="H17" s="3" t="str">
        <f>'Table 8a'!H4</f>
        <v>1996-97</v>
      </c>
      <c r="I17" s="3" t="str">
        <f>'Table 8a'!I4</f>
        <v>1997-98</v>
      </c>
      <c r="J17" s="3" t="str">
        <f>'Table 8a'!J4</f>
        <v>1998-99</v>
      </c>
      <c r="K17" s="3" t="str">
        <f>'Table 8a'!K4</f>
        <v>1999-00</v>
      </c>
      <c r="L17" s="3" t="str">
        <f>'Table 8a'!L4</f>
        <v>2000-01</v>
      </c>
      <c r="M17" s="3" t="str">
        <f>'Table 8a'!M4</f>
        <v>2001-02</v>
      </c>
      <c r="N17" s="3" t="str">
        <f>'Table 8a'!N4</f>
        <v>2002-03</v>
      </c>
      <c r="O17" s="3" t="str">
        <f>'Table 8a'!O4</f>
        <v>2003-04</v>
      </c>
      <c r="P17" s="3" t="str">
        <f>'Table 8a'!P4</f>
        <v>2004-05</v>
      </c>
      <c r="Q17" s="3" t="str">
        <f>'Table 8a'!Q4</f>
        <v>2005-06</v>
      </c>
      <c r="R17" s="3" t="str">
        <f>'Table 8a'!R4</f>
        <v>2006-07</v>
      </c>
      <c r="S17" s="3" t="str">
        <f>'Table 8a'!S4</f>
        <v>2007-08</v>
      </c>
      <c r="T17" s="3" t="str">
        <f>'Table 8a'!T4</f>
        <v>2008-09</v>
      </c>
      <c r="U17" s="3" t="str">
        <f>'Table 8a'!U4</f>
        <v>2009-10</v>
      </c>
      <c r="V17" s="3" t="str">
        <f>'Table 8a'!V4</f>
        <v>2010-11</v>
      </c>
      <c r="W17" s="57" t="str">
        <f>'Table 8a'!W4</f>
        <v>2011-12</v>
      </c>
    </row>
    <row r="18" spans="2:23" ht="12" customHeight="1">
      <c r="B18" s="62" t="s">
        <v>62</v>
      </c>
      <c r="C18" s="63">
        <f>'Table 8'!C27</f>
        <v>254.2</v>
      </c>
      <c r="D18" s="63">
        <f>'Table 8'!D27</f>
        <v>274.2</v>
      </c>
      <c r="E18" s="63">
        <f>'Table 8'!E27</f>
        <v>286.3</v>
      </c>
      <c r="F18" s="63">
        <f>'Table 8'!F27</f>
        <v>299.2</v>
      </c>
      <c r="G18" s="63">
        <f>'Table 8'!G27</f>
        <v>311.39999999999998</v>
      </c>
      <c r="H18" s="63">
        <f>'Table 8'!H27</f>
        <v>315.8</v>
      </c>
      <c r="I18" s="63">
        <f>'Table 8'!I27</f>
        <v>322</v>
      </c>
      <c r="J18" s="63">
        <f>'Table 8'!J27</f>
        <v>330.9</v>
      </c>
      <c r="K18" s="63">
        <f>'Table 8'!K27</f>
        <v>342.9</v>
      </c>
      <c r="L18" s="63">
        <f>'Table 8'!L27</f>
        <v>341.5</v>
      </c>
      <c r="M18" s="63">
        <f>'Table 8'!M27</f>
        <v>389.2</v>
      </c>
      <c r="N18" s="63">
        <f>'Table 8'!N27</f>
        <v>421.2</v>
      </c>
      <c r="O18" s="63">
        <f>'Table 8'!O27</f>
        <v>455.5</v>
      </c>
      <c r="P18" s="63">
        <f>'Table 8'!P27</f>
        <v>492.4</v>
      </c>
      <c r="Q18" s="63">
        <f>'Table 8'!Q27</f>
        <v>524</v>
      </c>
      <c r="R18" s="63">
        <f>'Table 8'!R27</f>
        <v>550</v>
      </c>
      <c r="S18" s="63">
        <f>'Table 8'!S27</f>
        <v>583.70000000000005</v>
      </c>
      <c r="T18" s="63">
        <f>'Table 8'!T27</f>
        <v>630.79999999999995</v>
      </c>
      <c r="U18" s="47">
        <f>'Table 8'!U27</f>
        <v>671.3</v>
      </c>
      <c r="V18" s="47">
        <f>'Table 8'!V27</f>
        <v>690.6</v>
      </c>
      <c r="W18" s="52">
        <f>'Table 8'!W27</f>
        <v>690.9</v>
      </c>
    </row>
    <row r="19" spans="2:23" ht="12" customHeight="1" thickBot="1">
      <c r="B19" s="58" t="s">
        <v>63</v>
      </c>
      <c r="C19" s="59">
        <v>612.37599999999998</v>
      </c>
      <c r="D19" s="59">
        <v>633.10900000000004</v>
      </c>
      <c r="E19" s="59">
        <v>671.83900000000006</v>
      </c>
      <c r="F19" s="59">
        <v>711.06299999999999</v>
      </c>
      <c r="G19" s="59">
        <v>752.38400000000001</v>
      </c>
      <c r="H19" s="59">
        <v>800.303</v>
      </c>
      <c r="I19" s="59">
        <v>848.39400000000001</v>
      </c>
      <c r="J19" s="59">
        <v>893.23400000000004</v>
      </c>
      <c r="K19" s="59">
        <v>944.56200000000001</v>
      </c>
      <c r="L19" s="59">
        <v>986.85799999999995</v>
      </c>
      <c r="M19" s="59">
        <v>1029.3499999999999</v>
      </c>
      <c r="N19" s="59">
        <v>1085.9380000000001</v>
      </c>
      <c r="O19" s="59">
        <v>1154.402</v>
      </c>
      <c r="P19" s="59">
        <v>1214.413</v>
      </c>
      <c r="Q19" s="59">
        <v>1284.547</v>
      </c>
      <c r="R19" s="59">
        <v>1350.4380000000001</v>
      </c>
      <c r="S19" s="59">
        <v>1432.8869999999999</v>
      </c>
      <c r="T19" s="59">
        <v>1422.29</v>
      </c>
      <c r="U19" s="47">
        <v>1415.654</v>
      </c>
      <c r="V19" s="47">
        <v>1479.7329999999999</v>
      </c>
      <c r="W19" s="52">
        <v>1528.864</v>
      </c>
    </row>
    <row r="20" spans="2:23">
      <c r="U20" s="113"/>
      <c r="V20" s="113"/>
      <c r="W20" s="114"/>
    </row>
    <row r="21" spans="2:23">
      <c r="U21" s="47"/>
      <c r="V21" s="47"/>
      <c r="W21" s="47"/>
    </row>
    <row r="22" spans="2:23">
      <c r="U22" s="47"/>
      <c r="V22" s="47"/>
      <c r="W22" s="47"/>
    </row>
    <row r="23" spans="2:23">
      <c r="U23" s="47"/>
      <c r="V23" s="47"/>
      <c r="W23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D3962867-0586-4E38-9BB9-E8D0ECAF10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8</vt:lpstr>
      <vt:lpstr>Table 8a</vt:lpstr>
      <vt:lpstr>Table 8b</vt:lpstr>
      <vt:lpstr>Table 9</vt:lpstr>
      <vt:lpstr>Data for Charts</vt:lpstr>
      <vt:lpstr>Chart 1</vt:lpstr>
      <vt:lpstr>Chart 2</vt:lpstr>
      <vt:lpstr>'Table 8a'!Print_Area</vt:lpstr>
      <vt:lpstr>'Table 8b'!Print_Area</vt:lpstr>
      <vt:lpstr>'Table 9'!Print_Area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Baker</dc:creator>
  <cp:lastModifiedBy>anthony coyne</cp:lastModifiedBy>
  <cp:lastPrinted>2012-02-22T11:21:59Z</cp:lastPrinted>
  <dcterms:created xsi:type="dcterms:W3CDTF">2011-10-24T12:43:06Z</dcterms:created>
  <dcterms:modified xsi:type="dcterms:W3CDTF">2012-10-30T17:32:03Z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57ebde8b-8947-49e5-859c-262014351ae7</vt:lpwstr>
  </property>
</Properties>
</file>