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5480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Sheet1!$A$1:$Q$36</definedName>
  </definedNames>
  <calcPr calcId="125725"/>
</workbook>
</file>

<file path=xl/calcChain.xml><?xml version="1.0" encoding="utf-8"?>
<calcChain xmlns="http://schemas.openxmlformats.org/spreadsheetml/2006/main">
  <c r="M40" i="1"/>
  <c r="M39"/>
  <c r="M38"/>
</calcChain>
</file>

<file path=xl/sharedStrings.xml><?xml version="1.0" encoding="utf-8"?>
<sst xmlns="http://schemas.openxmlformats.org/spreadsheetml/2006/main" count="475" uniqueCount="259">
  <si>
    <t>Rel</t>
  </si>
  <si>
    <t>Conf</t>
  </si>
  <si>
    <t>WEL_ID</t>
  </si>
  <si>
    <t>IRIS NAME</t>
  </si>
  <si>
    <t>Well Name</t>
  </si>
  <si>
    <t>DEN_NUMBER</t>
  </si>
  <si>
    <t>SPUD_DATE</t>
  </si>
  <si>
    <t>COMPLETION_DATE</t>
  </si>
  <si>
    <t>LICENCE</t>
  </si>
  <si>
    <t>WELL_INTENT</t>
  </si>
  <si>
    <t>CURRENT_STATUS</t>
  </si>
  <si>
    <t>CURRENT_OWNER</t>
  </si>
  <si>
    <t>ORIGINAL_OPERATOR</t>
  </si>
  <si>
    <t>FIELD_NAME</t>
  </si>
  <si>
    <t>113/27b- 6</t>
  </si>
  <si>
    <t>21486</t>
  </si>
  <si>
    <t>P1483</t>
  </si>
  <si>
    <t>EXPLORATION</t>
  </si>
  <si>
    <t>P &amp; A</t>
  </si>
  <si>
    <t>CENTRICA</t>
  </si>
  <si>
    <t/>
  </si>
  <si>
    <t>12/21c-J2</t>
  </si>
  <si>
    <t>21308</t>
  </si>
  <si>
    <t>P1392</t>
  </si>
  <si>
    <t>DEVELOPMENT</t>
  </si>
  <si>
    <t>COMPLETED</t>
  </si>
  <si>
    <t>ITHACA</t>
  </si>
  <si>
    <t>JACKY</t>
  </si>
  <si>
    <t>12/25- 4</t>
  </si>
  <si>
    <t>21306</t>
  </si>
  <si>
    <t>P1267</t>
  </si>
  <si>
    <t>DANA</t>
  </si>
  <si>
    <t>PETRO CANADA</t>
  </si>
  <si>
    <t>12/25- 4Y</t>
  </si>
  <si>
    <t>12/25- 4Z</t>
  </si>
  <si>
    <t>13/22a-C42</t>
  </si>
  <si>
    <t>14303</t>
  </si>
  <si>
    <t>P324</t>
  </si>
  <si>
    <t>CHEVRON</t>
  </si>
  <si>
    <t>CAPTAIN</t>
  </si>
  <si>
    <t>13/22a-C42Z</t>
  </si>
  <si>
    <t>16/03a-E30</t>
  </si>
  <si>
    <t>4840</t>
  </si>
  <si>
    <t>P108</t>
  </si>
  <si>
    <t>MARATHON</t>
  </si>
  <si>
    <t>EAST BRAE</t>
  </si>
  <si>
    <t>20/06a-S5</t>
  </si>
  <si>
    <t>19686</t>
  </si>
  <si>
    <t>P986</t>
  </si>
  <si>
    <t>NEXEN</t>
  </si>
  <si>
    <t>BUZZARD</t>
  </si>
  <si>
    <t>204/13- 1</t>
  </si>
  <si>
    <t>21406</t>
  </si>
  <si>
    <t>P1190</t>
  </si>
  <si>
    <t>OMV</t>
  </si>
  <si>
    <t>204/13- 1Z</t>
  </si>
  <si>
    <t>214/30a- 2</t>
  </si>
  <si>
    <t>P1195</t>
  </si>
  <si>
    <t>DONG</t>
  </si>
  <si>
    <t>214/30a- 2Y</t>
  </si>
  <si>
    <t>21226</t>
  </si>
  <si>
    <t>APPRAISAL</t>
  </si>
  <si>
    <t>214/30a- 2Z</t>
  </si>
  <si>
    <t>22/02a- 16</t>
  </si>
  <si>
    <t>P354</t>
  </si>
  <si>
    <t>SUSPENDED</t>
  </si>
  <si>
    <t>VENTURE</t>
  </si>
  <si>
    <t>CHESTNUT</t>
  </si>
  <si>
    <t>22/02a- 16Y</t>
  </si>
  <si>
    <t>19806</t>
  </si>
  <si>
    <t>22/02a- 16Z</t>
  </si>
  <si>
    <t>22/11-N26V</t>
  </si>
  <si>
    <t>6411</t>
  </si>
  <si>
    <t>P69</t>
  </si>
  <si>
    <t>SHELL</t>
  </si>
  <si>
    <t>NELSON</t>
  </si>
  <si>
    <t>22/11-N26W</t>
  </si>
  <si>
    <t>22/11-N26X</t>
  </si>
  <si>
    <t>22/11-N26Y</t>
  </si>
  <si>
    <t>22/20-A6X</t>
  </si>
  <si>
    <t>6527</t>
  </si>
  <si>
    <t>P59</t>
  </si>
  <si>
    <t>BP</t>
  </si>
  <si>
    <t>MUNGO</t>
  </si>
  <si>
    <t>22/20-A6Y</t>
  </si>
  <si>
    <t>22/25a- 9</t>
  </si>
  <si>
    <t>19326</t>
  </si>
  <si>
    <t>P111</t>
  </si>
  <si>
    <t>MAERSK</t>
  </si>
  <si>
    <t>22/25a- 9Z</t>
  </si>
  <si>
    <t>3/28a- 6</t>
  </si>
  <si>
    <t>19729</t>
  </si>
  <si>
    <t>STATOIL</t>
  </si>
  <si>
    <t>BRESSAY</t>
  </si>
  <si>
    <t>30/02a- 7</t>
  </si>
  <si>
    <t>18425</t>
  </si>
  <si>
    <t>P98</t>
  </si>
  <si>
    <t>BG GROUP</t>
  </si>
  <si>
    <t>30/02a- 7Y</t>
  </si>
  <si>
    <t>30/02a- 7Z</t>
  </si>
  <si>
    <t>48/29-A10</t>
  </si>
  <si>
    <t>19846</t>
  </si>
  <si>
    <t>P28</t>
  </si>
  <si>
    <t>ENI</t>
  </si>
  <si>
    <t>TULLOW</t>
  </si>
  <si>
    <t>HEWETT</t>
  </si>
  <si>
    <t>49/10a-G4</t>
  </si>
  <si>
    <t>19586</t>
  </si>
  <si>
    <t>P83</t>
  </si>
  <si>
    <t>9/19- 16</t>
  </si>
  <si>
    <t>20086</t>
  </si>
  <si>
    <t>P103</t>
  </si>
  <si>
    <t>GAMMA</t>
  </si>
  <si>
    <t>206/05a- 3</t>
  </si>
  <si>
    <t>23354</t>
  </si>
  <si>
    <t>P1161</t>
  </si>
  <si>
    <t>FAROE PETROLEUM</t>
  </si>
  <si>
    <t>Q</t>
  </si>
  <si>
    <t>B</t>
  </si>
  <si>
    <t>W</t>
  </si>
  <si>
    <t>113</t>
  </si>
  <si>
    <t>27b</t>
  </si>
  <si>
    <t>21c</t>
  </si>
  <si>
    <t>25</t>
  </si>
  <si>
    <t>13</t>
  </si>
  <si>
    <t>22a</t>
  </si>
  <si>
    <t>C42</t>
  </si>
  <si>
    <t>C42Z</t>
  </si>
  <si>
    <t>16</t>
  </si>
  <si>
    <t>03a</t>
  </si>
  <si>
    <t>E30</t>
  </si>
  <si>
    <t>20</t>
  </si>
  <si>
    <t>06a</t>
  </si>
  <si>
    <t>204</t>
  </si>
  <si>
    <t>214</t>
  </si>
  <si>
    <t>30a</t>
  </si>
  <si>
    <t>02a</t>
  </si>
  <si>
    <t>11</t>
  </si>
  <si>
    <t>N26V</t>
  </si>
  <si>
    <t>N26W</t>
  </si>
  <si>
    <t>N26X</t>
  </si>
  <si>
    <t>N26Y</t>
  </si>
  <si>
    <t>25a</t>
  </si>
  <si>
    <t>28a</t>
  </si>
  <si>
    <t>29</t>
  </si>
  <si>
    <t>A10</t>
  </si>
  <si>
    <t>10a</t>
  </si>
  <si>
    <t>19</t>
  </si>
  <si>
    <t>206</t>
  </si>
  <si>
    <t>05a</t>
  </si>
  <si>
    <t>16Y</t>
  </si>
  <si>
    <t>16Z</t>
  </si>
  <si>
    <t>J02</t>
  </si>
  <si>
    <t>04Y</t>
  </si>
  <si>
    <t>04Z</t>
  </si>
  <si>
    <t>S05</t>
  </si>
  <si>
    <t>01Z</t>
  </si>
  <si>
    <t>02Y</t>
  </si>
  <si>
    <t>02Z</t>
  </si>
  <si>
    <t>A06X</t>
  </si>
  <si>
    <t>A06Y</t>
  </si>
  <si>
    <t>09Z</t>
  </si>
  <si>
    <t>07Y</t>
  </si>
  <si>
    <t>07Z</t>
  </si>
  <si>
    <t>G04</t>
  </si>
  <si>
    <t>012</t>
  </si>
  <si>
    <t>013</t>
  </si>
  <si>
    <t>016</t>
  </si>
  <si>
    <t>020</t>
  </si>
  <si>
    <t>022</t>
  </si>
  <si>
    <t>003</t>
  </si>
  <si>
    <t>030</t>
  </si>
  <si>
    <t>048</t>
  </si>
  <si>
    <t>049</t>
  </si>
  <si>
    <t>009</t>
  </si>
  <si>
    <t>06</t>
  </si>
  <si>
    <t>04</t>
  </si>
  <si>
    <t>01</t>
  </si>
  <si>
    <t>02</t>
  </si>
  <si>
    <t>09</t>
  </si>
  <si>
    <t>07</t>
  </si>
  <si>
    <t>03</t>
  </si>
  <si>
    <t>113/27b-06</t>
  </si>
  <si>
    <t>012/21c-J02</t>
  </si>
  <si>
    <t>012/25-04</t>
  </si>
  <si>
    <t>012/25-04Y</t>
  </si>
  <si>
    <t>012/25-04Z</t>
  </si>
  <si>
    <t>013/22a-C42</t>
  </si>
  <si>
    <t>013/22a-C42Z</t>
  </si>
  <si>
    <t>016/03a-E30</t>
  </si>
  <si>
    <t>020/06a-S05</t>
  </si>
  <si>
    <t>204/13-01</t>
  </si>
  <si>
    <t>204/13-01Z</t>
  </si>
  <si>
    <t>214/30a-02</t>
  </si>
  <si>
    <t>214/30a-02Y</t>
  </si>
  <si>
    <t>214/30a-02Z</t>
  </si>
  <si>
    <t>022/02a-16</t>
  </si>
  <si>
    <t>022/02a-16Y</t>
  </si>
  <si>
    <t>022/02a-16Z</t>
  </si>
  <si>
    <t>022/25a-09</t>
  </si>
  <si>
    <t>022/25a-09Z</t>
  </si>
  <si>
    <t>003/28a-06</t>
  </si>
  <si>
    <t>030/02a-07</t>
  </si>
  <si>
    <t>030/02a-07Y</t>
  </si>
  <si>
    <t>030/02a-07Z</t>
  </si>
  <si>
    <t>049/10a-G04</t>
  </si>
  <si>
    <t>009/19-16</t>
  </si>
  <si>
    <t>206/05a-03</t>
  </si>
  <si>
    <t>100000629693</t>
  </si>
  <si>
    <t>100000643103</t>
  </si>
  <si>
    <t>100000670223</t>
  </si>
  <si>
    <t>100000668218</t>
  </si>
  <si>
    <t>100000669487</t>
  </si>
  <si>
    <t>100000669133</t>
  </si>
  <si>
    <t>100000632476</t>
  </si>
  <si>
    <t>100000643874</t>
  </si>
  <si>
    <t>100000644571</t>
  </si>
  <si>
    <t>100000629578</t>
  </si>
  <si>
    <t>100000630049</t>
  </si>
  <si>
    <t>100000631901</t>
  </si>
  <si>
    <t>100000630989</t>
  </si>
  <si>
    <t>100000626702</t>
  </si>
  <si>
    <t>022/11a-N26V</t>
  </si>
  <si>
    <t>100000609228</t>
  </si>
  <si>
    <t>022/11a-N26W</t>
  </si>
  <si>
    <t>100000605330</t>
  </si>
  <si>
    <t>022/11a-N26X</t>
  </si>
  <si>
    <t>100000595973</t>
  </si>
  <si>
    <t>022/11a-N26Y</t>
  </si>
  <si>
    <t>100000630992</t>
  </si>
  <si>
    <t>022/20a-A06X</t>
  </si>
  <si>
    <t>100000630107</t>
  </si>
  <si>
    <t>022/20a-A06Y</t>
  </si>
  <si>
    <t>100000625935</t>
  </si>
  <si>
    <t>100000626407</t>
  </si>
  <si>
    <t>100000615781</t>
  </si>
  <si>
    <t>100000631796</t>
  </si>
  <si>
    <t>100000628138</t>
  </si>
  <si>
    <t>100000630648</t>
  </si>
  <si>
    <t>048/29a-A10</t>
  </si>
  <si>
    <t>100000628810</t>
  </si>
  <si>
    <t>100000670189</t>
  </si>
  <si>
    <t>100000668693</t>
  </si>
  <si>
    <t>100000669295</t>
  </si>
  <si>
    <t>100000719394</t>
  </si>
  <si>
    <t>100000667620</t>
  </si>
  <si>
    <t>100000669027</t>
  </si>
  <si>
    <t>100000668424</t>
  </si>
  <si>
    <t>100000629992</t>
  </si>
  <si>
    <t>14b</t>
  </si>
  <si>
    <t>022/14b-09</t>
  </si>
  <si>
    <t>22/14b- 9</t>
  </si>
  <si>
    <t>19826</t>
  </si>
  <si>
    <t>PREMIER</t>
  </si>
  <si>
    <t>OILEXCO</t>
  </si>
  <si>
    <t>100000630860</t>
  </si>
  <si>
    <t>022/14b-09Z</t>
  </si>
  <si>
    <t>22/14b- 9Z</t>
  </si>
  <si>
    <t>P234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</si>
</sst>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/>
    </xf>
    <xf numFmtId="0" fontId="3" fillId="0" borderId="2" xfId="1" applyFont="1" applyFill="1" applyBorder="1" applyAlignment="1"/>
    <xf numFmtId="15" fontId="3" fillId="0" borderId="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2" fillId="0" borderId="2" xfId="1" applyFont="1" applyFill="1" applyBorder="1" applyAlignment="1"/>
  </cellXfs>
  <cellStyles count="2">
    <cellStyle name="Normal" xfId="0" builtinId="0"/>
    <cellStyle name="Normal_Sheet1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L2" sqref="L2"/>
    </sheetView>
  </sheetViews>
  <sheetFormatPr defaultRowHeight="15"/>
  <cols>
    <col min="1" max="1" width="4" bestFit="1" customWidth="1"/>
    <col min="2" max="2" width="5.140625" bestFit="1" customWidth="1"/>
    <col min="3" max="3" width="13.140625" bestFit="1" customWidth="1"/>
    <col min="4" max="4" width="4" hidden="1" customWidth="1"/>
    <col min="5" max="5" width="4.140625" hidden="1" customWidth="1"/>
    <col min="6" max="6" width="6.28515625" hidden="1" customWidth="1"/>
    <col min="7" max="7" width="14" bestFit="1" customWidth="1"/>
    <col min="8" max="8" width="11.85546875" bestFit="1" customWidth="1"/>
    <col min="9" max="9" width="13.5703125" bestFit="1" customWidth="1"/>
    <col min="10" max="10" width="11.28515625" bestFit="1" customWidth="1"/>
    <col min="11" max="11" width="18.5703125" bestFit="1" customWidth="1"/>
    <col min="12" max="12" width="8.140625" bestFit="1" customWidth="1"/>
    <col min="13" max="13" width="14.28515625" bestFit="1" customWidth="1"/>
    <col min="14" max="14" width="16.85546875" bestFit="1" customWidth="1"/>
    <col min="15" max="15" width="18.140625" bestFit="1" customWidth="1"/>
    <col min="16" max="16" width="20.42578125" bestFit="1" customWidth="1"/>
    <col min="17" max="17" width="12.140625" bestFit="1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117</v>
      </c>
      <c r="E1" s="1" t="s">
        <v>118</v>
      </c>
      <c r="F1" s="1" t="s">
        <v>119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>
      <c r="A2" s="2">
        <v>125</v>
      </c>
      <c r="B2" s="2">
        <v>4</v>
      </c>
      <c r="C2" s="3" t="s">
        <v>208</v>
      </c>
      <c r="D2" s="3" t="s">
        <v>170</v>
      </c>
      <c r="E2" s="3" t="s">
        <v>143</v>
      </c>
      <c r="F2" s="3" t="s">
        <v>175</v>
      </c>
      <c r="G2" s="6" t="s">
        <v>201</v>
      </c>
      <c r="H2" s="6" t="s">
        <v>90</v>
      </c>
      <c r="I2" s="3" t="s">
        <v>91</v>
      </c>
      <c r="J2" s="4">
        <v>39683</v>
      </c>
      <c r="K2" s="4">
        <v>39769</v>
      </c>
      <c r="L2" s="3" t="s">
        <v>258</v>
      </c>
      <c r="M2" s="3" t="s">
        <v>61</v>
      </c>
      <c r="N2" s="3" t="s">
        <v>18</v>
      </c>
      <c r="O2" s="3" t="s">
        <v>92</v>
      </c>
      <c r="P2" s="3" t="s">
        <v>92</v>
      </c>
      <c r="Q2" s="3" t="s">
        <v>93</v>
      </c>
    </row>
    <row r="3" spans="1:17">
      <c r="A3" s="2">
        <v>125</v>
      </c>
      <c r="B3" s="2">
        <v>4</v>
      </c>
      <c r="C3" s="3" t="s">
        <v>209</v>
      </c>
      <c r="D3" s="3" t="s">
        <v>174</v>
      </c>
      <c r="E3" s="3" t="s">
        <v>147</v>
      </c>
      <c r="F3" s="3" t="s">
        <v>128</v>
      </c>
      <c r="G3" s="6" t="s">
        <v>206</v>
      </c>
      <c r="H3" s="6" t="s">
        <v>109</v>
      </c>
      <c r="I3" s="3" t="s">
        <v>110</v>
      </c>
      <c r="J3" s="4">
        <v>39763</v>
      </c>
      <c r="K3" s="4">
        <v>39778</v>
      </c>
      <c r="L3" s="3" t="s">
        <v>111</v>
      </c>
      <c r="M3" s="3" t="s">
        <v>17</v>
      </c>
      <c r="N3" s="3" t="s">
        <v>18</v>
      </c>
      <c r="O3" s="3" t="s">
        <v>54</v>
      </c>
      <c r="P3" s="3" t="s">
        <v>54</v>
      </c>
      <c r="Q3" s="3" t="s">
        <v>112</v>
      </c>
    </row>
    <row r="4" spans="1:17">
      <c r="A4" s="2">
        <v>125</v>
      </c>
      <c r="B4" s="2">
        <v>3</v>
      </c>
      <c r="C4" s="3" t="s">
        <v>210</v>
      </c>
      <c r="D4" s="3" t="s">
        <v>165</v>
      </c>
      <c r="E4" s="3" t="s">
        <v>122</v>
      </c>
      <c r="F4" s="3" t="s">
        <v>152</v>
      </c>
      <c r="G4" s="3" t="s">
        <v>183</v>
      </c>
      <c r="H4" s="3" t="s">
        <v>21</v>
      </c>
      <c r="I4" s="3" t="s">
        <v>22</v>
      </c>
      <c r="J4" s="4">
        <v>40070</v>
      </c>
      <c r="K4" s="4">
        <v>40116</v>
      </c>
      <c r="L4" s="3" t="s">
        <v>23</v>
      </c>
      <c r="M4" s="3" t="s">
        <v>24</v>
      </c>
      <c r="N4" s="3" t="s">
        <v>25</v>
      </c>
      <c r="O4" s="3" t="s">
        <v>26</v>
      </c>
      <c r="P4" s="3" t="s">
        <v>26</v>
      </c>
      <c r="Q4" s="3" t="s">
        <v>27</v>
      </c>
    </row>
    <row r="5" spans="1:17">
      <c r="A5" s="2">
        <v>125</v>
      </c>
      <c r="B5" s="2">
        <v>3</v>
      </c>
      <c r="C5" s="3" t="s">
        <v>211</v>
      </c>
      <c r="D5" s="3" t="s">
        <v>165</v>
      </c>
      <c r="E5" s="3" t="s">
        <v>123</v>
      </c>
      <c r="F5" s="3" t="s">
        <v>176</v>
      </c>
      <c r="G5" s="6" t="s">
        <v>184</v>
      </c>
      <c r="H5" s="6" t="s">
        <v>28</v>
      </c>
      <c r="I5" s="3" t="s">
        <v>29</v>
      </c>
      <c r="J5" s="4">
        <v>40068</v>
      </c>
      <c r="K5" s="4">
        <v>40094</v>
      </c>
      <c r="L5" s="3" t="s">
        <v>30</v>
      </c>
      <c r="M5" s="3" t="s">
        <v>17</v>
      </c>
      <c r="N5" s="3" t="s">
        <v>25</v>
      </c>
      <c r="O5" s="3" t="s">
        <v>31</v>
      </c>
      <c r="P5" s="3" t="s">
        <v>32</v>
      </c>
      <c r="Q5" s="3" t="s">
        <v>20</v>
      </c>
    </row>
    <row r="6" spans="1:17">
      <c r="A6" s="2">
        <v>125</v>
      </c>
      <c r="B6" s="2">
        <v>3</v>
      </c>
      <c r="C6" s="3" t="s">
        <v>212</v>
      </c>
      <c r="D6" s="3" t="s">
        <v>165</v>
      </c>
      <c r="E6" s="3" t="s">
        <v>123</v>
      </c>
      <c r="F6" s="3" t="s">
        <v>153</v>
      </c>
      <c r="G6" s="6" t="s">
        <v>185</v>
      </c>
      <c r="H6" s="6" t="s">
        <v>33</v>
      </c>
      <c r="I6" s="3" t="s">
        <v>29</v>
      </c>
      <c r="J6" s="4">
        <v>40103</v>
      </c>
      <c r="K6" s="4">
        <v>40115</v>
      </c>
      <c r="L6" s="3" t="s">
        <v>30</v>
      </c>
      <c r="M6" s="3" t="s">
        <v>17</v>
      </c>
      <c r="N6" s="3" t="s">
        <v>18</v>
      </c>
      <c r="O6" s="3" t="s">
        <v>31</v>
      </c>
      <c r="P6" s="3" t="s">
        <v>32</v>
      </c>
      <c r="Q6" s="3" t="s">
        <v>20</v>
      </c>
    </row>
    <row r="7" spans="1:17">
      <c r="A7" s="2">
        <v>125</v>
      </c>
      <c r="B7" s="2">
        <v>3</v>
      </c>
      <c r="C7" s="3" t="s">
        <v>213</v>
      </c>
      <c r="D7" s="3" t="s">
        <v>165</v>
      </c>
      <c r="E7" s="3" t="s">
        <v>123</v>
      </c>
      <c r="F7" s="3" t="s">
        <v>154</v>
      </c>
      <c r="G7" s="6" t="s">
        <v>186</v>
      </c>
      <c r="H7" s="6" t="s">
        <v>34</v>
      </c>
      <c r="I7" s="3" t="s">
        <v>29</v>
      </c>
      <c r="J7" s="4">
        <v>40094</v>
      </c>
      <c r="K7" s="4">
        <v>40103</v>
      </c>
      <c r="L7" s="3" t="s">
        <v>30</v>
      </c>
      <c r="M7" s="3" t="s">
        <v>17</v>
      </c>
      <c r="N7" s="3" t="s">
        <v>18</v>
      </c>
      <c r="O7" s="3" t="s">
        <v>31</v>
      </c>
      <c r="P7" s="3" t="s">
        <v>32</v>
      </c>
      <c r="Q7" s="3" t="s">
        <v>20</v>
      </c>
    </row>
    <row r="8" spans="1:17">
      <c r="A8" s="2">
        <v>125</v>
      </c>
      <c r="B8" s="2">
        <v>4</v>
      </c>
      <c r="C8" s="3" t="s">
        <v>214</v>
      </c>
      <c r="D8" s="3" t="s">
        <v>166</v>
      </c>
      <c r="E8" s="3" t="s">
        <v>125</v>
      </c>
      <c r="F8" s="3" t="s">
        <v>126</v>
      </c>
      <c r="G8" s="3" t="s">
        <v>187</v>
      </c>
      <c r="H8" s="3" t="s">
        <v>35</v>
      </c>
      <c r="I8" s="3" t="s">
        <v>36</v>
      </c>
      <c r="J8" s="4">
        <v>39753</v>
      </c>
      <c r="K8" s="4">
        <v>39772</v>
      </c>
      <c r="L8" s="3" t="s">
        <v>37</v>
      </c>
      <c r="M8" s="3" t="s">
        <v>24</v>
      </c>
      <c r="N8" s="3" t="s">
        <v>18</v>
      </c>
      <c r="O8" s="3" t="s">
        <v>38</v>
      </c>
      <c r="P8" s="3" t="s">
        <v>38</v>
      </c>
      <c r="Q8" s="3" t="s">
        <v>39</v>
      </c>
    </row>
    <row r="9" spans="1:17">
      <c r="A9" s="2">
        <v>125</v>
      </c>
      <c r="B9" s="2">
        <v>4</v>
      </c>
      <c r="C9" s="3" t="s">
        <v>215</v>
      </c>
      <c r="D9" s="3" t="s">
        <v>166</v>
      </c>
      <c r="E9" s="3" t="s">
        <v>125</v>
      </c>
      <c r="F9" s="3" t="s">
        <v>127</v>
      </c>
      <c r="G9" s="3" t="s">
        <v>188</v>
      </c>
      <c r="H9" s="3" t="s">
        <v>40</v>
      </c>
      <c r="I9" s="3" t="s">
        <v>36</v>
      </c>
      <c r="J9" s="4">
        <v>39773</v>
      </c>
      <c r="K9" s="4">
        <v>39786</v>
      </c>
      <c r="L9" s="3" t="s">
        <v>37</v>
      </c>
      <c r="M9" s="3" t="s">
        <v>24</v>
      </c>
      <c r="N9" s="3" t="s">
        <v>25</v>
      </c>
      <c r="O9" s="3" t="s">
        <v>38</v>
      </c>
      <c r="P9" s="3" t="s">
        <v>38</v>
      </c>
      <c r="Q9" s="3" t="s">
        <v>39</v>
      </c>
    </row>
    <row r="10" spans="1:17">
      <c r="A10" s="2">
        <v>125</v>
      </c>
      <c r="B10" s="2">
        <v>4</v>
      </c>
      <c r="C10" s="3" t="s">
        <v>216</v>
      </c>
      <c r="D10" s="3" t="s">
        <v>167</v>
      </c>
      <c r="E10" s="3" t="s">
        <v>129</v>
      </c>
      <c r="F10" s="3" t="s">
        <v>130</v>
      </c>
      <c r="G10" s="3" t="s">
        <v>189</v>
      </c>
      <c r="H10" s="3" t="s">
        <v>41</v>
      </c>
      <c r="I10" s="3" t="s">
        <v>42</v>
      </c>
      <c r="J10" s="4">
        <v>39723</v>
      </c>
      <c r="K10" s="4">
        <v>39807</v>
      </c>
      <c r="L10" s="3" t="s">
        <v>43</v>
      </c>
      <c r="M10" s="3" t="s">
        <v>24</v>
      </c>
      <c r="N10" s="3" t="s">
        <v>25</v>
      </c>
      <c r="O10" s="3" t="s">
        <v>44</v>
      </c>
      <c r="P10" s="3" t="s">
        <v>44</v>
      </c>
      <c r="Q10" s="3" t="s">
        <v>45</v>
      </c>
    </row>
    <row r="11" spans="1:17">
      <c r="A11" s="2">
        <v>125</v>
      </c>
      <c r="B11" s="2">
        <v>4</v>
      </c>
      <c r="C11" s="3" t="s">
        <v>217</v>
      </c>
      <c r="D11" s="3" t="s">
        <v>168</v>
      </c>
      <c r="E11" s="3" t="s">
        <v>132</v>
      </c>
      <c r="F11" s="3" t="s">
        <v>155</v>
      </c>
      <c r="G11" s="3" t="s">
        <v>190</v>
      </c>
      <c r="H11" s="3" t="s">
        <v>46</v>
      </c>
      <c r="I11" s="3" t="s">
        <v>47</v>
      </c>
      <c r="J11" s="4">
        <v>39677</v>
      </c>
      <c r="K11" s="4">
        <v>39727</v>
      </c>
      <c r="L11" s="3" t="s">
        <v>48</v>
      </c>
      <c r="M11" s="3" t="s">
        <v>24</v>
      </c>
      <c r="N11" s="3" t="s">
        <v>25</v>
      </c>
      <c r="O11" s="3" t="s">
        <v>49</v>
      </c>
      <c r="P11" s="3" t="s">
        <v>49</v>
      </c>
      <c r="Q11" s="3" t="s">
        <v>50</v>
      </c>
    </row>
    <row r="12" spans="1:17">
      <c r="A12" s="2">
        <v>125</v>
      </c>
      <c r="B12" s="2">
        <v>4</v>
      </c>
      <c r="C12" s="3" t="s">
        <v>218</v>
      </c>
      <c r="D12" s="3" t="s">
        <v>169</v>
      </c>
      <c r="E12" s="3" t="s">
        <v>136</v>
      </c>
      <c r="F12" s="3" t="s">
        <v>128</v>
      </c>
      <c r="G12" s="3" t="s">
        <v>196</v>
      </c>
      <c r="H12" s="3" t="s">
        <v>63</v>
      </c>
      <c r="I12" s="3" t="s">
        <v>69</v>
      </c>
      <c r="J12" s="4">
        <v>39697</v>
      </c>
      <c r="K12" s="4">
        <v>39706</v>
      </c>
      <c r="L12" s="3" t="s">
        <v>64</v>
      </c>
      <c r="M12" s="3" t="s">
        <v>24</v>
      </c>
      <c r="N12" s="3" t="s">
        <v>65</v>
      </c>
      <c r="O12" s="3" t="s">
        <v>19</v>
      </c>
      <c r="P12" s="3" t="s">
        <v>66</v>
      </c>
      <c r="Q12" s="3" t="s">
        <v>67</v>
      </c>
    </row>
    <row r="13" spans="1:17">
      <c r="A13" s="2">
        <v>125</v>
      </c>
      <c r="B13" s="2">
        <v>4</v>
      </c>
      <c r="C13" s="3" t="s">
        <v>219</v>
      </c>
      <c r="D13" s="3" t="s">
        <v>169</v>
      </c>
      <c r="E13" s="3" t="s">
        <v>136</v>
      </c>
      <c r="F13" s="3" t="s">
        <v>150</v>
      </c>
      <c r="G13" s="3" t="s">
        <v>197</v>
      </c>
      <c r="H13" s="3" t="s">
        <v>68</v>
      </c>
      <c r="I13" s="3" t="s">
        <v>69</v>
      </c>
      <c r="J13" s="4">
        <v>39722</v>
      </c>
      <c r="K13" s="4">
        <v>39740</v>
      </c>
      <c r="L13" s="3" t="s">
        <v>64</v>
      </c>
      <c r="M13" s="3" t="s">
        <v>24</v>
      </c>
      <c r="N13" s="3" t="s">
        <v>25</v>
      </c>
      <c r="O13" s="3" t="s">
        <v>19</v>
      </c>
      <c r="P13" s="3" t="s">
        <v>66</v>
      </c>
      <c r="Q13" s="3" t="s">
        <v>67</v>
      </c>
    </row>
    <row r="14" spans="1:17">
      <c r="A14" s="2">
        <v>125</v>
      </c>
      <c r="B14" s="2">
        <v>4</v>
      </c>
      <c r="C14" s="3" t="s">
        <v>220</v>
      </c>
      <c r="D14" s="3" t="s">
        <v>169</v>
      </c>
      <c r="E14" s="3" t="s">
        <v>136</v>
      </c>
      <c r="F14" s="3" t="s">
        <v>151</v>
      </c>
      <c r="G14" s="3" t="s">
        <v>198</v>
      </c>
      <c r="H14" s="3" t="s">
        <v>70</v>
      </c>
      <c r="I14" s="3" t="s">
        <v>69</v>
      </c>
      <c r="J14" s="4">
        <v>39706</v>
      </c>
      <c r="K14" s="4">
        <v>39722</v>
      </c>
      <c r="L14" s="3" t="s">
        <v>64</v>
      </c>
      <c r="M14" s="3" t="s">
        <v>24</v>
      </c>
      <c r="N14" s="3" t="s">
        <v>18</v>
      </c>
      <c r="O14" s="3" t="s">
        <v>19</v>
      </c>
      <c r="P14" s="3" t="s">
        <v>66</v>
      </c>
      <c r="Q14" s="3" t="s">
        <v>67</v>
      </c>
    </row>
    <row r="15" spans="1:17">
      <c r="A15" s="2">
        <v>125</v>
      </c>
      <c r="B15" s="2">
        <v>4</v>
      </c>
      <c r="C15" s="3" t="s">
        <v>221</v>
      </c>
      <c r="D15" s="3" t="s">
        <v>169</v>
      </c>
      <c r="E15" s="3" t="s">
        <v>137</v>
      </c>
      <c r="F15" s="3" t="s">
        <v>138</v>
      </c>
      <c r="G15" s="3" t="s">
        <v>222</v>
      </c>
      <c r="H15" s="3" t="s">
        <v>71</v>
      </c>
      <c r="I15" s="3" t="s">
        <v>72</v>
      </c>
      <c r="J15" s="4">
        <v>39619</v>
      </c>
      <c r="K15" s="4">
        <v>39790</v>
      </c>
      <c r="L15" s="3" t="s">
        <v>73</v>
      </c>
      <c r="M15" s="3" t="s">
        <v>24</v>
      </c>
      <c r="N15" s="3" t="s">
        <v>65</v>
      </c>
      <c r="O15" s="3" t="s">
        <v>74</v>
      </c>
      <c r="P15" s="3" t="s">
        <v>74</v>
      </c>
      <c r="Q15" s="3" t="s">
        <v>75</v>
      </c>
    </row>
    <row r="16" spans="1:17">
      <c r="A16" s="2">
        <v>125</v>
      </c>
      <c r="B16" s="2">
        <v>4</v>
      </c>
      <c r="C16" s="3" t="s">
        <v>223</v>
      </c>
      <c r="D16" s="3" t="s">
        <v>169</v>
      </c>
      <c r="E16" s="3" t="s">
        <v>137</v>
      </c>
      <c r="F16" s="3" t="s">
        <v>139</v>
      </c>
      <c r="G16" s="3" t="s">
        <v>224</v>
      </c>
      <c r="H16" s="3" t="s">
        <v>76</v>
      </c>
      <c r="I16" s="3" t="s">
        <v>72</v>
      </c>
      <c r="J16" s="4">
        <v>39209</v>
      </c>
      <c r="K16" s="4">
        <v>39220</v>
      </c>
      <c r="L16" s="3" t="s">
        <v>73</v>
      </c>
      <c r="M16" s="3" t="s">
        <v>24</v>
      </c>
      <c r="N16" s="3" t="s">
        <v>18</v>
      </c>
      <c r="O16" s="3" t="s">
        <v>74</v>
      </c>
      <c r="P16" s="3" t="s">
        <v>74</v>
      </c>
      <c r="Q16" s="3" t="s">
        <v>75</v>
      </c>
    </row>
    <row r="17" spans="1:17">
      <c r="A17" s="2">
        <v>125</v>
      </c>
      <c r="B17" s="2">
        <v>4</v>
      </c>
      <c r="C17" s="3" t="s">
        <v>225</v>
      </c>
      <c r="D17" s="3" t="s">
        <v>169</v>
      </c>
      <c r="E17" s="3" t="s">
        <v>137</v>
      </c>
      <c r="F17" s="3" t="s">
        <v>140</v>
      </c>
      <c r="G17" s="3" t="s">
        <v>226</v>
      </c>
      <c r="H17" s="3" t="s">
        <v>77</v>
      </c>
      <c r="I17" s="3" t="s">
        <v>72</v>
      </c>
      <c r="J17" s="4">
        <v>39183</v>
      </c>
      <c r="K17" s="4">
        <v>39209</v>
      </c>
      <c r="L17" s="3" t="s">
        <v>73</v>
      </c>
      <c r="M17" s="3" t="s">
        <v>24</v>
      </c>
      <c r="N17" s="3" t="s">
        <v>18</v>
      </c>
      <c r="O17" s="3" t="s">
        <v>74</v>
      </c>
      <c r="P17" s="3" t="s">
        <v>74</v>
      </c>
      <c r="Q17" s="3" t="s">
        <v>75</v>
      </c>
    </row>
    <row r="18" spans="1:17">
      <c r="A18" s="2">
        <v>125</v>
      </c>
      <c r="B18" s="2">
        <v>4</v>
      </c>
      <c r="C18" s="3" t="s">
        <v>227</v>
      </c>
      <c r="D18" s="3" t="s">
        <v>169</v>
      </c>
      <c r="E18" s="3" t="s">
        <v>137</v>
      </c>
      <c r="F18" s="3" t="s">
        <v>141</v>
      </c>
      <c r="G18" s="3" t="s">
        <v>228</v>
      </c>
      <c r="H18" s="3" t="s">
        <v>78</v>
      </c>
      <c r="I18" s="3" t="s">
        <v>72</v>
      </c>
      <c r="J18" s="4">
        <v>39108</v>
      </c>
      <c r="K18" s="4">
        <v>39183</v>
      </c>
      <c r="L18" s="3" t="s">
        <v>73</v>
      </c>
      <c r="M18" s="3" t="s">
        <v>24</v>
      </c>
      <c r="N18" s="3" t="s">
        <v>18</v>
      </c>
      <c r="O18" s="3" t="s">
        <v>74</v>
      </c>
      <c r="P18" s="3" t="s">
        <v>74</v>
      </c>
      <c r="Q18" s="3" t="s">
        <v>75</v>
      </c>
    </row>
    <row r="19" spans="1:17">
      <c r="A19" s="2">
        <v>125</v>
      </c>
      <c r="B19" s="2">
        <v>4</v>
      </c>
      <c r="C19" s="3" t="s">
        <v>248</v>
      </c>
      <c r="D19" s="3" t="s">
        <v>169</v>
      </c>
      <c r="E19" s="3" t="s">
        <v>249</v>
      </c>
      <c r="F19" s="3" t="s">
        <v>179</v>
      </c>
      <c r="G19" s="6" t="s">
        <v>250</v>
      </c>
      <c r="H19" s="6" t="s">
        <v>251</v>
      </c>
      <c r="I19" s="3" t="s">
        <v>252</v>
      </c>
      <c r="J19" s="4">
        <v>39700</v>
      </c>
      <c r="K19" s="4">
        <v>39718</v>
      </c>
      <c r="L19" s="3" t="s">
        <v>20</v>
      </c>
      <c r="M19" s="3" t="s">
        <v>61</v>
      </c>
      <c r="N19" s="3" t="s">
        <v>18</v>
      </c>
      <c r="O19" s="3" t="s">
        <v>253</v>
      </c>
      <c r="P19" s="3" t="s">
        <v>254</v>
      </c>
      <c r="Q19" s="3" t="s">
        <v>20</v>
      </c>
    </row>
    <row r="20" spans="1:17">
      <c r="A20" s="2">
        <v>125</v>
      </c>
      <c r="B20" s="2">
        <v>4</v>
      </c>
      <c r="C20" s="3" t="s">
        <v>255</v>
      </c>
      <c r="D20" s="3" t="s">
        <v>169</v>
      </c>
      <c r="E20" s="3" t="s">
        <v>249</v>
      </c>
      <c r="F20" s="3" t="s">
        <v>161</v>
      </c>
      <c r="G20" s="6" t="s">
        <v>256</v>
      </c>
      <c r="H20" s="6" t="s">
        <v>257</v>
      </c>
      <c r="I20" s="3" t="s">
        <v>252</v>
      </c>
      <c r="J20" s="4">
        <v>39718</v>
      </c>
      <c r="K20" s="4">
        <v>39751</v>
      </c>
      <c r="L20" s="3" t="s">
        <v>20</v>
      </c>
      <c r="M20" s="3" t="s">
        <v>61</v>
      </c>
      <c r="N20" s="3" t="s">
        <v>18</v>
      </c>
      <c r="O20" s="3" t="s">
        <v>253</v>
      </c>
      <c r="P20" s="3" t="s">
        <v>254</v>
      </c>
      <c r="Q20" s="3" t="s">
        <v>20</v>
      </c>
    </row>
    <row r="21" spans="1:17">
      <c r="A21" s="2">
        <v>125</v>
      </c>
      <c r="B21" s="2">
        <v>4</v>
      </c>
      <c r="C21" s="3" t="s">
        <v>229</v>
      </c>
      <c r="D21" s="3" t="s">
        <v>169</v>
      </c>
      <c r="E21" s="3" t="s">
        <v>131</v>
      </c>
      <c r="F21" s="3" t="s">
        <v>159</v>
      </c>
      <c r="G21" s="3" t="s">
        <v>230</v>
      </c>
      <c r="H21" s="3" t="s">
        <v>79</v>
      </c>
      <c r="I21" s="3" t="s">
        <v>80</v>
      </c>
      <c r="J21" s="4">
        <v>39717</v>
      </c>
      <c r="K21" s="4">
        <v>39768</v>
      </c>
      <c r="L21" s="3" t="s">
        <v>81</v>
      </c>
      <c r="M21" s="3" t="s">
        <v>24</v>
      </c>
      <c r="N21" s="3" t="s">
        <v>25</v>
      </c>
      <c r="O21" s="3" t="s">
        <v>82</v>
      </c>
      <c r="P21" s="3" t="s">
        <v>82</v>
      </c>
      <c r="Q21" s="3" t="s">
        <v>83</v>
      </c>
    </row>
    <row r="22" spans="1:17">
      <c r="A22" s="2">
        <v>125</v>
      </c>
      <c r="B22" s="2">
        <v>4</v>
      </c>
      <c r="C22" s="3" t="s">
        <v>231</v>
      </c>
      <c r="D22" s="3" t="s">
        <v>169</v>
      </c>
      <c r="E22" s="3" t="s">
        <v>131</v>
      </c>
      <c r="F22" s="3" t="s">
        <v>160</v>
      </c>
      <c r="G22" s="3" t="s">
        <v>232</v>
      </c>
      <c r="H22" s="3" t="s">
        <v>84</v>
      </c>
      <c r="I22" s="3" t="s">
        <v>80</v>
      </c>
      <c r="J22" s="4">
        <v>39674</v>
      </c>
      <c r="K22" s="4">
        <v>39716</v>
      </c>
      <c r="L22" s="3" t="s">
        <v>81</v>
      </c>
      <c r="M22" s="3" t="s">
        <v>24</v>
      </c>
      <c r="N22" s="3" t="s">
        <v>18</v>
      </c>
      <c r="O22" s="3" t="s">
        <v>82</v>
      </c>
      <c r="P22" s="3" t="s">
        <v>82</v>
      </c>
      <c r="Q22" s="3" t="s">
        <v>83</v>
      </c>
    </row>
    <row r="23" spans="1:17">
      <c r="A23" s="2">
        <v>125</v>
      </c>
      <c r="B23" s="2">
        <v>4</v>
      </c>
      <c r="C23" s="3" t="s">
        <v>233</v>
      </c>
      <c r="D23" s="3" t="s">
        <v>169</v>
      </c>
      <c r="E23" s="3" t="s">
        <v>142</v>
      </c>
      <c r="F23" s="3" t="s">
        <v>179</v>
      </c>
      <c r="G23" s="6" t="s">
        <v>199</v>
      </c>
      <c r="H23" s="6" t="s">
        <v>85</v>
      </c>
      <c r="I23" s="3" t="s">
        <v>86</v>
      </c>
      <c r="J23" s="4">
        <v>39578</v>
      </c>
      <c r="K23" s="4">
        <v>39599</v>
      </c>
      <c r="L23" s="3" t="s">
        <v>87</v>
      </c>
      <c r="M23" s="3" t="s">
        <v>17</v>
      </c>
      <c r="N23" s="3" t="s">
        <v>18</v>
      </c>
      <c r="O23" s="3" t="s">
        <v>88</v>
      </c>
      <c r="P23" s="3" t="s">
        <v>88</v>
      </c>
      <c r="Q23" s="3" t="s">
        <v>20</v>
      </c>
    </row>
    <row r="24" spans="1:17">
      <c r="A24" s="2">
        <v>125</v>
      </c>
      <c r="B24" s="2">
        <v>4</v>
      </c>
      <c r="C24" s="3" t="s">
        <v>234</v>
      </c>
      <c r="D24" s="3" t="s">
        <v>169</v>
      </c>
      <c r="E24" s="3" t="s">
        <v>142</v>
      </c>
      <c r="F24" s="3" t="s">
        <v>161</v>
      </c>
      <c r="G24" s="6" t="s">
        <v>200</v>
      </c>
      <c r="H24" s="6" t="s">
        <v>89</v>
      </c>
      <c r="I24" s="3" t="s">
        <v>86</v>
      </c>
      <c r="J24" s="4">
        <v>39599</v>
      </c>
      <c r="K24" s="4">
        <v>39765</v>
      </c>
      <c r="L24" s="3" t="s">
        <v>87</v>
      </c>
      <c r="M24" s="3" t="s">
        <v>17</v>
      </c>
      <c r="N24" s="3" t="s">
        <v>18</v>
      </c>
      <c r="O24" s="3" t="s">
        <v>88</v>
      </c>
      <c r="P24" s="3" t="s">
        <v>88</v>
      </c>
      <c r="Q24" s="3" t="s">
        <v>20</v>
      </c>
    </row>
    <row r="25" spans="1:17">
      <c r="A25" s="2">
        <v>125</v>
      </c>
      <c r="B25" s="2">
        <v>4</v>
      </c>
      <c r="C25" s="3" t="s">
        <v>235</v>
      </c>
      <c r="D25" s="3" t="s">
        <v>171</v>
      </c>
      <c r="E25" s="3" t="s">
        <v>136</v>
      </c>
      <c r="F25" s="3" t="s">
        <v>180</v>
      </c>
      <c r="G25" s="6" t="s">
        <v>202</v>
      </c>
      <c r="H25" s="6" t="s">
        <v>94</v>
      </c>
      <c r="I25" s="3" t="s">
        <v>95</v>
      </c>
      <c r="J25" s="4">
        <v>39363</v>
      </c>
      <c r="K25" s="4">
        <v>39632</v>
      </c>
      <c r="L25" s="3" t="s">
        <v>96</v>
      </c>
      <c r="M25" s="3" t="s">
        <v>61</v>
      </c>
      <c r="N25" s="3" t="s">
        <v>18</v>
      </c>
      <c r="O25" s="3" t="s">
        <v>97</v>
      </c>
      <c r="P25" s="3" t="s">
        <v>97</v>
      </c>
      <c r="Q25" s="3" t="s">
        <v>20</v>
      </c>
    </row>
    <row r="26" spans="1:17">
      <c r="A26" s="2">
        <v>125</v>
      </c>
      <c r="B26" s="2">
        <v>4</v>
      </c>
      <c r="C26" s="3" t="s">
        <v>236</v>
      </c>
      <c r="D26" s="3" t="s">
        <v>171</v>
      </c>
      <c r="E26" s="3" t="s">
        <v>136</v>
      </c>
      <c r="F26" s="3" t="s">
        <v>162</v>
      </c>
      <c r="G26" s="6" t="s">
        <v>203</v>
      </c>
      <c r="H26" s="6" t="s">
        <v>98</v>
      </c>
      <c r="I26" s="3" t="s">
        <v>95</v>
      </c>
      <c r="J26" s="4">
        <v>39745</v>
      </c>
      <c r="K26" s="4">
        <v>39805</v>
      </c>
      <c r="L26" s="3" t="s">
        <v>96</v>
      </c>
      <c r="M26" s="3" t="s">
        <v>61</v>
      </c>
      <c r="N26" s="3" t="s">
        <v>18</v>
      </c>
      <c r="O26" s="3" t="s">
        <v>97</v>
      </c>
      <c r="P26" s="3" t="s">
        <v>97</v>
      </c>
      <c r="Q26" s="3" t="s">
        <v>20</v>
      </c>
    </row>
    <row r="27" spans="1:17">
      <c r="A27" s="2">
        <v>125</v>
      </c>
      <c r="B27" s="2">
        <v>4</v>
      </c>
      <c r="C27" s="3" t="s">
        <v>237</v>
      </c>
      <c r="D27" s="3" t="s">
        <v>171</v>
      </c>
      <c r="E27" s="3" t="s">
        <v>136</v>
      </c>
      <c r="F27" s="3" t="s">
        <v>163</v>
      </c>
      <c r="G27" s="6" t="s">
        <v>204</v>
      </c>
      <c r="H27" s="6" t="s">
        <v>99</v>
      </c>
      <c r="I27" s="3" t="s">
        <v>95</v>
      </c>
      <c r="J27" s="4">
        <v>39632</v>
      </c>
      <c r="K27" s="4">
        <v>39745</v>
      </c>
      <c r="L27" s="3" t="s">
        <v>96</v>
      </c>
      <c r="M27" s="3" t="s">
        <v>61</v>
      </c>
      <c r="N27" s="3" t="s">
        <v>18</v>
      </c>
      <c r="O27" s="3" t="s">
        <v>97</v>
      </c>
      <c r="P27" s="3" t="s">
        <v>97</v>
      </c>
      <c r="Q27" s="3" t="s">
        <v>20</v>
      </c>
    </row>
    <row r="28" spans="1:17">
      <c r="A28" s="2">
        <v>125</v>
      </c>
      <c r="B28" s="2">
        <v>4</v>
      </c>
      <c r="C28" s="3" t="s">
        <v>238</v>
      </c>
      <c r="D28" s="3" t="s">
        <v>172</v>
      </c>
      <c r="E28" s="3" t="s">
        <v>144</v>
      </c>
      <c r="F28" s="3" t="s">
        <v>145</v>
      </c>
      <c r="G28" s="3" t="s">
        <v>239</v>
      </c>
      <c r="H28" s="3" t="s">
        <v>100</v>
      </c>
      <c r="I28" s="3" t="s">
        <v>101</v>
      </c>
      <c r="J28" s="4">
        <v>39712</v>
      </c>
      <c r="K28" s="4">
        <v>39805</v>
      </c>
      <c r="L28" s="3" t="s">
        <v>102</v>
      </c>
      <c r="M28" s="3" t="s">
        <v>24</v>
      </c>
      <c r="N28" s="3" t="s">
        <v>25</v>
      </c>
      <c r="O28" s="3" t="s">
        <v>103</v>
      </c>
      <c r="P28" s="3" t="s">
        <v>104</v>
      </c>
      <c r="Q28" s="3" t="s">
        <v>105</v>
      </c>
    </row>
    <row r="29" spans="1:17">
      <c r="A29" s="2">
        <v>125</v>
      </c>
      <c r="B29" s="2">
        <v>4</v>
      </c>
      <c r="C29" s="3" t="s">
        <v>240</v>
      </c>
      <c r="D29" s="3" t="s">
        <v>173</v>
      </c>
      <c r="E29" s="3" t="s">
        <v>146</v>
      </c>
      <c r="F29" s="3" t="s">
        <v>164</v>
      </c>
      <c r="G29" s="3" t="s">
        <v>205</v>
      </c>
      <c r="H29" s="3" t="s">
        <v>106</v>
      </c>
      <c r="I29" s="3" t="s">
        <v>107</v>
      </c>
      <c r="J29" s="4">
        <v>39656</v>
      </c>
      <c r="K29" s="4">
        <v>39744</v>
      </c>
      <c r="L29" s="3" t="s">
        <v>108</v>
      </c>
      <c r="M29" s="3" t="s">
        <v>24</v>
      </c>
      <c r="N29" s="3" t="s">
        <v>25</v>
      </c>
      <c r="O29" s="3" t="s">
        <v>19</v>
      </c>
      <c r="P29" s="3" t="s">
        <v>19</v>
      </c>
      <c r="Q29" s="3" t="s">
        <v>20</v>
      </c>
    </row>
    <row r="30" spans="1:17">
      <c r="A30" s="2">
        <v>125</v>
      </c>
      <c r="B30" s="2">
        <v>3</v>
      </c>
      <c r="C30" s="3" t="s">
        <v>241</v>
      </c>
      <c r="D30" s="3" t="s">
        <v>120</v>
      </c>
      <c r="E30" s="3" t="s">
        <v>121</v>
      </c>
      <c r="F30" s="3" t="s">
        <v>175</v>
      </c>
      <c r="G30" s="6" t="s">
        <v>182</v>
      </c>
      <c r="H30" s="6" t="s">
        <v>14</v>
      </c>
      <c r="I30" s="3" t="s">
        <v>15</v>
      </c>
      <c r="J30" s="4">
        <v>40129</v>
      </c>
      <c r="K30" s="4">
        <v>40169</v>
      </c>
      <c r="L30" s="3" t="s">
        <v>16</v>
      </c>
      <c r="M30" s="3" t="s">
        <v>17</v>
      </c>
      <c r="N30" s="3" t="s">
        <v>18</v>
      </c>
      <c r="O30" s="3" t="s">
        <v>19</v>
      </c>
      <c r="P30" s="3" t="s">
        <v>19</v>
      </c>
      <c r="Q30" s="3" t="s">
        <v>20</v>
      </c>
    </row>
    <row r="31" spans="1:17">
      <c r="A31" s="2">
        <v>125</v>
      </c>
      <c r="B31" s="2">
        <v>3</v>
      </c>
      <c r="C31" s="3" t="s">
        <v>242</v>
      </c>
      <c r="D31" s="3" t="s">
        <v>133</v>
      </c>
      <c r="E31" s="3" t="s">
        <v>124</v>
      </c>
      <c r="F31" s="3" t="s">
        <v>177</v>
      </c>
      <c r="G31" s="6" t="s">
        <v>191</v>
      </c>
      <c r="H31" s="6" t="s">
        <v>51</v>
      </c>
      <c r="I31" s="3" t="s">
        <v>52</v>
      </c>
      <c r="J31" s="4">
        <v>40082</v>
      </c>
      <c r="K31" s="4">
        <v>40103</v>
      </c>
      <c r="L31" s="3" t="s">
        <v>53</v>
      </c>
      <c r="M31" s="3" t="s">
        <v>17</v>
      </c>
      <c r="N31" s="3" t="s">
        <v>18</v>
      </c>
      <c r="O31" s="3" t="s">
        <v>54</v>
      </c>
      <c r="P31" s="3" t="s">
        <v>54</v>
      </c>
      <c r="Q31" s="3" t="s">
        <v>20</v>
      </c>
    </row>
    <row r="32" spans="1:17">
      <c r="A32" s="2">
        <v>125</v>
      </c>
      <c r="B32" s="2">
        <v>3</v>
      </c>
      <c r="C32" s="3" t="s">
        <v>243</v>
      </c>
      <c r="D32" s="3" t="s">
        <v>133</v>
      </c>
      <c r="E32" s="3" t="s">
        <v>124</v>
      </c>
      <c r="F32" s="3" t="s">
        <v>156</v>
      </c>
      <c r="G32" s="6" t="s">
        <v>192</v>
      </c>
      <c r="H32" s="6" t="s">
        <v>55</v>
      </c>
      <c r="I32" s="3" t="s">
        <v>52</v>
      </c>
      <c r="J32" s="4">
        <v>40103</v>
      </c>
      <c r="K32" s="4">
        <v>40118</v>
      </c>
      <c r="L32" s="3" t="s">
        <v>53</v>
      </c>
      <c r="M32" s="3" t="s">
        <v>17</v>
      </c>
      <c r="N32" s="3" t="s">
        <v>18</v>
      </c>
      <c r="O32" s="3" t="s">
        <v>54</v>
      </c>
      <c r="P32" s="3" t="s">
        <v>54</v>
      </c>
      <c r="Q32" s="3" t="s">
        <v>20</v>
      </c>
    </row>
    <row r="33" spans="1:17">
      <c r="A33" s="2">
        <v>125</v>
      </c>
      <c r="B33" s="2">
        <v>3</v>
      </c>
      <c r="C33" s="3" t="s">
        <v>244</v>
      </c>
      <c r="D33" s="3" t="s">
        <v>148</v>
      </c>
      <c r="E33" s="3" t="s">
        <v>149</v>
      </c>
      <c r="F33" s="3" t="s">
        <v>181</v>
      </c>
      <c r="G33" s="6" t="s">
        <v>207</v>
      </c>
      <c r="H33" s="6" t="s">
        <v>113</v>
      </c>
      <c r="I33" s="3" t="s">
        <v>114</v>
      </c>
      <c r="J33" s="4">
        <v>40731</v>
      </c>
      <c r="K33" s="4">
        <v>40787</v>
      </c>
      <c r="L33" s="3" t="s">
        <v>115</v>
      </c>
      <c r="M33" s="3" t="s">
        <v>17</v>
      </c>
      <c r="N33" s="3" t="s">
        <v>18</v>
      </c>
      <c r="O33" s="3" t="s">
        <v>116</v>
      </c>
      <c r="P33" s="3" t="s">
        <v>116</v>
      </c>
      <c r="Q33" s="3" t="s">
        <v>20</v>
      </c>
    </row>
    <row r="34" spans="1:17">
      <c r="A34" s="2">
        <v>125</v>
      </c>
      <c r="B34" s="2">
        <v>3</v>
      </c>
      <c r="C34" s="3" t="s">
        <v>245</v>
      </c>
      <c r="D34" s="3" t="s">
        <v>134</v>
      </c>
      <c r="E34" s="3" t="s">
        <v>135</v>
      </c>
      <c r="F34" s="3" t="s">
        <v>178</v>
      </c>
      <c r="G34" s="6" t="s">
        <v>193</v>
      </c>
      <c r="H34" s="6" t="s">
        <v>56</v>
      </c>
      <c r="I34" s="3" t="s">
        <v>60</v>
      </c>
      <c r="J34" s="4">
        <v>40047</v>
      </c>
      <c r="K34" s="4">
        <v>40075</v>
      </c>
      <c r="L34" s="3" t="s">
        <v>57</v>
      </c>
      <c r="M34" s="3" t="s">
        <v>17</v>
      </c>
      <c r="N34" s="3" t="s">
        <v>18</v>
      </c>
      <c r="O34" s="3" t="s">
        <v>58</v>
      </c>
      <c r="P34" s="3" t="s">
        <v>58</v>
      </c>
      <c r="Q34" s="3" t="s">
        <v>20</v>
      </c>
    </row>
    <row r="35" spans="1:17">
      <c r="A35" s="2">
        <v>125</v>
      </c>
      <c r="B35" s="2">
        <v>3</v>
      </c>
      <c r="C35" s="3" t="s">
        <v>246</v>
      </c>
      <c r="D35" s="3" t="s">
        <v>134</v>
      </c>
      <c r="E35" s="3" t="s">
        <v>135</v>
      </c>
      <c r="F35" s="3" t="s">
        <v>157</v>
      </c>
      <c r="G35" s="6" t="s">
        <v>194</v>
      </c>
      <c r="H35" s="6" t="s">
        <v>59</v>
      </c>
      <c r="I35" s="3" t="s">
        <v>60</v>
      </c>
      <c r="J35" s="4">
        <v>40088</v>
      </c>
      <c r="K35" s="4">
        <v>40120</v>
      </c>
      <c r="L35" s="3" t="s">
        <v>57</v>
      </c>
      <c r="M35" s="3" t="s">
        <v>61</v>
      </c>
      <c r="N35" s="3" t="s">
        <v>18</v>
      </c>
      <c r="O35" s="3" t="s">
        <v>58</v>
      </c>
      <c r="P35" s="3" t="s">
        <v>58</v>
      </c>
      <c r="Q35" s="3" t="s">
        <v>20</v>
      </c>
    </row>
    <row r="36" spans="1:17">
      <c r="A36" s="2">
        <v>125</v>
      </c>
      <c r="B36" s="2">
        <v>3</v>
      </c>
      <c r="C36" s="3" t="s">
        <v>247</v>
      </c>
      <c r="D36" s="3" t="s">
        <v>134</v>
      </c>
      <c r="E36" s="3" t="s">
        <v>135</v>
      </c>
      <c r="F36" s="3" t="s">
        <v>158</v>
      </c>
      <c r="G36" s="6" t="s">
        <v>195</v>
      </c>
      <c r="H36" s="6" t="s">
        <v>62</v>
      </c>
      <c r="I36" s="3" t="s">
        <v>60</v>
      </c>
      <c r="J36" s="4">
        <v>40075</v>
      </c>
      <c r="K36" s="4">
        <v>40088</v>
      </c>
      <c r="L36" s="3" t="s">
        <v>57</v>
      </c>
      <c r="M36" s="3" t="s">
        <v>61</v>
      </c>
      <c r="N36" s="3" t="s">
        <v>18</v>
      </c>
      <c r="O36" s="3" t="s">
        <v>58</v>
      </c>
      <c r="P36" s="3" t="s">
        <v>58</v>
      </c>
      <c r="Q36" s="3" t="s">
        <v>20</v>
      </c>
    </row>
    <row r="38" spans="1:17">
      <c r="L38" s="5" t="s">
        <v>17</v>
      </c>
      <c r="M38">
        <f>COUNTIF(M2:M36,"EXPLORATION")</f>
        <v>11</v>
      </c>
    </row>
    <row r="39" spans="1:17">
      <c r="L39" s="5" t="s">
        <v>61</v>
      </c>
      <c r="M39">
        <f>COUNTIF(M2:M36,"APPRAISAL")</f>
        <v>8</v>
      </c>
    </row>
    <row r="40" spans="1:17">
      <c r="L40" s="5" t="s">
        <v>24</v>
      </c>
      <c r="M40">
        <f>COUNTIF(M2:M36,"DEVELOPMENT")</f>
        <v>16</v>
      </c>
    </row>
  </sheetData>
  <autoFilter ref="A1:Q36">
    <sortState ref="A2:T36">
      <sortCondition ref="G1:G36"/>
    </sortState>
  </autoFilter>
  <sortState ref="A2:T34">
    <sortCondition ref="G2:G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Longhurst, Richard</dc:creator>
  <cp:lastModifiedBy>smpain</cp:lastModifiedBy>
  <dcterms:created xsi:type="dcterms:W3CDTF">2012-11-07T15:58:00Z</dcterms:created>
  <dcterms:modified xsi:type="dcterms:W3CDTF">2013-01-08T11:55:30Z</dcterms:modified>
</cp:coreProperties>
</file>