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activeTab="0"/>
  </bookViews>
  <sheets>
    <sheet name="Irene Lucas" sheetId="1" r:id="rId1"/>
    <sheet name="Richard McCarthy" sheetId="2" r:id="rId2"/>
    <sheet name="David Prout" sheetId="3" r:id="rId3"/>
    <sheet name="Joe Montgomery" sheetId="4" r:id="rId4"/>
    <sheet name="David Rossington" sheetId="5" r:id="rId5"/>
    <sheet name="Andrew Campbell" sheetId="6" r:id="rId6"/>
    <sheet name="Nil Returns " sheetId="7" r:id="rId7"/>
  </sheets>
  <definedNames>
    <definedName name="_xlnm.Print_Area" localSheetId="0">'Irene Lucas'!$A$1:$I$9</definedName>
  </definedNames>
  <calcPr fullCalcOnLoad="1"/>
</workbook>
</file>

<file path=xl/sharedStrings.xml><?xml version="1.0" encoding="utf-8"?>
<sst xmlns="http://schemas.openxmlformats.org/spreadsheetml/2006/main" count="183" uniqueCount="64">
  <si>
    <t>DEPARTMENT FOR COMMUNITIES AND LOCAL GOVERNMENT</t>
  </si>
  <si>
    <t>Richard McCarthy, Director General - Housing and Planning Group</t>
  </si>
  <si>
    <t>Business Expenses: July - September 2010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</si>
  <si>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</si>
  <si>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</si>
  <si>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</si>
  <si>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</si>
  <si>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</si>
  <si>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</si>
  <si>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</si>
  <si>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</si>
  <si>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 / Car</t>
  </si>
  <si>
    <t>Accomodation / Meals</t>
  </si>
  <si>
    <t>London</t>
  </si>
  <si>
    <t>Official Dinner</t>
  </si>
  <si>
    <t>Official Meetings</t>
  </si>
  <si>
    <t>Official Meeting</t>
  </si>
  <si>
    <t xml:space="preserve">Conference </t>
  </si>
  <si>
    <t>Working Dinner</t>
  </si>
  <si>
    <t>Taunton</t>
  </si>
  <si>
    <t>Official Visit</t>
  </si>
  <si>
    <t>Manchester</t>
  </si>
  <si>
    <t>Working Breakfast</t>
  </si>
  <si>
    <t>london</t>
  </si>
  <si>
    <t>York</t>
  </si>
  <si>
    <t>Bristol</t>
  </si>
  <si>
    <t>Newport</t>
  </si>
  <si>
    <t>Speaking Engagement</t>
  </si>
  <si>
    <t>David Prout, Director General - Communities Group</t>
  </si>
  <si>
    <t>30/07/10</t>
  </si>
  <si>
    <t>23/07/10</t>
  </si>
  <si>
    <t>Leeds</t>
  </si>
  <si>
    <t>14/09/10</t>
  </si>
  <si>
    <t>Derby</t>
  </si>
  <si>
    <t>Conference</t>
  </si>
  <si>
    <t>11/11/10</t>
  </si>
  <si>
    <t>Birmingham</t>
  </si>
  <si>
    <t>Forum</t>
  </si>
  <si>
    <t>Joe Montgomery, Director General - Regions and Communities Group</t>
  </si>
  <si>
    <t>Bournemouth</t>
  </si>
  <si>
    <t>LGA Conference</t>
  </si>
  <si>
    <t>Leicester</t>
  </si>
  <si>
    <t>Cambridge</t>
  </si>
  <si>
    <t>Newcastle</t>
  </si>
  <si>
    <t>David Rossington, Acting Director General - Finance and Corporate Services Group</t>
  </si>
  <si>
    <t>Official Event</t>
  </si>
  <si>
    <t xml:space="preserve"> Official Event </t>
  </si>
  <si>
    <t>There are NIL expense returns for the following Director General / Non-Executive Directors;</t>
  </si>
  <si>
    <t>Director General</t>
  </si>
  <si>
    <t>Non-Executive Directors</t>
  </si>
  <si>
    <t>Rob Vincent</t>
  </si>
  <si>
    <t>Sara Weir</t>
  </si>
  <si>
    <t>Stephen Hay</t>
  </si>
  <si>
    <t>Jo Williams</t>
  </si>
  <si>
    <t>Cindy Butts</t>
  </si>
  <si>
    <t>Andrew Campbell,  Acting Director General - Local Government &amp; Regeneration Group</t>
  </si>
  <si>
    <t>LGA conference</t>
  </si>
  <si>
    <t>Shirley Pointer</t>
  </si>
  <si>
    <t>Irene Lucas, Acting Permanent Secretary</t>
  </si>
  <si>
    <t>Coventry</t>
  </si>
  <si>
    <t>Conference - speaking engagement</t>
  </si>
  <si>
    <t xml:space="preserve"> Maidenhead </t>
  </si>
  <si>
    <t>18-22/09/2010</t>
  </si>
  <si>
    <t>Singapore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</si>
</sst>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mmm\-yyyy"/>
    <numFmt numFmtId="168" formatCode="dd/mm/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8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right" vertical="top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" fontId="0" fillId="0" borderId="9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14" xfId="0" applyBorder="1" applyAlignment="1">
      <alignment horizontal="right" vertical="top" wrapText="1"/>
    </xf>
    <xf numFmtId="14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4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0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4.7109375" style="0" customWidth="1"/>
    <col min="2" max="2" width="18.7109375" style="0" customWidth="1"/>
    <col min="3" max="3" width="20.7109375" style="2" customWidth="1"/>
    <col min="4" max="5" width="8.140625" style="0" customWidth="1"/>
    <col min="6" max="6" width="10.57421875" style="0" customWidth="1"/>
    <col min="7" max="7" width="15.7109375" style="0" customWidth="1"/>
    <col min="8" max="8" width="10.140625" style="0" customWidth="1"/>
    <col min="9" max="9" width="10.7109375" style="3" customWidth="1"/>
  </cols>
  <sheetData>
    <row r="1" spans="1:5" ht="12.75">
      <c r="A1" s="1" t="s">
        <v>0</v>
      </c>
      <c r="E1" s="1" t="s">
        <v>58</v>
      </c>
    </row>
    <row r="2" ht="12.75">
      <c r="A2" s="4" t="s">
        <v>2</v>
      </c>
    </row>
    <row r="3" ht="13.5" thickBot="1"/>
    <row r="4" spans="1:9" s="2" customFormat="1" ht="25.5" customHeight="1">
      <c r="A4" s="40" t="s">
        <v>3</v>
      </c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5.5" customHeight="1" thickBot="1">
      <c r="A5" s="41"/>
      <c r="B5" s="43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25"/>
    </row>
    <row r="6" spans="1:9" ht="12.75">
      <c r="A6" s="14">
        <v>40360</v>
      </c>
      <c r="B6" s="15" t="s">
        <v>59</v>
      </c>
      <c r="C6" s="16" t="s">
        <v>45</v>
      </c>
      <c r="D6" s="17"/>
      <c r="E6" s="17">
        <v>62.34</v>
      </c>
      <c r="F6" s="17"/>
      <c r="G6" s="17"/>
      <c r="H6" s="17"/>
      <c r="I6" s="29">
        <f>SUM(D6:H6)</f>
        <v>62.34</v>
      </c>
    </row>
    <row r="7" spans="1:9" ht="25.5">
      <c r="A7" s="14">
        <v>40366</v>
      </c>
      <c r="B7" s="15" t="s">
        <v>39</v>
      </c>
      <c r="C7" s="15" t="s">
        <v>60</v>
      </c>
      <c r="D7" s="17"/>
      <c r="E7" s="17">
        <v>44.01</v>
      </c>
      <c r="F7" s="17"/>
      <c r="G7" s="17"/>
      <c r="H7" s="17"/>
      <c r="I7" s="21">
        <f>SUM(D7:H7)</f>
        <v>44.01</v>
      </c>
    </row>
    <row r="8" spans="1:9" ht="25.5">
      <c r="A8" s="34">
        <v>40437</v>
      </c>
      <c r="B8" s="35" t="s">
        <v>61</v>
      </c>
      <c r="C8" s="16" t="s">
        <v>60</v>
      </c>
      <c r="D8" s="17"/>
      <c r="E8" s="17">
        <v>19.24</v>
      </c>
      <c r="F8" s="17"/>
      <c r="G8" s="17"/>
      <c r="H8" s="17"/>
      <c r="I8" s="21">
        <f>SUM(D8:H8)</f>
        <v>19.24</v>
      </c>
    </row>
    <row r="9" spans="1:9" ht="25.5">
      <c r="A9" s="14" t="s">
        <v>62</v>
      </c>
      <c r="B9" s="15" t="s">
        <v>63</v>
      </c>
      <c r="C9" s="16" t="s">
        <v>60</v>
      </c>
      <c r="D9" s="17"/>
      <c r="E9" s="17"/>
      <c r="F9" s="17"/>
      <c r="G9" s="17">
        <v>438.48</v>
      </c>
      <c r="H9" s="17"/>
      <c r="I9" s="21">
        <f>SUM(D9:H9)</f>
        <v>438.48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0" sqref="A30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1</v>
      </c>
    </row>
    <row r="2" ht="12.75">
      <c r="A2" s="4" t="s">
        <v>2</v>
      </c>
    </row>
    <row r="3" ht="13.5" thickBot="1"/>
    <row r="4" spans="1:9" s="2" customFormat="1" ht="25.5" customHeight="1">
      <c r="A4" s="40" t="s">
        <v>3</v>
      </c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5.5" customHeight="1" thickBot="1">
      <c r="A5" s="41"/>
      <c r="B5" s="43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s="9" customFormat="1" ht="12.75" customHeight="1">
      <c r="A6" s="10">
        <v>40360</v>
      </c>
      <c r="B6" s="11" t="s">
        <v>13</v>
      </c>
      <c r="C6" s="11" t="s">
        <v>14</v>
      </c>
      <c r="D6" s="12"/>
      <c r="E6" s="12"/>
      <c r="F6" s="12"/>
      <c r="G6" s="13">
        <v>82.95</v>
      </c>
      <c r="H6" s="12"/>
      <c r="I6" s="6">
        <f aca="true" t="shared" si="0" ref="I6:I28">SUM(D6:H6)</f>
        <v>82.95</v>
      </c>
    </row>
    <row r="7" spans="1:9" ht="12.75">
      <c r="A7" s="14">
        <v>40364</v>
      </c>
      <c r="B7" s="15" t="s">
        <v>13</v>
      </c>
      <c r="C7" s="16" t="s">
        <v>15</v>
      </c>
      <c r="D7" s="17"/>
      <c r="E7" s="17"/>
      <c r="F7" s="17">
        <v>24.5</v>
      </c>
      <c r="G7" s="17"/>
      <c r="H7" s="17"/>
      <c r="I7" s="18">
        <f t="shared" si="0"/>
        <v>24.5</v>
      </c>
    </row>
    <row r="8" spans="1:9" ht="12.75">
      <c r="A8" s="14">
        <v>40366</v>
      </c>
      <c r="B8" s="15" t="s">
        <v>13</v>
      </c>
      <c r="C8" s="16" t="s">
        <v>14</v>
      </c>
      <c r="D8" s="17"/>
      <c r="E8" s="17"/>
      <c r="F8" s="17">
        <v>7.6</v>
      </c>
      <c r="G8" s="17"/>
      <c r="H8" s="17"/>
      <c r="I8" s="19">
        <f t="shared" si="0"/>
        <v>7.6</v>
      </c>
    </row>
    <row r="9" spans="1:9" ht="12.75">
      <c r="A9" s="14">
        <v>40368</v>
      </c>
      <c r="B9" s="15" t="s">
        <v>13</v>
      </c>
      <c r="C9" s="20" t="s">
        <v>16</v>
      </c>
      <c r="D9" s="17"/>
      <c r="E9" s="17"/>
      <c r="F9" s="17">
        <v>4</v>
      </c>
      <c r="G9" s="17"/>
      <c r="H9" s="17"/>
      <c r="I9" s="21">
        <f t="shared" si="0"/>
        <v>4</v>
      </c>
    </row>
    <row r="10" spans="1:9" ht="12.75">
      <c r="A10" s="14">
        <v>40371</v>
      </c>
      <c r="B10" s="15" t="s">
        <v>13</v>
      </c>
      <c r="C10" s="20" t="s">
        <v>17</v>
      </c>
      <c r="D10" s="17"/>
      <c r="E10" s="17">
        <v>3.6</v>
      </c>
      <c r="F10" s="17"/>
      <c r="G10" s="17"/>
      <c r="H10" s="17"/>
      <c r="I10" s="21">
        <f t="shared" si="0"/>
        <v>3.6</v>
      </c>
    </row>
    <row r="11" spans="1:9" ht="12.75">
      <c r="A11" s="14">
        <v>40372</v>
      </c>
      <c r="B11" s="15" t="s">
        <v>13</v>
      </c>
      <c r="C11" s="16" t="s">
        <v>15</v>
      </c>
      <c r="D11" s="17"/>
      <c r="E11" s="17"/>
      <c r="F11" s="17">
        <v>17.5</v>
      </c>
      <c r="G11" s="17"/>
      <c r="H11" s="17"/>
      <c r="I11" s="22">
        <f t="shared" si="0"/>
        <v>17.5</v>
      </c>
    </row>
    <row r="12" spans="1:9" ht="12.75">
      <c r="A12" s="14">
        <v>40378</v>
      </c>
      <c r="B12" s="15" t="s">
        <v>13</v>
      </c>
      <c r="C12" s="20" t="s">
        <v>18</v>
      </c>
      <c r="D12" s="17"/>
      <c r="E12" s="17"/>
      <c r="F12" s="17">
        <v>10</v>
      </c>
      <c r="G12" s="17"/>
      <c r="H12" s="17"/>
      <c r="I12" s="21">
        <f t="shared" si="0"/>
        <v>10</v>
      </c>
    </row>
    <row r="13" spans="1:9" ht="12.75">
      <c r="A13" s="14">
        <v>40382</v>
      </c>
      <c r="B13" s="15" t="s">
        <v>19</v>
      </c>
      <c r="C13" s="20" t="s">
        <v>20</v>
      </c>
      <c r="D13" s="17"/>
      <c r="E13" s="17">
        <v>1.8</v>
      </c>
      <c r="F13" s="17"/>
      <c r="G13" s="17"/>
      <c r="H13" s="17">
        <v>4.75</v>
      </c>
      <c r="I13" s="21">
        <f t="shared" si="0"/>
        <v>6.55</v>
      </c>
    </row>
    <row r="14" spans="1:9" ht="12.75">
      <c r="A14" s="14">
        <v>40384</v>
      </c>
      <c r="B14" s="15" t="s">
        <v>13</v>
      </c>
      <c r="C14" s="20" t="s">
        <v>16</v>
      </c>
      <c r="D14" s="17"/>
      <c r="E14" s="17"/>
      <c r="F14" s="17"/>
      <c r="G14" s="17"/>
      <c r="H14" s="17">
        <v>2.8</v>
      </c>
      <c r="I14" s="21">
        <f t="shared" si="0"/>
        <v>2.8</v>
      </c>
    </row>
    <row r="15" spans="1:9" ht="12.75">
      <c r="A15" s="14">
        <v>40389</v>
      </c>
      <c r="B15" s="15" t="s">
        <v>21</v>
      </c>
      <c r="C15" s="20" t="s">
        <v>20</v>
      </c>
      <c r="D15" s="17"/>
      <c r="E15" s="17">
        <v>3.6</v>
      </c>
      <c r="F15" s="17"/>
      <c r="G15" s="17"/>
      <c r="H15" s="17">
        <v>4.6</v>
      </c>
      <c r="I15" s="22">
        <f t="shared" si="0"/>
        <v>8.2</v>
      </c>
    </row>
    <row r="16" spans="1:9" ht="12.75">
      <c r="A16" s="14">
        <v>40394</v>
      </c>
      <c r="B16" s="15" t="s">
        <v>13</v>
      </c>
      <c r="C16" s="20" t="s">
        <v>22</v>
      </c>
      <c r="D16" s="17"/>
      <c r="E16" s="17"/>
      <c r="F16" s="17"/>
      <c r="G16" s="17">
        <v>7.55</v>
      </c>
      <c r="H16" s="17"/>
      <c r="I16" s="21">
        <f t="shared" si="0"/>
        <v>7.55</v>
      </c>
    </row>
    <row r="17" spans="1:9" ht="12.75">
      <c r="A17" s="14">
        <v>40424</v>
      </c>
      <c r="B17" s="15" t="s">
        <v>23</v>
      </c>
      <c r="C17" s="16" t="s">
        <v>16</v>
      </c>
      <c r="D17" s="17"/>
      <c r="E17" s="17"/>
      <c r="F17" s="17">
        <v>5</v>
      </c>
      <c r="G17" s="17"/>
      <c r="H17" s="17"/>
      <c r="I17" s="21">
        <f t="shared" si="0"/>
        <v>5</v>
      </c>
    </row>
    <row r="18" spans="1:9" ht="12.75">
      <c r="A18" s="14">
        <v>40427</v>
      </c>
      <c r="B18" s="15" t="s">
        <v>13</v>
      </c>
      <c r="C18" s="16" t="s">
        <v>15</v>
      </c>
      <c r="D18" s="17"/>
      <c r="E18" s="17"/>
      <c r="F18" s="17">
        <v>5</v>
      </c>
      <c r="G18" s="17">
        <v>4.15</v>
      </c>
      <c r="H18" s="17"/>
      <c r="I18" s="18">
        <f t="shared" si="0"/>
        <v>9.15</v>
      </c>
    </row>
    <row r="19" spans="1:9" ht="12.75">
      <c r="A19" s="14">
        <v>40430</v>
      </c>
      <c r="B19" s="15" t="s">
        <v>13</v>
      </c>
      <c r="C19" s="16" t="s">
        <v>16</v>
      </c>
      <c r="D19" s="17"/>
      <c r="E19" s="17"/>
      <c r="F19" s="17">
        <v>5</v>
      </c>
      <c r="G19" s="17"/>
      <c r="H19" s="17"/>
      <c r="I19" s="19">
        <f t="shared" si="0"/>
        <v>5</v>
      </c>
    </row>
    <row r="20" spans="1:9" ht="12.75">
      <c r="A20" s="14">
        <v>40431</v>
      </c>
      <c r="B20" s="15" t="s">
        <v>24</v>
      </c>
      <c r="C20" s="16" t="s">
        <v>20</v>
      </c>
      <c r="D20" s="17"/>
      <c r="E20" s="17">
        <v>3.6</v>
      </c>
      <c r="F20" s="17"/>
      <c r="G20" s="17"/>
      <c r="H20" s="17">
        <v>3.55</v>
      </c>
      <c r="I20" s="21">
        <f t="shared" si="0"/>
        <v>7.15</v>
      </c>
    </row>
    <row r="21" spans="1:9" ht="12.75">
      <c r="A21" s="14">
        <v>40434</v>
      </c>
      <c r="B21" s="15" t="s">
        <v>13</v>
      </c>
      <c r="C21" s="16" t="s">
        <v>16</v>
      </c>
      <c r="D21" s="17"/>
      <c r="E21" s="17"/>
      <c r="F21" s="17">
        <v>5</v>
      </c>
      <c r="G21" s="17"/>
      <c r="H21" s="17"/>
      <c r="I21" s="21">
        <f t="shared" si="0"/>
        <v>5</v>
      </c>
    </row>
    <row r="22" spans="1:9" ht="12.75">
      <c r="A22" s="14">
        <v>40435</v>
      </c>
      <c r="B22" s="15" t="s">
        <v>13</v>
      </c>
      <c r="C22" s="16" t="s">
        <v>15</v>
      </c>
      <c r="D22" s="17"/>
      <c r="E22" s="17"/>
      <c r="F22" s="17">
        <v>10.4</v>
      </c>
      <c r="G22" s="17"/>
      <c r="H22" s="17"/>
      <c r="I22" s="22">
        <f t="shared" si="0"/>
        <v>10.4</v>
      </c>
    </row>
    <row r="23" spans="1:9" ht="12.75">
      <c r="A23" s="14">
        <v>40436</v>
      </c>
      <c r="B23" s="15" t="s">
        <v>13</v>
      </c>
      <c r="C23" s="16" t="s">
        <v>22</v>
      </c>
      <c r="D23" s="17"/>
      <c r="E23" s="17"/>
      <c r="F23" s="17"/>
      <c r="G23" s="17"/>
      <c r="H23" s="17">
        <v>7.45</v>
      </c>
      <c r="I23" s="21">
        <f t="shared" si="0"/>
        <v>7.45</v>
      </c>
    </row>
    <row r="24" spans="1:9" ht="12.75">
      <c r="A24" s="14">
        <v>40437</v>
      </c>
      <c r="B24" s="15" t="s">
        <v>25</v>
      </c>
      <c r="C24" s="16" t="s">
        <v>20</v>
      </c>
      <c r="D24" s="17"/>
      <c r="E24" s="17">
        <v>1.8</v>
      </c>
      <c r="F24" s="17">
        <v>9</v>
      </c>
      <c r="G24" s="17"/>
      <c r="H24" s="17">
        <v>4.6</v>
      </c>
      <c r="I24" s="21">
        <f t="shared" si="0"/>
        <v>15.4</v>
      </c>
    </row>
    <row r="25" spans="1:9" ht="12.75">
      <c r="A25" s="14">
        <v>40438</v>
      </c>
      <c r="B25" s="23" t="s">
        <v>26</v>
      </c>
      <c r="C25" s="16" t="s">
        <v>27</v>
      </c>
      <c r="D25" s="24"/>
      <c r="E25" s="24">
        <v>1.8</v>
      </c>
      <c r="F25" s="24">
        <v>10</v>
      </c>
      <c r="G25" s="24"/>
      <c r="H25" s="24"/>
      <c r="I25" s="21">
        <f t="shared" si="0"/>
        <v>11.8</v>
      </c>
    </row>
    <row r="26" spans="1:9" ht="12.75">
      <c r="A26" s="14">
        <v>40444</v>
      </c>
      <c r="B26" s="23" t="s">
        <v>13</v>
      </c>
      <c r="C26" s="15" t="s">
        <v>16</v>
      </c>
      <c r="D26" s="24"/>
      <c r="E26" s="24">
        <v>4.4</v>
      </c>
      <c r="F26" s="24">
        <v>8</v>
      </c>
      <c r="G26" s="24"/>
      <c r="H26" s="24"/>
      <c r="I26" s="18">
        <f t="shared" si="0"/>
        <v>12.4</v>
      </c>
    </row>
    <row r="27" spans="1:9" ht="12.75">
      <c r="A27" s="14">
        <v>40445</v>
      </c>
      <c r="B27" s="23" t="s">
        <v>13</v>
      </c>
      <c r="C27" s="15" t="s">
        <v>16</v>
      </c>
      <c r="D27" s="24"/>
      <c r="E27" s="24">
        <v>3.6</v>
      </c>
      <c r="F27" s="24"/>
      <c r="G27" s="24"/>
      <c r="H27" s="24"/>
      <c r="I27" s="18">
        <f t="shared" si="0"/>
        <v>3.6</v>
      </c>
    </row>
    <row r="28" spans="1:9" ht="12.75">
      <c r="A28" s="14">
        <v>40450</v>
      </c>
      <c r="B28" s="23" t="s">
        <v>13</v>
      </c>
      <c r="C28" s="16" t="s">
        <v>16</v>
      </c>
      <c r="D28" s="24"/>
      <c r="E28" s="24">
        <v>1.8</v>
      </c>
      <c r="F28" s="24">
        <v>14</v>
      </c>
      <c r="G28" s="24"/>
      <c r="H28" s="24"/>
      <c r="I28" s="21">
        <f t="shared" si="0"/>
        <v>15.8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1" sqref="A11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B1" s="1"/>
      <c r="C1"/>
      <c r="D1" s="2"/>
      <c r="E1" s="1" t="s">
        <v>28</v>
      </c>
    </row>
    <row r="2" spans="1:4" ht="12.75">
      <c r="A2" s="4" t="s">
        <v>2</v>
      </c>
      <c r="B2" s="4"/>
      <c r="C2"/>
      <c r="D2" s="2"/>
    </row>
    <row r="3" ht="13.5" thickBot="1"/>
    <row r="4" spans="1:9" s="2" customFormat="1" ht="25.5" customHeight="1">
      <c r="A4" s="42"/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9.25" customHeight="1" thickBot="1">
      <c r="A5" s="45"/>
      <c r="B5" s="44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25"/>
    </row>
    <row r="6" spans="1:9" ht="12.75">
      <c r="A6" s="26" t="s">
        <v>29</v>
      </c>
      <c r="B6" s="27" t="s">
        <v>21</v>
      </c>
      <c r="C6" s="28" t="s">
        <v>20</v>
      </c>
      <c r="D6" s="17"/>
      <c r="E6" s="17">
        <v>59.49</v>
      </c>
      <c r="F6" s="17"/>
      <c r="G6" s="17"/>
      <c r="H6" s="17"/>
      <c r="I6" s="29">
        <f>SUM(D6:H6)</f>
        <v>59.49</v>
      </c>
    </row>
    <row r="7" spans="1:9" ht="12.75">
      <c r="A7" s="26" t="s">
        <v>30</v>
      </c>
      <c r="B7" s="27" t="s">
        <v>31</v>
      </c>
      <c r="C7" s="30" t="s">
        <v>16</v>
      </c>
      <c r="D7" s="17"/>
      <c r="E7" s="17">
        <v>70.9</v>
      </c>
      <c r="F7" s="17"/>
      <c r="G7" s="17"/>
      <c r="H7" s="17"/>
      <c r="I7" s="21">
        <f>SUM(D7:H7)</f>
        <v>70.9</v>
      </c>
    </row>
    <row r="8" spans="1:9" ht="12.75">
      <c r="A8" s="26" t="s">
        <v>32</v>
      </c>
      <c r="B8" s="27" t="s">
        <v>33</v>
      </c>
      <c r="C8" s="30" t="s">
        <v>34</v>
      </c>
      <c r="D8" s="17"/>
      <c r="E8" s="17">
        <v>75.2</v>
      </c>
      <c r="F8" s="17"/>
      <c r="G8" s="17"/>
      <c r="H8" s="17"/>
      <c r="I8" s="21">
        <f>SUM(D8:H8)</f>
        <v>75.2</v>
      </c>
    </row>
    <row r="9" spans="1:9" ht="12.75">
      <c r="A9" s="26" t="s">
        <v>35</v>
      </c>
      <c r="B9" s="27" t="s">
        <v>36</v>
      </c>
      <c r="C9" s="28" t="s">
        <v>37</v>
      </c>
      <c r="D9" s="17"/>
      <c r="E9" s="17">
        <v>65.02</v>
      </c>
      <c r="F9" s="17"/>
      <c r="G9" s="17"/>
      <c r="H9" s="17"/>
      <c r="I9" s="21">
        <f>SUM(D9:H9)</f>
        <v>65.02</v>
      </c>
    </row>
  </sheetData>
  <mergeCells count="4">
    <mergeCell ref="D4:G4"/>
    <mergeCell ref="B4:B5"/>
    <mergeCell ref="C4:C5"/>
    <mergeCell ref="A4:A5"/>
  </mergeCells>
  <printOptions/>
  <pageMargins left="0.27" right="0.21" top="0.18" bottom="0.16" header="0.5" footer="0.46"/>
  <pageSetup horizontalDpi="1200" verticalDpi="1200" orientation="landscape" paperSize="9" r:id="rId1"/>
  <ignoredErrors>
    <ignoredError sqref="A6:IV6 A7:A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3" sqref="A13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38</v>
      </c>
    </row>
    <row r="2" ht="12.75">
      <c r="A2" s="4" t="s">
        <v>2</v>
      </c>
    </row>
    <row r="3" ht="13.5" thickBot="1"/>
    <row r="4" spans="1:9" s="2" customFormat="1" ht="25.5" customHeight="1">
      <c r="A4" s="40" t="s">
        <v>3</v>
      </c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5.5" customHeight="1" thickBot="1">
      <c r="A5" s="41"/>
      <c r="B5" s="43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25"/>
    </row>
    <row r="6" spans="1:9" ht="12.75">
      <c r="A6" s="14">
        <v>40366</v>
      </c>
      <c r="B6" s="15" t="s">
        <v>39</v>
      </c>
      <c r="C6" s="16" t="s">
        <v>40</v>
      </c>
      <c r="D6" s="17"/>
      <c r="E6" s="17">
        <v>87.4</v>
      </c>
      <c r="F6" s="17"/>
      <c r="G6" s="17"/>
      <c r="H6" s="17"/>
      <c r="I6" s="29">
        <f>SUM(D6:H6)</f>
        <v>87.4</v>
      </c>
    </row>
    <row r="7" spans="1:9" ht="12.75">
      <c r="A7" s="14">
        <v>40380</v>
      </c>
      <c r="B7" s="15" t="s">
        <v>21</v>
      </c>
      <c r="C7" s="15" t="s">
        <v>20</v>
      </c>
      <c r="D7" s="17"/>
      <c r="E7" s="17">
        <v>262</v>
      </c>
      <c r="F7" s="17"/>
      <c r="G7" s="17"/>
      <c r="H7" s="17"/>
      <c r="I7" s="21">
        <f>SUM(D7:H7)</f>
        <v>262</v>
      </c>
    </row>
    <row r="8" spans="1:9" ht="12.75">
      <c r="A8" s="14">
        <v>40382</v>
      </c>
      <c r="B8" s="15" t="s">
        <v>41</v>
      </c>
      <c r="C8" s="15" t="s">
        <v>20</v>
      </c>
      <c r="D8" s="17"/>
      <c r="E8" s="17">
        <v>118</v>
      </c>
      <c r="F8" s="17"/>
      <c r="G8" s="17"/>
      <c r="H8" s="17"/>
      <c r="I8" s="21">
        <f>SUM(D8:H8)</f>
        <v>118</v>
      </c>
    </row>
    <row r="9" spans="1:9" ht="12.75">
      <c r="A9" s="14">
        <v>40385</v>
      </c>
      <c r="B9" s="15" t="s">
        <v>42</v>
      </c>
      <c r="C9" s="15" t="s">
        <v>20</v>
      </c>
      <c r="D9" s="17"/>
      <c r="E9" s="17">
        <v>38.2</v>
      </c>
      <c r="F9" s="17"/>
      <c r="G9" s="17"/>
      <c r="H9" s="17"/>
      <c r="I9" s="21">
        <f>SUM(D9:H9)</f>
        <v>38.2</v>
      </c>
    </row>
    <row r="10" spans="1:9" ht="12.75">
      <c r="A10" s="14">
        <v>40389</v>
      </c>
      <c r="B10" s="15" t="s">
        <v>43</v>
      </c>
      <c r="C10" s="15" t="s">
        <v>20</v>
      </c>
      <c r="D10" s="17"/>
      <c r="E10" s="17">
        <v>266</v>
      </c>
      <c r="F10" s="17"/>
      <c r="G10" s="17"/>
      <c r="H10" s="17"/>
      <c r="I10" s="21">
        <f>SUM(D10:H10)</f>
        <v>266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8" sqref="B18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44</v>
      </c>
    </row>
    <row r="2" ht="12.75">
      <c r="A2" s="4" t="s">
        <v>2</v>
      </c>
    </row>
    <row r="3" ht="13.5" thickBot="1"/>
    <row r="4" spans="1:9" s="2" customFormat="1" ht="25.5" customHeight="1">
      <c r="A4" s="40" t="s">
        <v>3</v>
      </c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5.5" customHeight="1" thickBot="1">
      <c r="A5" s="41"/>
      <c r="B5" s="43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25"/>
    </row>
    <row r="6" spans="1:9" ht="12.75">
      <c r="A6" s="14">
        <v>40365</v>
      </c>
      <c r="B6" s="15" t="s">
        <v>13</v>
      </c>
      <c r="C6" s="16" t="s">
        <v>45</v>
      </c>
      <c r="D6" s="17"/>
      <c r="E6" s="17">
        <v>3.1</v>
      </c>
      <c r="F6" s="17">
        <v>5.2</v>
      </c>
      <c r="G6" s="17"/>
      <c r="H6" s="17"/>
      <c r="I6" s="21">
        <f aca="true" t="shared" si="0" ref="I6:I11">SUM(D6:H6)</f>
        <v>8.3</v>
      </c>
    </row>
    <row r="7" spans="1:9" ht="12.75">
      <c r="A7" s="14">
        <v>40381</v>
      </c>
      <c r="B7" s="15" t="s">
        <v>13</v>
      </c>
      <c r="C7" s="16" t="s">
        <v>45</v>
      </c>
      <c r="D7" s="17"/>
      <c r="E7" s="17">
        <v>1.8</v>
      </c>
      <c r="F7" s="17"/>
      <c r="G7" s="17"/>
      <c r="H7" s="17"/>
      <c r="I7" s="21">
        <f t="shared" si="0"/>
        <v>1.8</v>
      </c>
    </row>
    <row r="8" spans="1:9" ht="12.75">
      <c r="A8" s="14">
        <v>40423</v>
      </c>
      <c r="B8" s="15" t="s">
        <v>13</v>
      </c>
      <c r="C8" s="15" t="s">
        <v>20</v>
      </c>
      <c r="D8" s="17"/>
      <c r="E8" s="17"/>
      <c r="F8" s="17"/>
      <c r="G8" s="17"/>
      <c r="H8" s="17">
        <v>2.4</v>
      </c>
      <c r="I8" s="21">
        <f t="shared" si="0"/>
        <v>2.4</v>
      </c>
    </row>
    <row r="9" spans="1:9" ht="12.75">
      <c r="A9" s="14">
        <v>40429</v>
      </c>
      <c r="B9" s="15" t="s">
        <v>13</v>
      </c>
      <c r="C9" s="15" t="s">
        <v>16</v>
      </c>
      <c r="D9" s="17"/>
      <c r="E9" s="17"/>
      <c r="F9" s="17"/>
      <c r="G9" s="17"/>
      <c r="H9" s="17">
        <v>1.2</v>
      </c>
      <c r="I9" s="21">
        <f t="shared" si="0"/>
        <v>1.2</v>
      </c>
    </row>
    <row r="10" spans="1:9" ht="12.75">
      <c r="A10" s="14">
        <v>40434</v>
      </c>
      <c r="B10" s="15" t="s">
        <v>13</v>
      </c>
      <c r="C10" s="15" t="s">
        <v>46</v>
      </c>
      <c r="D10" s="17"/>
      <c r="E10" s="17">
        <v>1.8</v>
      </c>
      <c r="F10" s="17"/>
      <c r="G10" s="17"/>
      <c r="H10" s="17"/>
      <c r="I10" s="21">
        <f t="shared" si="0"/>
        <v>1.8</v>
      </c>
    </row>
    <row r="11" spans="1:9" ht="12.75">
      <c r="A11" s="36">
        <v>40442</v>
      </c>
      <c r="B11" s="15" t="s">
        <v>13</v>
      </c>
      <c r="C11" s="15" t="s">
        <v>16</v>
      </c>
      <c r="D11" s="17"/>
      <c r="E11" s="17"/>
      <c r="F11" s="17"/>
      <c r="G11" s="17"/>
      <c r="H11" s="17">
        <v>1.2</v>
      </c>
      <c r="I11" s="21">
        <f t="shared" si="0"/>
        <v>1.2</v>
      </c>
    </row>
    <row r="12" ht="12.75">
      <c r="A12" s="31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20" sqref="C20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55</v>
      </c>
    </row>
    <row r="2" ht="12.75">
      <c r="A2" s="4" t="s">
        <v>2</v>
      </c>
    </row>
    <row r="3" ht="13.5" thickBot="1"/>
    <row r="4" spans="1:9" s="2" customFormat="1" ht="25.5" customHeight="1">
      <c r="A4" s="40" t="s">
        <v>3</v>
      </c>
      <c r="B4" s="42" t="s">
        <v>4</v>
      </c>
      <c r="C4" s="42" t="s">
        <v>5</v>
      </c>
      <c r="D4" s="37" t="s">
        <v>6</v>
      </c>
      <c r="E4" s="38"/>
      <c r="F4" s="38"/>
      <c r="G4" s="39"/>
      <c r="H4" s="5" t="s">
        <v>7</v>
      </c>
      <c r="I4" s="6" t="s">
        <v>8</v>
      </c>
    </row>
    <row r="5" spans="1:9" s="9" customFormat="1" ht="25.5" customHeight="1" thickBot="1">
      <c r="A5" s="41"/>
      <c r="B5" s="43"/>
      <c r="C5" s="43"/>
      <c r="D5" s="7" t="s">
        <v>9</v>
      </c>
      <c r="E5" s="7" t="s">
        <v>10</v>
      </c>
      <c r="F5" s="7" t="s">
        <v>11</v>
      </c>
      <c r="G5" s="7" t="s">
        <v>12</v>
      </c>
      <c r="H5" s="7"/>
      <c r="I5" s="25"/>
    </row>
    <row r="6" spans="1:9" ht="12.75">
      <c r="A6" s="14">
        <v>40365</v>
      </c>
      <c r="B6" s="15" t="s">
        <v>39</v>
      </c>
      <c r="C6" s="15" t="s">
        <v>56</v>
      </c>
      <c r="D6" s="17"/>
      <c r="E6" s="17">
        <v>50.87</v>
      </c>
      <c r="F6" s="17"/>
      <c r="G6" s="17">
        <v>135</v>
      </c>
      <c r="H6" s="17"/>
      <c r="I6" s="21">
        <f>SUM(D6:H6)</f>
        <v>185.87</v>
      </c>
    </row>
    <row r="7" spans="1:9" ht="12.75">
      <c r="A7" s="14">
        <v>40382</v>
      </c>
      <c r="B7" s="15" t="s">
        <v>31</v>
      </c>
      <c r="C7" s="15" t="s">
        <v>20</v>
      </c>
      <c r="D7" s="17"/>
      <c r="E7" s="17">
        <v>216.24</v>
      </c>
      <c r="F7" s="17"/>
      <c r="G7" s="17"/>
      <c r="H7" s="17"/>
      <c r="I7" s="21">
        <f>SUM(D7:H7)</f>
        <v>216.24</v>
      </c>
    </row>
    <row r="8" spans="1:9" ht="12.75">
      <c r="A8" s="14">
        <v>40393</v>
      </c>
      <c r="B8" s="15" t="s">
        <v>21</v>
      </c>
      <c r="C8" s="15" t="s">
        <v>20</v>
      </c>
      <c r="D8" s="17"/>
      <c r="E8" s="17">
        <v>258.53</v>
      </c>
      <c r="F8" s="17"/>
      <c r="G8" s="17"/>
      <c r="H8" s="17"/>
      <c r="I8" s="21">
        <f>SUM(D8:H8)</f>
        <v>258.53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F10" sqref="F10"/>
    </sheetView>
  </sheetViews>
  <sheetFormatPr defaultColWidth="9.140625" defaultRowHeight="12.75"/>
  <sheetData>
    <row r="1" ht="12.75">
      <c r="A1" s="1" t="s">
        <v>0</v>
      </c>
    </row>
    <row r="2" spans="1:3" ht="12.75">
      <c r="A2" s="32" t="s">
        <v>2</v>
      </c>
      <c r="B2" s="33"/>
      <c r="C2" s="33"/>
    </row>
    <row r="4" ht="12.75">
      <c r="A4" s="1" t="s">
        <v>47</v>
      </c>
    </row>
    <row r="6" ht="12.75">
      <c r="A6" s="1" t="s">
        <v>48</v>
      </c>
    </row>
    <row r="7" ht="12.75">
      <c r="B7" t="s">
        <v>57</v>
      </c>
    </row>
    <row r="9" ht="12.75">
      <c r="A9" s="1" t="s">
        <v>49</v>
      </c>
    </row>
    <row r="10" ht="12.75">
      <c r="B10" t="s">
        <v>50</v>
      </c>
    </row>
    <row r="11" ht="12.75">
      <c r="B11" t="s">
        <v>51</v>
      </c>
    </row>
    <row r="12" ht="12.75">
      <c r="B12" t="s">
        <v>52</v>
      </c>
    </row>
    <row r="13" ht="12.75">
      <c r="B13" t="s">
        <v>53</v>
      </c>
    </row>
    <row r="14" ht="12.75">
      <c r="B14" t="s">
        <v>54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MTadman</dc:creator>
  <cp:keywords/>
  <dc:description/>
  <cp:lastModifiedBy>markdavid</cp:lastModifiedBy>
  <dcterms:created xsi:type="dcterms:W3CDTF">2010-10-26T09:31:41Z</dcterms:created>
  <dcterms:modified xsi:type="dcterms:W3CDTF">2013-04-15T09:25:01Z</dcterms:modified>
  <cp:category/>
  <cp:version/>
  <cp:contentType/>
  <cp:contentStatus/>
</cp:coreProperties>
</file>