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915" activeTab="0"/>
  </bookViews>
  <sheets>
    <sheet name="February 2013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'February 2013'!$A$1:$AO$13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<sst xmlns="http://schemas.openxmlformats.org/spreadsheetml/2006/main" count="88" uniqueCount="48">
  <si>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</si>
  <si>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</si>
  <si>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</si>
  <si>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</si>
  <si>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</si>
  <si>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</si>
  <si>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</si>
  <si>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</si>
  <si>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</si>
  <si>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</si>
  <si>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</si>
  <si>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</si>
  <si>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</si>
  <si>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</si>
  <si>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</si>
  <si>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</si>
  <si>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</si>
  <si>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</si>
  <si>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</si>
  <si>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</si>
  <si>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</si>
  <si>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</si>
  <si>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</si>
  <si>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</si>
  <si>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</si>
  <si>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</si>
  <si>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</si>
  <si>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</si>
  <si>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</si>
  <si>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</si>
  <si>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</si>
  <si>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</si>
  <si>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</si>
  <si>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</si>
  <si>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Communities &amp; Local Government </t>
  </si>
  <si>
    <t>Ministerial Department</t>
  </si>
  <si>
    <t>Department for Communities &amp; Local Government</t>
  </si>
  <si>
    <t>Fire Service College</t>
  </si>
  <si>
    <t>Executive Agency</t>
  </si>
  <si>
    <t>Planning Inspectorate</t>
  </si>
  <si>
    <t>Queen Elizabeth II Conference Centre</t>
  </si>
  <si>
    <t>Executive Non-Departmental Public Body</t>
  </si>
  <si>
    <t>Homes &amp; Communities Agency</t>
  </si>
  <si>
    <t>Independent Housing Ombudsman Ltd</t>
  </si>
  <si>
    <t>Leasehold Advisory Service</t>
  </si>
  <si>
    <t>London Thames Gateway Development Corporation</t>
  </si>
  <si>
    <t>Valuation Tribunal Service</t>
  </si>
  <si>
    <t>West Northamptonshire Development Corporation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</si>
</sst>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25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2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186" fontId="2" fillId="0" borderId="10" xfId="0" applyNumberFormat="1" applyFont="1" applyFill="1" applyBorder="1" applyAlignment="1" applyProtection="1">
      <alignment horizontal="right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2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8" fontId="0" fillId="0" borderId="10" xfId="0" applyNumberFormat="1" applyFont="1" applyFill="1" applyBorder="1" applyAlignment="1" applyProtection="1">
      <alignment horizontal="right" vertical="center"/>
      <protection locked="0"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9" sqref="G19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6" t="s">
        <v>12</v>
      </c>
      <c r="B1" s="16" t="s">
        <v>1</v>
      </c>
      <c r="C1" s="16" t="s">
        <v>0</v>
      </c>
      <c r="D1" s="36" t="s">
        <v>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31" t="s">
        <v>15</v>
      </c>
      <c r="S1" s="32"/>
      <c r="T1" s="32"/>
      <c r="U1" s="32"/>
      <c r="V1" s="32"/>
      <c r="W1" s="32"/>
      <c r="X1" s="32"/>
      <c r="Y1" s="32"/>
      <c r="Z1" s="32"/>
      <c r="AA1" s="33"/>
      <c r="AB1" s="27" t="s">
        <v>25</v>
      </c>
      <c r="AC1" s="28"/>
      <c r="AD1" s="23" t="s">
        <v>11</v>
      </c>
      <c r="AE1" s="24"/>
      <c r="AF1" s="24"/>
      <c r="AG1" s="24"/>
      <c r="AH1" s="24"/>
      <c r="AI1" s="24"/>
      <c r="AJ1" s="25"/>
      <c r="AK1" s="13" t="s">
        <v>32</v>
      </c>
      <c r="AL1" s="13"/>
      <c r="AM1" s="13"/>
      <c r="AN1" s="39" t="s">
        <v>24</v>
      </c>
      <c r="AO1" s="16" t="s">
        <v>33</v>
      </c>
    </row>
    <row r="2" spans="1:41" s="1" customFormat="1" ht="53.25" customHeight="1">
      <c r="A2" s="21"/>
      <c r="B2" s="21"/>
      <c r="C2" s="21"/>
      <c r="D2" s="14" t="s">
        <v>28</v>
      </c>
      <c r="E2" s="15"/>
      <c r="F2" s="14" t="s">
        <v>29</v>
      </c>
      <c r="G2" s="15"/>
      <c r="H2" s="14" t="s">
        <v>30</v>
      </c>
      <c r="I2" s="15"/>
      <c r="J2" s="14" t="s">
        <v>6</v>
      </c>
      <c r="K2" s="15"/>
      <c r="L2" s="14" t="s">
        <v>31</v>
      </c>
      <c r="M2" s="15"/>
      <c r="N2" s="14" t="s">
        <v>5</v>
      </c>
      <c r="O2" s="15"/>
      <c r="P2" s="18" t="s">
        <v>9</v>
      </c>
      <c r="Q2" s="26"/>
      <c r="R2" s="18" t="s">
        <v>13</v>
      </c>
      <c r="S2" s="19"/>
      <c r="T2" s="20" t="s">
        <v>3</v>
      </c>
      <c r="U2" s="19"/>
      <c r="V2" s="20" t="s">
        <v>4</v>
      </c>
      <c r="W2" s="19"/>
      <c r="X2" s="20" t="s">
        <v>14</v>
      </c>
      <c r="Y2" s="19"/>
      <c r="Z2" s="18" t="s">
        <v>10</v>
      </c>
      <c r="AA2" s="26"/>
      <c r="AB2" s="29"/>
      <c r="AC2" s="30"/>
      <c r="AD2" s="16" t="s">
        <v>17</v>
      </c>
      <c r="AE2" s="16" t="s">
        <v>16</v>
      </c>
      <c r="AF2" s="16" t="s">
        <v>18</v>
      </c>
      <c r="AG2" s="16" t="s">
        <v>19</v>
      </c>
      <c r="AH2" s="16" t="s">
        <v>20</v>
      </c>
      <c r="AI2" s="16" t="s">
        <v>21</v>
      </c>
      <c r="AJ2" s="34" t="s">
        <v>23</v>
      </c>
      <c r="AK2" s="16" t="s">
        <v>26</v>
      </c>
      <c r="AL2" s="16" t="s">
        <v>27</v>
      </c>
      <c r="AM2" s="16" t="s">
        <v>22</v>
      </c>
      <c r="AN2" s="40"/>
      <c r="AO2" s="35"/>
    </row>
    <row r="3" spans="1:41" ht="57.75" customHeight="1">
      <c r="A3" s="22"/>
      <c r="B3" s="22"/>
      <c r="C3" s="22"/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  <c r="P3" s="6" t="s">
        <v>2</v>
      </c>
      <c r="Q3" s="6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7" t="s">
        <v>2</v>
      </c>
      <c r="AC3" s="8" t="s">
        <v>7</v>
      </c>
      <c r="AD3" s="17"/>
      <c r="AE3" s="17"/>
      <c r="AF3" s="17"/>
      <c r="AG3" s="17"/>
      <c r="AH3" s="17"/>
      <c r="AI3" s="17"/>
      <c r="AJ3" s="34"/>
      <c r="AK3" s="17"/>
      <c r="AL3" s="17"/>
      <c r="AM3" s="17"/>
      <c r="AN3" s="12"/>
      <c r="AO3" s="17"/>
    </row>
    <row r="4" spans="1:41" ht="48.75" customHeight="1">
      <c r="A4" s="3" t="s">
        <v>34</v>
      </c>
      <c r="B4" s="3" t="s">
        <v>35</v>
      </c>
      <c r="C4" s="3" t="s">
        <v>36</v>
      </c>
      <c r="D4" s="43">
        <v>98</v>
      </c>
      <c r="E4" s="44">
        <v>94.7</v>
      </c>
      <c r="F4" s="44">
        <v>243</v>
      </c>
      <c r="G4" s="44">
        <v>234.7</v>
      </c>
      <c r="H4" s="44">
        <v>755</v>
      </c>
      <c r="I4" s="44">
        <v>735.8</v>
      </c>
      <c r="J4" s="44">
        <v>545</v>
      </c>
      <c r="K4" s="44">
        <v>528.1</v>
      </c>
      <c r="L4" s="44">
        <v>85</v>
      </c>
      <c r="M4" s="44">
        <v>82</v>
      </c>
      <c r="N4" s="44">
        <v>0</v>
      </c>
      <c r="O4" s="44">
        <v>0</v>
      </c>
      <c r="P4" s="45">
        <v>1726</v>
      </c>
      <c r="Q4" s="45">
        <v>1675.3</v>
      </c>
      <c r="R4" s="44">
        <v>6</v>
      </c>
      <c r="S4" s="44">
        <v>6</v>
      </c>
      <c r="T4" s="44">
        <v>2</v>
      </c>
      <c r="U4" s="44">
        <v>2</v>
      </c>
      <c r="V4" s="44">
        <v>52</v>
      </c>
      <c r="W4" s="44">
        <v>52</v>
      </c>
      <c r="X4" s="44">
        <v>5</v>
      </c>
      <c r="Y4" s="44">
        <v>5</v>
      </c>
      <c r="Z4" s="46">
        <v>65</v>
      </c>
      <c r="AA4" s="46">
        <v>65</v>
      </c>
      <c r="AB4" s="45">
        <v>1791</v>
      </c>
      <c r="AC4" s="45">
        <v>1740.3</v>
      </c>
      <c r="AD4" s="41">
        <v>5732399.62</v>
      </c>
      <c r="AE4" s="41">
        <v>85240.46</v>
      </c>
      <c r="AF4" s="41">
        <v>8353</v>
      </c>
      <c r="AG4" s="41">
        <v>38446.11</v>
      </c>
      <c r="AH4" s="41">
        <v>1180705.04</v>
      </c>
      <c r="AI4" s="41">
        <v>527764.77</v>
      </c>
      <c r="AJ4" s="47">
        <v>7572909</v>
      </c>
      <c r="AK4" s="41">
        <v>350225</v>
      </c>
      <c r="AL4" s="41">
        <v>29215</v>
      </c>
      <c r="AM4" s="48">
        <v>379440</v>
      </c>
      <c r="AN4" s="42">
        <v>7952349</v>
      </c>
      <c r="AO4" s="9"/>
    </row>
    <row r="5" spans="1:41" ht="51" customHeight="1">
      <c r="A5" s="3" t="s">
        <v>37</v>
      </c>
      <c r="B5" s="3" t="s">
        <v>38</v>
      </c>
      <c r="C5" s="3" t="s">
        <v>36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5">
        <v>0</v>
      </c>
      <c r="Q5" s="45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6">
        <v>0</v>
      </c>
      <c r="AA5" s="46">
        <v>0</v>
      </c>
      <c r="AB5" s="45">
        <v>0</v>
      </c>
      <c r="AC5" s="45">
        <v>0</v>
      </c>
      <c r="AD5" s="41">
        <v>283268.33</v>
      </c>
      <c r="AE5" s="49">
        <v>0</v>
      </c>
      <c r="AF5" s="49">
        <v>0</v>
      </c>
      <c r="AG5" s="49">
        <v>0</v>
      </c>
      <c r="AH5" s="49">
        <v>50778.05</v>
      </c>
      <c r="AI5" s="49">
        <v>20813.68</v>
      </c>
      <c r="AJ5" s="47">
        <v>354860.06</v>
      </c>
      <c r="AK5" s="41">
        <v>22033.63</v>
      </c>
      <c r="AL5" s="41">
        <v>0</v>
      </c>
      <c r="AM5" s="48">
        <v>22033.63</v>
      </c>
      <c r="AN5" s="42">
        <v>376893.69</v>
      </c>
      <c r="AO5" s="10"/>
    </row>
    <row r="6" spans="1:41" ht="51.75" customHeight="1">
      <c r="A6" s="3" t="s">
        <v>39</v>
      </c>
      <c r="B6" s="3" t="s">
        <v>38</v>
      </c>
      <c r="C6" s="3" t="s">
        <v>36</v>
      </c>
      <c r="D6" s="44">
        <v>219</v>
      </c>
      <c r="E6" s="44">
        <v>195.6</v>
      </c>
      <c r="F6" s="44">
        <v>135</v>
      </c>
      <c r="G6" s="44">
        <v>123.4</v>
      </c>
      <c r="H6" s="44">
        <v>90</v>
      </c>
      <c r="I6" s="44">
        <v>87.3</v>
      </c>
      <c r="J6" s="44">
        <v>297</v>
      </c>
      <c r="K6" s="44">
        <v>247.7</v>
      </c>
      <c r="L6" s="44">
        <v>7</v>
      </c>
      <c r="M6" s="44">
        <v>7</v>
      </c>
      <c r="N6" s="44">
        <v>0</v>
      </c>
      <c r="O6" s="44">
        <v>0</v>
      </c>
      <c r="P6" s="45">
        <v>748</v>
      </c>
      <c r="Q6" s="45">
        <v>661</v>
      </c>
      <c r="R6" s="44">
        <v>3</v>
      </c>
      <c r="S6" s="44">
        <v>3</v>
      </c>
      <c r="T6" s="44">
        <v>0</v>
      </c>
      <c r="U6" s="44">
        <v>0</v>
      </c>
      <c r="V6" s="44">
        <v>4</v>
      </c>
      <c r="W6" s="44">
        <v>4</v>
      </c>
      <c r="X6" s="44">
        <v>0</v>
      </c>
      <c r="Y6" s="44">
        <v>0</v>
      </c>
      <c r="Z6" s="46">
        <v>7</v>
      </c>
      <c r="AA6" s="46">
        <v>7</v>
      </c>
      <c r="AB6" s="45">
        <v>755</v>
      </c>
      <c r="AC6" s="45">
        <v>668</v>
      </c>
      <c r="AD6" s="41">
        <v>2046990.48</v>
      </c>
      <c r="AE6" s="49">
        <v>15720.14</v>
      </c>
      <c r="AF6" s="49">
        <v>0</v>
      </c>
      <c r="AG6" s="49">
        <v>3672.27</v>
      </c>
      <c r="AH6" s="49">
        <v>443586.75</v>
      </c>
      <c r="AI6" s="49">
        <v>218066.4</v>
      </c>
      <c r="AJ6" s="47">
        <v>2728036.04</v>
      </c>
      <c r="AK6" s="41">
        <v>0</v>
      </c>
      <c r="AL6" s="41">
        <v>0</v>
      </c>
      <c r="AM6" s="48">
        <v>0</v>
      </c>
      <c r="AN6" s="42">
        <v>2728036.04</v>
      </c>
      <c r="AO6" s="10"/>
    </row>
    <row r="7" spans="1:41" ht="51" customHeight="1">
      <c r="A7" s="3" t="s">
        <v>40</v>
      </c>
      <c r="B7" s="3" t="s">
        <v>38</v>
      </c>
      <c r="C7" s="3" t="s">
        <v>36</v>
      </c>
      <c r="D7" s="43">
        <v>5</v>
      </c>
      <c r="E7" s="44">
        <v>5</v>
      </c>
      <c r="F7" s="44">
        <v>9</v>
      </c>
      <c r="G7" s="44">
        <v>9</v>
      </c>
      <c r="H7" s="44">
        <v>27</v>
      </c>
      <c r="I7" s="44">
        <v>27</v>
      </c>
      <c r="J7" s="44">
        <v>3</v>
      </c>
      <c r="K7" s="44">
        <v>3</v>
      </c>
      <c r="L7" s="44">
        <v>1</v>
      </c>
      <c r="M7" s="44">
        <v>1</v>
      </c>
      <c r="N7" s="44">
        <v>0</v>
      </c>
      <c r="O7" s="44">
        <v>0</v>
      </c>
      <c r="P7" s="45">
        <v>45</v>
      </c>
      <c r="Q7" s="45">
        <v>45</v>
      </c>
      <c r="R7" s="44">
        <v>1</v>
      </c>
      <c r="S7" s="44">
        <v>1</v>
      </c>
      <c r="T7" s="44">
        <v>0</v>
      </c>
      <c r="U7" s="44">
        <v>0</v>
      </c>
      <c r="V7" s="44">
        <v>0</v>
      </c>
      <c r="W7" s="44">
        <v>0</v>
      </c>
      <c r="X7" s="44">
        <v>4</v>
      </c>
      <c r="Y7" s="44">
        <v>4</v>
      </c>
      <c r="Z7" s="46">
        <v>5</v>
      </c>
      <c r="AA7" s="46">
        <v>5</v>
      </c>
      <c r="AB7" s="45">
        <v>50</v>
      </c>
      <c r="AC7" s="45">
        <v>50</v>
      </c>
      <c r="AD7" s="41">
        <v>131272.94</v>
      </c>
      <c r="AE7" s="49">
        <v>0</v>
      </c>
      <c r="AF7" s="50">
        <v>0</v>
      </c>
      <c r="AG7" s="49">
        <v>2430.48</v>
      </c>
      <c r="AH7" s="49">
        <v>23979.91</v>
      </c>
      <c r="AI7" s="49">
        <v>11607.42</v>
      </c>
      <c r="AJ7" s="47">
        <v>169290.75</v>
      </c>
      <c r="AK7" s="41">
        <v>1645</v>
      </c>
      <c r="AL7" s="41">
        <v>10558.5</v>
      </c>
      <c r="AM7" s="48">
        <v>12203.5</v>
      </c>
      <c r="AN7" s="42">
        <v>181494.25</v>
      </c>
      <c r="AO7" s="10"/>
    </row>
    <row r="8" spans="1:41" ht="50.25" customHeight="1">
      <c r="A8" s="3" t="s">
        <v>42</v>
      </c>
      <c r="B8" s="3" t="s">
        <v>41</v>
      </c>
      <c r="C8" s="3" t="s">
        <v>36</v>
      </c>
      <c r="D8" s="44">
        <v>122</v>
      </c>
      <c r="E8" s="44">
        <v>115.52</v>
      </c>
      <c r="F8" s="44">
        <v>214</v>
      </c>
      <c r="G8" s="44">
        <v>209.04</v>
      </c>
      <c r="H8" s="44">
        <v>228</v>
      </c>
      <c r="I8" s="44">
        <v>222.47</v>
      </c>
      <c r="J8" s="44">
        <v>36</v>
      </c>
      <c r="K8" s="44">
        <v>35.8</v>
      </c>
      <c r="L8" s="44">
        <v>46</v>
      </c>
      <c r="M8" s="44">
        <v>45.88</v>
      </c>
      <c r="N8" s="44">
        <v>212</v>
      </c>
      <c r="O8" s="44">
        <v>207.54</v>
      </c>
      <c r="P8" s="45">
        <v>858</v>
      </c>
      <c r="Q8" s="45">
        <v>836.25</v>
      </c>
      <c r="R8" s="44">
        <v>5</v>
      </c>
      <c r="S8" s="44">
        <v>5</v>
      </c>
      <c r="T8" s="44">
        <v>0</v>
      </c>
      <c r="U8" s="44">
        <v>0</v>
      </c>
      <c r="V8" s="44">
        <v>9</v>
      </c>
      <c r="W8" s="44">
        <v>9</v>
      </c>
      <c r="X8" s="44">
        <v>0</v>
      </c>
      <c r="Y8" s="44">
        <v>0</v>
      </c>
      <c r="Z8" s="46">
        <v>14</v>
      </c>
      <c r="AA8" s="46">
        <v>14</v>
      </c>
      <c r="AB8" s="45">
        <v>872</v>
      </c>
      <c r="AC8" s="45">
        <v>850.25</v>
      </c>
      <c r="AD8" s="51">
        <v>2955708.72</v>
      </c>
      <c r="AE8" s="49">
        <v>334203.15</v>
      </c>
      <c r="AF8" s="49">
        <v>0</v>
      </c>
      <c r="AG8" s="49">
        <v>3070.97</v>
      </c>
      <c r="AH8" s="49">
        <v>656483.31</v>
      </c>
      <c r="AI8" s="49">
        <v>290040.35</v>
      </c>
      <c r="AJ8" s="47">
        <v>4239506.5</v>
      </c>
      <c r="AK8" s="41">
        <v>0</v>
      </c>
      <c r="AL8" s="41">
        <v>0</v>
      </c>
      <c r="AM8" s="48">
        <v>0</v>
      </c>
      <c r="AN8" s="42">
        <v>4239506.5</v>
      </c>
      <c r="AO8" s="9"/>
    </row>
    <row r="9" spans="1:41" ht="51.75" customHeight="1">
      <c r="A9" s="3" t="s">
        <v>43</v>
      </c>
      <c r="B9" s="3" t="s">
        <v>41</v>
      </c>
      <c r="C9" s="3" t="s">
        <v>36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47</v>
      </c>
      <c r="O9" s="44">
        <v>46.3</v>
      </c>
      <c r="P9" s="45">
        <v>47</v>
      </c>
      <c r="Q9" s="45">
        <v>46.3</v>
      </c>
      <c r="R9" s="44">
        <v>3</v>
      </c>
      <c r="S9" s="44">
        <v>3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6">
        <v>3</v>
      </c>
      <c r="AA9" s="46">
        <v>3</v>
      </c>
      <c r="AB9" s="45">
        <v>50</v>
      </c>
      <c r="AC9" s="45">
        <v>49.3</v>
      </c>
      <c r="AD9" s="49">
        <v>218049.74</v>
      </c>
      <c r="AE9" s="49">
        <v>64.28</v>
      </c>
      <c r="AF9" s="49">
        <v>0</v>
      </c>
      <c r="AG9" s="49">
        <v>408.8</v>
      </c>
      <c r="AH9" s="49">
        <v>29642.35</v>
      </c>
      <c r="AI9" s="49">
        <v>15371.4</v>
      </c>
      <c r="AJ9" s="47">
        <v>263536.57</v>
      </c>
      <c r="AK9" s="41">
        <v>10414</v>
      </c>
      <c r="AL9" s="41">
        <v>0</v>
      </c>
      <c r="AM9" s="48">
        <v>10414</v>
      </c>
      <c r="AN9" s="42">
        <v>273950.57</v>
      </c>
      <c r="AO9" s="11"/>
    </row>
    <row r="10" spans="1:41" ht="50.25" customHeight="1">
      <c r="A10" s="3" t="s">
        <v>44</v>
      </c>
      <c r="B10" s="3" t="s">
        <v>41</v>
      </c>
      <c r="C10" s="3" t="s">
        <v>36</v>
      </c>
      <c r="D10" s="43">
        <v>3</v>
      </c>
      <c r="E10" s="44">
        <v>2.4</v>
      </c>
      <c r="F10" s="44">
        <v>1</v>
      </c>
      <c r="G10" s="44">
        <v>1</v>
      </c>
      <c r="H10" s="44">
        <v>17</v>
      </c>
      <c r="I10" s="44">
        <v>16</v>
      </c>
      <c r="J10" s="44">
        <v>0</v>
      </c>
      <c r="K10" s="44">
        <v>0</v>
      </c>
      <c r="L10" s="44">
        <v>1</v>
      </c>
      <c r="M10" s="44">
        <v>1</v>
      </c>
      <c r="N10" s="44">
        <v>0</v>
      </c>
      <c r="O10" s="44">
        <v>0</v>
      </c>
      <c r="P10" s="45">
        <v>22</v>
      </c>
      <c r="Q10" s="45">
        <v>20.4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6">
        <v>0</v>
      </c>
      <c r="AA10" s="46">
        <v>0</v>
      </c>
      <c r="AB10" s="45">
        <v>22</v>
      </c>
      <c r="AC10" s="45">
        <v>20.4</v>
      </c>
      <c r="AD10" s="41">
        <v>64067</v>
      </c>
      <c r="AE10" s="49">
        <v>0</v>
      </c>
      <c r="AF10" s="49">
        <v>0</v>
      </c>
      <c r="AG10" s="49">
        <v>0</v>
      </c>
      <c r="AH10" s="49">
        <v>5687</v>
      </c>
      <c r="AI10" s="49">
        <v>6830</v>
      </c>
      <c r="AJ10" s="47">
        <v>76584</v>
      </c>
      <c r="AK10" s="41">
        <v>0</v>
      </c>
      <c r="AL10" s="41">
        <v>0</v>
      </c>
      <c r="AM10" s="48">
        <v>0</v>
      </c>
      <c r="AN10" s="42">
        <v>76584</v>
      </c>
      <c r="AO10" s="10"/>
    </row>
    <row r="11" spans="1:41" ht="45.75" customHeight="1">
      <c r="A11" s="3" t="s">
        <v>45</v>
      </c>
      <c r="B11" s="3" t="s">
        <v>41</v>
      </c>
      <c r="C11" s="3" t="s">
        <v>36</v>
      </c>
      <c r="D11" s="43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5">
        <v>0</v>
      </c>
      <c r="Q11" s="45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6">
        <v>0</v>
      </c>
      <c r="AA11" s="46">
        <v>0</v>
      </c>
      <c r="AB11" s="45">
        <v>0</v>
      </c>
      <c r="AC11" s="45">
        <v>0</v>
      </c>
      <c r="AD11" s="41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7">
        <v>0</v>
      </c>
      <c r="AK11" s="41">
        <v>0</v>
      </c>
      <c r="AL11" s="41">
        <v>0</v>
      </c>
      <c r="AM11" s="48">
        <v>0</v>
      </c>
      <c r="AN11" s="42">
        <v>0</v>
      </c>
      <c r="AO11" s="10"/>
    </row>
    <row r="12" spans="1:41" ht="46.5" customHeight="1">
      <c r="A12" s="3" t="s">
        <v>46</v>
      </c>
      <c r="B12" s="3" t="s">
        <v>41</v>
      </c>
      <c r="C12" s="3" t="s">
        <v>36</v>
      </c>
      <c r="D12" s="43">
        <v>20</v>
      </c>
      <c r="E12" s="44">
        <v>18.754</v>
      </c>
      <c r="F12" s="44">
        <v>42</v>
      </c>
      <c r="G12" s="44">
        <v>39.963</v>
      </c>
      <c r="H12" s="44">
        <v>12</v>
      </c>
      <c r="I12" s="44">
        <v>11.736</v>
      </c>
      <c r="J12" s="44">
        <v>2</v>
      </c>
      <c r="K12" s="44">
        <v>2</v>
      </c>
      <c r="L12" s="44">
        <v>1</v>
      </c>
      <c r="M12" s="44">
        <v>1</v>
      </c>
      <c r="N12" s="44">
        <v>0</v>
      </c>
      <c r="O12" s="44">
        <v>0</v>
      </c>
      <c r="P12" s="45">
        <v>77</v>
      </c>
      <c r="Q12" s="45">
        <v>73.453</v>
      </c>
      <c r="R12" s="44">
        <v>4</v>
      </c>
      <c r="S12" s="44">
        <v>4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6">
        <v>4</v>
      </c>
      <c r="AA12" s="46">
        <v>4</v>
      </c>
      <c r="AB12" s="45">
        <v>81</v>
      </c>
      <c r="AC12" s="45">
        <v>77.453</v>
      </c>
      <c r="AD12" s="41">
        <v>201992</v>
      </c>
      <c r="AE12" s="49">
        <v>7258</v>
      </c>
      <c r="AF12" s="49">
        <v>0</v>
      </c>
      <c r="AG12" s="49">
        <v>0</v>
      </c>
      <c r="AH12" s="49">
        <v>43777</v>
      </c>
      <c r="AI12" s="49">
        <v>18060</v>
      </c>
      <c r="AJ12" s="47">
        <v>271087</v>
      </c>
      <c r="AK12" s="41">
        <v>9785</v>
      </c>
      <c r="AL12" s="41">
        <v>0</v>
      </c>
      <c r="AM12" s="48">
        <v>9785</v>
      </c>
      <c r="AN12" s="42">
        <v>280872</v>
      </c>
      <c r="AO12" s="10"/>
    </row>
    <row r="13" spans="1:41" ht="45" customHeight="1">
      <c r="A13" s="3" t="s">
        <v>47</v>
      </c>
      <c r="B13" s="3" t="s">
        <v>41</v>
      </c>
      <c r="C13" s="3" t="s">
        <v>36</v>
      </c>
      <c r="D13" s="43">
        <v>6</v>
      </c>
      <c r="E13" s="44">
        <v>5.41</v>
      </c>
      <c r="F13" s="44">
        <v>7</v>
      </c>
      <c r="G13" s="44">
        <v>6.47</v>
      </c>
      <c r="H13" s="44">
        <v>8</v>
      </c>
      <c r="I13" s="44">
        <v>7.7</v>
      </c>
      <c r="J13" s="44">
        <v>3</v>
      </c>
      <c r="K13" s="44">
        <v>3</v>
      </c>
      <c r="L13" s="44">
        <v>3</v>
      </c>
      <c r="M13" s="44">
        <v>3</v>
      </c>
      <c r="N13" s="44">
        <v>9</v>
      </c>
      <c r="O13" s="44">
        <v>1.5</v>
      </c>
      <c r="P13" s="45">
        <v>36</v>
      </c>
      <c r="Q13" s="45">
        <v>27.08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1</v>
      </c>
      <c r="Y13" s="44">
        <v>0.6</v>
      </c>
      <c r="Z13" s="46">
        <v>1</v>
      </c>
      <c r="AA13" s="46">
        <v>0.6</v>
      </c>
      <c r="AB13" s="45">
        <v>37</v>
      </c>
      <c r="AC13" s="45">
        <v>27.68</v>
      </c>
      <c r="AD13" s="41">
        <v>120271.31</v>
      </c>
      <c r="AE13" s="49">
        <v>5095</v>
      </c>
      <c r="AF13" s="49">
        <v>0</v>
      </c>
      <c r="AG13" s="49">
        <v>0</v>
      </c>
      <c r="AH13" s="49">
        <v>9020.04</v>
      </c>
      <c r="AI13" s="49">
        <v>12469.83</v>
      </c>
      <c r="AJ13" s="47">
        <v>146856.18</v>
      </c>
      <c r="AK13" s="41">
        <v>0</v>
      </c>
      <c r="AL13" s="41">
        <v>4750</v>
      </c>
      <c r="AM13" s="48">
        <v>4750</v>
      </c>
      <c r="AN13" s="42">
        <v>151606.18</v>
      </c>
      <c r="AO13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3">
    <cfRule type="expression" priority="1" dxfId="22" stopIfTrue="1">
      <formula>AND(NOT(ISBLANK($A4)),ISBLANK(B4))</formula>
    </cfRule>
  </conditionalFormatting>
  <conditionalFormatting sqref="C4:C13">
    <cfRule type="expression" priority="2" dxfId="22" stopIfTrue="1">
      <formula>AND(NOT(ISBLANK(A4)),ISBLANK(C4))</formula>
    </cfRule>
  </conditionalFormatting>
  <conditionalFormatting sqref="J4:J13 L4:L13 X4:X13 D4:D13 F4:F13 H4:H13 R4:R13 T4:T13 V4:V13 N4:N13">
    <cfRule type="expression" priority="3" dxfId="22" stopIfTrue="1">
      <formula>AND(NOT(ISBLANK(E4)),ISBLANK(D4))</formula>
    </cfRule>
  </conditionalFormatting>
  <conditionalFormatting sqref="K4:K13 M4:M13 Y4:Y13 E4:E13 G4:G13 I4:I13 S4:S13 U4:U13 W4:W13 O4:O13">
    <cfRule type="expression" priority="4" dxfId="22" stopIfTrue="1">
      <formula>AND(NOT(ISBLANK(D4)),ISBLANK(E4))</formula>
    </cfRule>
  </conditionalFormatting>
  <dataValidations count="4">
    <dataValidation operator="lessThanOrEqual" allowBlank="1" showInputMessage="1" showErrorMessage="1" error="FTE cannot be greater than Headcount&#10;" sqref="AB4:AC13 P4:Q13"/>
    <dataValidation type="custom" allowBlank="1" showInputMessage="1" showErrorMessage="1" errorTitle="Headcount" error="The value entered in the headcount field must be greater than or equal to the value entered in the FTE field." sqref="J4:J13 L4:L13 F4:F13 X4:X13 D4:D13 V4:V13 T4:T13 R4:R13 H4:H13 N4:N13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:I13 K4:K13 M4:M13 Y4:Y13 E4:E13 W4:W13 U4:U13 S4:S13 G4:G13 O4:O13">
      <formula1>I4&lt;=H4</formula1>
    </dataValidation>
    <dataValidation type="decimal" operator="greaterThanOrEqual" allowBlank="1" showInputMessage="1" showErrorMessage="1" sqref="AK4:AL13 AD4:AI6 AF8:AI8 AD7:AE8 AG7:AI7 AD9:AI13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HWRIGHT</cp:lastModifiedBy>
  <cp:lastPrinted>2011-05-16T09:46:00Z</cp:lastPrinted>
  <dcterms:created xsi:type="dcterms:W3CDTF">2011-03-30T15:28:39Z</dcterms:created>
  <dcterms:modified xsi:type="dcterms:W3CDTF">2013-04-04T16:19:58Z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