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300" windowWidth="14955" windowHeight="11640" activeTab="0"/>
  </bookViews>
  <sheets>
    <sheet name="Dropdown list" sheetId="1" r:id="rId1"/>
    <sheet name="Data" sheetId="2" r:id="rId2"/>
  </sheets>
  <definedNames>
    <definedName name="LALIST">'Data'!$B$2:$B$423</definedName>
  </definedNames>
  <calcPr fullCalcOnLoad="1"/>
</workbook>
</file>

<file path=xl/sharedStrings.xml><?xml version="1.0" encoding="utf-8"?>
<sst xmlns="http://schemas.openxmlformats.org/spreadsheetml/2006/main" count="1713" uniqueCount="876">
  <si>
    <t>E code</t>
  </si>
  <si>
    <t>Local authority</t>
  </si>
  <si>
    <t>Class</t>
  </si>
  <si>
    <t>E5011</t>
  </si>
  <si>
    <t>Camden</t>
  </si>
  <si>
    <t>ILB</t>
  </si>
  <si>
    <t>E5010</t>
  </si>
  <si>
    <t>City of London</t>
  </si>
  <si>
    <t>E5012</t>
  </si>
  <si>
    <t>Greenwich</t>
  </si>
  <si>
    <t>E5013</t>
  </si>
  <si>
    <t>Hackney</t>
  </si>
  <si>
    <t>E5014</t>
  </si>
  <si>
    <t>Hammersmith &amp; Fulham</t>
  </si>
  <si>
    <t>E5015</t>
  </si>
  <si>
    <t>Islington</t>
  </si>
  <si>
    <t>E5016</t>
  </si>
  <si>
    <t>Kensington &amp; Chelsea</t>
  </si>
  <si>
    <t>E5017</t>
  </si>
  <si>
    <t>Lambeth</t>
  </si>
  <si>
    <t>E5018</t>
  </si>
  <si>
    <t>Lewisham</t>
  </si>
  <si>
    <t>E5019</t>
  </si>
  <si>
    <t>Southwark</t>
  </si>
  <si>
    <t>E5020</t>
  </si>
  <si>
    <t>Tower Hamlets</t>
  </si>
  <si>
    <t>E5021</t>
  </si>
  <si>
    <t>Wandsworth</t>
  </si>
  <si>
    <t>E5022</t>
  </si>
  <si>
    <t>Westminster</t>
  </si>
  <si>
    <t>E4401</t>
  </si>
  <si>
    <t>Barnsley</t>
  </si>
  <si>
    <t>MD</t>
  </si>
  <si>
    <t>E4601</t>
  </si>
  <si>
    <t>Birmingham</t>
  </si>
  <si>
    <t>E4201</t>
  </si>
  <si>
    <t>Bolton</t>
  </si>
  <si>
    <t>E4701</t>
  </si>
  <si>
    <t>Bradford</t>
  </si>
  <si>
    <t>E4202</t>
  </si>
  <si>
    <t>Bury</t>
  </si>
  <si>
    <t>E4702</t>
  </si>
  <si>
    <t>Calderdale</t>
  </si>
  <si>
    <t>E4602</t>
  </si>
  <si>
    <t>Coventry</t>
  </si>
  <si>
    <t>E4402</t>
  </si>
  <si>
    <t>Doncaster</t>
  </si>
  <si>
    <t>E4603</t>
  </si>
  <si>
    <t>Dudley</t>
  </si>
  <si>
    <t>E4501</t>
  </si>
  <si>
    <t>Gateshead</t>
  </si>
  <si>
    <t>E4703</t>
  </si>
  <si>
    <t>Kirklees</t>
  </si>
  <si>
    <t>E4301</t>
  </si>
  <si>
    <t>Knowsley</t>
  </si>
  <si>
    <t>E4704</t>
  </si>
  <si>
    <t>Leeds</t>
  </si>
  <si>
    <t>E4302</t>
  </si>
  <si>
    <t>Liverpool</t>
  </si>
  <si>
    <t>E4203</t>
  </si>
  <si>
    <t>Manchester</t>
  </si>
  <si>
    <t>E4502</t>
  </si>
  <si>
    <t>Newcastle-upon-Tyne</t>
  </si>
  <si>
    <t>E4503</t>
  </si>
  <si>
    <t>North Tyneside</t>
  </si>
  <si>
    <t>E4204</t>
  </si>
  <si>
    <t>Oldham</t>
  </si>
  <si>
    <t>E4205</t>
  </si>
  <si>
    <t>Rochdale</t>
  </si>
  <si>
    <t>E4403</t>
  </si>
  <si>
    <t>Rotherham</t>
  </si>
  <si>
    <t>E4206</t>
  </si>
  <si>
    <t>Salford</t>
  </si>
  <si>
    <t>E4604</t>
  </si>
  <si>
    <t>Sandwell</t>
  </si>
  <si>
    <t>E4304</t>
  </si>
  <si>
    <t>Sefton</t>
  </si>
  <si>
    <t>E4404</t>
  </si>
  <si>
    <t>Sheffield</t>
  </si>
  <si>
    <t>E4605</t>
  </si>
  <si>
    <t>Solihull</t>
  </si>
  <si>
    <t>E4504</t>
  </si>
  <si>
    <t>South Tyneside</t>
  </si>
  <si>
    <t>E4303</t>
  </si>
  <si>
    <t>St Helens</t>
  </si>
  <si>
    <t>E4207</t>
  </si>
  <si>
    <t>Stockport</t>
  </si>
  <si>
    <t>E4505</t>
  </si>
  <si>
    <t>Sunderland</t>
  </si>
  <si>
    <t>E4208</t>
  </si>
  <si>
    <t>Tameside</t>
  </si>
  <si>
    <t>E4209</t>
  </si>
  <si>
    <t>Trafford</t>
  </si>
  <si>
    <t>E4705</t>
  </si>
  <si>
    <t>Wakefield</t>
  </si>
  <si>
    <t>E4606</t>
  </si>
  <si>
    <t>Walsall</t>
  </si>
  <si>
    <t>E4210</t>
  </si>
  <si>
    <t>Wigan</t>
  </si>
  <si>
    <t>E4305</t>
  </si>
  <si>
    <t>Wirral</t>
  </si>
  <si>
    <t>E4607</t>
  </si>
  <si>
    <t>Wolverhampton</t>
  </si>
  <si>
    <t>E5030</t>
  </si>
  <si>
    <t>Barking &amp; Dagenham</t>
  </si>
  <si>
    <t>OLB</t>
  </si>
  <si>
    <t>E5031</t>
  </si>
  <si>
    <t>Barnet</t>
  </si>
  <si>
    <t>E5032</t>
  </si>
  <si>
    <t>Bexley</t>
  </si>
  <si>
    <t>E5033</t>
  </si>
  <si>
    <t>Brent</t>
  </si>
  <si>
    <t>E5034</t>
  </si>
  <si>
    <t>Bromley</t>
  </si>
  <si>
    <t>E5035</t>
  </si>
  <si>
    <t>Croydon</t>
  </si>
  <si>
    <t>E5036</t>
  </si>
  <si>
    <t>Ealing</t>
  </si>
  <si>
    <t>E5037</t>
  </si>
  <si>
    <t>Enfield</t>
  </si>
  <si>
    <t>E5038</t>
  </si>
  <si>
    <t>Haringey</t>
  </si>
  <si>
    <t>E5039</t>
  </si>
  <si>
    <t>Harrow</t>
  </si>
  <si>
    <t>E5040</t>
  </si>
  <si>
    <t>Havering</t>
  </si>
  <si>
    <t>E5041</t>
  </si>
  <si>
    <t>Hillingdon</t>
  </si>
  <si>
    <t>E5042</t>
  </si>
  <si>
    <t>Hounslow</t>
  </si>
  <si>
    <t>E5043</t>
  </si>
  <si>
    <t>Kingston-upon-Thames</t>
  </si>
  <si>
    <t>E5044</t>
  </si>
  <si>
    <t>Merton</t>
  </si>
  <si>
    <t>E5045</t>
  </si>
  <si>
    <t>Newham</t>
  </si>
  <si>
    <t>E5046</t>
  </si>
  <si>
    <t>Redbridge</t>
  </si>
  <si>
    <t>E5047</t>
  </si>
  <si>
    <t>Richmond-upon-Thames</t>
  </si>
  <si>
    <t>E5048</t>
  </si>
  <si>
    <t>Sutton</t>
  </si>
  <si>
    <t>E5049</t>
  </si>
  <si>
    <t>Waltham Forest</t>
  </si>
  <si>
    <t>E3831</t>
  </si>
  <si>
    <t>Adur</t>
  </si>
  <si>
    <t>SD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</si>
  <si>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</si>
  <si>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</si>
  <si>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</si>
  <si>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</si>
  <si>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</si>
  <si>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</si>
  <si>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</si>
  <si>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</si>
  <si>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</si>
  <si>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</si>
  <si>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E0431</t>
  </si>
  <si>
    <t>Aylesbury Vale</t>
  </si>
  <si>
    <t>E3531</t>
  </si>
  <si>
    <t>Babergh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</si>
  <si>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</si>
  <si>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</si>
  <si>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</si>
  <si>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</si>
  <si>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</si>
  <si>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</si>
  <si>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</si>
  <si>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</si>
  <si>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E2431</t>
  </si>
  <si>
    <t>Blaby</t>
  </si>
  <si>
    <t>E1032</t>
  </si>
  <si>
    <t>Bolsover</t>
  </si>
  <si>
    <t>E2531</t>
  </si>
  <si>
    <t>Boston</t>
  </si>
  <si>
    <t>E1532</t>
  </si>
  <si>
    <t>Braintree</t>
  </si>
  <si>
    <t>E2631</t>
  </si>
  <si>
    <t>Breckland</t>
  </si>
  <si>
    <t>E1533</t>
  </si>
  <si>
    <t>Brentwood</t>
  </si>
  <si>
    <t>E2632</t>
  </si>
  <si>
    <t>Broadland</t>
  </si>
  <si>
    <t>E1831</t>
  </si>
  <si>
    <t>Bromsgrove</t>
  </si>
  <si>
    <t>E1931</t>
  </si>
  <si>
    <t>Broxbourne</t>
  </si>
  <si>
    <t>E3033</t>
  </si>
  <si>
    <t>Broxtowe</t>
  </si>
  <si>
    <t>E2333</t>
  </si>
  <si>
    <t>Burnley</t>
  </si>
  <si>
    <t>E0531</t>
  </si>
  <si>
    <t>Cambridge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</si>
  <si>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</si>
  <si>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</si>
  <si>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</si>
  <si>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</si>
  <si>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</si>
  <si>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</si>
  <si>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</si>
  <si>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</si>
  <si>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</si>
  <si>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</si>
  <si>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</si>
  <si>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</si>
  <si>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</si>
  <si>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</si>
  <si>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</si>
  <si>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</si>
  <si>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</si>
  <si>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</si>
  <si>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</si>
  <si>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</si>
  <si>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</si>
  <si>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</si>
  <si>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</si>
  <si>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</si>
  <si>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</si>
  <si>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</si>
  <si>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E1536</t>
  </si>
  <si>
    <t>Colchester</t>
  </si>
  <si>
    <t>E0934</t>
  </si>
  <si>
    <t>Copeland</t>
  </si>
  <si>
    <t>E2831</t>
  </si>
  <si>
    <t>Corby</t>
  </si>
  <si>
    <t>E1632</t>
  </si>
  <si>
    <t>Cotswold</t>
  </si>
  <si>
    <t>E2731</t>
  </si>
  <si>
    <t>Craven</t>
  </si>
  <si>
    <t>E3834</t>
  </si>
  <si>
    <t>Crawley</t>
  </si>
  <si>
    <t>E1932</t>
  </si>
  <si>
    <t>Dacorum</t>
  </si>
  <si>
    <t>E2233</t>
  </si>
  <si>
    <t>Dartford</t>
  </si>
  <si>
    <t>E2832</t>
  </si>
  <si>
    <t>Daventry</t>
  </si>
  <si>
    <t>E1035</t>
  </si>
  <si>
    <t>Derbyshire Dales</t>
  </si>
  <si>
    <t>E2234</t>
  </si>
  <si>
    <t>Dover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</si>
  <si>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</si>
  <si>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</si>
  <si>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</si>
  <si>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</si>
  <si>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</si>
  <si>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</si>
  <si>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</si>
  <si>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</si>
  <si>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</si>
  <si>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</si>
  <si>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</si>
  <si>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</si>
  <si>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</si>
  <si>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</si>
  <si>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E3432</t>
  </si>
  <si>
    <t>East Staffordshire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</si>
  <si>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</si>
  <si>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</si>
  <si>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</si>
  <si>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</si>
  <si>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</si>
  <si>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</si>
  <si>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</si>
  <si>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</si>
  <si>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E1537</t>
  </si>
  <si>
    <t>Epping Forest</t>
  </si>
  <si>
    <t>E3632</t>
  </si>
  <si>
    <t>Epsom &amp; Ewell</t>
  </si>
  <si>
    <t>E1036</t>
  </si>
  <si>
    <t>Erewash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</si>
  <si>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</si>
  <si>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</si>
  <si>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</si>
  <si>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</si>
  <si>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</si>
  <si>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</si>
  <si>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</si>
  <si>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</si>
  <si>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</si>
  <si>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</si>
  <si>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</si>
  <si>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</si>
  <si>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E3034</t>
  </si>
  <si>
    <t>Gedling</t>
  </si>
  <si>
    <t>E1634</t>
  </si>
  <si>
    <t>Gloucester</t>
  </si>
  <si>
    <t>E1735</t>
  </si>
  <si>
    <t>Gosport</t>
  </si>
  <si>
    <t>E2236</t>
  </si>
  <si>
    <t>Gravesham</t>
  </si>
  <si>
    <t>E2633</t>
  </si>
  <si>
    <t>Great Yarmouth</t>
  </si>
  <si>
    <t>E3633</t>
  </si>
  <si>
    <t>Guildford</t>
  </si>
  <si>
    <t>E2732</t>
  </si>
  <si>
    <t>Hambleton</t>
  </si>
  <si>
    <t>E2433</t>
  </si>
  <si>
    <t>Harborough</t>
  </si>
  <si>
    <t>E1538</t>
  </si>
  <si>
    <t>Harlow</t>
  </si>
  <si>
    <t>E2753</t>
  </si>
  <si>
    <t>Harrogate</t>
  </si>
  <si>
    <t>E1736</t>
  </si>
  <si>
    <t>Hart</t>
  </si>
  <si>
    <t>E1433</t>
  </si>
  <si>
    <t>Hastings</t>
  </si>
  <si>
    <t>E1737</t>
  </si>
  <si>
    <t>Havant</t>
  </si>
  <si>
    <t>E1934</t>
  </si>
  <si>
    <t>Hertsmere</t>
  </si>
  <si>
    <t>E1037</t>
  </si>
  <si>
    <t>High Peak</t>
  </si>
  <si>
    <t>E2434</t>
  </si>
  <si>
    <t>Hinckley &amp; Bosworth</t>
  </si>
  <si>
    <t>E3835</t>
  </si>
  <si>
    <t>Horsham</t>
  </si>
  <si>
    <t>E0551</t>
  </si>
  <si>
    <t>Huntingdonshire</t>
  </si>
  <si>
    <t>E2336</t>
  </si>
  <si>
    <t>Hyndburn</t>
  </si>
  <si>
    <t>E3533</t>
  </si>
  <si>
    <t>Ipswich</t>
  </si>
  <si>
    <t>E2834</t>
  </si>
  <si>
    <t>Kettering</t>
  </si>
  <si>
    <t>E2634</t>
  </si>
  <si>
    <t>King's Lynn &amp; West Norfolk</t>
  </si>
  <si>
    <t>E2337</t>
  </si>
  <si>
    <t>Lancaster</t>
  </si>
  <si>
    <t>E1435</t>
  </si>
  <si>
    <t>Lewes</t>
  </si>
  <si>
    <t>E3433</t>
  </si>
  <si>
    <t>Lichfield</t>
  </si>
  <si>
    <t>E2533</t>
  </si>
  <si>
    <t>Lincoln</t>
  </si>
  <si>
    <t>E2237</t>
  </si>
  <si>
    <t>Maidstone</t>
  </si>
  <si>
    <t>E1539</t>
  </si>
  <si>
    <t>Maldon</t>
  </si>
  <si>
    <t>E1851</t>
  </si>
  <si>
    <t>Malvern Hills</t>
  </si>
  <si>
    <t>E3035</t>
  </si>
  <si>
    <t>Mansfield</t>
  </si>
  <si>
    <t>E2436</t>
  </si>
  <si>
    <t>Melton</t>
  </si>
  <si>
    <t>E3331</t>
  </si>
  <si>
    <t>Mendip</t>
  </si>
  <si>
    <t>E1133</t>
  </si>
  <si>
    <t>Mid Devon</t>
  </si>
  <si>
    <t>E3534</t>
  </si>
  <si>
    <t>Mid Suffolk</t>
  </si>
  <si>
    <t>E3836</t>
  </si>
  <si>
    <t>Mid Sussex</t>
  </si>
  <si>
    <t>E3634</t>
  </si>
  <si>
    <t>Mole Valley</t>
  </si>
  <si>
    <t>E1738</t>
  </si>
  <si>
    <t>New Forest</t>
  </si>
  <si>
    <t>E3036</t>
  </si>
  <si>
    <t>Newark &amp; Sherwood</t>
  </si>
  <si>
    <t>E3434</t>
  </si>
  <si>
    <t>Newcastle-under-Lyme</t>
  </si>
  <si>
    <t>E1134</t>
  </si>
  <si>
    <t>North Devon</t>
  </si>
  <si>
    <t>E1234</t>
  </si>
  <si>
    <t>North Dorset</t>
  </si>
  <si>
    <t>E1038</t>
  </si>
  <si>
    <t>North East Derbyshire</t>
  </si>
  <si>
    <t>E1935</t>
  </si>
  <si>
    <t>North Hertfordshire</t>
  </si>
  <si>
    <t>E2534</t>
  </si>
  <si>
    <t>North Kesteven</t>
  </si>
  <si>
    <t>E2635</t>
  </si>
  <si>
    <t>North Norfolk</t>
  </si>
  <si>
    <t>E3731</t>
  </si>
  <si>
    <t>North Warwickshire</t>
  </si>
  <si>
    <t>E2437</t>
  </si>
  <si>
    <t>North West Leicestershire</t>
  </si>
  <si>
    <t>E2835</t>
  </si>
  <si>
    <t>Northampton</t>
  </si>
  <si>
    <t>E2636</t>
  </si>
  <si>
    <t>Norwich</t>
  </si>
  <si>
    <t>E3732</t>
  </si>
  <si>
    <t>Nuneaton &amp; Bedworth</t>
  </si>
  <si>
    <t>E2438</t>
  </si>
  <si>
    <t>Oadby &amp; Wigston</t>
  </si>
  <si>
    <t>E3132</t>
  </si>
  <si>
    <t>Oxford</t>
  </si>
  <si>
    <t>E2338</t>
  </si>
  <si>
    <t>Pendle</t>
  </si>
  <si>
    <t>E2339</t>
  </si>
  <si>
    <t>Preston</t>
  </si>
  <si>
    <t>E1236</t>
  </si>
  <si>
    <t>Purbeck</t>
  </si>
  <si>
    <t>E1835</t>
  </si>
  <si>
    <t>Redditch</t>
  </si>
  <si>
    <t>E3635</t>
  </si>
  <si>
    <t>Reigate &amp; Banstead</t>
  </si>
  <si>
    <t>E2340</t>
  </si>
  <si>
    <t>Ribble Valley</t>
  </si>
  <si>
    <t>E2734</t>
  </si>
  <si>
    <t>Richmondshire</t>
  </si>
  <si>
    <t>E1540</t>
  </si>
  <si>
    <t>Rochford</t>
  </si>
  <si>
    <t>E2341</t>
  </si>
  <si>
    <t>Rossendale</t>
  </si>
  <si>
    <t>E1436</t>
  </si>
  <si>
    <t>Rother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</si>
  <si>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</si>
  <si>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</si>
  <si>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</si>
  <si>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</si>
  <si>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</si>
  <si>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</si>
  <si>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</si>
  <si>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</si>
  <si>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E2755</t>
  </si>
  <si>
    <t>Ryedale</t>
  </si>
  <si>
    <t>E2736</t>
  </si>
  <si>
    <t>Scarborough</t>
  </si>
  <si>
    <t>E3332</t>
  </si>
  <si>
    <t>Sedgemoor</t>
  </si>
  <si>
    <t>E2757</t>
  </si>
  <si>
    <t>Selby</t>
  </si>
  <si>
    <t>E2239</t>
  </si>
  <si>
    <t>Sevenoaks</t>
  </si>
  <si>
    <t>E2240</t>
  </si>
  <si>
    <t>Shepway</t>
  </si>
  <si>
    <t>E0434</t>
  </si>
  <si>
    <t>South Bucks</t>
  </si>
  <si>
    <t>E0536</t>
  </si>
  <si>
    <t>South Cambridgeshire</t>
  </si>
  <si>
    <t>E1039</t>
  </si>
  <si>
    <t>South Derbyshire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</si>
  <si>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</si>
  <si>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</si>
  <si>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</si>
  <si>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</si>
  <si>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</si>
  <si>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</si>
  <si>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</si>
  <si>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</si>
  <si>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</si>
  <si>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</si>
  <si>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</si>
  <si>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</si>
  <si>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</si>
  <si>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</si>
  <si>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</si>
  <si>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</si>
  <si>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</si>
  <si>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</si>
  <si>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</si>
  <si>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</si>
  <si>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E3637</t>
  </si>
  <si>
    <t>Spelthorne</t>
  </si>
  <si>
    <t>E1936</t>
  </si>
  <si>
    <t>St Albans</t>
  </si>
  <si>
    <t>E3535</t>
  </si>
  <si>
    <t>St Edmundsbury</t>
  </si>
  <si>
    <t>E3436</t>
  </si>
  <si>
    <t>Stafford</t>
  </si>
  <si>
    <t>E3437</t>
  </si>
  <si>
    <t>Staffordshire Moorlands</t>
  </si>
  <si>
    <t>E1937</t>
  </si>
  <si>
    <t>Stevenage</t>
  </si>
  <si>
    <t>E3734</t>
  </si>
  <si>
    <t>Stratford-on-Avon</t>
  </si>
  <si>
    <t>E1635</t>
  </si>
  <si>
    <t>Stroud</t>
  </si>
  <si>
    <t>E3536</t>
  </si>
  <si>
    <t>Suffolk Coastal</t>
  </si>
  <si>
    <t>E3638</t>
  </si>
  <si>
    <t>Surrey Heath</t>
  </si>
  <si>
    <t>E2241</t>
  </si>
  <si>
    <t>Swale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</si>
  <si>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</si>
  <si>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</si>
  <si>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</si>
  <si>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</si>
  <si>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</si>
  <si>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</si>
  <si>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</si>
  <si>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</si>
  <si>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</si>
  <si>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</si>
  <si>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</si>
  <si>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</si>
  <si>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</si>
  <si>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</si>
  <si>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</si>
  <si>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</si>
  <si>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</si>
  <si>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</si>
  <si>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E2243</t>
  </si>
  <si>
    <t>Tonbridge &amp; Malling</t>
  </si>
  <si>
    <t>E1139</t>
  </si>
  <si>
    <t>Torridge</t>
  </si>
  <si>
    <t>E2244</t>
  </si>
  <si>
    <t>Tunbridge Wells</t>
  </si>
  <si>
    <t>E1544</t>
  </si>
  <si>
    <t>Uttlesford</t>
  </si>
  <si>
    <t>E3134</t>
  </si>
  <si>
    <t>Vale of White Horse</t>
  </si>
  <si>
    <t>E3735</t>
  </si>
  <si>
    <t>Warwick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</si>
  <si>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</si>
  <si>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</si>
  <si>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</si>
  <si>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</si>
  <si>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</si>
  <si>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</si>
  <si>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</si>
  <si>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</si>
  <si>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</si>
  <si>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</si>
  <si>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</si>
  <si>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</si>
  <si>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</si>
  <si>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</si>
  <si>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</si>
  <si>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</si>
  <si>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</si>
  <si>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</si>
  <si>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</si>
  <si>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</si>
  <si>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E3135</t>
  </si>
  <si>
    <t>West Oxfordshire</t>
  </si>
  <si>
    <t>E3335</t>
  </si>
  <si>
    <t>West Somerset</t>
  </si>
  <si>
    <t>E1238</t>
  </si>
  <si>
    <t>Weymouth &amp; Portland</t>
  </si>
  <si>
    <t>E1743</t>
  </si>
  <si>
    <t>Winchester</t>
  </si>
  <si>
    <t>E3641</t>
  </si>
  <si>
    <t>Woking</t>
  </si>
  <si>
    <t>E1837</t>
  </si>
  <si>
    <t>Worcester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</si>
  <si>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</si>
  <si>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</si>
  <si>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</si>
  <si>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</si>
  <si>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</si>
  <si>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</si>
  <si>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</si>
  <si>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</si>
  <si>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</si>
  <si>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</si>
  <si>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E0101</t>
  </si>
  <si>
    <t>Bath &amp; North East Somerset UA</t>
  </si>
  <si>
    <t>UA</t>
  </si>
  <si>
    <t>E0202</t>
  </si>
  <si>
    <t>Bedford UA</t>
  </si>
  <si>
    <t>E2301</t>
  </si>
  <si>
    <t>Blackburn with Darwen UA</t>
  </si>
  <si>
    <t>E2302</t>
  </si>
  <si>
    <t>Blackpool UA</t>
  </si>
  <si>
    <t>E1202</t>
  </si>
  <si>
    <t>Bournemouth UA</t>
  </si>
  <si>
    <t>E0301</t>
  </si>
  <si>
    <t>Bracknell Forest UA</t>
  </si>
  <si>
    <t>E1401</t>
  </si>
  <si>
    <t>Brighton &amp; Hove UA</t>
  </si>
  <si>
    <t>E0102</t>
  </si>
  <si>
    <t>Bristol UA</t>
  </si>
  <si>
    <t>E0203</t>
  </si>
  <si>
    <t>Central Bedfordshire UA</t>
  </si>
  <si>
    <t>E0603</t>
  </si>
  <si>
    <t>Cheshire East UA</t>
  </si>
  <si>
    <t>E0604</t>
  </si>
  <si>
    <t>Cheshire West and Chester UA</t>
  </si>
  <si>
    <t>E0801</t>
  </si>
  <si>
    <t>Cornwall UA</t>
  </si>
  <si>
    <t>E1301</t>
  </si>
  <si>
    <t>Darlington UA</t>
  </si>
  <si>
    <t>E1001</t>
  </si>
  <si>
    <t>Derby UA</t>
  </si>
  <si>
    <t>E1302</t>
  </si>
  <si>
    <t>Durham UA</t>
  </si>
  <si>
    <t>E2001</t>
  </si>
  <si>
    <t>East Riding of Yorkshire UA</t>
  </si>
  <si>
    <t>E0601</t>
  </si>
  <si>
    <t>Halton UA</t>
  </si>
  <si>
    <t>E0701</t>
  </si>
  <si>
    <t>Hartlepool UA</t>
  </si>
  <si>
    <t>E1801</t>
  </si>
  <si>
    <t>Herefordshire UA</t>
  </si>
  <si>
    <t>E2101</t>
  </si>
  <si>
    <t>Isle of Wight Council UA</t>
  </si>
  <si>
    <t>E4001</t>
  </si>
  <si>
    <t>Isles of Scilly</t>
  </si>
  <si>
    <t>E2002</t>
  </si>
  <si>
    <t>Kingston-upon-Hull UA</t>
  </si>
  <si>
    <t>E2401</t>
  </si>
  <si>
    <t>Leicester UA</t>
  </si>
  <si>
    <t>E0201</t>
  </si>
  <si>
    <t>Luton UA</t>
  </si>
  <si>
    <t>E2201</t>
  </si>
  <si>
    <t>Medway UA</t>
  </si>
  <si>
    <t>E0702</t>
  </si>
  <si>
    <t>Middlesbrough UA</t>
  </si>
  <si>
    <t>E0401</t>
  </si>
  <si>
    <t>Milton Keynes UA</t>
  </si>
  <si>
    <t>E2003</t>
  </si>
  <si>
    <t>North East Lincolnshire UA</t>
  </si>
  <si>
    <t>E2004</t>
  </si>
  <si>
    <t>North Lincolnshire UA</t>
  </si>
  <si>
    <t>E0104</t>
  </si>
  <si>
    <t>North Somerset UA</t>
  </si>
  <si>
    <t>E2901</t>
  </si>
  <si>
    <t>Northumberland UA</t>
  </si>
  <si>
    <t>E3001</t>
  </si>
  <si>
    <t>Nottingham UA</t>
  </si>
  <si>
    <t>E0501</t>
  </si>
  <si>
    <t>Peterborough UA</t>
  </si>
  <si>
    <t>E1101</t>
  </si>
  <si>
    <t>Plymouth UA</t>
  </si>
  <si>
    <t>E1201</t>
  </si>
  <si>
    <t>Poole UA</t>
  </si>
  <si>
    <t>E1701</t>
  </si>
  <si>
    <t>Portsmouth UA</t>
  </si>
  <si>
    <t>E0303</t>
  </si>
  <si>
    <t>Reading UA</t>
  </si>
  <si>
    <t>E0703</t>
  </si>
  <si>
    <t>Redcar &amp; Cleveland UA</t>
  </si>
  <si>
    <t>E2402</t>
  </si>
  <si>
    <t>Rutland UA</t>
  </si>
  <si>
    <t>E3202</t>
  </si>
  <si>
    <t>Shropshire UA</t>
  </si>
  <si>
    <t>E0304</t>
  </si>
  <si>
    <t>Slough UA</t>
  </si>
  <si>
    <t>E0103</t>
  </si>
  <si>
    <t>South Gloucestershire UA</t>
  </si>
  <si>
    <t>E1702</t>
  </si>
  <si>
    <t>Southampton UA</t>
  </si>
  <si>
    <t>E1501</t>
  </si>
  <si>
    <t>Southend-on-Sea UA</t>
  </si>
  <si>
    <t>E0704</t>
  </si>
  <si>
    <t>Stockton-on-Tees UA</t>
  </si>
  <si>
    <t>E3401</t>
  </si>
  <si>
    <t>Stoke-on-Trent UA</t>
  </si>
  <si>
    <t>E3901</t>
  </si>
  <si>
    <t>Swindon UA</t>
  </si>
  <si>
    <t>E3201</t>
  </si>
  <si>
    <t>Telford &amp; Wrekin UA</t>
  </si>
  <si>
    <t>E1502</t>
  </si>
  <si>
    <t>Thurrock UA</t>
  </si>
  <si>
    <t>E1102</t>
  </si>
  <si>
    <t>Torbay UA</t>
  </si>
  <si>
    <t>E0602</t>
  </si>
  <si>
    <t>Warrington UA</t>
  </si>
  <si>
    <t>E0302</t>
  </si>
  <si>
    <t>West Berkshire UA</t>
  </si>
  <si>
    <t>E3902</t>
  </si>
  <si>
    <t>Wiltshire UA</t>
  </si>
  <si>
    <t>E0305</t>
  </si>
  <si>
    <t>Windsor &amp; Maidenhead UA</t>
  </si>
  <si>
    <t>E0306</t>
  </si>
  <si>
    <t>Wokingham UA</t>
  </si>
  <si>
    <t>E2701</t>
  </si>
  <si>
    <t>York UA</t>
  </si>
  <si>
    <t>E6101</t>
  </si>
  <si>
    <t>Avon Fire Authority</t>
  </si>
  <si>
    <t>CFA</t>
  </si>
  <si>
    <t>E6102</t>
  </si>
  <si>
    <t>Bedfordshire Fire Authority</t>
  </si>
  <si>
    <t>E6103</t>
  </si>
  <si>
    <t>Berkshire Fire Authority</t>
  </si>
  <si>
    <t>E6104</t>
  </si>
  <si>
    <t>Buckinghamshire Fire Authority</t>
  </si>
  <si>
    <t>E6105</t>
  </si>
  <si>
    <t>Cambridgeshire Fire Authority</t>
  </si>
  <si>
    <t>E6106</t>
  </si>
  <si>
    <t>Cheshire Fire Authority</t>
  </si>
  <si>
    <t>E6107</t>
  </si>
  <si>
    <t>Cleveland Fire Authority</t>
  </si>
  <si>
    <t>E6110</t>
  </si>
  <si>
    <t>Derbyshire Fire Authority</t>
  </si>
  <si>
    <t>E6161</t>
  </si>
  <si>
    <t>Devon and Somerset Fire Authority</t>
  </si>
  <si>
    <t>E6112</t>
  </si>
  <si>
    <t>Dorset Fire Authority</t>
  </si>
  <si>
    <t>E6113</t>
  </si>
  <si>
    <t>Durham Fire Authority</t>
  </si>
  <si>
    <t>E6114</t>
  </si>
  <si>
    <t>East Sussex Fire Authority</t>
  </si>
  <si>
    <t>E6115</t>
  </si>
  <si>
    <t>Essex Fire Authority</t>
  </si>
  <si>
    <t>E6117</t>
  </si>
  <si>
    <t>Hampshire Fire Authority</t>
  </si>
  <si>
    <t>E6118</t>
  </si>
  <si>
    <t>Hereford and Worcester Fire Authority</t>
  </si>
  <si>
    <t>E6120</t>
  </si>
  <si>
    <t>Humberside Fire Authority</t>
  </si>
  <si>
    <t>E6122</t>
  </si>
  <si>
    <t>Kent Fire Authority</t>
  </si>
  <si>
    <t>E6123</t>
  </si>
  <si>
    <t>Lancashire Fire Authority</t>
  </si>
  <si>
    <t>E6124</t>
  </si>
  <si>
    <t>Leicestershire Fire Authority</t>
  </si>
  <si>
    <t>E6127</t>
  </si>
  <si>
    <t>North Yorkshire Fire Authority</t>
  </si>
  <si>
    <t>E6130</t>
  </si>
  <si>
    <t>Nottinghamshire Fire Authority</t>
  </si>
  <si>
    <t>E6132</t>
  </si>
  <si>
    <t>Shropshire Fire Authority</t>
  </si>
  <si>
    <t>E6134</t>
  </si>
  <si>
    <t>Staffordshire Fire Authority</t>
  </si>
  <si>
    <t>E6139</t>
  </si>
  <si>
    <t>Wiltshire Fire Authority</t>
  </si>
  <si>
    <t>E6142</t>
  </si>
  <si>
    <t>Greater Manchester Fire</t>
  </si>
  <si>
    <t>MF</t>
  </si>
  <si>
    <t>E6143</t>
  </si>
  <si>
    <t>Merseyside Fire</t>
  </si>
  <si>
    <t>E6144</t>
  </si>
  <si>
    <t>South Yorkshire Fire</t>
  </si>
  <si>
    <t>E6145</t>
  </si>
  <si>
    <t>Tyne and Wear Fire</t>
  </si>
  <si>
    <t>E6146</t>
  </si>
  <si>
    <t>West Midlands Fire</t>
  </si>
  <si>
    <t>E6147</t>
  </si>
  <si>
    <t>West Yorkshire Fire</t>
  </si>
  <si>
    <t>E6042</t>
  </si>
  <si>
    <t>Greater Manchester Police</t>
  </si>
  <si>
    <t>MP</t>
  </si>
  <si>
    <t>E6043</t>
  </si>
  <si>
    <t>Merseyside Police</t>
  </si>
  <si>
    <t>E6045</t>
  </si>
  <si>
    <t>Northumbria Police</t>
  </si>
  <si>
    <t>E6044</t>
  </si>
  <si>
    <t>South Yorkshire Police</t>
  </si>
  <si>
    <t>E6046</t>
  </si>
  <si>
    <t>West Midlands Police</t>
  </si>
  <si>
    <t>E6047</t>
  </si>
  <si>
    <t>West Yorkshire Police</t>
  </si>
  <si>
    <t>E0421</t>
  </si>
  <si>
    <t>Buckinghamshire</t>
  </si>
  <si>
    <t>SC</t>
  </si>
  <si>
    <t>E0521</t>
  </si>
  <si>
    <t>Cambridgeshire</t>
  </si>
  <si>
    <t>E0920</t>
  </si>
  <si>
    <t>Cumbria</t>
  </si>
  <si>
    <t>E1021</t>
  </si>
  <si>
    <t>Derbyshire</t>
  </si>
  <si>
    <t>E1121</t>
  </si>
  <si>
    <t>Devon</t>
  </si>
  <si>
    <t>E1221</t>
  </si>
  <si>
    <t>Dorset</t>
  </si>
  <si>
    <t>E1421</t>
  </si>
  <si>
    <t>East Sussex</t>
  </si>
  <si>
    <t>E1521</t>
  </si>
  <si>
    <t>Essex</t>
  </si>
  <si>
    <t>E1620</t>
  </si>
  <si>
    <t>Gloucestershire</t>
  </si>
  <si>
    <t>E1721</t>
  </si>
  <si>
    <t>Hampshire</t>
  </si>
  <si>
    <t>E1920</t>
  </si>
  <si>
    <t>Hertfordshire</t>
  </si>
  <si>
    <t>E2221</t>
  </si>
  <si>
    <t>Kent</t>
  </si>
  <si>
    <t>E2321</t>
  </si>
  <si>
    <t>Lancashire</t>
  </si>
  <si>
    <t>E2421</t>
  </si>
  <si>
    <t>Leicestershire</t>
  </si>
  <si>
    <t>E2520</t>
  </si>
  <si>
    <t>Lincolnshire</t>
  </si>
  <si>
    <t>E2620</t>
  </si>
  <si>
    <t>Norfolk</t>
  </si>
  <si>
    <t>E2721</t>
  </si>
  <si>
    <t>North Yorkshire</t>
  </si>
  <si>
    <t>E2820</t>
  </si>
  <si>
    <t>Northamptonshire</t>
  </si>
  <si>
    <t>E3021</t>
  </si>
  <si>
    <t>Nottinghamshire</t>
  </si>
  <si>
    <t>E3120</t>
  </si>
  <si>
    <t>Oxfordshire</t>
  </si>
  <si>
    <t>E3320</t>
  </si>
  <si>
    <t>Somerset</t>
  </si>
  <si>
    <t>E3421</t>
  </si>
  <si>
    <t>Staffordshire</t>
  </si>
  <si>
    <t>E3520</t>
  </si>
  <si>
    <t>Suffolk</t>
  </si>
  <si>
    <t>E3620</t>
  </si>
  <si>
    <t>Surrey</t>
  </si>
  <si>
    <t>E3720</t>
  </si>
  <si>
    <t>Warwickshire</t>
  </si>
  <si>
    <t>E3820</t>
  </si>
  <si>
    <t>West Sussex</t>
  </si>
  <si>
    <t>E1821</t>
  </si>
  <si>
    <t>Worcestershire</t>
  </si>
  <si>
    <t>E6050</t>
  </si>
  <si>
    <t>Avon &amp; Somerset Police</t>
  </si>
  <si>
    <t>SP</t>
  </si>
  <si>
    <t>E6002</t>
  </si>
  <si>
    <t>Bedfordshire Police</t>
  </si>
  <si>
    <t>E6005</t>
  </si>
  <si>
    <t>Cambridgeshire Police</t>
  </si>
  <si>
    <t>E6006</t>
  </si>
  <si>
    <t>Cheshire Police</t>
  </si>
  <si>
    <t>E6007</t>
  </si>
  <si>
    <t>Cleveland Police</t>
  </si>
  <si>
    <t>E6009</t>
  </si>
  <si>
    <t>Cumbria Police</t>
  </si>
  <si>
    <t>E6010</t>
  </si>
  <si>
    <t>Derbyshire Police</t>
  </si>
  <si>
    <t>E6051</t>
  </si>
  <si>
    <t>Devon &amp; Cornwall Police</t>
  </si>
  <si>
    <t>E6012</t>
  </si>
  <si>
    <t>Dorset Police</t>
  </si>
  <si>
    <t>E6013</t>
  </si>
  <si>
    <t>Durham Police</t>
  </si>
  <si>
    <t>E6071</t>
  </si>
  <si>
    <t>Essex Police</t>
  </si>
  <si>
    <t>E6016</t>
  </si>
  <si>
    <t>Gloucestershire Police</t>
  </si>
  <si>
    <t>E6052</t>
  </si>
  <si>
    <t>Hampshire Police</t>
  </si>
  <si>
    <t>E6072</t>
  </si>
  <si>
    <t>Hertfordshire Police</t>
  </si>
  <si>
    <t>E6020</t>
  </si>
  <si>
    <t>Humberside Police</t>
  </si>
  <si>
    <t>E6022</t>
  </si>
  <si>
    <t>Kent Police</t>
  </si>
  <si>
    <t>E6023</t>
  </si>
  <si>
    <t>Lancashire Police</t>
  </si>
  <si>
    <t>E6024</t>
  </si>
  <si>
    <t>Leicestershire Police</t>
  </si>
  <si>
    <t>E6025</t>
  </si>
  <si>
    <t>Lincolnshire Police</t>
  </si>
  <si>
    <t>E6026</t>
  </si>
  <si>
    <t>Norfolk Police</t>
  </si>
  <si>
    <t>E6027</t>
  </si>
  <si>
    <t>North Yorkshire Police</t>
  </si>
  <si>
    <t>E6028</t>
  </si>
  <si>
    <t>Northamptonshire Police</t>
  </si>
  <si>
    <t>E6030</t>
  </si>
  <si>
    <t>Nottinghamshire Police</t>
  </si>
  <si>
    <t>E6034</t>
  </si>
  <si>
    <t>Staffordshire Police</t>
  </si>
  <si>
    <t>E6035</t>
  </si>
  <si>
    <t>Suffolk Police</t>
  </si>
  <si>
    <t>E6073</t>
  </si>
  <si>
    <t>Surrey Police</t>
  </si>
  <si>
    <t>E6053</t>
  </si>
  <si>
    <t>Sussex Police</t>
  </si>
  <si>
    <t>E6054</t>
  </si>
  <si>
    <t>Thames Valley Police</t>
  </si>
  <si>
    <t>E6037</t>
  </si>
  <si>
    <t>Warwickshire Police</t>
  </si>
  <si>
    <t>E6055</t>
  </si>
  <si>
    <t>West Mercia Police</t>
  </si>
  <si>
    <t>E6039</t>
  </si>
  <si>
    <t>Wiltshire Police</t>
  </si>
  <si>
    <t>E5100</t>
  </si>
  <si>
    <t>Greater London Authority</t>
  </si>
  <si>
    <t>GLA</t>
  </si>
  <si>
    <t>E5101</t>
  </si>
  <si>
    <t>GLA Police</t>
  </si>
  <si>
    <t>E5102</t>
  </si>
  <si>
    <t>GLA Other</t>
  </si>
  <si>
    <t>2011-12 Average Band D (excluding Parish Precepts)</t>
  </si>
  <si>
    <t>2012-13 Average Band D (excluding Parish Precepts)</t>
  </si>
  <si>
    <t>Percentage increase (%)</t>
  </si>
  <si>
    <t>Qualify for one off freeze grant in 2012/13 (Y/N)</t>
  </si>
  <si>
    <t>Average Band D (excluding Parish Precepts)</t>
  </si>
  <si>
    <t>2011/12</t>
  </si>
  <si>
    <t>2012/13</t>
  </si>
  <si>
    <t>% change</t>
  </si>
  <si>
    <t>YES</t>
  </si>
  <si>
    <t>NO</t>
  </si>
  <si>
    <t>select local authority</t>
  </si>
  <si>
    <t>-</t>
  </si>
  <si>
    <t>Select local authority from drop-down box:</t>
  </si>
  <si>
    <t>Source: BR and CTR forms</t>
  </si>
  <si>
    <t>Table 11: Average Band D council tax (excluding parish precepts), 2011-12, 2012-13, % change and qualification for 2012-13 freeze grant offer, by authority</t>
  </si>
  <si>
    <t>Qualify for one-off freeze grant in 2012/13?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</si>
</sst>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0_)"/>
    <numFmt numFmtId="167" formatCode="0.0_)"/>
    <numFmt numFmtId="168" formatCode="0.00_)"/>
    <numFmt numFmtId="169" formatCode="&quot;£&quot;#,##0.00"/>
    <numFmt numFmtId="170" formatCode="0.000000000"/>
    <numFmt numFmtId="171" formatCode="0.0000000000"/>
    <numFmt numFmtId="172" formatCode="0.0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name val="Courie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 indent="1"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20" applyNumberFormat="1" applyBorder="1" applyAlignment="1">
      <alignment/>
    </xf>
    <xf numFmtId="0" fontId="0" fillId="0" borderId="0" xfId="0" applyBorder="1" applyAlignment="1">
      <alignment horizontal="right"/>
    </xf>
    <xf numFmtId="166" fontId="0" fillId="3" borderId="0" xfId="19" applyFont="1" applyFill="1" applyBorder="1">
      <alignment/>
      <protection/>
    </xf>
    <xf numFmtId="166" fontId="2" fillId="3" borderId="0" xfId="19" applyFont="1" applyFill="1" applyBorder="1" applyAlignment="1" applyProtection="1">
      <alignment horizontal="left"/>
      <protection/>
    </xf>
    <xf numFmtId="166" fontId="0" fillId="0" borderId="1" xfId="19" applyFont="1" applyBorder="1">
      <alignment/>
      <protection/>
    </xf>
    <xf numFmtId="166" fontId="0" fillId="3" borderId="0" xfId="19" applyFont="1" applyFill="1" applyBorder="1" applyAlignment="1" applyProtection="1">
      <alignment horizontal="left"/>
      <protection/>
    </xf>
    <xf numFmtId="166" fontId="7" fillId="3" borderId="0" xfId="19" applyFont="1" applyFill="1" applyBorder="1">
      <alignment/>
      <protection/>
    </xf>
    <xf numFmtId="166" fontId="2" fillId="3" borderId="2" xfId="19" applyFont="1" applyFill="1" applyBorder="1" applyAlignment="1" applyProtection="1">
      <alignment horizontal="left"/>
      <protection/>
    </xf>
    <xf numFmtId="166" fontId="2" fillId="3" borderId="3" xfId="19" applyFont="1" applyFill="1" applyBorder="1" applyAlignment="1" applyProtection="1">
      <alignment horizontal="left"/>
      <protection/>
    </xf>
    <xf numFmtId="166" fontId="2" fillId="3" borderId="4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left"/>
      <protection/>
    </xf>
    <xf numFmtId="166" fontId="9" fillId="3" borderId="0" xfId="19" applyFont="1" applyFill="1" applyBorder="1" applyAlignment="1" applyProtection="1">
      <alignment horizontal="center"/>
      <protection/>
    </xf>
    <xf numFmtId="166" fontId="9" fillId="3" borderId="0" xfId="19" applyFont="1" applyFill="1" applyBorder="1" applyAlignment="1" applyProtection="1" quotePrefix="1">
      <alignment horizontal="center"/>
      <protection/>
    </xf>
    <xf numFmtId="0" fontId="0" fillId="2" borderId="0" xfId="0" applyFont="1" applyFill="1" applyAlignment="1">
      <alignment horizontal="left"/>
    </xf>
    <xf numFmtId="2" fontId="0" fillId="0" borderId="0" xfId="0" applyNumberFormat="1" applyAlignment="1">
      <alignment/>
    </xf>
    <xf numFmtId="0" fontId="0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0" fontId="11" fillId="0" borderId="0" xfId="2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6" fontId="9" fillId="3" borderId="1" xfId="19" applyFont="1" applyFill="1" applyBorder="1">
      <alignment/>
      <protection/>
    </xf>
    <xf numFmtId="166" fontId="2" fillId="3" borderId="0" xfId="19" applyFont="1" applyFill="1" applyBorder="1">
      <alignment/>
      <protection/>
    </xf>
    <xf numFmtId="166" fontId="2" fillId="3" borderId="1" xfId="19" applyFont="1" applyFill="1" applyBorder="1" applyAlignment="1" applyProtection="1">
      <alignment horizontal="left"/>
      <protection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166" fontId="2" fillId="3" borderId="6" xfId="19" applyFont="1" applyFill="1" applyBorder="1" applyAlignment="1" applyProtection="1">
      <alignment horizontal="left"/>
      <protection/>
    </xf>
    <xf numFmtId="166" fontId="2" fillId="3" borderId="7" xfId="19" applyFont="1" applyFill="1" applyBorder="1" applyAlignment="1" applyProtection="1">
      <alignment horizontal="left"/>
      <protection/>
    </xf>
    <xf numFmtId="0" fontId="0" fillId="3" borderId="8" xfId="0" applyFill="1" applyBorder="1" applyAlignment="1">
      <alignment/>
    </xf>
    <xf numFmtId="166" fontId="0" fillId="0" borderId="7" xfId="19" applyFont="1" applyBorder="1">
      <alignment/>
      <protection/>
    </xf>
    <xf numFmtId="0" fontId="0" fillId="0" borderId="2" xfId="0" applyBorder="1" applyAlignment="1">
      <alignment/>
    </xf>
    <xf numFmtId="166" fontId="9" fillId="3" borderId="0" xfId="19" applyFont="1" applyFill="1" applyBorder="1" applyAlignment="1" applyProtection="1">
      <alignment horizontal="right"/>
      <protection/>
    </xf>
    <xf numFmtId="166" fontId="4" fillId="4" borderId="5" xfId="19" applyFont="1" applyFill="1" applyBorder="1" applyAlignment="1" applyProtection="1">
      <alignment horizontal="left" vertical="center" wrapText="1"/>
      <protection hidden="1"/>
    </xf>
    <xf numFmtId="166" fontId="4" fillId="4" borderId="6" xfId="19" applyFont="1" applyFill="1" applyBorder="1" applyAlignment="1" applyProtection="1">
      <alignment horizontal="left" vertical="center" wrapText="1"/>
      <protection hidden="1"/>
    </xf>
    <xf numFmtId="166" fontId="4" fillId="4" borderId="7" xfId="19" applyFont="1" applyFill="1" applyBorder="1" applyAlignment="1" applyProtection="1">
      <alignment horizontal="left" vertical="center" wrapText="1"/>
      <protection hidden="1"/>
    </xf>
    <xf numFmtId="0" fontId="0" fillId="0" borderId="8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8" fillId="2" borderId="5" xfId="19" applyFont="1" applyFill="1" applyBorder="1" applyAlignment="1" applyProtection="1">
      <alignment horizontal="center" vertical="center"/>
      <protection/>
    </xf>
    <xf numFmtId="166" fontId="7" fillId="2" borderId="6" xfId="19" applyFont="1" applyFill="1" applyBorder="1" applyAlignment="1" applyProtection="1">
      <alignment horizontal="center" vertical="center"/>
      <protection/>
    </xf>
    <xf numFmtId="166" fontId="7" fillId="2" borderId="7" xfId="19" applyFont="1" applyFill="1" applyBorder="1" applyAlignment="1" applyProtection="1">
      <alignment horizontal="center" vertical="center"/>
      <protection/>
    </xf>
    <xf numFmtId="166" fontId="7" fillId="2" borderId="8" xfId="19" applyFont="1" applyFill="1" applyBorder="1" applyAlignment="1" applyProtection="1">
      <alignment horizontal="center" vertical="center"/>
      <protection/>
    </xf>
    <xf numFmtId="166" fontId="7" fillId="2" borderId="3" xfId="19" applyFont="1" applyFill="1" applyBorder="1" applyAlignment="1" applyProtection="1">
      <alignment horizontal="center" vertical="center"/>
      <protection/>
    </xf>
    <xf numFmtId="166" fontId="7" fillId="2" borderId="4" xfId="19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quotePrefix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9" fontId="9" fillId="3" borderId="0" xfId="19" applyNumberFormat="1" applyFont="1" applyFill="1" applyBorder="1" applyAlignment="1" applyProtection="1">
      <alignment horizontal="right"/>
      <protection/>
    </xf>
    <xf numFmtId="10" fontId="9" fillId="3" borderId="0" xfId="2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right" wrapText="1"/>
    </xf>
    <xf numFmtId="166" fontId="9" fillId="3" borderId="0" xfId="19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A2_03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workbookViewId="0" topLeftCell="A1">
      <selection activeCell="A3" sqref="A3"/>
    </sheetView>
  </sheetViews>
  <sheetFormatPr defaultColWidth="9.140625" defaultRowHeight="12.75" zeroHeight="1"/>
  <cols>
    <col min="4" max="4" width="5.421875" style="0" customWidth="1"/>
    <col min="5" max="5" width="11.57421875" style="0" customWidth="1"/>
    <col min="6" max="6" width="11.28125" style="0" customWidth="1"/>
    <col min="7" max="7" width="2.140625" style="0" customWidth="1"/>
    <col min="8" max="8" width="11.00390625" style="0" customWidth="1"/>
    <col min="9" max="9" width="4.421875" style="0" customWidth="1"/>
    <col min="10" max="10" width="13.57421875" style="0" customWidth="1"/>
    <col min="13" max="13" width="9.140625" style="42" customWidth="1"/>
    <col min="14" max="16384" width="0" style="0" hidden="1" customWidth="1"/>
  </cols>
  <sheetData>
    <row r="1" spans="1:13" ht="18" customHeight="1">
      <c r="A1" s="44" t="s">
        <v>874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21.7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2.75">
      <c r="A3" s="15"/>
      <c r="B3" s="13"/>
      <c r="C3" s="16"/>
      <c r="D3" s="16"/>
      <c r="E3" s="16"/>
      <c r="F3" s="14"/>
      <c r="G3" s="14"/>
      <c r="H3" s="14"/>
      <c r="I3" s="14"/>
      <c r="J3" s="14"/>
      <c r="K3" s="14"/>
      <c r="L3" s="14"/>
      <c r="M3" s="41"/>
    </row>
    <row r="4" spans="1:13" ht="16.5" thickBot="1">
      <c r="A4" s="31" t="s">
        <v>872</v>
      </c>
      <c r="B4" s="17"/>
      <c r="C4" s="16"/>
      <c r="D4" s="16"/>
      <c r="E4" s="16"/>
      <c r="F4" s="32"/>
      <c r="G4" s="13"/>
      <c r="H4" s="13"/>
      <c r="I4" s="13"/>
      <c r="J4" s="14"/>
      <c r="K4" s="14"/>
      <c r="L4" s="14"/>
      <c r="M4" s="18"/>
    </row>
    <row r="5" spans="1:13" ht="12.75">
      <c r="A5" s="50" t="s">
        <v>870</v>
      </c>
      <c r="B5" s="51"/>
      <c r="C5" s="51"/>
      <c r="D5" s="51"/>
      <c r="E5" s="52"/>
      <c r="F5" s="14"/>
      <c r="G5" s="14"/>
      <c r="H5" s="14"/>
      <c r="I5" s="14"/>
      <c r="J5" s="14"/>
      <c r="K5" s="14"/>
      <c r="L5" s="14"/>
      <c r="M5" s="18"/>
    </row>
    <row r="6" spans="1:13" ht="13.5" thickBot="1">
      <c r="A6" s="53"/>
      <c r="B6" s="54"/>
      <c r="C6" s="54"/>
      <c r="D6" s="54"/>
      <c r="E6" s="55"/>
      <c r="F6" s="14"/>
      <c r="G6" s="14"/>
      <c r="H6" s="14"/>
      <c r="I6" s="14"/>
      <c r="J6" s="14"/>
      <c r="K6" s="14"/>
      <c r="L6" s="14"/>
      <c r="M6" s="18"/>
    </row>
    <row r="7" spans="1:13" ht="12.75">
      <c r="A7" s="3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8"/>
    </row>
    <row r="8" spans="1:13" ht="48" customHeight="1">
      <c r="A8" s="33"/>
      <c r="B8" s="14"/>
      <c r="C8" s="14"/>
      <c r="D8" s="10"/>
      <c r="E8" s="23" t="s">
        <v>865</v>
      </c>
      <c r="F8" s="23" t="s">
        <v>866</v>
      </c>
      <c r="G8" s="22"/>
      <c r="H8" s="21" t="s">
        <v>867</v>
      </c>
      <c r="I8" s="61" t="s">
        <v>875</v>
      </c>
      <c r="J8" s="57"/>
      <c r="K8" s="14"/>
      <c r="L8" s="14"/>
      <c r="M8" s="18"/>
    </row>
    <row r="9" spans="1:13" ht="12.75">
      <c r="A9" s="33"/>
      <c r="B9" s="56" t="s">
        <v>864</v>
      </c>
      <c r="C9" s="57"/>
      <c r="D9" s="14"/>
      <c r="E9" s="14"/>
      <c r="F9" s="14"/>
      <c r="G9" s="14"/>
      <c r="H9" s="14"/>
      <c r="I9" s="14"/>
      <c r="J9" s="14"/>
      <c r="K9" s="14"/>
      <c r="L9" s="14"/>
      <c r="M9" s="18"/>
    </row>
    <row r="10" spans="1:13" ht="12.75" customHeight="1">
      <c r="A10" s="33"/>
      <c r="B10" s="57"/>
      <c r="C10" s="57"/>
      <c r="D10" s="14"/>
      <c r="E10" s="59" t="str">
        <f>VLOOKUP($A5,Data!$B$2:$G$423,3,FALSE)</f>
        <v>-</v>
      </c>
      <c r="F10" s="59" t="str">
        <f>VLOOKUP($A5,Data!$B$2:$G$423,4,FALSE)</f>
        <v>-</v>
      </c>
      <c r="G10" s="43"/>
      <c r="H10" s="60" t="str">
        <f>VLOOKUP($A5,Data!$B$2:$G$423,5,FALSE)</f>
        <v>-</v>
      </c>
      <c r="I10" s="43"/>
      <c r="J10" s="62" t="str">
        <f>VLOOKUP($A5,Data!$B$2:$G$423,6,FALSE)</f>
        <v>-</v>
      </c>
      <c r="K10" s="14"/>
      <c r="L10" s="14"/>
      <c r="M10" s="18"/>
    </row>
    <row r="11" spans="1:13" ht="12.75" customHeight="1">
      <c r="A11" s="33"/>
      <c r="B11" s="58"/>
      <c r="C11" s="58"/>
      <c r="D11" s="14"/>
      <c r="E11" s="59"/>
      <c r="F11" s="59"/>
      <c r="G11" s="43"/>
      <c r="H11" s="60"/>
      <c r="I11" s="43"/>
      <c r="J11" s="62"/>
      <c r="K11" s="14"/>
      <c r="L11" s="14"/>
      <c r="M11" s="18"/>
    </row>
    <row r="12" spans="1:13" ht="12.75" customHeight="1">
      <c r="A12" s="33"/>
      <c r="B12" s="58"/>
      <c r="C12" s="58"/>
      <c r="D12" s="14"/>
      <c r="E12" s="59"/>
      <c r="F12" s="59"/>
      <c r="G12" s="43"/>
      <c r="H12" s="60"/>
      <c r="I12" s="43"/>
      <c r="J12" s="62"/>
      <c r="K12" s="14"/>
      <c r="L12" s="14"/>
      <c r="M12" s="18"/>
    </row>
    <row r="13" spans="1:13" ht="12.75">
      <c r="A13" s="3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</row>
    <row r="14" spans="1:13" ht="13.5" thickBot="1">
      <c r="A14" s="3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</row>
    <row r="15" spans="1:13" ht="12.75">
      <c r="A15" s="34"/>
      <c r="B15" s="35"/>
      <c r="C15" s="35"/>
      <c r="D15" s="35"/>
      <c r="E15" s="35"/>
      <c r="F15" s="35"/>
      <c r="G15" s="35"/>
      <c r="H15" s="35"/>
      <c r="I15" s="38"/>
      <c r="J15" s="38"/>
      <c r="K15" s="38"/>
      <c r="L15" s="38"/>
      <c r="M15" s="39"/>
    </row>
    <row r="16" spans="1:13" ht="12.75">
      <c r="A16" s="36"/>
      <c r="B16" s="10"/>
      <c r="C16" s="37"/>
      <c r="D16" s="37"/>
      <c r="E16" s="37"/>
      <c r="F16" s="37"/>
      <c r="G16" s="37"/>
      <c r="H16" s="37"/>
      <c r="I16" s="14"/>
      <c r="J16" s="14"/>
      <c r="K16" s="14"/>
      <c r="L16" s="14"/>
      <c r="M16" s="18"/>
    </row>
    <row r="17" spans="1:13" ht="13.5" thickBot="1">
      <c r="A17" s="40" t="s">
        <v>873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</sheetData>
  <mergeCells count="10">
    <mergeCell ref="G10:G12"/>
    <mergeCell ref="A1:M2"/>
    <mergeCell ref="A5:E6"/>
    <mergeCell ref="B9:C12"/>
    <mergeCell ref="E10:E12"/>
    <mergeCell ref="F10:F12"/>
    <mergeCell ref="H10:H12"/>
    <mergeCell ref="I8:J8"/>
    <mergeCell ref="I10:I12"/>
    <mergeCell ref="J10:J12"/>
  </mergeCells>
  <dataValidations count="1">
    <dataValidation type="list" allowBlank="1" showInputMessage="1" showErrorMessage="1" sqref="A5:E6">
      <formula1>LALIST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5"/>
  <sheetViews>
    <sheetView workbookViewId="0" topLeftCell="A1">
      <pane xSplit="3" ySplit="1" topLeftCell="D4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3" sqref="G23"/>
    </sheetView>
  </sheetViews>
  <sheetFormatPr defaultColWidth="9.140625" defaultRowHeight="12.75"/>
  <cols>
    <col min="2" max="2" width="33.00390625" style="0" bestFit="1" customWidth="1"/>
    <col min="4" max="7" width="13.7109375" style="0" customWidth="1"/>
  </cols>
  <sheetData>
    <row r="1" spans="1:7" ht="60.75" customHeight="1">
      <c r="A1" s="8" t="s">
        <v>0</v>
      </c>
      <c r="B1" s="9" t="s">
        <v>1</v>
      </c>
      <c r="C1" s="9" t="s">
        <v>2</v>
      </c>
      <c r="D1" s="6" t="s">
        <v>860</v>
      </c>
      <c r="E1" s="6" t="s">
        <v>861</v>
      </c>
      <c r="F1" s="6" t="s">
        <v>862</v>
      </c>
      <c r="G1" s="7" t="s">
        <v>863</v>
      </c>
    </row>
    <row r="2" spans="1:7" ht="12.75">
      <c r="A2" s="28" t="s">
        <v>871</v>
      </c>
      <c r="B2" s="27" t="s">
        <v>870</v>
      </c>
      <c r="C2" s="27" t="s">
        <v>871</v>
      </c>
      <c r="D2" s="28" t="s">
        <v>871</v>
      </c>
      <c r="E2" s="28" t="s">
        <v>871</v>
      </c>
      <c r="F2" s="29" t="s">
        <v>871</v>
      </c>
      <c r="G2" s="30" t="s">
        <v>871</v>
      </c>
    </row>
    <row r="3" spans="1:7" ht="12.75">
      <c r="A3" s="10" t="s">
        <v>3</v>
      </c>
      <c r="B3" s="26" t="s">
        <v>4</v>
      </c>
      <c r="C3" s="26" t="s">
        <v>5</v>
      </c>
      <c r="D3" s="10">
        <v>1021.77</v>
      </c>
      <c r="E3" s="10">
        <v>1021.77</v>
      </c>
      <c r="F3" s="11">
        <v>0</v>
      </c>
      <c r="G3" s="12" t="s">
        <v>868</v>
      </c>
    </row>
    <row r="4" spans="1:7" ht="12.75">
      <c r="A4" t="s">
        <v>6</v>
      </c>
      <c r="B4" s="1" t="s">
        <v>7</v>
      </c>
      <c r="C4" s="1" t="s">
        <v>5</v>
      </c>
      <c r="D4">
        <v>807.22</v>
      </c>
      <c r="E4" s="10">
        <v>804.77</v>
      </c>
      <c r="F4" s="11">
        <v>-0.0030351081489556897</v>
      </c>
      <c r="G4" s="12" t="s">
        <v>868</v>
      </c>
    </row>
    <row r="5" spans="1:7" ht="12.75">
      <c r="A5" t="s">
        <v>8</v>
      </c>
      <c r="B5" s="1" t="s">
        <v>9</v>
      </c>
      <c r="C5" s="1" t="s">
        <v>5</v>
      </c>
      <c r="D5">
        <v>981.04</v>
      </c>
      <c r="E5" s="10">
        <v>981.04</v>
      </c>
      <c r="F5" s="11">
        <v>0</v>
      </c>
      <c r="G5" s="12" t="s">
        <v>868</v>
      </c>
    </row>
    <row r="6" spans="1:7" ht="12.75">
      <c r="A6" t="s">
        <v>10</v>
      </c>
      <c r="B6" s="1" t="s">
        <v>11</v>
      </c>
      <c r="C6" s="1" t="s">
        <v>5</v>
      </c>
      <c r="D6">
        <v>998.45</v>
      </c>
      <c r="E6" s="10">
        <v>998.45</v>
      </c>
      <c r="F6" s="11">
        <v>0</v>
      </c>
      <c r="G6" s="12" t="s">
        <v>868</v>
      </c>
    </row>
    <row r="7" spans="1:7" ht="12.75">
      <c r="A7" t="s">
        <v>12</v>
      </c>
      <c r="B7" s="1" t="s">
        <v>13</v>
      </c>
      <c r="C7" s="1" t="s">
        <v>5</v>
      </c>
      <c r="D7">
        <v>811.78</v>
      </c>
      <c r="E7" s="10">
        <v>781.34</v>
      </c>
      <c r="F7" s="11">
        <v>-0.03749784424351421</v>
      </c>
      <c r="G7" s="12" t="s">
        <v>868</v>
      </c>
    </row>
    <row r="8" spans="1:7" ht="12.75">
      <c r="A8" t="s">
        <v>14</v>
      </c>
      <c r="B8" s="1" t="s">
        <v>15</v>
      </c>
      <c r="C8" s="1" t="s">
        <v>5</v>
      </c>
      <c r="D8">
        <v>961.87</v>
      </c>
      <c r="E8" s="10">
        <v>961.87</v>
      </c>
      <c r="F8" s="11">
        <v>0</v>
      </c>
      <c r="G8" s="12" t="s">
        <v>868</v>
      </c>
    </row>
    <row r="9" spans="1:7" ht="12.75">
      <c r="A9" t="s">
        <v>16</v>
      </c>
      <c r="B9" s="1" t="s">
        <v>17</v>
      </c>
      <c r="C9" s="1" t="s">
        <v>5</v>
      </c>
      <c r="D9">
        <v>782.58</v>
      </c>
      <c r="E9" s="10">
        <v>782.58</v>
      </c>
      <c r="F9" s="11">
        <v>0</v>
      </c>
      <c r="G9" s="12" t="s">
        <v>868</v>
      </c>
    </row>
    <row r="10" spans="1:7" ht="12.75">
      <c r="A10" t="s">
        <v>18</v>
      </c>
      <c r="B10" s="1" t="s">
        <v>19</v>
      </c>
      <c r="C10" s="1" t="s">
        <v>5</v>
      </c>
      <c r="D10">
        <v>925.29</v>
      </c>
      <c r="E10" s="10">
        <v>925.29</v>
      </c>
      <c r="F10" s="11">
        <v>0</v>
      </c>
      <c r="G10" s="12" t="s">
        <v>868</v>
      </c>
    </row>
    <row r="11" spans="1:7" ht="12.75">
      <c r="A11" t="s">
        <v>20</v>
      </c>
      <c r="B11" s="1" t="s">
        <v>21</v>
      </c>
      <c r="C11" s="1" t="s">
        <v>5</v>
      </c>
      <c r="D11">
        <v>1042.11</v>
      </c>
      <c r="E11" s="10">
        <v>1042.11</v>
      </c>
      <c r="F11" s="11">
        <v>0</v>
      </c>
      <c r="G11" s="12" t="s">
        <v>868</v>
      </c>
    </row>
    <row r="12" spans="1:7" ht="12.75">
      <c r="A12" t="s">
        <v>22</v>
      </c>
      <c r="B12" s="1" t="s">
        <v>23</v>
      </c>
      <c r="C12" s="1" t="s">
        <v>5</v>
      </c>
      <c r="D12">
        <v>912.14</v>
      </c>
      <c r="E12" s="10">
        <v>912.14</v>
      </c>
      <c r="F12" s="11">
        <v>0</v>
      </c>
      <c r="G12" s="12" t="s">
        <v>868</v>
      </c>
    </row>
    <row r="13" spans="1:7" ht="12.75">
      <c r="A13" t="s">
        <v>24</v>
      </c>
      <c r="B13" s="1" t="s">
        <v>25</v>
      </c>
      <c r="C13" s="1" t="s">
        <v>5</v>
      </c>
      <c r="D13">
        <v>885.52</v>
      </c>
      <c r="E13" s="10">
        <v>885.52</v>
      </c>
      <c r="F13" s="11">
        <v>0</v>
      </c>
      <c r="G13" s="12" t="s">
        <v>868</v>
      </c>
    </row>
    <row r="14" spans="1:7" ht="12.75">
      <c r="A14" t="s">
        <v>26</v>
      </c>
      <c r="B14" s="1" t="s">
        <v>27</v>
      </c>
      <c r="C14" s="1" t="s">
        <v>5</v>
      </c>
      <c r="D14">
        <v>377.06</v>
      </c>
      <c r="E14" s="10">
        <v>377</v>
      </c>
      <c r="F14" s="11">
        <v>-0.0001591258685620378</v>
      </c>
      <c r="G14" s="12" t="s">
        <v>868</v>
      </c>
    </row>
    <row r="15" spans="1:7" ht="12.75">
      <c r="A15" t="s">
        <v>28</v>
      </c>
      <c r="B15" s="1" t="s">
        <v>29</v>
      </c>
      <c r="C15" s="1" t="s">
        <v>5</v>
      </c>
      <c r="D15">
        <v>378.07</v>
      </c>
      <c r="E15" s="10">
        <v>378.01</v>
      </c>
      <c r="F15" s="11">
        <v>-0.00015870076969870528</v>
      </c>
      <c r="G15" s="12" t="s">
        <v>868</v>
      </c>
    </row>
    <row r="16" spans="1:7" ht="12.75">
      <c r="A16" t="s">
        <v>30</v>
      </c>
      <c r="B16" s="1" t="s">
        <v>31</v>
      </c>
      <c r="C16" s="1" t="s">
        <v>32</v>
      </c>
      <c r="D16">
        <v>1200.58</v>
      </c>
      <c r="E16" s="10">
        <v>1200.58</v>
      </c>
      <c r="F16" s="11">
        <v>0</v>
      </c>
      <c r="G16" s="12" t="s">
        <v>868</v>
      </c>
    </row>
    <row r="17" spans="1:7" ht="12.75">
      <c r="A17" t="s">
        <v>33</v>
      </c>
      <c r="B17" s="1" t="s">
        <v>34</v>
      </c>
      <c r="C17" s="1" t="s">
        <v>32</v>
      </c>
      <c r="D17">
        <v>1113.67</v>
      </c>
      <c r="E17" s="10">
        <v>1113.67</v>
      </c>
      <c r="F17" s="11">
        <v>0</v>
      </c>
      <c r="G17" s="12" t="s">
        <v>868</v>
      </c>
    </row>
    <row r="18" spans="1:7" ht="12.75">
      <c r="A18" t="s">
        <v>35</v>
      </c>
      <c r="B18" s="1" t="s">
        <v>36</v>
      </c>
      <c r="C18" s="1" t="s">
        <v>32</v>
      </c>
      <c r="D18">
        <v>1212.85</v>
      </c>
      <c r="E18" s="10">
        <v>1212.85</v>
      </c>
      <c r="F18" s="11">
        <v>0</v>
      </c>
      <c r="G18" s="12" t="s">
        <v>868</v>
      </c>
    </row>
    <row r="19" spans="1:7" ht="12.75">
      <c r="A19" t="s">
        <v>37</v>
      </c>
      <c r="B19" s="1" t="s">
        <v>38</v>
      </c>
      <c r="C19" s="1" t="s">
        <v>32</v>
      </c>
      <c r="D19">
        <v>1094.33</v>
      </c>
      <c r="E19" s="10">
        <v>1094.33</v>
      </c>
      <c r="F19" s="11">
        <v>0</v>
      </c>
      <c r="G19" s="12" t="s">
        <v>868</v>
      </c>
    </row>
    <row r="20" spans="1:7" ht="12.75">
      <c r="A20" t="s">
        <v>39</v>
      </c>
      <c r="B20" s="1" t="s">
        <v>40</v>
      </c>
      <c r="C20" s="1" t="s">
        <v>32</v>
      </c>
      <c r="D20">
        <v>1259.75</v>
      </c>
      <c r="E20" s="10">
        <v>1259.75</v>
      </c>
      <c r="F20" s="11">
        <v>0</v>
      </c>
      <c r="G20" s="12" t="s">
        <v>868</v>
      </c>
    </row>
    <row r="21" spans="1:7" ht="12.75">
      <c r="A21" t="s">
        <v>41</v>
      </c>
      <c r="B21" s="1" t="s">
        <v>42</v>
      </c>
      <c r="C21" s="1" t="s">
        <v>32</v>
      </c>
      <c r="D21">
        <v>1226.9</v>
      </c>
      <c r="E21" s="10">
        <v>1226.9</v>
      </c>
      <c r="F21" s="11">
        <v>0</v>
      </c>
      <c r="G21" s="12" t="s">
        <v>868</v>
      </c>
    </row>
    <row r="22" spans="1:7" ht="12.75">
      <c r="A22" t="s">
        <v>43</v>
      </c>
      <c r="B22" s="1" t="s">
        <v>44</v>
      </c>
      <c r="C22" s="1" t="s">
        <v>32</v>
      </c>
      <c r="D22">
        <v>1323.8</v>
      </c>
      <c r="E22" s="10">
        <v>1323.8</v>
      </c>
      <c r="F22" s="11">
        <v>0</v>
      </c>
      <c r="G22" s="12" t="s">
        <v>868</v>
      </c>
    </row>
    <row r="23" spans="1:7" ht="12.75">
      <c r="A23" t="s">
        <v>45</v>
      </c>
      <c r="B23" s="1" t="s">
        <v>46</v>
      </c>
      <c r="C23" s="1" t="s">
        <v>32</v>
      </c>
      <c r="D23">
        <v>1101.71</v>
      </c>
      <c r="E23" s="10">
        <v>1101.71</v>
      </c>
      <c r="F23" s="11">
        <v>0</v>
      </c>
      <c r="G23" s="12" t="s">
        <v>868</v>
      </c>
    </row>
    <row r="24" spans="1:7" ht="12.75">
      <c r="A24" t="s">
        <v>47</v>
      </c>
      <c r="B24" s="1" t="s">
        <v>48</v>
      </c>
      <c r="C24" s="1" t="s">
        <v>32</v>
      </c>
      <c r="D24">
        <v>1125.39</v>
      </c>
      <c r="E24" s="10">
        <v>1125.38</v>
      </c>
      <c r="F24" s="11">
        <v>-8.885808475245227E-06</v>
      </c>
      <c r="G24" s="12" t="s">
        <v>868</v>
      </c>
    </row>
    <row r="25" spans="1:7" ht="12.75">
      <c r="A25" t="s">
        <v>49</v>
      </c>
      <c r="B25" s="1" t="s">
        <v>50</v>
      </c>
      <c r="C25" s="1" t="s">
        <v>32</v>
      </c>
      <c r="D25">
        <v>1443.2</v>
      </c>
      <c r="E25" s="10">
        <v>1443.2</v>
      </c>
      <c r="F25" s="11">
        <v>0</v>
      </c>
      <c r="G25" s="12" t="s">
        <v>868</v>
      </c>
    </row>
    <row r="26" spans="1:7" ht="12.75">
      <c r="A26" t="s">
        <v>51</v>
      </c>
      <c r="B26" s="1" t="s">
        <v>52</v>
      </c>
      <c r="C26" s="1" t="s">
        <v>32</v>
      </c>
      <c r="D26">
        <v>1218.55</v>
      </c>
      <c r="E26" s="10">
        <v>1218.55</v>
      </c>
      <c r="F26" s="11">
        <v>0</v>
      </c>
      <c r="G26" s="12" t="s">
        <v>868</v>
      </c>
    </row>
    <row r="27" spans="1:7" ht="12.75">
      <c r="A27" t="s">
        <v>53</v>
      </c>
      <c r="B27" s="1" t="s">
        <v>54</v>
      </c>
      <c r="C27" s="1" t="s">
        <v>32</v>
      </c>
      <c r="D27">
        <v>1246.08</v>
      </c>
      <c r="E27" s="10">
        <v>1246.08</v>
      </c>
      <c r="F27" s="11">
        <v>0</v>
      </c>
      <c r="G27" s="12" t="s">
        <v>868</v>
      </c>
    </row>
    <row r="28" spans="1:7" ht="12.75">
      <c r="A28" t="s">
        <v>55</v>
      </c>
      <c r="B28" s="1" t="s">
        <v>56</v>
      </c>
      <c r="C28" s="1" t="s">
        <v>32</v>
      </c>
      <c r="D28">
        <v>1123.49</v>
      </c>
      <c r="E28" s="10">
        <v>1123.49</v>
      </c>
      <c r="F28" s="11">
        <v>0</v>
      </c>
      <c r="G28" s="12" t="s">
        <v>868</v>
      </c>
    </row>
    <row r="29" spans="1:7" ht="12.75">
      <c r="A29" t="s">
        <v>57</v>
      </c>
      <c r="B29" s="1" t="s">
        <v>58</v>
      </c>
      <c r="C29" s="1" t="s">
        <v>32</v>
      </c>
      <c r="D29">
        <v>1308.14</v>
      </c>
      <c r="E29" s="10">
        <v>1308.14</v>
      </c>
      <c r="F29" s="11">
        <v>0</v>
      </c>
      <c r="G29" s="12" t="s">
        <v>868</v>
      </c>
    </row>
    <row r="30" spans="1:7" ht="12.75">
      <c r="A30" t="s">
        <v>59</v>
      </c>
      <c r="B30" s="1" t="s">
        <v>60</v>
      </c>
      <c r="C30" s="1" t="s">
        <v>32</v>
      </c>
      <c r="D30">
        <v>1130.01</v>
      </c>
      <c r="E30" s="10">
        <v>1130.01</v>
      </c>
      <c r="F30" s="11">
        <v>0</v>
      </c>
      <c r="G30" s="12" t="s">
        <v>868</v>
      </c>
    </row>
    <row r="31" spans="1:7" ht="12.75">
      <c r="A31" t="s">
        <v>61</v>
      </c>
      <c r="B31" s="1" t="s">
        <v>62</v>
      </c>
      <c r="C31" s="1" t="s">
        <v>32</v>
      </c>
      <c r="D31">
        <v>1354.42</v>
      </c>
      <c r="E31" s="10">
        <v>1354.42</v>
      </c>
      <c r="F31" s="11">
        <v>0</v>
      </c>
      <c r="G31" s="12" t="s">
        <v>868</v>
      </c>
    </row>
    <row r="32" spans="1:7" ht="12.75">
      <c r="A32" t="s">
        <v>63</v>
      </c>
      <c r="B32" s="1" t="s">
        <v>64</v>
      </c>
      <c r="C32" s="1" t="s">
        <v>32</v>
      </c>
      <c r="D32">
        <v>1328.06</v>
      </c>
      <c r="E32" s="10">
        <v>1328.06</v>
      </c>
      <c r="F32" s="11">
        <v>0</v>
      </c>
      <c r="G32" s="12" t="s">
        <v>868</v>
      </c>
    </row>
    <row r="33" spans="1:7" ht="12.75">
      <c r="A33" t="s">
        <v>65</v>
      </c>
      <c r="B33" s="1" t="s">
        <v>66</v>
      </c>
      <c r="C33" s="1" t="s">
        <v>32</v>
      </c>
      <c r="D33">
        <v>1345.85</v>
      </c>
      <c r="E33" s="10">
        <v>1345.85</v>
      </c>
      <c r="F33" s="11">
        <v>0</v>
      </c>
      <c r="G33" s="12" t="s">
        <v>868</v>
      </c>
    </row>
    <row r="34" spans="1:7" ht="12.75">
      <c r="A34" t="s">
        <v>67</v>
      </c>
      <c r="B34" s="1" t="s">
        <v>68</v>
      </c>
      <c r="C34" s="1" t="s">
        <v>32</v>
      </c>
      <c r="D34">
        <v>1285.38</v>
      </c>
      <c r="E34" s="10">
        <v>1285.38</v>
      </c>
      <c r="F34" s="11">
        <v>0</v>
      </c>
      <c r="G34" s="12" t="s">
        <v>868</v>
      </c>
    </row>
    <row r="35" spans="1:7" ht="12.75">
      <c r="A35" t="s">
        <v>69</v>
      </c>
      <c r="B35" s="1" t="s">
        <v>70</v>
      </c>
      <c r="C35" s="1" t="s">
        <v>32</v>
      </c>
      <c r="D35">
        <v>1230.03</v>
      </c>
      <c r="E35" s="10">
        <v>1230.03</v>
      </c>
      <c r="F35" s="11">
        <v>0</v>
      </c>
      <c r="G35" s="12" t="s">
        <v>868</v>
      </c>
    </row>
    <row r="36" spans="1:7" ht="12.75">
      <c r="A36" t="s">
        <v>71</v>
      </c>
      <c r="B36" s="1" t="s">
        <v>72</v>
      </c>
      <c r="C36" s="1" t="s">
        <v>32</v>
      </c>
      <c r="D36">
        <v>1326.31</v>
      </c>
      <c r="E36" s="10">
        <v>1326.31</v>
      </c>
      <c r="F36" s="11">
        <v>0</v>
      </c>
      <c r="G36" s="12" t="s">
        <v>868</v>
      </c>
    </row>
    <row r="37" spans="1:7" ht="12.75">
      <c r="A37" t="s">
        <v>73</v>
      </c>
      <c r="B37" s="1" t="s">
        <v>74</v>
      </c>
      <c r="C37" s="1" t="s">
        <v>32</v>
      </c>
      <c r="D37">
        <v>1175.73</v>
      </c>
      <c r="E37" s="10">
        <v>1175.73</v>
      </c>
      <c r="F37" s="11">
        <v>0</v>
      </c>
      <c r="G37" s="12" t="s">
        <v>868</v>
      </c>
    </row>
    <row r="38" spans="1:7" ht="12.75">
      <c r="A38" t="s">
        <v>75</v>
      </c>
      <c r="B38" s="1" t="s">
        <v>76</v>
      </c>
      <c r="C38" s="1" t="s">
        <v>32</v>
      </c>
      <c r="D38">
        <v>1266.68</v>
      </c>
      <c r="E38" s="10">
        <v>1266.68</v>
      </c>
      <c r="F38" s="11">
        <v>0</v>
      </c>
      <c r="G38" s="12" t="s">
        <v>868</v>
      </c>
    </row>
    <row r="39" spans="1:7" ht="12.75">
      <c r="A39" t="s">
        <v>77</v>
      </c>
      <c r="B39" s="1" t="s">
        <v>78</v>
      </c>
      <c r="C39" s="1" t="s">
        <v>32</v>
      </c>
      <c r="D39">
        <v>1282.75</v>
      </c>
      <c r="E39" s="10">
        <v>1282.75</v>
      </c>
      <c r="F39" s="11">
        <v>0</v>
      </c>
      <c r="G39" s="12" t="s">
        <v>868</v>
      </c>
    </row>
    <row r="40" spans="1:7" ht="12.75">
      <c r="A40" t="s">
        <v>79</v>
      </c>
      <c r="B40" s="1" t="s">
        <v>80</v>
      </c>
      <c r="C40" s="1" t="s">
        <v>32</v>
      </c>
      <c r="D40">
        <v>1173.72</v>
      </c>
      <c r="E40" s="10">
        <v>1173.72</v>
      </c>
      <c r="F40" s="11">
        <v>0</v>
      </c>
      <c r="G40" s="12" t="s">
        <v>868</v>
      </c>
    </row>
    <row r="41" spans="1:7" ht="12.75">
      <c r="A41" t="s">
        <v>81</v>
      </c>
      <c r="B41" s="1" t="s">
        <v>82</v>
      </c>
      <c r="C41" s="1" t="s">
        <v>32</v>
      </c>
      <c r="D41">
        <v>1291.53</v>
      </c>
      <c r="E41" s="10">
        <v>1291.53</v>
      </c>
      <c r="F41" s="11">
        <v>0</v>
      </c>
      <c r="G41" s="12" t="s">
        <v>868</v>
      </c>
    </row>
    <row r="42" spans="1:7" ht="12.75">
      <c r="A42" t="s">
        <v>83</v>
      </c>
      <c r="B42" s="1" t="s">
        <v>84</v>
      </c>
      <c r="C42" s="1" t="s">
        <v>32</v>
      </c>
      <c r="D42">
        <v>1149.76</v>
      </c>
      <c r="E42" s="10">
        <v>1172.76</v>
      </c>
      <c r="F42" s="11">
        <v>0.02000417478430272</v>
      </c>
      <c r="G42" s="12" t="s">
        <v>869</v>
      </c>
    </row>
    <row r="43" spans="1:7" ht="12.75">
      <c r="A43" t="s">
        <v>85</v>
      </c>
      <c r="B43" s="1" t="s">
        <v>86</v>
      </c>
      <c r="C43" s="1" t="s">
        <v>32</v>
      </c>
      <c r="D43">
        <v>1362.98</v>
      </c>
      <c r="E43" s="10">
        <v>1362.98</v>
      </c>
      <c r="F43" s="11">
        <v>0</v>
      </c>
      <c r="G43" s="12" t="s">
        <v>868</v>
      </c>
    </row>
    <row r="44" spans="1:7" ht="12.75">
      <c r="A44" t="s">
        <v>87</v>
      </c>
      <c r="B44" s="1" t="s">
        <v>88</v>
      </c>
      <c r="C44" s="1" t="s">
        <v>32</v>
      </c>
      <c r="D44">
        <v>1185.96</v>
      </c>
      <c r="E44" s="10">
        <v>1185.96</v>
      </c>
      <c r="F44" s="11">
        <v>0</v>
      </c>
      <c r="G44" s="12" t="s">
        <v>868</v>
      </c>
    </row>
    <row r="45" spans="1:7" ht="12.75">
      <c r="A45" t="s">
        <v>89</v>
      </c>
      <c r="B45" s="1" t="s">
        <v>90</v>
      </c>
      <c r="C45" s="1" t="s">
        <v>32</v>
      </c>
      <c r="D45">
        <v>1168.76</v>
      </c>
      <c r="E45" s="10">
        <v>1168.76</v>
      </c>
      <c r="F45" s="11">
        <v>0</v>
      </c>
      <c r="G45" s="12" t="s">
        <v>868</v>
      </c>
    </row>
    <row r="46" spans="1:7" ht="12.75">
      <c r="A46" t="s">
        <v>91</v>
      </c>
      <c r="B46" s="1" t="s">
        <v>92</v>
      </c>
      <c r="C46" s="1" t="s">
        <v>32</v>
      </c>
      <c r="D46">
        <v>1105.23</v>
      </c>
      <c r="E46" s="10">
        <v>1105.23</v>
      </c>
      <c r="F46" s="11">
        <v>0</v>
      </c>
      <c r="G46" s="12" t="s">
        <v>868</v>
      </c>
    </row>
    <row r="47" spans="1:7" ht="12.75">
      <c r="A47" t="s">
        <v>93</v>
      </c>
      <c r="B47" s="1" t="s">
        <v>94</v>
      </c>
      <c r="C47" s="1" t="s">
        <v>32</v>
      </c>
      <c r="D47">
        <v>1100.59</v>
      </c>
      <c r="E47" s="10">
        <v>1100.59</v>
      </c>
      <c r="F47" s="11">
        <v>0</v>
      </c>
      <c r="G47" s="12" t="s">
        <v>868</v>
      </c>
    </row>
    <row r="48" spans="1:7" ht="12.75">
      <c r="A48" t="s">
        <v>95</v>
      </c>
      <c r="B48" s="1" t="s">
        <v>96</v>
      </c>
      <c r="C48" s="1" t="s">
        <v>32</v>
      </c>
      <c r="D48">
        <v>1384.64</v>
      </c>
      <c r="E48" s="10">
        <v>1384.64</v>
      </c>
      <c r="F48" s="11">
        <v>0</v>
      </c>
      <c r="G48" s="12" t="s">
        <v>868</v>
      </c>
    </row>
    <row r="49" spans="1:7" ht="12.75">
      <c r="A49" t="s">
        <v>97</v>
      </c>
      <c r="B49" s="1" t="s">
        <v>98</v>
      </c>
      <c r="C49" s="1" t="s">
        <v>32</v>
      </c>
      <c r="D49">
        <v>1171.68</v>
      </c>
      <c r="E49" s="10">
        <v>1171.68</v>
      </c>
      <c r="F49" s="11">
        <v>0</v>
      </c>
      <c r="G49" s="12" t="s">
        <v>868</v>
      </c>
    </row>
    <row r="50" spans="1:7" ht="12.75">
      <c r="A50" t="s">
        <v>99</v>
      </c>
      <c r="B50" s="1" t="s">
        <v>100</v>
      </c>
      <c r="C50" s="1" t="s">
        <v>32</v>
      </c>
      <c r="D50">
        <v>1253.2</v>
      </c>
      <c r="E50" s="10">
        <v>1253.2</v>
      </c>
      <c r="F50" s="11">
        <v>0</v>
      </c>
      <c r="G50" s="12" t="s">
        <v>868</v>
      </c>
    </row>
    <row r="51" spans="1:7" ht="12.75">
      <c r="A51" t="s">
        <v>101</v>
      </c>
      <c r="B51" s="1" t="s">
        <v>102</v>
      </c>
      <c r="C51" s="1" t="s">
        <v>32</v>
      </c>
      <c r="D51">
        <v>1316.72</v>
      </c>
      <c r="E51" s="10">
        <v>1316.72</v>
      </c>
      <c r="F51" s="11">
        <v>0</v>
      </c>
      <c r="G51" s="12" t="s">
        <v>868</v>
      </c>
    </row>
    <row r="52" spans="1:7" ht="12.75">
      <c r="A52" t="s">
        <v>103</v>
      </c>
      <c r="B52" s="1" t="s">
        <v>104</v>
      </c>
      <c r="C52" s="1" t="s">
        <v>105</v>
      </c>
      <c r="D52">
        <v>1016.4</v>
      </c>
      <c r="E52" s="10">
        <v>1016.4</v>
      </c>
      <c r="F52" s="11">
        <v>0</v>
      </c>
      <c r="G52" s="12" t="s">
        <v>868</v>
      </c>
    </row>
    <row r="53" spans="1:7" ht="12.75">
      <c r="A53" t="s">
        <v>106</v>
      </c>
      <c r="B53" s="1" t="s">
        <v>107</v>
      </c>
      <c r="C53" s="1" t="s">
        <v>105</v>
      </c>
      <c r="D53">
        <v>1113.2</v>
      </c>
      <c r="E53" s="10">
        <v>1113.2</v>
      </c>
      <c r="F53" s="11">
        <v>0</v>
      </c>
      <c r="G53" s="12" t="s">
        <v>868</v>
      </c>
    </row>
    <row r="54" spans="1:7" ht="12.75">
      <c r="A54" t="s">
        <v>108</v>
      </c>
      <c r="B54" s="1" t="s">
        <v>109</v>
      </c>
      <c r="C54" s="1" t="s">
        <v>105</v>
      </c>
      <c r="D54">
        <v>1128.59</v>
      </c>
      <c r="E54" s="10">
        <v>1128.59</v>
      </c>
      <c r="F54" s="11">
        <v>0</v>
      </c>
      <c r="G54" s="12" t="s">
        <v>868</v>
      </c>
    </row>
    <row r="55" spans="1:7" ht="12.75">
      <c r="A55" t="s">
        <v>110</v>
      </c>
      <c r="B55" s="1" t="s">
        <v>111</v>
      </c>
      <c r="C55" s="1" t="s">
        <v>105</v>
      </c>
      <c r="D55">
        <v>1058.94</v>
      </c>
      <c r="E55" s="10">
        <v>1058.94</v>
      </c>
      <c r="F55" s="11">
        <v>0</v>
      </c>
      <c r="G55" s="12" t="s">
        <v>868</v>
      </c>
    </row>
    <row r="56" spans="1:7" ht="12.75">
      <c r="A56" t="s">
        <v>112</v>
      </c>
      <c r="B56" s="1" t="s">
        <v>113</v>
      </c>
      <c r="C56" s="1" t="s">
        <v>105</v>
      </c>
      <c r="D56">
        <v>991.31</v>
      </c>
      <c r="E56" s="10">
        <v>991.31</v>
      </c>
      <c r="F56" s="11">
        <v>0</v>
      </c>
      <c r="G56" s="12" t="s">
        <v>868</v>
      </c>
    </row>
    <row r="57" spans="1:7" ht="12.75">
      <c r="A57" t="s">
        <v>114</v>
      </c>
      <c r="B57" s="1" t="s">
        <v>115</v>
      </c>
      <c r="C57" s="1" t="s">
        <v>105</v>
      </c>
      <c r="D57">
        <v>1150.11</v>
      </c>
      <c r="E57" s="10">
        <v>1150.11</v>
      </c>
      <c r="F57" s="11">
        <v>0</v>
      </c>
      <c r="G57" s="12" t="s">
        <v>868</v>
      </c>
    </row>
    <row r="58" spans="1:7" ht="12.75">
      <c r="A58" t="s">
        <v>116</v>
      </c>
      <c r="B58" s="1" t="s">
        <v>117</v>
      </c>
      <c r="C58" s="1" t="s">
        <v>105</v>
      </c>
      <c r="D58">
        <v>1059.93</v>
      </c>
      <c r="E58" s="10">
        <v>1059.93</v>
      </c>
      <c r="F58" s="11">
        <v>0</v>
      </c>
      <c r="G58" s="12" t="s">
        <v>868</v>
      </c>
    </row>
    <row r="59" spans="1:7" ht="12.75">
      <c r="A59" t="s">
        <v>118</v>
      </c>
      <c r="B59" s="1" t="s">
        <v>119</v>
      </c>
      <c r="C59" s="1" t="s">
        <v>105</v>
      </c>
      <c r="D59">
        <v>1100.34</v>
      </c>
      <c r="E59" s="10">
        <v>1100.34</v>
      </c>
      <c r="F59" s="11">
        <v>0</v>
      </c>
      <c r="G59" s="12" t="s">
        <v>868</v>
      </c>
    </row>
    <row r="60" spans="1:7" ht="12.75">
      <c r="A60" t="s">
        <v>120</v>
      </c>
      <c r="B60" s="1" t="s">
        <v>121</v>
      </c>
      <c r="C60" s="1" t="s">
        <v>105</v>
      </c>
      <c r="D60">
        <v>1184.32</v>
      </c>
      <c r="E60" s="10">
        <v>1184.32</v>
      </c>
      <c r="F60" s="11">
        <v>0</v>
      </c>
      <c r="G60" s="12" t="s">
        <v>868</v>
      </c>
    </row>
    <row r="61" spans="1:7" ht="12.75">
      <c r="A61" t="s">
        <v>122</v>
      </c>
      <c r="B61" s="1" t="s">
        <v>123</v>
      </c>
      <c r="C61" s="1" t="s">
        <v>105</v>
      </c>
      <c r="D61">
        <v>1186.55</v>
      </c>
      <c r="E61" s="10">
        <v>1186.55</v>
      </c>
      <c r="F61" s="11">
        <v>0</v>
      </c>
      <c r="G61" s="12" t="s">
        <v>868</v>
      </c>
    </row>
    <row r="62" spans="1:7" ht="12.75">
      <c r="A62" t="s">
        <v>124</v>
      </c>
      <c r="B62" s="1" t="s">
        <v>125</v>
      </c>
      <c r="C62" s="1" t="s">
        <v>105</v>
      </c>
      <c r="D62">
        <v>1195.18</v>
      </c>
      <c r="E62" s="10">
        <v>1195.18</v>
      </c>
      <c r="F62" s="11">
        <v>0</v>
      </c>
      <c r="G62" s="12" t="s">
        <v>868</v>
      </c>
    </row>
    <row r="63" spans="1:7" ht="12.75">
      <c r="A63" t="s">
        <v>126</v>
      </c>
      <c r="B63" s="1" t="s">
        <v>127</v>
      </c>
      <c r="C63" s="1" t="s">
        <v>105</v>
      </c>
      <c r="D63">
        <v>1112.93</v>
      </c>
      <c r="E63" s="10">
        <v>1112.93</v>
      </c>
      <c r="F63" s="11">
        <v>0</v>
      </c>
      <c r="G63" s="12" t="s">
        <v>868</v>
      </c>
    </row>
    <row r="64" spans="1:7" ht="12.75">
      <c r="A64" t="s">
        <v>128</v>
      </c>
      <c r="B64" s="1" t="s">
        <v>129</v>
      </c>
      <c r="C64" s="1" t="s">
        <v>105</v>
      </c>
      <c r="D64">
        <v>1090.65</v>
      </c>
      <c r="E64" s="10">
        <v>1090.65</v>
      </c>
      <c r="F64" s="11">
        <v>0</v>
      </c>
      <c r="G64" s="12" t="s">
        <v>868</v>
      </c>
    </row>
    <row r="65" spans="1:7" ht="12.75">
      <c r="A65" t="s">
        <v>130</v>
      </c>
      <c r="B65" s="1" t="s">
        <v>131</v>
      </c>
      <c r="C65" s="1" t="s">
        <v>105</v>
      </c>
      <c r="D65">
        <v>1352.72</v>
      </c>
      <c r="E65" s="10">
        <v>1352.72</v>
      </c>
      <c r="F65" s="11">
        <v>0</v>
      </c>
      <c r="G65" s="12" t="s">
        <v>868</v>
      </c>
    </row>
    <row r="66" spans="1:7" ht="12.75">
      <c r="A66" t="s">
        <v>132</v>
      </c>
      <c r="B66" s="1" t="s">
        <v>133</v>
      </c>
      <c r="C66" s="1" t="s">
        <v>105</v>
      </c>
      <c r="D66">
        <v>1106.57</v>
      </c>
      <c r="E66" s="10">
        <v>1106.56</v>
      </c>
      <c r="F66" s="11">
        <v>-9.036933949047032E-06</v>
      </c>
      <c r="G66" s="12" t="s">
        <v>868</v>
      </c>
    </row>
    <row r="67" spans="1:7" ht="12.75">
      <c r="A67" t="s">
        <v>134</v>
      </c>
      <c r="B67" s="1" t="s">
        <v>135</v>
      </c>
      <c r="C67" s="1" t="s">
        <v>105</v>
      </c>
      <c r="D67">
        <v>945.63</v>
      </c>
      <c r="E67" s="10">
        <v>945.63</v>
      </c>
      <c r="F67" s="11">
        <v>0</v>
      </c>
      <c r="G67" s="12" t="s">
        <v>868</v>
      </c>
    </row>
    <row r="68" spans="1:7" ht="12.75">
      <c r="A68" t="s">
        <v>136</v>
      </c>
      <c r="B68" s="1" t="s">
        <v>137</v>
      </c>
      <c r="C68" s="1" t="s">
        <v>105</v>
      </c>
      <c r="D68">
        <v>1095.53</v>
      </c>
      <c r="E68" s="10">
        <v>1095.53</v>
      </c>
      <c r="F68" s="11">
        <v>0</v>
      </c>
      <c r="G68" s="12" t="s">
        <v>868</v>
      </c>
    </row>
    <row r="69" spans="1:7" ht="12.75">
      <c r="A69" t="s">
        <v>138</v>
      </c>
      <c r="B69" s="1" t="s">
        <v>139</v>
      </c>
      <c r="C69" s="1" t="s">
        <v>105</v>
      </c>
      <c r="D69">
        <v>1287.39</v>
      </c>
      <c r="E69" s="10">
        <v>1287.39</v>
      </c>
      <c r="F69" s="11">
        <v>0</v>
      </c>
      <c r="G69" s="12" t="s">
        <v>868</v>
      </c>
    </row>
    <row r="70" spans="1:7" ht="12.75">
      <c r="A70" t="s">
        <v>140</v>
      </c>
      <c r="B70" s="1" t="s">
        <v>141</v>
      </c>
      <c r="C70" s="1" t="s">
        <v>105</v>
      </c>
      <c r="D70">
        <v>1140.89</v>
      </c>
      <c r="E70" s="10">
        <v>1140.89</v>
      </c>
      <c r="F70" s="11">
        <v>0</v>
      </c>
      <c r="G70" s="12" t="s">
        <v>868</v>
      </c>
    </row>
    <row r="71" spans="1:7" ht="12.75">
      <c r="A71" t="s">
        <v>142</v>
      </c>
      <c r="B71" s="1" t="s">
        <v>143</v>
      </c>
      <c r="C71" s="1" t="s">
        <v>105</v>
      </c>
      <c r="D71">
        <v>1152.21</v>
      </c>
      <c r="E71" s="10">
        <v>1152.21</v>
      </c>
      <c r="F71" s="11">
        <v>0</v>
      </c>
      <c r="G71" s="12" t="s">
        <v>868</v>
      </c>
    </row>
    <row r="72" spans="1:7" ht="12.75">
      <c r="A72" t="s">
        <v>144</v>
      </c>
      <c r="B72" s="1" t="s">
        <v>145</v>
      </c>
      <c r="C72" s="1" t="s">
        <v>146</v>
      </c>
      <c r="D72">
        <v>274.27</v>
      </c>
      <c r="E72" s="10">
        <v>274.27</v>
      </c>
      <c r="F72" s="11">
        <v>0</v>
      </c>
      <c r="G72" s="12" t="s">
        <v>868</v>
      </c>
    </row>
    <row r="73" spans="1:7" ht="12.75">
      <c r="A73" t="s">
        <v>147</v>
      </c>
      <c r="B73" s="1" t="s">
        <v>148</v>
      </c>
      <c r="C73" s="1" t="s">
        <v>146</v>
      </c>
      <c r="D73">
        <v>144.17</v>
      </c>
      <c r="E73" s="10">
        <v>148.35</v>
      </c>
      <c r="F73" s="11">
        <v>0.02899354928209763</v>
      </c>
      <c r="G73" s="12" t="s">
        <v>869</v>
      </c>
    </row>
    <row r="74" spans="1:7" ht="12.75">
      <c r="A74" t="s">
        <v>149</v>
      </c>
      <c r="B74" s="1" t="s">
        <v>150</v>
      </c>
      <c r="C74" s="1" t="s">
        <v>146</v>
      </c>
      <c r="D74">
        <v>151.91</v>
      </c>
      <c r="E74" s="10">
        <v>151.91</v>
      </c>
      <c r="F74" s="11">
        <v>0</v>
      </c>
      <c r="G74" s="12" t="s">
        <v>868</v>
      </c>
    </row>
    <row r="75" spans="1:7" ht="12.75">
      <c r="A75" t="s">
        <v>151</v>
      </c>
      <c r="B75" s="1" t="s">
        <v>152</v>
      </c>
      <c r="C75" s="1" t="s">
        <v>146</v>
      </c>
      <c r="D75">
        <v>161.37</v>
      </c>
      <c r="E75" s="10">
        <v>161.37</v>
      </c>
      <c r="F75" s="11">
        <v>0</v>
      </c>
      <c r="G75" s="12" t="s">
        <v>868</v>
      </c>
    </row>
    <row r="76" spans="1:7" ht="12.75">
      <c r="A76" t="s">
        <v>153</v>
      </c>
      <c r="B76" s="1" t="s">
        <v>154</v>
      </c>
      <c r="C76" s="1" t="s">
        <v>146</v>
      </c>
      <c r="D76">
        <v>167.22</v>
      </c>
      <c r="E76" s="10">
        <v>167.22</v>
      </c>
      <c r="F76" s="11">
        <v>0</v>
      </c>
      <c r="G76" s="12" t="s">
        <v>868</v>
      </c>
    </row>
    <row r="77" spans="1:7" ht="12.75">
      <c r="A77" t="s">
        <v>155</v>
      </c>
      <c r="B77" s="1" t="s">
        <v>156</v>
      </c>
      <c r="C77" s="1" t="s">
        <v>146</v>
      </c>
      <c r="D77">
        <v>140.67</v>
      </c>
      <c r="E77" s="10">
        <v>140.67</v>
      </c>
      <c r="F77" s="11">
        <v>0</v>
      </c>
      <c r="G77" s="12" t="s">
        <v>868</v>
      </c>
    </row>
    <row r="78" spans="1:7" ht="12.75">
      <c r="A78" t="s">
        <v>157</v>
      </c>
      <c r="B78" s="2" t="s">
        <v>158</v>
      </c>
      <c r="C78" s="1" t="s">
        <v>146</v>
      </c>
      <c r="D78">
        <v>144.17</v>
      </c>
      <c r="E78" s="10">
        <v>144.09</v>
      </c>
      <c r="F78" s="11">
        <v>-0.0005549004647290579</v>
      </c>
      <c r="G78" s="12" t="s">
        <v>868</v>
      </c>
    </row>
    <row r="79" spans="1:7" ht="12.75">
      <c r="A79" t="s">
        <v>159</v>
      </c>
      <c r="B79" s="1" t="s">
        <v>160</v>
      </c>
      <c r="C79" s="1" t="s">
        <v>146</v>
      </c>
      <c r="D79">
        <v>139.01</v>
      </c>
      <c r="E79" s="10">
        <v>143.86</v>
      </c>
      <c r="F79" s="11">
        <v>0.03488957628947564</v>
      </c>
      <c r="G79" s="12" t="s">
        <v>869</v>
      </c>
    </row>
    <row r="80" spans="1:7" ht="12.75">
      <c r="A80" t="s">
        <v>161</v>
      </c>
      <c r="B80" s="1" t="s">
        <v>162</v>
      </c>
      <c r="C80" s="1" t="s">
        <v>146</v>
      </c>
      <c r="D80">
        <v>201.87</v>
      </c>
      <c r="E80" s="10">
        <v>208.92</v>
      </c>
      <c r="F80" s="11">
        <v>0.03492346559667103</v>
      </c>
      <c r="G80" s="12" t="s">
        <v>869</v>
      </c>
    </row>
    <row r="81" spans="1:7" ht="12.75">
      <c r="A81" t="s">
        <v>163</v>
      </c>
      <c r="B81" s="1" t="s">
        <v>164</v>
      </c>
      <c r="C81" s="1" t="s">
        <v>146</v>
      </c>
      <c r="D81">
        <v>252.81</v>
      </c>
      <c r="E81" s="10">
        <v>252.81</v>
      </c>
      <c r="F81" s="11">
        <v>0</v>
      </c>
      <c r="G81" s="12" t="s">
        <v>868</v>
      </c>
    </row>
    <row r="82" spans="1:7" ht="12.75">
      <c r="A82" t="s">
        <v>165</v>
      </c>
      <c r="B82" s="1" t="s">
        <v>166</v>
      </c>
      <c r="C82" s="1" t="s">
        <v>146</v>
      </c>
      <c r="D82">
        <v>104.44</v>
      </c>
      <c r="E82" s="10">
        <v>104.44</v>
      </c>
      <c r="F82" s="11">
        <v>0</v>
      </c>
      <c r="G82" s="12" t="s">
        <v>868</v>
      </c>
    </row>
    <row r="83" spans="1:7" ht="12.75">
      <c r="A83" t="s">
        <v>167</v>
      </c>
      <c r="B83" s="1" t="s">
        <v>168</v>
      </c>
      <c r="C83" s="1" t="s">
        <v>146</v>
      </c>
      <c r="D83">
        <v>152.82</v>
      </c>
      <c r="E83" s="10">
        <v>152.82</v>
      </c>
      <c r="F83" s="11">
        <v>0</v>
      </c>
      <c r="G83" s="12" t="s">
        <v>868</v>
      </c>
    </row>
    <row r="84" spans="1:7" ht="12.75">
      <c r="A84" t="s">
        <v>169</v>
      </c>
      <c r="B84" s="1" t="s">
        <v>170</v>
      </c>
      <c r="C84" s="1" t="s">
        <v>146</v>
      </c>
      <c r="D84">
        <v>137.78</v>
      </c>
      <c r="E84" s="10">
        <v>137.78</v>
      </c>
      <c r="F84" s="11">
        <v>0</v>
      </c>
      <c r="G84" s="12" t="s">
        <v>868</v>
      </c>
    </row>
    <row r="85" spans="1:7" ht="12.75">
      <c r="A85" t="s">
        <v>171</v>
      </c>
      <c r="B85" s="1" t="s">
        <v>172</v>
      </c>
      <c r="C85" s="1" t="s">
        <v>146</v>
      </c>
      <c r="D85">
        <v>158.15</v>
      </c>
      <c r="E85" s="10">
        <v>158.15</v>
      </c>
      <c r="F85" s="11">
        <v>0</v>
      </c>
      <c r="G85" s="12" t="s">
        <v>868</v>
      </c>
    </row>
    <row r="86" spans="1:7" ht="12.75">
      <c r="A86" t="s">
        <v>173</v>
      </c>
      <c r="B86" s="1" t="s">
        <v>174</v>
      </c>
      <c r="C86" s="1" t="s">
        <v>146</v>
      </c>
      <c r="D86">
        <v>168.39</v>
      </c>
      <c r="E86" s="10">
        <v>168.39</v>
      </c>
      <c r="F86" s="11">
        <v>0</v>
      </c>
      <c r="G86" s="12" t="s">
        <v>868</v>
      </c>
    </row>
    <row r="87" spans="1:7" ht="12.75">
      <c r="A87" t="s">
        <v>175</v>
      </c>
      <c r="B87" s="1" t="s">
        <v>176</v>
      </c>
      <c r="C87" s="1" t="s">
        <v>146</v>
      </c>
      <c r="D87">
        <v>162.81</v>
      </c>
      <c r="E87" s="10">
        <v>162.81</v>
      </c>
      <c r="F87" s="11">
        <v>0</v>
      </c>
      <c r="G87" s="12" t="s">
        <v>868</v>
      </c>
    </row>
    <row r="88" spans="1:7" ht="12.75">
      <c r="A88" t="s">
        <v>177</v>
      </c>
      <c r="B88" s="1" t="s">
        <v>178</v>
      </c>
      <c r="C88" s="1" t="s">
        <v>146</v>
      </c>
      <c r="D88">
        <v>65.5</v>
      </c>
      <c r="E88" s="10">
        <v>65.48</v>
      </c>
      <c r="F88" s="11">
        <v>-0.0003053435114502845</v>
      </c>
      <c r="G88" s="12" t="s">
        <v>868</v>
      </c>
    </row>
    <row r="89" spans="1:7" ht="12.75">
      <c r="A89" t="s">
        <v>179</v>
      </c>
      <c r="B89" s="1" t="s">
        <v>180</v>
      </c>
      <c r="C89" s="1" t="s">
        <v>146</v>
      </c>
      <c r="D89">
        <v>174.37</v>
      </c>
      <c r="E89" s="10">
        <v>170.7</v>
      </c>
      <c r="F89" s="11">
        <v>-0.021047198485978136</v>
      </c>
      <c r="G89" s="12" t="s">
        <v>868</v>
      </c>
    </row>
    <row r="90" spans="1:7" ht="12.75">
      <c r="A90" t="s">
        <v>181</v>
      </c>
      <c r="B90" s="1" t="s">
        <v>182</v>
      </c>
      <c r="C90" s="1" t="s">
        <v>146</v>
      </c>
      <c r="D90">
        <v>113.68</v>
      </c>
      <c r="E90" s="10">
        <v>113.55</v>
      </c>
      <c r="F90" s="11">
        <v>-0.0011435608726250157</v>
      </c>
      <c r="G90" s="12" t="s">
        <v>868</v>
      </c>
    </row>
    <row r="91" spans="1:7" ht="12.75">
      <c r="A91" t="s">
        <v>183</v>
      </c>
      <c r="B91" s="1" t="s">
        <v>184</v>
      </c>
      <c r="C91" s="1" t="s">
        <v>146</v>
      </c>
      <c r="D91">
        <v>192.85</v>
      </c>
      <c r="E91" s="10">
        <v>192.85</v>
      </c>
      <c r="F91" s="11">
        <v>0</v>
      </c>
      <c r="G91" s="12" t="s">
        <v>868</v>
      </c>
    </row>
    <row r="92" spans="1:7" ht="12.75">
      <c r="A92" t="s">
        <v>185</v>
      </c>
      <c r="B92" s="1" t="s">
        <v>186</v>
      </c>
      <c r="C92" s="1" t="s">
        <v>146</v>
      </c>
      <c r="D92">
        <v>113.24</v>
      </c>
      <c r="E92" s="10">
        <v>113.24</v>
      </c>
      <c r="F92" s="11">
        <v>0</v>
      </c>
      <c r="G92" s="12" t="s">
        <v>868</v>
      </c>
    </row>
    <row r="93" spans="1:7" ht="12.75">
      <c r="A93" t="s">
        <v>187</v>
      </c>
      <c r="B93" s="1" t="s">
        <v>188</v>
      </c>
      <c r="C93" s="1" t="s">
        <v>146</v>
      </c>
      <c r="D93">
        <v>162.8</v>
      </c>
      <c r="E93" s="10">
        <v>162.79</v>
      </c>
      <c r="F93" s="11">
        <v>-6.142506142514659E-05</v>
      </c>
      <c r="G93" s="12" t="s">
        <v>868</v>
      </c>
    </row>
    <row r="94" spans="1:7" ht="12.75">
      <c r="A94" t="s">
        <v>189</v>
      </c>
      <c r="B94" s="1" t="s">
        <v>190</v>
      </c>
      <c r="C94" s="1" t="s">
        <v>146</v>
      </c>
      <c r="D94">
        <v>257.13</v>
      </c>
      <c r="E94" s="10">
        <v>257.13</v>
      </c>
      <c r="F94" s="11">
        <v>0</v>
      </c>
      <c r="G94" s="12" t="s">
        <v>868</v>
      </c>
    </row>
    <row r="95" spans="1:7" ht="12.75">
      <c r="A95" t="s">
        <v>191</v>
      </c>
      <c r="B95" s="1" t="s">
        <v>192</v>
      </c>
      <c r="C95" s="1" t="s">
        <v>146</v>
      </c>
      <c r="D95">
        <v>166.57</v>
      </c>
      <c r="E95" s="10">
        <v>166.57</v>
      </c>
      <c r="F95" s="11">
        <v>0</v>
      </c>
      <c r="G95" s="12" t="s">
        <v>868</v>
      </c>
    </row>
    <row r="96" spans="1:7" ht="12.75">
      <c r="A96" t="s">
        <v>193</v>
      </c>
      <c r="B96" s="1" t="s">
        <v>194</v>
      </c>
      <c r="C96" s="1" t="s">
        <v>146</v>
      </c>
      <c r="D96">
        <v>197.01</v>
      </c>
      <c r="E96" s="10">
        <v>197.01</v>
      </c>
      <c r="F96" s="11">
        <v>0</v>
      </c>
      <c r="G96" s="12" t="s">
        <v>868</v>
      </c>
    </row>
    <row r="97" spans="1:7" ht="12.75">
      <c r="A97" t="s">
        <v>195</v>
      </c>
      <c r="B97" s="1" t="s">
        <v>196</v>
      </c>
      <c r="C97" s="1" t="s">
        <v>146</v>
      </c>
      <c r="D97">
        <v>178.65</v>
      </c>
      <c r="E97" s="10">
        <v>178.65</v>
      </c>
      <c r="F97" s="11">
        <v>0</v>
      </c>
      <c r="G97" s="12" t="s">
        <v>868</v>
      </c>
    </row>
    <row r="98" spans="1:7" ht="12.75">
      <c r="A98" t="s">
        <v>197</v>
      </c>
      <c r="B98" s="1" t="s">
        <v>198</v>
      </c>
      <c r="C98" s="1" t="s">
        <v>146</v>
      </c>
      <c r="D98">
        <v>193.43</v>
      </c>
      <c r="E98" s="10">
        <v>193.43</v>
      </c>
      <c r="F98" s="11">
        <v>0</v>
      </c>
      <c r="G98" s="12" t="s">
        <v>868</v>
      </c>
    </row>
    <row r="99" spans="1:7" ht="12.75">
      <c r="A99" t="s">
        <v>199</v>
      </c>
      <c r="B99" s="1" t="s">
        <v>200</v>
      </c>
      <c r="C99" s="1" t="s">
        <v>146</v>
      </c>
      <c r="D99">
        <v>229.59</v>
      </c>
      <c r="E99" s="10">
        <v>229.59</v>
      </c>
      <c r="F99" s="11">
        <v>0</v>
      </c>
      <c r="G99" s="12" t="s">
        <v>868</v>
      </c>
    </row>
    <row r="100" spans="1:7" ht="12.75">
      <c r="A100" t="s">
        <v>201</v>
      </c>
      <c r="B100" s="1" t="s">
        <v>202</v>
      </c>
      <c r="C100" s="1" t="s">
        <v>146</v>
      </c>
      <c r="D100">
        <v>125.22</v>
      </c>
      <c r="E100" s="10">
        <v>125.21</v>
      </c>
      <c r="F100" s="11">
        <v>-7.985944737265438E-05</v>
      </c>
      <c r="G100" s="12" t="s">
        <v>868</v>
      </c>
    </row>
    <row r="101" spans="1:7" ht="12.75">
      <c r="A101" t="s">
        <v>203</v>
      </c>
      <c r="B101" s="1" t="s">
        <v>204</v>
      </c>
      <c r="C101" s="1" t="s">
        <v>146</v>
      </c>
      <c r="D101">
        <v>163.29</v>
      </c>
      <c r="E101" s="10">
        <v>167.3</v>
      </c>
      <c r="F101" s="11">
        <v>0.02455753567272967</v>
      </c>
      <c r="G101" s="12" t="s">
        <v>869</v>
      </c>
    </row>
    <row r="102" spans="1:7" ht="12.75">
      <c r="A102" t="s">
        <v>205</v>
      </c>
      <c r="B102" s="1" t="s">
        <v>206</v>
      </c>
      <c r="C102" s="1" t="s">
        <v>146</v>
      </c>
      <c r="D102">
        <v>187.12</v>
      </c>
      <c r="E102" s="10">
        <v>187.12</v>
      </c>
      <c r="F102" s="11">
        <v>0</v>
      </c>
      <c r="G102" s="12" t="s">
        <v>868</v>
      </c>
    </row>
    <row r="103" spans="1:7" ht="12.75">
      <c r="A103" t="s">
        <v>207</v>
      </c>
      <c r="B103" s="1" t="s">
        <v>208</v>
      </c>
      <c r="C103" s="1" t="s">
        <v>146</v>
      </c>
      <c r="D103">
        <v>123.5</v>
      </c>
      <c r="E103" s="10">
        <v>123.5</v>
      </c>
      <c r="F103" s="11">
        <v>0</v>
      </c>
      <c r="G103" s="12" t="s">
        <v>868</v>
      </c>
    </row>
    <row r="104" spans="1:7" ht="12.75">
      <c r="A104" t="s">
        <v>209</v>
      </c>
      <c r="B104" s="1" t="s">
        <v>210</v>
      </c>
      <c r="C104" s="1" t="s">
        <v>146</v>
      </c>
      <c r="D104">
        <v>139.89</v>
      </c>
      <c r="E104" s="10">
        <v>139.89</v>
      </c>
      <c r="F104" s="11">
        <v>0</v>
      </c>
      <c r="G104" s="12" t="s">
        <v>868</v>
      </c>
    </row>
    <row r="105" spans="1:7" ht="12.75">
      <c r="A105" t="s">
        <v>211</v>
      </c>
      <c r="B105" s="1" t="s">
        <v>212</v>
      </c>
      <c r="C105" s="1" t="s">
        <v>146</v>
      </c>
      <c r="D105">
        <v>133.24</v>
      </c>
      <c r="E105" s="10">
        <v>133.24</v>
      </c>
      <c r="F105" s="11">
        <v>0</v>
      </c>
      <c r="G105" s="12" t="s">
        <v>868</v>
      </c>
    </row>
    <row r="106" spans="1:7" ht="12.75">
      <c r="A106" t="s">
        <v>213</v>
      </c>
      <c r="B106" s="1" t="s">
        <v>214</v>
      </c>
      <c r="C106" s="1" t="s">
        <v>146</v>
      </c>
      <c r="D106">
        <v>159.5</v>
      </c>
      <c r="E106" s="10">
        <v>159.5</v>
      </c>
      <c r="F106" s="11">
        <v>0</v>
      </c>
      <c r="G106" s="12" t="s">
        <v>868</v>
      </c>
    </row>
    <row r="107" spans="1:7" ht="12.75">
      <c r="A107" t="s">
        <v>215</v>
      </c>
      <c r="B107" s="1" t="s">
        <v>216</v>
      </c>
      <c r="C107" s="1" t="s">
        <v>146</v>
      </c>
      <c r="D107">
        <v>179.58</v>
      </c>
      <c r="E107" s="10">
        <v>177.77</v>
      </c>
      <c r="F107" s="11">
        <v>-0.010079073393473692</v>
      </c>
      <c r="G107" s="12" t="s">
        <v>868</v>
      </c>
    </row>
    <row r="108" spans="1:7" ht="12.75">
      <c r="A108" t="s">
        <v>217</v>
      </c>
      <c r="B108" s="1" t="s">
        <v>218</v>
      </c>
      <c r="C108" s="1" t="s">
        <v>146</v>
      </c>
      <c r="D108">
        <v>174.58</v>
      </c>
      <c r="E108" s="10">
        <v>174.58</v>
      </c>
      <c r="F108" s="11">
        <v>0</v>
      </c>
      <c r="G108" s="12" t="s">
        <v>868</v>
      </c>
    </row>
    <row r="109" spans="1:7" ht="12.75">
      <c r="A109" t="s">
        <v>219</v>
      </c>
      <c r="B109" s="1" t="s">
        <v>220</v>
      </c>
      <c r="C109" s="1" t="s">
        <v>146</v>
      </c>
      <c r="D109">
        <v>175.23</v>
      </c>
      <c r="E109" s="10">
        <v>175.23</v>
      </c>
      <c r="F109" s="11">
        <v>0</v>
      </c>
      <c r="G109" s="12" t="s">
        <v>868</v>
      </c>
    </row>
    <row r="110" spans="1:7" ht="12.75">
      <c r="A110" t="s">
        <v>221</v>
      </c>
      <c r="B110" s="1" t="s">
        <v>222</v>
      </c>
      <c r="C110" s="1" t="s">
        <v>146</v>
      </c>
      <c r="D110">
        <v>180.27</v>
      </c>
      <c r="E110" s="10">
        <v>180.27</v>
      </c>
      <c r="F110" s="11">
        <v>0</v>
      </c>
      <c r="G110" s="12" t="s">
        <v>868</v>
      </c>
    </row>
    <row r="111" spans="1:7" ht="12.75">
      <c r="A111" t="s">
        <v>223</v>
      </c>
      <c r="B111" s="1" t="s">
        <v>224</v>
      </c>
      <c r="C111" s="1" t="s">
        <v>146</v>
      </c>
      <c r="D111">
        <v>176.15</v>
      </c>
      <c r="E111" s="10">
        <v>180.47</v>
      </c>
      <c r="F111" s="11">
        <v>0.024524552937837063</v>
      </c>
      <c r="G111" s="12" t="s">
        <v>869</v>
      </c>
    </row>
    <row r="112" spans="1:7" ht="12.75">
      <c r="A112" t="s">
        <v>225</v>
      </c>
      <c r="B112" s="1" t="s">
        <v>226</v>
      </c>
      <c r="C112" s="1" t="s">
        <v>146</v>
      </c>
      <c r="D112">
        <v>144.38</v>
      </c>
      <c r="E112" s="10">
        <v>144.38</v>
      </c>
      <c r="F112" s="11">
        <v>0</v>
      </c>
      <c r="G112" s="12" t="s">
        <v>868</v>
      </c>
    </row>
    <row r="113" spans="1:7" ht="12.75">
      <c r="A113" t="s">
        <v>227</v>
      </c>
      <c r="B113" s="1" t="s">
        <v>228</v>
      </c>
      <c r="C113" s="1" t="s">
        <v>146</v>
      </c>
      <c r="D113">
        <v>152.21</v>
      </c>
      <c r="E113" s="10">
        <v>152.21</v>
      </c>
      <c r="F113" s="11">
        <v>0</v>
      </c>
      <c r="G113" s="12" t="s">
        <v>868</v>
      </c>
    </row>
    <row r="114" spans="1:7" ht="12.75">
      <c r="A114" t="s">
        <v>229</v>
      </c>
      <c r="B114" s="1" t="s">
        <v>230</v>
      </c>
      <c r="C114" s="1" t="s">
        <v>146</v>
      </c>
      <c r="D114">
        <v>187.83</v>
      </c>
      <c r="E114" s="10">
        <v>187.83</v>
      </c>
      <c r="F114" s="11">
        <v>0</v>
      </c>
      <c r="G114" s="12" t="s">
        <v>868</v>
      </c>
    </row>
    <row r="115" spans="1:7" ht="12.75">
      <c r="A115" t="s">
        <v>231</v>
      </c>
      <c r="B115" s="1" t="s">
        <v>232</v>
      </c>
      <c r="C115" s="1" t="s">
        <v>146</v>
      </c>
      <c r="D115">
        <v>170.37</v>
      </c>
      <c r="E115" s="10">
        <v>170.37</v>
      </c>
      <c r="F115" s="11">
        <v>0</v>
      </c>
      <c r="G115" s="12" t="s">
        <v>868</v>
      </c>
    </row>
    <row r="116" spans="1:7" ht="12.75">
      <c r="A116" t="s">
        <v>233</v>
      </c>
      <c r="B116" s="1" t="s">
        <v>234</v>
      </c>
      <c r="C116" s="1" t="s">
        <v>146</v>
      </c>
      <c r="D116">
        <v>162.9</v>
      </c>
      <c r="E116" s="10">
        <v>162.9</v>
      </c>
      <c r="F116" s="11">
        <v>0</v>
      </c>
      <c r="G116" s="12" t="s">
        <v>868</v>
      </c>
    </row>
    <row r="117" spans="1:7" ht="12.75">
      <c r="A117" t="s">
        <v>235</v>
      </c>
      <c r="B117" s="1" t="s">
        <v>236</v>
      </c>
      <c r="C117" s="1" t="s">
        <v>146</v>
      </c>
      <c r="D117">
        <v>134.06</v>
      </c>
      <c r="E117" s="10">
        <v>133.7</v>
      </c>
      <c r="F117" s="11">
        <v>-0.002685364762046949</v>
      </c>
      <c r="G117" s="12" t="s">
        <v>868</v>
      </c>
    </row>
    <row r="118" spans="1:7" ht="12.75">
      <c r="A118" t="s">
        <v>237</v>
      </c>
      <c r="B118" s="1" t="s">
        <v>238</v>
      </c>
      <c r="C118" s="1" t="s">
        <v>146</v>
      </c>
      <c r="D118">
        <v>189.66</v>
      </c>
      <c r="E118" s="10">
        <v>189.66</v>
      </c>
      <c r="F118" s="11">
        <v>0</v>
      </c>
      <c r="G118" s="12" t="s">
        <v>868</v>
      </c>
    </row>
    <row r="119" spans="1:7" ht="12.75">
      <c r="A119" t="s">
        <v>239</v>
      </c>
      <c r="B119" s="1" t="s">
        <v>240</v>
      </c>
      <c r="C119" s="1" t="s">
        <v>146</v>
      </c>
      <c r="D119">
        <v>158.94</v>
      </c>
      <c r="E119" s="10">
        <v>164.43</v>
      </c>
      <c r="F119" s="11">
        <v>0.03454133635334089</v>
      </c>
      <c r="G119" s="12" t="s">
        <v>869</v>
      </c>
    </row>
    <row r="120" spans="1:7" ht="12.75">
      <c r="A120" t="s">
        <v>241</v>
      </c>
      <c r="B120" s="1" t="s">
        <v>242</v>
      </c>
      <c r="C120" s="1" t="s">
        <v>146</v>
      </c>
      <c r="D120">
        <v>135.36</v>
      </c>
      <c r="E120" s="10">
        <v>139.35</v>
      </c>
      <c r="F120" s="11">
        <v>0.029476950354609732</v>
      </c>
      <c r="G120" s="12" t="s">
        <v>869</v>
      </c>
    </row>
    <row r="121" spans="1:7" ht="12.75">
      <c r="A121" t="s">
        <v>243</v>
      </c>
      <c r="B121" s="1" t="s">
        <v>244</v>
      </c>
      <c r="C121" s="1" t="s">
        <v>146</v>
      </c>
      <c r="D121">
        <v>121.78</v>
      </c>
      <c r="E121" s="10">
        <v>121.78</v>
      </c>
      <c r="F121" s="11">
        <v>0</v>
      </c>
      <c r="G121" s="12" t="s">
        <v>868</v>
      </c>
    </row>
    <row r="122" spans="1:7" ht="12.75">
      <c r="A122" t="s">
        <v>245</v>
      </c>
      <c r="B122" s="1" t="s">
        <v>246</v>
      </c>
      <c r="C122" s="1" t="s">
        <v>146</v>
      </c>
      <c r="D122">
        <v>190.93</v>
      </c>
      <c r="E122" s="10">
        <v>190.93</v>
      </c>
      <c r="F122" s="11">
        <v>0</v>
      </c>
      <c r="G122" s="12" t="s">
        <v>868</v>
      </c>
    </row>
    <row r="123" spans="1:7" ht="12.75">
      <c r="A123" t="s">
        <v>247</v>
      </c>
      <c r="B123" s="1" t="s">
        <v>248</v>
      </c>
      <c r="C123" s="1" t="s">
        <v>146</v>
      </c>
      <c r="D123">
        <v>131.33</v>
      </c>
      <c r="E123" s="10">
        <v>134.61</v>
      </c>
      <c r="F123" s="11">
        <v>0.02497525317901461</v>
      </c>
      <c r="G123" s="12" t="s">
        <v>869</v>
      </c>
    </row>
    <row r="124" spans="1:7" ht="12.75">
      <c r="A124" t="s">
        <v>249</v>
      </c>
      <c r="B124" s="1" t="s">
        <v>250</v>
      </c>
      <c r="C124" s="1" t="s">
        <v>146</v>
      </c>
      <c r="D124">
        <v>159.13</v>
      </c>
      <c r="E124" s="10">
        <v>159.13</v>
      </c>
      <c r="F124" s="11">
        <v>0</v>
      </c>
      <c r="G124" s="12" t="s">
        <v>868</v>
      </c>
    </row>
    <row r="125" spans="1:7" ht="12.75">
      <c r="A125" t="s">
        <v>251</v>
      </c>
      <c r="B125" s="1" t="s">
        <v>252</v>
      </c>
      <c r="C125" s="1" t="s">
        <v>146</v>
      </c>
      <c r="D125">
        <v>112.41</v>
      </c>
      <c r="E125" s="10">
        <v>112.41</v>
      </c>
      <c r="F125" s="11">
        <v>0</v>
      </c>
      <c r="G125" s="12" t="s">
        <v>868</v>
      </c>
    </row>
    <row r="126" spans="1:7" ht="12.75">
      <c r="A126" t="s">
        <v>253</v>
      </c>
      <c r="B126" s="1" t="s">
        <v>254</v>
      </c>
      <c r="C126" s="1" t="s">
        <v>146</v>
      </c>
      <c r="D126">
        <v>119.47</v>
      </c>
      <c r="E126" s="10">
        <v>123.65</v>
      </c>
      <c r="F126" s="11">
        <v>0.03498786306185653</v>
      </c>
      <c r="G126" s="12" t="s">
        <v>869</v>
      </c>
    </row>
    <row r="127" spans="1:7" ht="12.75">
      <c r="A127" t="s">
        <v>255</v>
      </c>
      <c r="B127" s="1" t="s">
        <v>256</v>
      </c>
      <c r="C127" s="1" t="s">
        <v>146</v>
      </c>
      <c r="D127">
        <v>184.14</v>
      </c>
      <c r="E127" s="10">
        <v>184.07</v>
      </c>
      <c r="F127" s="11">
        <v>-0.000380145541435839</v>
      </c>
      <c r="G127" s="12" t="s">
        <v>868</v>
      </c>
    </row>
    <row r="128" spans="1:7" ht="12.75">
      <c r="A128" t="s">
        <v>257</v>
      </c>
      <c r="B128" s="1" t="s">
        <v>258</v>
      </c>
      <c r="C128" s="1" t="s">
        <v>146</v>
      </c>
      <c r="D128">
        <v>224.19</v>
      </c>
      <c r="E128" s="10">
        <v>224.19</v>
      </c>
      <c r="F128" s="11">
        <v>0</v>
      </c>
      <c r="G128" s="12" t="s">
        <v>868</v>
      </c>
    </row>
    <row r="129" spans="1:7" ht="12.75">
      <c r="A129" t="s">
        <v>259</v>
      </c>
      <c r="B129" s="1" t="s">
        <v>260</v>
      </c>
      <c r="C129" s="1" t="s">
        <v>146</v>
      </c>
      <c r="D129">
        <v>133.96</v>
      </c>
      <c r="E129" s="10">
        <v>133.54</v>
      </c>
      <c r="F129" s="11">
        <v>-0.0031352642579876022</v>
      </c>
      <c r="G129" s="12" t="s">
        <v>868</v>
      </c>
    </row>
    <row r="130" spans="1:7" ht="12.75">
      <c r="A130" t="s">
        <v>261</v>
      </c>
      <c r="B130" s="1" t="s">
        <v>262</v>
      </c>
      <c r="C130" s="1" t="s">
        <v>146</v>
      </c>
      <c r="D130">
        <v>174.57</v>
      </c>
      <c r="E130" s="10">
        <v>174.57</v>
      </c>
      <c r="F130" s="11">
        <v>0</v>
      </c>
      <c r="G130" s="12" t="s">
        <v>868</v>
      </c>
    </row>
    <row r="131" spans="1:7" ht="12.75">
      <c r="A131" t="s">
        <v>263</v>
      </c>
      <c r="B131" s="1" t="s">
        <v>264</v>
      </c>
      <c r="C131" s="1" t="s">
        <v>146</v>
      </c>
      <c r="D131">
        <v>199.19</v>
      </c>
      <c r="E131" s="10">
        <v>199.19</v>
      </c>
      <c r="F131" s="11">
        <v>0</v>
      </c>
      <c r="G131" s="12" t="s">
        <v>868</v>
      </c>
    </row>
    <row r="132" spans="1:7" ht="12.75">
      <c r="A132" t="s">
        <v>265</v>
      </c>
      <c r="B132" s="1" t="s">
        <v>266</v>
      </c>
      <c r="C132" s="1" t="s">
        <v>146</v>
      </c>
      <c r="D132">
        <v>148.77</v>
      </c>
      <c r="E132" s="10">
        <v>148.77</v>
      </c>
      <c r="F132" s="11">
        <v>0</v>
      </c>
      <c r="G132" s="12" t="s">
        <v>868</v>
      </c>
    </row>
    <row r="133" spans="1:7" ht="12.75">
      <c r="A133" t="s">
        <v>267</v>
      </c>
      <c r="B133" s="1" t="s">
        <v>268</v>
      </c>
      <c r="C133" s="1" t="s">
        <v>146</v>
      </c>
      <c r="D133">
        <v>163.05</v>
      </c>
      <c r="E133" s="10">
        <v>167.13</v>
      </c>
      <c r="F133" s="11">
        <v>0.0250229990800368</v>
      </c>
      <c r="G133" s="12" t="s">
        <v>869</v>
      </c>
    </row>
    <row r="134" spans="1:7" ht="12.75">
      <c r="A134" t="s">
        <v>269</v>
      </c>
      <c r="B134" s="1" t="s">
        <v>270</v>
      </c>
      <c r="C134" s="1" t="s">
        <v>146</v>
      </c>
      <c r="D134">
        <v>165.91</v>
      </c>
      <c r="E134" s="10">
        <v>165.91</v>
      </c>
      <c r="F134" s="11">
        <v>0</v>
      </c>
      <c r="G134" s="12" t="s">
        <v>868</v>
      </c>
    </row>
    <row r="135" spans="1:7" ht="12.75">
      <c r="A135" t="s">
        <v>271</v>
      </c>
      <c r="B135" s="1" t="s">
        <v>272</v>
      </c>
      <c r="C135" s="1" t="s">
        <v>146</v>
      </c>
      <c r="D135">
        <v>124.84</v>
      </c>
      <c r="E135" s="10">
        <v>124.84</v>
      </c>
      <c r="F135" s="11">
        <v>0</v>
      </c>
      <c r="G135" s="12" t="s">
        <v>868</v>
      </c>
    </row>
    <row r="136" spans="1:7" ht="12.75">
      <c r="A136" t="s">
        <v>273</v>
      </c>
      <c r="B136" s="1" t="s">
        <v>274</v>
      </c>
      <c r="C136" s="1" t="s">
        <v>146</v>
      </c>
      <c r="D136">
        <v>140.22</v>
      </c>
      <c r="E136" s="10">
        <v>140.22</v>
      </c>
      <c r="F136" s="11">
        <v>0</v>
      </c>
      <c r="G136" s="12" t="s">
        <v>868</v>
      </c>
    </row>
    <row r="137" spans="1:7" ht="12.75">
      <c r="A137" t="s">
        <v>275</v>
      </c>
      <c r="B137" s="1" t="s">
        <v>276</v>
      </c>
      <c r="C137" s="1" t="s">
        <v>146</v>
      </c>
      <c r="D137">
        <v>241.56</v>
      </c>
      <c r="E137" s="10">
        <v>241.56</v>
      </c>
      <c r="F137" s="11">
        <v>0</v>
      </c>
      <c r="G137" s="12" t="s">
        <v>868</v>
      </c>
    </row>
    <row r="138" spans="1:7" ht="12.75">
      <c r="A138" t="s">
        <v>277</v>
      </c>
      <c r="B138" s="1" t="s">
        <v>278</v>
      </c>
      <c r="C138" s="1" t="s">
        <v>146</v>
      </c>
      <c r="D138">
        <v>137.43</v>
      </c>
      <c r="E138" s="10">
        <v>137.43</v>
      </c>
      <c r="F138" s="11">
        <v>0</v>
      </c>
      <c r="G138" s="12" t="s">
        <v>868</v>
      </c>
    </row>
    <row r="139" spans="1:7" ht="12.75">
      <c r="A139" t="s">
        <v>279</v>
      </c>
      <c r="B139" s="1" t="s">
        <v>280</v>
      </c>
      <c r="C139" s="1" t="s">
        <v>146</v>
      </c>
      <c r="D139">
        <v>162.29</v>
      </c>
      <c r="E139" s="10">
        <v>162.29</v>
      </c>
      <c r="F139" s="11">
        <v>0</v>
      </c>
      <c r="G139" s="12" t="s">
        <v>868</v>
      </c>
    </row>
    <row r="140" spans="1:7" ht="12.75">
      <c r="A140" t="s">
        <v>281</v>
      </c>
      <c r="B140" s="1" t="s">
        <v>282</v>
      </c>
      <c r="C140" s="1" t="s">
        <v>146</v>
      </c>
      <c r="D140">
        <v>186.29</v>
      </c>
      <c r="E140" s="10">
        <v>186.29</v>
      </c>
      <c r="F140" s="11">
        <v>0</v>
      </c>
      <c r="G140" s="12" t="s">
        <v>868</v>
      </c>
    </row>
    <row r="141" spans="1:7" ht="12.75">
      <c r="A141" t="s">
        <v>283</v>
      </c>
      <c r="B141" s="1" t="s">
        <v>284</v>
      </c>
      <c r="C141" s="1" t="s">
        <v>146</v>
      </c>
      <c r="D141">
        <v>145.42</v>
      </c>
      <c r="E141" s="10">
        <v>150.36</v>
      </c>
      <c r="F141" s="11">
        <v>0.0339705680099025</v>
      </c>
      <c r="G141" s="12" t="s">
        <v>869</v>
      </c>
    </row>
    <row r="142" spans="1:7" ht="12.75">
      <c r="A142" t="s">
        <v>285</v>
      </c>
      <c r="B142" s="1" t="s">
        <v>286</v>
      </c>
      <c r="C142" s="1" t="s">
        <v>146</v>
      </c>
      <c r="D142">
        <v>180.42</v>
      </c>
      <c r="E142" s="10">
        <v>180.42</v>
      </c>
      <c r="F142" s="11">
        <v>0</v>
      </c>
      <c r="G142" s="12" t="s">
        <v>868</v>
      </c>
    </row>
    <row r="143" spans="1:7" ht="12.75">
      <c r="A143" t="s">
        <v>287</v>
      </c>
      <c r="B143" s="1" t="s">
        <v>288</v>
      </c>
      <c r="C143" s="1" t="s">
        <v>146</v>
      </c>
      <c r="D143">
        <v>202.81</v>
      </c>
      <c r="E143" s="10">
        <v>202.81</v>
      </c>
      <c r="F143" s="11">
        <v>0</v>
      </c>
      <c r="G143" s="12" t="s">
        <v>868</v>
      </c>
    </row>
    <row r="144" spans="1:7" ht="12.75">
      <c r="A144" t="s">
        <v>289</v>
      </c>
      <c r="B144" s="1" t="s">
        <v>290</v>
      </c>
      <c r="C144" s="1" t="s">
        <v>146</v>
      </c>
      <c r="D144">
        <v>165.69</v>
      </c>
      <c r="E144" s="10">
        <v>171.45</v>
      </c>
      <c r="F144" s="11">
        <v>0.03476371537208034</v>
      </c>
      <c r="G144" s="12" t="s">
        <v>869</v>
      </c>
    </row>
    <row r="145" spans="1:7" ht="12.75">
      <c r="A145" t="s">
        <v>291</v>
      </c>
      <c r="B145" s="1" t="s">
        <v>292</v>
      </c>
      <c r="C145" s="1" t="s">
        <v>146</v>
      </c>
      <c r="D145">
        <v>146.48</v>
      </c>
      <c r="E145" s="10">
        <v>146.48</v>
      </c>
      <c r="F145" s="11">
        <v>0</v>
      </c>
      <c r="G145" s="12" t="s">
        <v>868</v>
      </c>
    </row>
    <row r="146" spans="1:7" ht="12.75">
      <c r="A146" t="s">
        <v>293</v>
      </c>
      <c r="B146" s="1" t="s">
        <v>294</v>
      </c>
      <c r="C146" s="1" t="s">
        <v>146</v>
      </c>
      <c r="D146">
        <v>144.05</v>
      </c>
      <c r="E146" s="10">
        <v>144.05</v>
      </c>
      <c r="F146" s="11">
        <v>0</v>
      </c>
      <c r="G146" s="12" t="s">
        <v>868</v>
      </c>
    </row>
    <row r="147" spans="1:7" ht="12.75">
      <c r="A147" t="s">
        <v>295</v>
      </c>
      <c r="B147" s="1" t="s">
        <v>296</v>
      </c>
      <c r="C147" s="1" t="s">
        <v>146</v>
      </c>
      <c r="D147">
        <v>89.48</v>
      </c>
      <c r="E147" s="10">
        <v>89.48</v>
      </c>
      <c r="F147" s="11">
        <v>0</v>
      </c>
      <c r="G147" s="12" t="s">
        <v>868</v>
      </c>
    </row>
    <row r="148" spans="1:7" ht="12.75">
      <c r="A148" t="s">
        <v>297</v>
      </c>
      <c r="B148" s="1" t="s">
        <v>298</v>
      </c>
      <c r="C148" s="1" t="s">
        <v>146</v>
      </c>
      <c r="D148">
        <v>168.03</v>
      </c>
      <c r="E148" s="10">
        <v>168.03</v>
      </c>
      <c r="F148" s="11">
        <v>0</v>
      </c>
      <c r="G148" s="12" t="s">
        <v>868</v>
      </c>
    </row>
    <row r="149" spans="1:7" ht="12.75">
      <c r="A149" t="s">
        <v>299</v>
      </c>
      <c r="B149" s="1" t="s">
        <v>300</v>
      </c>
      <c r="C149" s="1" t="s">
        <v>146</v>
      </c>
      <c r="D149">
        <v>251.55</v>
      </c>
      <c r="E149" s="10">
        <v>251.55</v>
      </c>
      <c r="F149" s="11">
        <v>0</v>
      </c>
      <c r="G149" s="12" t="s">
        <v>868</v>
      </c>
    </row>
    <row r="150" spans="1:7" ht="12.75">
      <c r="A150" t="s">
        <v>301</v>
      </c>
      <c r="B150" s="1" t="s">
        <v>302</v>
      </c>
      <c r="C150" s="1" t="s">
        <v>146</v>
      </c>
      <c r="D150">
        <v>219.56</v>
      </c>
      <c r="E150" s="10">
        <v>219.56</v>
      </c>
      <c r="F150" s="11">
        <v>0</v>
      </c>
      <c r="G150" s="12" t="s">
        <v>868</v>
      </c>
    </row>
    <row r="151" spans="1:7" ht="12.75">
      <c r="A151" t="s">
        <v>303</v>
      </c>
      <c r="B151" s="1" t="s">
        <v>304</v>
      </c>
      <c r="C151" s="1" t="s">
        <v>146</v>
      </c>
      <c r="D151">
        <v>151.84</v>
      </c>
      <c r="E151" s="10">
        <v>151.84</v>
      </c>
      <c r="F151" s="11">
        <v>0</v>
      </c>
      <c r="G151" s="12" t="s">
        <v>868</v>
      </c>
    </row>
    <row r="152" spans="1:7" ht="12.75">
      <c r="A152" t="s">
        <v>305</v>
      </c>
      <c r="B152" s="1" t="s">
        <v>306</v>
      </c>
      <c r="C152" s="1" t="s">
        <v>146</v>
      </c>
      <c r="D152">
        <v>235.85</v>
      </c>
      <c r="E152" s="10">
        <v>235.85</v>
      </c>
      <c r="F152" s="11">
        <v>0</v>
      </c>
      <c r="G152" s="12" t="s">
        <v>868</v>
      </c>
    </row>
    <row r="153" spans="1:7" ht="12.75">
      <c r="A153" t="s">
        <v>307</v>
      </c>
      <c r="B153" s="1" t="s">
        <v>308</v>
      </c>
      <c r="C153" s="1" t="s">
        <v>146</v>
      </c>
      <c r="D153">
        <v>192.78</v>
      </c>
      <c r="E153" s="10">
        <v>192.78</v>
      </c>
      <c r="F153" s="11">
        <v>0</v>
      </c>
      <c r="G153" s="12" t="s">
        <v>868</v>
      </c>
    </row>
    <row r="154" spans="1:7" ht="12.75">
      <c r="A154" t="s">
        <v>309</v>
      </c>
      <c r="B154" s="1" t="s">
        <v>310</v>
      </c>
      <c r="C154" s="1" t="s">
        <v>146</v>
      </c>
      <c r="D154">
        <v>157.36</v>
      </c>
      <c r="E154" s="10">
        <v>157.34</v>
      </c>
      <c r="F154" s="11">
        <v>-0.00012709710218616888</v>
      </c>
      <c r="G154" s="12" t="s">
        <v>868</v>
      </c>
    </row>
    <row r="155" spans="1:7" ht="12.75">
      <c r="A155" t="s">
        <v>311</v>
      </c>
      <c r="B155" s="1" t="s">
        <v>312</v>
      </c>
      <c r="C155" s="1" t="s">
        <v>146</v>
      </c>
      <c r="D155">
        <v>174.42</v>
      </c>
      <c r="E155" s="10">
        <v>174.42</v>
      </c>
      <c r="F155" s="11">
        <v>0</v>
      </c>
      <c r="G155" s="12" t="s">
        <v>868</v>
      </c>
    </row>
    <row r="156" spans="1:7" ht="12.75">
      <c r="A156" t="s">
        <v>313</v>
      </c>
      <c r="B156" s="1" t="s">
        <v>314</v>
      </c>
      <c r="C156" s="1" t="s">
        <v>146</v>
      </c>
      <c r="D156">
        <v>112.35</v>
      </c>
      <c r="E156" s="10">
        <v>112.17</v>
      </c>
      <c r="F156" s="11">
        <v>-0.001602136181575342</v>
      </c>
      <c r="G156" s="12" t="s">
        <v>868</v>
      </c>
    </row>
    <row r="157" spans="1:7" ht="12.75">
      <c r="A157" t="s">
        <v>315</v>
      </c>
      <c r="B157" s="1" t="s">
        <v>316</v>
      </c>
      <c r="C157" s="1" t="s">
        <v>146</v>
      </c>
      <c r="D157">
        <v>140.09</v>
      </c>
      <c r="E157" s="10">
        <v>140.09</v>
      </c>
      <c r="F157" s="11">
        <v>0</v>
      </c>
      <c r="G157" s="12" t="s">
        <v>868</v>
      </c>
    </row>
    <row r="158" spans="1:7" ht="12.75">
      <c r="A158" t="s">
        <v>317</v>
      </c>
      <c r="B158" s="1" t="s">
        <v>318</v>
      </c>
      <c r="C158" s="1" t="s">
        <v>146</v>
      </c>
      <c r="D158">
        <v>124.17</v>
      </c>
      <c r="E158" s="10">
        <v>128.51</v>
      </c>
      <c r="F158" s="11">
        <v>0.03495208182330667</v>
      </c>
      <c r="G158" s="12" t="s">
        <v>869</v>
      </c>
    </row>
    <row r="159" spans="1:7" ht="12.75">
      <c r="A159" t="s">
        <v>319</v>
      </c>
      <c r="B159" s="1" t="s">
        <v>320</v>
      </c>
      <c r="C159" s="1" t="s">
        <v>146</v>
      </c>
      <c r="D159">
        <v>230.52</v>
      </c>
      <c r="E159" s="10">
        <v>230.52</v>
      </c>
      <c r="F159" s="11">
        <v>0</v>
      </c>
      <c r="G159" s="12" t="s">
        <v>868</v>
      </c>
    </row>
    <row r="160" spans="1:7" ht="12.75">
      <c r="A160" t="s">
        <v>321</v>
      </c>
      <c r="B160" s="1" t="s">
        <v>322</v>
      </c>
      <c r="C160" s="1" t="s">
        <v>146</v>
      </c>
      <c r="D160">
        <v>309.69</v>
      </c>
      <c r="E160" s="10">
        <v>309.69</v>
      </c>
      <c r="F160" s="11">
        <v>0</v>
      </c>
      <c r="G160" s="12" t="s">
        <v>868</v>
      </c>
    </row>
    <row r="161" spans="1:7" ht="12.75">
      <c r="A161" t="s">
        <v>323</v>
      </c>
      <c r="B161" s="1" t="s">
        <v>324</v>
      </c>
      <c r="C161" s="1" t="s">
        <v>146</v>
      </c>
      <c r="D161">
        <v>205.39</v>
      </c>
      <c r="E161" s="10">
        <v>205.39</v>
      </c>
      <c r="F161" s="11">
        <v>0</v>
      </c>
      <c r="G161" s="12" t="s">
        <v>868</v>
      </c>
    </row>
    <row r="162" spans="1:7" ht="12.75">
      <c r="A162" t="s">
        <v>325</v>
      </c>
      <c r="B162" s="1" t="s">
        <v>326</v>
      </c>
      <c r="C162" s="1" t="s">
        <v>146</v>
      </c>
      <c r="D162">
        <v>122.88</v>
      </c>
      <c r="E162" s="10">
        <v>122.72</v>
      </c>
      <c r="F162" s="11">
        <v>-0.0013020833333332593</v>
      </c>
      <c r="G162" s="12" t="s">
        <v>868</v>
      </c>
    </row>
    <row r="163" spans="1:7" ht="12.75">
      <c r="A163" t="s">
        <v>327</v>
      </c>
      <c r="B163" s="1" t="s">
        <v>328</v>
      </c>
      <c r="C163" s="1" t="s">
        <v>146</v>
      </c>
      <c r="D163">
        <v>192.25</v>
      </c>
      <c r="E163" s="10">
        <v>192.25</v>
      </c>
      <c r="F163" s="11">
        <v>0</v>
      </c>
      <c r="G163" s="12" t="s">
        <v>868</v>
      </c>
    </row>
    <row r="164" spans="1:7" ht="12.75">
      <c r="A164" t="s">
        <v>329</v>
      </c>
      <c r="B164" s="1" t="s">
        <v>330</v>
      </c>
      <c r="C164" s="1" t="s">
        <v>146</v>
      </c>
      <c r="D164">
        <v>192.48</v>
      </c>
      <c r="E164" s="10">
        <v>192.48</v>
      </c>
      <c r="F164" s="11">
        <v>0</v>
      </c>
      <c r="G164" s="12" t="s">
        <v>868</v>
      </c>
    </row>
    <row r="165" spans="1:7" ht="12.75">
      <c r="A165" t="s">
        <v>331</v>
      </c>
      <c r="B165" s="1" t="s">
        <v>332</v>
      </c>
      <c r="C165" s="1" t="s">
        <v>146</v>
      </c>
      <c r="D165">
        <v>141.56</v>
      </c>
      <c r="E165" s="10">
        <v>146.37</v>
      </c>
      <c r="F165" s="11">
        <v>0.03397852500706411</v>
      </c>
      <c r="G165" s="12" t="s">
        <v>869</v>
      </c>
    </row>
    <row r="166" spans="1:7" ht="12.75">
      <c r="A166" t="s">
        <v>333</v>
      </c>
      <c r="B166" s="1" t="s">
        <v>334</v>
      </c>
      <c r="C166" s="1" t="s">
        <v>146</v>
      </c>
      <c r="D166">
        <v>236.25</v>
      </c>
      <c r="E166" s="10">
        <v>236.25</v>
      </c>
      <c r="F166" s="11">
        <v>0</v>
      </c>
      <c r="G166" s="12" t="s">
        <v>868</v>
      </c>
    </row>
    <row r="167" spans="1:7" ht="12.75">
      <c r="A167" t="s">
        <v>335</v>
      </c>
      <c r="B167" s="1" t="s">
        <v>336</v>
      </c>
      <c r="C167" s="1" t="s">
        <v>146</v>
      </c>
      <c r="D167">
        <v>222.39</v>
      </c>
      <c r="E167" s="10">
        <v>222.39</v>
      </c>
      <c r="F167" s="11">
        <v>0</v>
      </c>
      <c r="G167" s="12" t="s">
        <v>868</v>
      </c>
    </row>
    <row r="168" spans="1:7" ht="12.75">
      <c r="A168" t="s">
        <v>337</v>
      </c>
      <c r="B168" s="1" t="s">
        <v>338</v>
      </c>
      <c r="C168" s="1" t="s">
        <v>146</v>
      </c>
      <c r="D168">
        <v>169.66</v>
      </c>
      <c r="E168" s="10">
        <v>169.66</v>
      </c>
      <c r="F168" s="11">
        <v>0</v>
      </c>
      <c r="G168" s="12" t="s">
        <v>868</v>
      </c>
    </row>
    <row r="169" spans="1:7" ht="12.75">
      <c r="A169" t="s">
        <v>339</v>
      </c>
      <c r="B169" s="1" t="s">
        <v>340</v>
      </c>
      <c r="C169" s="1" t="s">
        <v>146</v>
      </c>
      <c r="D169">
        <v>132.33</v>
      </c>
      <c r="E169" s="10">
        <v>132.33</v>
      </c>
      <c r="F169" s="11">
        <v>0</v>
      </c>
      <c r="G169" s="12" t="s">
        <v>868</v>
      </c>
    </row>
    <row r="170" spans="1:7" ht="12.75">
      <c r="A170" t="s">
        <v>341</v>
      </c>
      <c r="B170" s="1" t="s">
        <v>342</v>
      </c>
      <c r="C170" s="1" t="s">
        <v>146</v>
      </c>
      <c r="D170">
        <v>184.72</v>
      </c>
      <c r="E170" s="10">
        <v>184.72</v>
      </c>
      <c r="F170" s="11">
        <v>0</v>
      </c>
      <c r="G170" s="12" t="s">
        <v>868</v>
      </c>
    </row>
    <row r="171" spans="1:7" ht="12.75">
      <c r="A171" t="s">
        <v>343</v>
      </c>
      <c r="B171" s="1" t="s">
        <v>344</v>
      </c>
      <c r="C171" s="1" t="s">
        <v>146</v>
      </c>
      <c r="D171">
        <v>178.61</v>
      </c>
      <c r="E171" s="10">
        <v>178.38</v>
      </c>
      <c r="F171" s="11">
        <v>-0.001287721852080037</v>
      </c>
      <c r="G171" s="12" t="s">
        <v>868</v>
      </c>
    </row>
    <row r="172" spans="1:7" ht="12.75">
      <c r="A172" t="s">
        <v>345</v>
      </c>
      <c r="B172" s="1" t="s">
        <v>346</v>
      </c>
      <c r="C172" s="1" t="s">
        <v>146</v>
      </c>
      <c r="D172">
        <v>148.32</v>
      </c>
      <c r="E172" s="10">
        <v>148.25</v>
      </c>
      <c r="F172" s="11">
        <v>-0.00047195253505927237</v>
      </c>
      <c r="G172" s="12" t="s">
        <v>868</v>
      </c>
    </row>
    <row r="173" spans="1:7" ht="12.75">
      <c r="A173" t="s">
        <v>347</v>
      </c>
      <c r="B173" s="1" t="s">
        <v>348</v>
      </c>
      <c r="C173" s="1" t="s">
        <v>146</v>
      </c>
      <c r="D173">
        <v>182.15</v>
      </c>
      <c r="E173" s="10">
        <v>182.15</v>
      </c>
      <c r="F173" s="11">
        <v>0</v>
      </c>
      <c r="G173" s="12" t="s">
        <v>868</v>
      </c>
    </row>
    <row r="174" spans="1:7" ht="12.75">
      <c r="A174" t="s">
        <v>349</v>
      </c>
      <c r="B174" s="1" t="s">
        <v>350</v>
      </c>
      <c r="C174" s="1" t="s">
        <v>146</v>
      </c>
      <c r="D174">
        <v>151.18</v>
      </c>
      <c r="E174" s="10">
        <v>151.18</v>
      </c>
      <c r="F174" s="11">
        <v>0</v>
      </c>
      <c r="G174" s="12" t="s">
        <v>868</v>
      </c>
    </row>
    <row r="175" spans="1:7" ht="12.75">
      <c r="A175" t="s">
        <v>351</v>
      </c>
      <c r="B175" s="1" t="s">
        <v>352</v>
      </c>
      <c r="C175" s="1" t="s">
        <v>146</v>
      </c>
      <c r="D175">
        <v>149.58</v>
      </c>
      <c r="E175" s="10">
        <v>149.58</v>
      </c>
      <c r="F175" s="11">
        <v>0</v>
      </c>
      <c r="G175" s="12" t="s">
        <v>868</v>
      </c>
    </row>
    <row r="176" spans="1:7" ht="12.75">
      <c r="A176" t="s">
        <v>353</v>
      </c>
      <c r="B176" s="1" t="s">
        <v>354</v>
      </c>
      <c r="C176" s="1" t="s">
        <v>146</v>
      </c>
      <c r="D176">
        <v>151.65</v>
      </c>
      <c r="E176" s="10">
        <v>151.65</v>
      </c>
      <c r="F176" s="11">
        <v>0</v>
      </c>
      <c r="G176" s="12" t="s">
        <v>868</v>
      </c>
    </row>
    <row r="177" spans="1:7" ht="12.75">
      <c r="A177" t="s">
        <v>355</v>
      </c>
      <c r="B177" s="1" t="s">
        <v>356</v>
      </c>
      <c r="C177" s="1" t="s">
        <v>146</v>
      </c>
      <c r="D177">
        <v>155.76</v>
      </c>
      <c r="E177" s="10">
        <v>155.76</v>
      </c>
      <c r="F177" s="11">
        <v>0</v>
      </c>
      <c r="G177" s="12" t="s">
        <v>868</v>
      </c>
    </row>
    <row r="178" spans="1:7" ht="12.75">
      <c r="A178" t="s">
        <v>357</v>
      </c>
      <c r="B178" s="1" t="s">
        <v>358</v>
      </c>
      <c r="C178" s="1" t="s">
        <v>146</v>
      </c>
      <c r="D178">
        <v>160.73</v>
      </c>
      <c r="E178" s="10">
        <v>160.73</v>
      </c>
      <c r="F178" s="11">
        <v>0</v>
      </c>
      <c r="G178" s="12" t="s">
        <v>868</v>
      </c>
    </row>
    <row r="179" spans="1:7" ht="12.75">
      <c r="A179" t="s">
        <v>359</v>
      </c>
      <c r="B179" s="1" t="s">
        <v>360</v>
      </c>
      <c r="C179" s="1" t="s">
        <v>146</v>
      </c>
      <c r="D179">
        <v>176.93</v>
      </c>
      <c r="E179" s="10">
        <v>176.93</v>
      </c>
      <c r="F179" s="11">
        <v>0</v>
      </c>
      <c r="G179" s="12" t="s">
        <v>868</v>
      </c>
    </row>
    <row r="180" spans="1:7" ht="12.75">
      <c r="A180" t="s">
        <v>361</v>
      </c>
      <c r="B180" s="1" t="s">
        <v>362</v>
      </c>
      <c r="C180" s="1" t="s">
        <v>146</v>
      </c>
      <c r="D180">
        <v>164.58</v>
      </c>
      <c r="E180" s="10">
        <v>164.58</v>
      </c>
      <c r="F180" s="11">
        <v>0</v>
      </c>
      <c r="G180" s="12" t="s">
        <v>868</v>
      </c>
    </row>
    <row r="181" spans="1:7" ht="12.75">
      <c r="A181" t="s">
        <v>363</v>
      </c>
      <c r="B181" s="1" t="s">
        <v>364</v>
      </c>
      <c r="C181" s="1" t="s">
        <v>146</v>
      </c>
      <c r="D181">
        <v>104.78</v>
      </c>
      <c r="E181" s="10">
        <v>104.78</v>
      </c>
      <c r="F181" s="11">
        <v>0</v>
      </c>
      <c r="G181" s="12" t="s">
        <v>868</v>
      </c>
    </row>
    <row r="182" spans="1:7" ht="12.75">
      <c r="A182" t="s">
        <v>365</v>
      </c>
      <c r="B182" s="1" t="s">
        <v>366</v>
      </c>
      <c r="C182" s="1" t="s">
        <v>146</v>
      </c>
      <c r="D182">
        <v>170.97</v>
      </c>
      <c r="E182" s="10">
        <v>170.97</v>
      </c>
      <c r="F182" s="11">
        <v>0</v>
      </c>
      <c r="G182" s="12" t="s">
        <v>868</v>
      </c>
    </row>
    <row r="183" spans="1:7" ht="12.75">
      <c r="A183" t="s">
        <v>367</v>
      </c>
      <c r="B183" s="1" t="s">
        <v>368</v>
      </c>
      <c r="C183" s="1" t="s">
        <v>146</v>
      </c>
      <c r="D183">
        <v>196.59</v>
      </c>
      <c r="E183" s="10">
        <v>196.58</v>
      </c>
      <c r="F183" s="11">
        <v>-5.086728724756906E-05</v>
      </c>
      <c r="G183" s="12" t="s">
        <v>868</v>
      </c>
    </row>
    <row r="184" spans="1:7" ht="12.75">
      <c r="A184" t="s">
        <v>369</v>
      </c>
      <c r="B184" s="1" t="s">
        <v>370</v>
      </c>
      <c r="C184" s="1" t="s">
        <v>146</v>
      </c>
      <c r="D184">
        <v>139.43</v>
      </c>
      <c r="E184" s="10">
        <v>139.39</v>
      </c>
      <c r="F184" s="11">
        <v>-0.00028688230653384217</v>
      </c>
      <c r="G184" s="12" t="s">
        <v>868</v>
      </c>
    </row>
    <row r="185" spans="1:7" ht="12.75">
      <c r="A185" t="s">
        <v>371</v>
      </c>
      <c r="B185" s="1" t="s">
        <v>372</v>
      </c>
      <c r="C185" s="1" t="s">
        <v>146</v>
      </c>
      <c r="D185">
        <v>138.87</v>
      </c>
      <c r="E185" s="10">
        <v>138.87</v>
      </c>
      <c r="F185" s="11">
        <v>0</v>
      </c>
      <c r="G185" s="12" t="s">
        <v>868</v>
      </c>
    </row>
    <row r="186" spans="1:7" ht="12.75">
      <c r="A186" t="s">
        <v>373</v>
      </c>
      <c r="B186" s="1" t="s">
        <v>374</v>
      </c>
      <c r="C186" s="1" t="s">
        <v>146</v>
      </c>
      <c r="D186">
        <v>207.3</v>
      </c>
      <c r="E186" s="10">
        <v>207.3</v>
      </c>
      <c r="F186" s="11">
        <v>0</v>
      </c>
      <c r="G186" s="12" t="s">
        <v>868</v>
      </c>
    </row>
    <row r="187" spans="1:7" ht="12.75">
      <c r="A187" t="s">
        <v>375</v>
      </c>
      <c r="B187" s="1" t="s">
        <v>376</v>
      </c>
      <c r="C187" s="1" t="s">
        <v>146</v>
      </c>
      <c r="D187">
        <v>179.31</v>
      </c>
      <c r="E187" s="10">
        <v>179.31</v>
      </c>
      <c r="F187" s="11">
        <v>0</v>
      </c>
      <c r="G187" s="12" t="s">
        <v>868</v>
      </c>
    </row>
    <row r="188" spans="1:7" ht="12.75">
      <c r="A188" t="s">
        <v>377</v>
      </c>
      <c r="B188" s="1" t="s">
        <v>378</v>
      </c>
      <c r="C188" s="1" t="s">
        <v>146</v>
      </c>
      <c r="D188">
        <v>209.62</v>
      </c>
      <c r="E188" s="10">
        <v>209.57</v>
      </c>
      <c r="F188" s="11">
        <v>-0.00023852685812431051</v>
      </c>
      <c r="G188" s="12" t="s">
        <v>868</v>
      </c>
    </row>
    <row r="189" spans="1:7" ht="12.75">
      <c r="A189" t="s">
        <v>379</v>
      </c>
      <c r="B189" s="1" t="s">
        <v>380</v>
      </c>
      <c r="C189" s="1" t="s">
        <v>146</v>
      </c>
      <c r="D189">
        <v>225.87</v>
      </c>
      <c r="E189" s="10">
        <v>225.87</v>
      </c>
      <c r="F189" s="11">
        <v>0</v>
      </c>
      <c r="G189" s="12" t="s">
        <v>868</v>
      </c>
    </row>
    <row r="190" spans="1:7" ht="12.75">
      <c r="A190" t="s">
        <v>381</v>
      </c>
      <c r="B190" s="1" t="s">
        <v>382</v>
      </c>
      <c r="C190" s="1" t="s">
        <v>146</v>
      </c>
      <c r="D190">
        <v>203.99</v>
      </c>
      <c r="E190" s="10">
        <v>203.99</v>
      </c>
      <c r="F190" s="11">
        <v>0</v>
      </c>
      <c r="G190" s="12" t="s">
        <v>868</v>
      </c>
    </row>
    <row r="191" spans="1:7" ht="12.75">
      <c r="A191" t="s">
        <v>383</v>
      </c>
      <c r="B191" s="1" t="s">
        <v>384</v>
      </c>
      <c r="C191" s="1" t="s">
        <v>146</v>
      </c>
      <c r="D191">
        <v>202.6</v>
      </c>
      <c r="E191" s="10">
        <v>202.6</v>
      </c>
      <c r="F191" s="11">
        <v>0</v>
      </c>
      <c r="G191" s="12" t="s">
        <v>868</v>
      </c>
    </row>
    <row r="192" spans="1:7" ht="12.75">
      <c r="A192" t="s">
        <v>385</v>
      </c>
      <c r="B192" s="1" t="s">
        <v>386</v>
      </c>
      <c r="C192" s="1" t="s">
        <v>146</v>
      </c>
      <c r="D192">
        <v>262.96</v>
      </c>
      <c r="E192" s="10">
        <v>262.96</v>
      </c>
      <c r="F192" s="11">
        <v>0</v>
      </c>
      <c r="G192" s="12" t="s">
        <v>868</v>
      </c>
    </row>
    <row r="193" spans="1:7" ht="12.75">
      <c r="A193" t="s">
        <v>387</v>
      </c>
      <c r="B193" s="1" t="s">
        <v>388</v>
      </c>
      <c r="C193" s="1" t="s">
        <v>146</v>
      </c>
      <c r="D193">
        <v>240.38</v>
      </c>
      <c r="E193" s="10">
        <v>240.38</v>
      </c>
      <c r="F193" s="11">
        <v>0</v>
      </c>
      <c r="G193" s="12" t="s">
        <v>868</v>
      </c>
    </row>
    <row r="194" spans="1:7" ht="12.75">
      <c r="A194" t="s">
        <v>389</v>
      </c>
      <c r="B194" s="1" t="s">
        <v>390</v>
      </c>
      <c r="C194" s="1" t="s">
        <v>146</v>
      </c>
      <c r="D194">
        <v>259.58</v>
      </c>
      <c r="E194" s="10">
        <v>268.66</v>
      </c>
      <c r="F194" s="11">
        <v>0.034979582402342446</v>
      </c>
      <c r="G194" s="12" t="s">
        <v>869</v>
      </c>
    </row>
    <row r="195" spans="1:7" ht="12.75">
      <c r="A195" t="s">
        <v>391</v>
      </c>
      <c r="B195" s="1" t="s">
        <v>392</v>
      </c>
      <c r="C195" s="1" t="s">
        <v>146</v>
      </c>
      <c r="D195">
        <v>162.75</v>
      </c>
      <c r="E195" s="10">
        <v>162.75</v>
      </c>
      <c r="F195" s="11">
        <v>0</v>
      </c>
      <c r="G195" s="12" t="s">
        <v>868</v>
      </c>
    </row>
    <row r="196" spans="1:7" ht="12.75">
      <c r="A196" t="s">
        <v>393</v>
      </c>
      <c r="B196" s="1" t="s">
        <v>394</v>
      </c>
      <c r="C196" s="1" t="s">
        <v>146</v>
      </c>
      <c r="D196">
        <v>209.18</v>
      </c>
      <c r="E196" s="10">
        <v>209.18</v>
      </c>
      <c r="F196" s="11">
        <v>0</v>
      </c>
      <c r="G196" s="12" t="s">
        <v>868</v>
      </c>
    </row>
    <row r="197" spans="1:7" ht="12.75">
      <c r="A197" t="s">
        <v>395</v>
      </c>
      <c r="B197" s="1" t="s">
        <v>396</v>
      </c>
      <c r="C197" s="1" t="s">
        <v>146</v>
      </c>
      <c r="D197">
        <v>193.83</v>
      </c>
      <c r="E197" s="10">
        <v>193.83</v>
      </c>
      <c r="F197" s="11">
        <v>0</v>
      </c>
      <c r="G197" s="12" t="s">
        <v>868</v>
      </c>
    </row>
    <row r="198" spans="1:7" ht="12.75">
      <c r="A198" t="s">
        <v>397</v>
      </c>
      <c r="B198" s="1" t="s">
        <v>398</v>
      </c>
      <c r="C198" s="1" t="s">
        <v>146</v>
      </c>
      <c r="D198">
        <v>140.69</v>
      </c>
      <c r="E198" s="10">
        <v>140.69</v>
      </c>
      <c r="F198" s="11">
        <v>0</v>
      </c>
      <c r="G198" s="12" t="s">
        <v>868</v>
      </c>
    </row>
    <row r="199" spans="1:7" ht="12.75">
      <c r="A199" t="s">
        <v>399</v>
      </c>
      <c r="B199" s="1" t="s">
        <v>400</v>
      </c>
      <c r="C199" s="1" t="s">
        <v>146</v>
      </c>
      <c r="D199">
        <v>188.93</v>
      </c>
      <c r="E199" s="10">
        <v>194.6</v>
      </c>
      <c r="F199" s="11">
        <v>0.03001111522786215</v>
      </c>
      <c r="G199" s="12" t="s">
        <v>869</v>
      </c>
    </row>
    <row r="200" spans="1:7" ht="12.75">
      <c r="A200" t="s">
        <v>401</v>
      </c>
      <c r="B200" s="1" t="s">
        <v>402</v>
      </c>
      <c r="C200" s="1" t="s">
        <v>146</v>
      </c>
      <c r="D200">
        <v>201.15</v>
      </c>
      <c r="E200" s="10">
        <v>201.15</v>
      </c>
      <c r="F200" s="11">
        <v>0</v>
      </c>
      <c r="G200" s="12" t="s">
        <v>868</v>
      </c>
    </row>
    <row r="201" spans="1:7" ht="12.75">
      <c r="A201" t="s">
        <v>403</v>
      </c>
      <c r="B201" s="1" t="s">
        <v>404</v>
      </c>
      <c r="C201" s="1" t="s">
        <v>146</v>
      </c>
      <c r="D201">
        <v>253.4</v>
      </c>
      <c r="E201" s="10">
        <v>253.4</v>
      </c>
      <c r="F201" s="11">
        <v>0</v>
      </c>
      <c r="G201" s="12" t="s">
        <v>868</v>
      </c>
    </row>
    <row r="202" spans="1:7" ht="12.75">
      <c r="A202" t="s">
        <v>405</v>
      </c>
      <c r="B202" s="1" t="s">
        <v>406</v>
      </c>
      <c r="C202" s="1" t="s">
        <v>146</v>
      </c>
      <c r="D202">
        <v>183.27</v>
      </c>
      <c r="E202" s="10">
        <v>183.24</v>
      </c>
      <c r="F202" s="11">
        <v>-0.00016369291209694659</v>
      </c>
      <c r="G202" s="12" t="s">
        <v>868</v>
      </c>
    </row>
    <row r="203" spans="1:7" ht="12.75">
      <c r="A203" t="s">
        <v>407</v>
      </c>
      <c r="B203" s="1" t="s">
        <v>408</v>
      </c>
      <c r="C203" s="1" t="s">
        <v>146</v>
      </c>
      <c r="D203">
        <v>169.73</v>
      </c>
      <c r="E203" s="10">
        <v>169.57</v>
      </c>
      <c r="F203" s="11">
        <v>-0.000942673658162918</v>
      </c>
      <c r="G203" s="12" t="s">
        <v>868</v>
      </c>
    </row>
    <row r="204" spans="1:7" ht="12.75">
      <c r="A204" t="s">
        <v>409</v>
      </c>
      <c r="B204" s="1" t="s">
        <v>410</v>
      </c>
      <c r="C204" s="1" t="s">
        <v>146</v>
      </c>
      <c r="D204">
        <v>136.89</v>
      </c>
      <c r="E204" s="10">
        <v>136.89</v>
      </c>
      <c r="F204" s="11">
        <v>0</v>
      </c>
      <c r="G204" s="12" t="s">
        <v>868</v>
      </c>
    </row>
    <row r="205" spans="1:7" ht="12.75">
      <c r="A205" t="s">
        <v>411</v>
      </c>
      <c r="B205" s="1" t="s">
        <v>412</v>
      </c>
      <c r="C205" s="1" t="s">
        <v>146</v>
      </c>
      <c r="D205">
        <v>131.65</v>
      </c>
      <c r="E205" s="10">
        <v>131.39</v>
      </c>
      <c r="F205" s="11">
        <v>-0.0019749335358907327</v>
      </c>
      <c r="G205" s="12" t="s">
        <v>868</v>
      </c>
    </row>
    <row r="206" spans="1:7" ht="12.75">
      <c r="A206" t="s">
        <v>413</v>
      </c>
      <c r="B206" s="1" t="s">
        <v>414</v>
      </c>
      <c r="C206" s="1" t="s">
        <v>146</v>
      </c>
      <c r="D206">
        <v>184.07</v>
      </c>
      <c r="E206" s="10">
        <v>184.07</v>
      </c>
      <c r="F206" s="11">
        <v>0</v>
      </c>
      <c r="G206" s="12" t="s">
        <v>868</v>
      </c>
    </row>
    <row r="207" spans="1:7" ht="12.75">
      <c r="A207" t="s">
        <v>415</v>
      </c>
      <c r="B207" s="1" t="s">
        <v>416</v>
      </c>
      <c r="C207" s="1" t="s">
        <v>146</v>
      </c>
      <c r="D207">
        <v>179.01</v>
      </c>
      <c r="E207" s="10">
        <v>178.97</v>
      </c>
      <c r="F207" s="11">
        <v>-0.00022345120384326123</v>
      </c>
      <c r="G207" s="12" t="s">
        <v>868</v>
      </c>
    </row>
    <row r="208" spans="1:7" ht="12.75">
      <c r="A208" t="s">
        <v>417</v>
      </c>
      <c r="B208" s="1" t="s">
        <v>418</v>
      </c>
      <c r="C208" s="1" t="s">
        <v>146</v>
      </c>
      <c r="D208">
        <v>211.31</v>
      </c>
      <c r="E208" s="10">
        <v>211.31</v>
      </c>
      <c r="F208" s="11">
        <v>0</v>
      </c>
      <c r="G208" s="12" t="s">
        <v>868</v>
      </c>
    </row>
    <row r="209" spans="1:7" ht="12.75">
      <c r="A209" t="s">
        <v>419</v>
      </c>
      <c r="B209" s="1" t="s">
        <v>420</v>
      </c>
      <c r="C209" s="1" t="s">
        <v>146</v>
      </c>
      <c r="D209">
        <v>130.65</v>
      </c>
      <c r="E209" s="10">
        <v>130.65</v>
      </c>
      <c r="F209" s="11">
        <v>0</v>
      </c>
      <c r="G209" s="12" t="s">
        <v>868</v>
      </c>
    </row>
    <row r="210" spans="1:7" ht="12.75">
      <c r="A210" t="s">
        <v>421</v>
      </c>
      <c r="B210" s="1" t="s">
        <v>422</v>
      </c>
      <c r="C210" s="1" t="s">
        <v>146</v>
      </c>
      <c r="D210">
        <v>158.88</v>
      </c>
      <c r="E210" s="10">
        <v>158.88</v>
      </c>
      <c r="F210" s="11">
        <v>0</v>
      </c>
      <c r="G210" s="12" t="s">
        <v>868</v>
      </c>
    </row>
    <row r="211" spans="1:7" ht="12.75">
      <c r="A211" t="s">
        <v>423</v>
      </c>
      <c r="B211" s="1" t="s">
        <v>424</v>
      </c>
      <c r="C211" s="1" t="s">
        <v>146</v>
      </c>
      <c r="D211">
        <v>181.89</v>
      </c>
      <c r="E211" s="10">
        <v>181.89</v>
      </c>
      <c r="F211" s="11">
        <v>0</v>
      </c>
      <c r="G211" s="12" t="s">
        <v>868</v>
      </c>
    </row>
    <row r="212" spans="1:7" ht="12.75">
      <c r="A212" t="s">
        <v>425</v>
      </c>
      <c r="B212" s="1" t="s">
        <v>426</v>
      </c>
      <c r="C212" s="1" t="s">
        <v>146</v>
      </c>
      <c r="D212">
        <v>245.86</v>
      </c>
      <c r="E212" s="10">
        <v>245.86</v>
      </c>
      <c r="F212" s="11">
        <v>0</v>
      </c>
      <c r="G212" s="12" t="s">
        <v>868</v>
      </c>
    </row>
    <row r="213" spans="1:7" ht="12.75">
      <c r="A213" t="s">
        <v>427</v>
      </c>
      <c r="B213" s="1" t="s">
        <v>428</v>
      </c>
      <c r="C213" s="1" t="s">
        <v>146</v>
      </c>
      <c r="D213">
        <v>143</v>
      </c>
      <c r="E213" s="10">
        <v>143</v>
      </c>
      <c r="F213" s="11">
        <v>0</v>
      </c>
      <c r="G213" s="12" t="s">
        <v>868</v>
      </c>
    </row>
    <row r="214" spans="1:7" ht="12.75">
      <c r="A214" t="s">
        <v>429</v>
      </c>
      <c r="B214" s="1" t="s">
        <v>430</v>
      </c>
      <c r="C214" s="1" t="s">
        <v>146</v>
      </c>
      <c r="D214">
        <v>115.46</v>
      </c>
      <c r="E214" s="10">
        <v>115.46</v>
      </c>
      <c r="F214" s="11">
        <v>0</v>
      </c>
      <c r="G214" s="12" t="s">
        <v>868</v>
      </c>
    </row>
    <row r="215" spans="1:7" ht="12.75">
      <c r="A215" t="s">
        <v>431</v>
      </c>
      <c r="B215" s="1" t="s">
        <v>432</v>
      </c>
      <c r="C215" s="1" t="s">
        <v>146</v>
      </c>
      <c r="D215">
        <v>150.25</v>
      </c>
      <c r="E215" s="10">
        <v>150.25</v>
      </c>
      <c r="F215" s="11">
        <v>0</v>
      </c>
      <c r="G215" s="12" t="s">
        <v>868</v>
      </c>
    </row>
    <row r="216" spans="1:7" ht="12.75">
      <c r="A216" t="s">
        <v>433</v>
      </c>
      <c r="B216" s="1" t="s">
        <v>434</v>
      </c>
      <c r="C216" s="1" t="s">
        <v>146</v>
      </c>
      <c r="D216">
        <v>134.52</v>
      </c>
      <c r="E216" s="10">
        <v>137.88</v>
      </c>
      <c r="F216" s="11">
        <v>0.024977698483496846</v>
      </c>
      <c r="G216" s="12" t="s">
        <v>869</v>
      </c>
    </row>
    <row r="217" spans="1:7" ht="12.75">
      <c r="A217" t="s">
        <v>435</v>
      </c>
      <c r="B217" s="1" t="s">
        <v>436</v>
      </c>
      <c r="C217" s="1" t="s">
        <v>146</v>
      </c>
      <c r="D217">
        <v>164.43</v>
      </c>
      <c r="E217" s="10">
        <v>164</v>
      </c>
      <c r="F217" s="11">
        <v>-0.002615094569117571</v>
      </c>
      <c r="G217" s="12" t="s">
        <v>868</v>
      </c>
    </row>
    <row r="218" spans="1:7" ht="12.75">
      <c r="A218" t="s">
        <v>437</v>
      </c>
      <c r="B218" s="1" t="s">
        <v>438</v>
      </c>
      <c r="C218" s="1" t="s">
        <v>146</v>
      </c>
      <c r="D218">
        <v>134.63</v>
      </c>
      <c r="E218" s="10">
        <v>134.63</v>
      </c>
      <c r="F218" s="11">
        <v>0</v>
      </c>
      <c r="G218" s="12" t="s">
        <v>868</v>
      </c>
    </row>
    <row r="219" spans="1:7" ht="12.75">
      <c r="A219" t="s">
        <v>439</v>
      </c>
      <c r="B219" s="1" t="s">
        <v>440</v>
      </c>
      <c r="C219" s="1" t="s">
        <v>146</v>
      </c>
      <c r="D219">
        <v>176.42</v>
      </c>
      <c r="E219" s="10">
        <v>175.63</v>
      </c>
      <c r="F219" s="11">
        <v>-0.004477950345765702</v>
      </c>
      <c r="G219" s="12" t="s">
        <v>868</v>
      </c>
    </row>
    <row r="220" spans="1:7" ht="12.75">
      <c r="A220" t="s">
        <v>441</v>
      </c>
      <c r="B220" s="1" t="s">
        <v>442</v>
      </c>
      <c r="C220" s="1" t="s">
        <v>146</v>
      </c>
      <c r="D220">
        <v>132.37</v>
      </c>
      <c r="E220" s="10">
        <v>132.35</v>
      </c>
      <c r="F220" s="11">
        <v>-0.00015109163707793805</v>
      </c>
      <c r="G220" s="12" t="s">
        <v>868</v>
      </c>
    </row>
    <row r="221" spans="1:7" ht="12.75">
      <c r="A221" t="s">
        <v>443</v>
      </c>
      <c r="B221" s="1" t="s">
        <v>444</v>
      </c>
      <c r="C221" s="1" t="s">
        <v>146</v>
      </c>
      <c r="D221">
        <v>170.37</v>
      </c>
      <c r="E221" s="10">
        <v>170.37</v>
      </c>
      <c r="F221" s="11">
        <v>0</v>
      </c>
      <c r="G221" s="12" t="s">
        <v>868</v>
      </c>
    </row>
    <row r="222" spans="1:7" ht="12.75">
      <c r="A222" t="s">
        <v>445</v>
      </c>
      <c r="B222" s="1" t="s">
        <v>446</v>
      </c>
      <c r="C222" s="1" t="s">
        <v>146</v>
      </c>
      <c r="D222">
        <v>123.73</v>
      </c>
      <c r="E222" s="10">
        <v>120.64</v>
      </c>
      <c r="F222" s="11">
        <v>-0.024973733128586417</v>
      </c>
      <c r="G222" s="12" t="s">
        <v>868</v>
      </c>
    </row>
    <row r="223" spans="1:7" ht="12.75">
      <c r="A223" t="s">
        <v>447</v>
      </c>
      <c r="B223" s="1" t="s">
        <v>448</v>
      </c>
      <c r="C223" s="1" t="s">
        <v>146</v>
      </c>
      <c r="D223">
        <v>203.3</v>
      </c>
      <c r="E223" s="10">
        <v>208.38</v>
      </c>
      <c r="F223" s="11">
        <v>0.02498770290211505</v>
      </c>
      <c r="G223" s="12" t="s">
        <v>869</v>
      </c>
    </row>
    <row r="224" spans="1:7" ht="12.75">
      <c r="A224" t="s">
        <v>449</v>
      </c>
      <c r="B224" s="1" t="s">
        <v>450</v>
      </c>
      <c r="C224" s="1" t="s">
        <v>146</v>
      </c>
      <c r="D224">
        <v>150.74</v>
      </c>
      <c r="E224" s="10">
        <v>150.74</v>
      </c>
      <c r="F224" s="11">
        <v>0</v>
      </c>
      <c r="G224" s="12" t="s">
        <v>868</v>
      </c>
    </row>
    <row r="225" spans="1:7" ht="12.75">
      <c r="A225" t="s">
        <v>451</v>
      </c>
      <c r="B225" s="1" t="s">
        <v>452</v>
      </c>
      <c r="C225" s="1" t="s">
        <v>146</v>
      </c>
      <c r="D225">
        <v>95.34</v>
      </c>
      <c r="E225" s="10">
        <v>95.34</v>
      </c>
      <c r="F225" s="11">
        <v>0</v>
      </c>
      <c r="G225" s="12" t="s">
        <v>868</v>
      </c>
    </row>
    <row r="226" spans="1:7" ht="12.75">
      <c r="A226" t="s">
        <v>453</v>
      </c>
      <c r="B226" s="1" t="s">
        <v>454</v>
      </c>
      <c r="C226" s="1" t="s">
        <v>146</v>
      </c>
      <c r="D226">
        <v>167.3</v>
      </c>
      <c r="E226" s="10">
        <v>172.22</v>
      </c>
      <c r="F226" s="11">
        <v>0.029408248655110603</v>
      </c>
      <c r="G226" s="12" t="s">
        <v>869</v>
      </c>
    </row>
    <row r="227" spans="1:7" ht="12.75">
      <c r="A227" t="s">
        <v>455</v>
      </c>
      <c r="B227" s="1" t="s">
        <v>456</v>
      </c>
      <c r="C227" s="1" t="s">
        <v>146</v>
      </c>
      <c r="D227">
        <v>168.71</v>
      </c>
      <c r="E227" s="10">
        <v>168.28</v>
      </c>
      <c r="F227" s="11">
        <v>-0.002548752296840817</v>
      </c>
      <c r="G227" s="12" t="s">
        <v>868</v>
      </c>
    </row>
    <row r="228" spans="1:7" ht="12.75">
      <c r="A228" t="s">
        <v>457</v>
      </c>
      <c r="B228" s="1" t="s">
        <v>458</v>
      </c>
      <c r="C228" s="1" t="s">
        <v>146</v>
      </c>
      <c r="D228">
        <v>175.23</v>
      </c>
      <c r="E228" s="10">
        <v>175.23</v>
      </c>
      <c r="F228" s="11">
        <v>0</v>
      </c>
      <c r="G228" s="12" t="s">
        <v>868</v>
      </c>
    </row>
    <row r="229" spans="1:7" ht="12.75">
      <c r="A229" t="s">
        <v>459</v>
      </c>
      <c r="B229" s="1" t="s">
        <v>460</v>
      </c>
      <c r="C229" s="1" t="s">
        <v>146</v>
      </c>
      <c r="D229">
        <v>150.73</v>
      </c>
      <c r="E229" s="10">
        <v>150.73</v>
      </c>
      <c r="F229" s="11">
        <v>0</v>
      </c>
      <c r="G229" s="12" t="s">
        <v>868</v>
      </c>
    </row>
    <row r="230" spans="1:7" ht="12.75">
      <c r="A230" t="s">
        <v>461</v>
      </c>
      <c r="B230" s="1" t="s">
        <v>462</v>
      </c>
      <c r="C230" s="1" t="s">
        <v>146</v>
      </c>
      <c r="D230">
        <v>151.05</v>
      </c>
      <c r="E230" s="10">
        <v>151.05</v>
      </c>
      <c r="F230" s="11">
        <v>0</v>
      </c>
      <c r="G230" s="12" t="s">
        <v>868</v>
      </c>
    </row>
    <row r="231" spans="1:7" ht="12.75">
      <c r="A231" t="s">
        <v>463</v>
      </c>
      <c r="B231" s="1" t="s">
        <v>464</v>
      </c>
      <c r="C231" s="1" t="s">
        <v>146</v>
      </c>
      <c r="D231">
        <v>188.52</v>
      </c>
      <c r="E231" s="10">
        <v>188.52</v>
      </c>
      <c r="F231" s="11">
        <v>0</v>
      </c>
      <c r="G231" s="12" t="s">
        <v>868</v>
      </c>
    </row>
    <row r="232" spans="1:7" ht="12.75">
      <c r="A232" t="s">
        <v>465</v>
      </c>
      <c r="B232" s="1" t="s">
        <v>466</v>
      </c>
      <c r="C232" s="1" t="s">
        <v>146</v>
      </c>
      <c r="D232">
        <v>129.34</v>
      </c>
      <c r="E232" s="10">
        <v>128.05</v>
      </c>
      <c r="F232" s="11">
        <v>-0.009973712695221848</v>
      </c>
      <c r="G232" s="12" t="s">
        <v>868</v>
      </c>
    </row>
    <row r="233" spans="1:7" ht="12.75">
      <c r="A233" t="s">
        <v>467</v>
      </c>
      <c r="B233" s="1" t="s">
        <v>468</v>
      </c>
      <c r="C233" s="1" t="s">
        <v>146</v>
      </c>
      <c r="D233">
        <v>186.93</v>
      </c>
      <c r="E233" s="10">
        <v>186.93</v>
      </c>
      <c r="F233" s="11">
        <v>0</v>
      </c>
      <c r="G233" s="12" t="s">
        <v>868</v>
      </c>
    </row>
    <row r="234" spans="1:7" ht="12.75">
      <c r="A234" t="s">
        <v>469</v>
      </c>
      <c r="B234" s="1" t="s">
        <v>470</v>
      </c>
      <c r="C234" s="1" t="s">
        <v>146</v>
      </c>
      <c r="D234">
        <v>149.4</v>
      </c>
      <c r="E234" s="10">
        <v>149.4</v>
      </c>
      <c r="F234" s="11">
        <v>0</v>
      </c>
      <c r="G234" s="12" t="s">
        <v>868</v>
      </c>
    </row>
    <row r="235" spans="1:7" ht="12.75">
      <c r="A235" t="s">
        <v>471</v>
      </c>
      <c r="B235" s="1" t="s">
        <v>472</v>
      </c>
      <c r="C235" s="1" t="s">
        <v>146</v>
      </c>
      <c r="D235">
        <v>190.26</v>
      </c>
      <c r="E235" s="10">
        <v>190.2</v>
      </c>
      <c r="F235" s="11">
        <v>-0.00031535793125203604</v>
      </c>
      <c r="G235" s="12" t="s">
        <v>868</v>
      </c>
    </row>
    <row r="236" spans="1:7" ht="12.75">
      <c r="A236" t="s">
        <v>473</v>
      </c>
      <c r="B236" s="1" t="s">
        <v>474</v>
      </c>
      <c r="C236" s="1" t="s">
        <v>146</v>
      </c>
      <c r="D236">
        <v>159.93</v>
      </c>
      <c r="E236" s="10">
        <v>159.93</v>
      </c>
      <c r="F236" s="11">
        <v>0</v>
      </c>
      <c r="G236" s="12" t="s">
        <v>868</v>
      </c>
    </row>
    <row r="237" spans="1:7" ht="12.75">
      <c r="A237" t="s">
        <v>475</v>
      </c>
      <c r="B237" s="1" t="s">
        <v>476</v>
      </c>
      <c r="C237" s="1" t="s">
        <v>146</v>
      </c>
      <c r="D237">
        <v>149.55</v>
      </c>
      <c r="E237" s="10">
        <v>149.55</v>
      </c>
      <c r="F237" s="11">
        <v>0</v>
      </c>
      <c r="G237" s="12" t="s">
        <v>868</v>
      </c>
    </row>
    <row r="238" spans="1:7" ht="12.75">
      <c r="A238" t="s">
        <v>477</v>
      </c>
      <c r="B238" s="1" t="s">
        <v>478</v>
      </c>
      <c r="C238" s="1" t="s">
        <v>146</v>
      </c>
      <c r="D238">
        <v>193.62</v>
      </c>
      <c r="E238" s="10">
        <v>193.62</v>
      </c>
      <c r="F238" s="11">
        <v>0</v>
      </c>
      <c r="G238" s="12" t="s">
        <v>868</v>
      </c>
    </row>
    <row r="239" spans="1:7" ht="12.75">
      <c r="A239" t="s">
        <v>479</v>
      </c>
      <c r="B239" s="1" t="s">
        <v>480</v>
      </c>
      <c r="C239" s="1" t="s">
        <v>146</v>
      </c>
      <c r="D239">
        <v>136.35</v>
      </c>
      <c r="E239" s="10">
        <v>136.34</v>
      </c>
      <c r="F239" s="11">
        <v>-7.334066740005696E-05</v>
      </c>
      <c r="G239" s="12" t="s">
        <v>868</v>
      </c>
    </row>
    <row r="240" spans="1:7" ht="12.75">
      <c r="A240" t="s">
        <v>481</v>
      </c>
      <c r="B240" s="1" t="s">
        <v>482</v>
      </c>
      <c r="C240" s="1" t="s">
        <v>146</v>
      </c>
      <c r="D240">
        <v>150.17</v>
      </c>
      <c r="E240" s="10">
        <v>150.17</v>
      </c>
      <c r="F240" s="11">
        <v>0</v>
      </c>
      <c r="G240" s="12" t="s">
        <v>868</v>
      </c>
    </row>
    <row r="241" spans="1:7" ht="12.75">
      <c r="A241" t="s">
        <v>483</v>
      </c>
      <c r="B241" s="1" t="s">
        <v>484</v>
      </c>
      <c r="C241" s="1" t="s">
        <v>146</v>
      </c>
      <c r="D241">
        <v>149.13</v>
      </c>
      <c r="E241" s="10">
        <v>148.38</v>
      </c>
      <c r="F241" s="11">
        <v>-0.005029169181251292</v>
      </c>
      <c r="G241" s="12" t="s">
        <v>868</v>
      </c>
    </row>
    <row r="242" spans="1:7" ht="12.75">
      <c r="A242" t="s">
        <v>485</v>
      </c>
      <c r="B242" s="1" t="s">
        <v>486</v>
      </c>
      <c r="C242" s="1" t="s">
        <v>146</v>
      </c>
      <c r="D242">
        <v>128.32</v>
      </c>
      <c r="E242" s="10">
        <v>128.32</v>
      </c>
      <c r="F242" s="11">
        <v>0</v>
      </c>
      <c r="G242" s="12" t="s">
        <v>868</v>
      </c>
    </row>
    <row r="243" spans="1:7" ht="12.75">
      <c r="A243" t="s">
        <v>487</v>
      </c>
      <c r="B243" s="1" t="s">
        <v>488</v>
      </c>
      <c r="C243" s="1" t="s">
        <v>146</v>
      </c>
      <c r="D243">
        <v>99.36</v>
      </c>
      <c r="E243" s="10">
        <v>99.36</v>
      </c>
      <c r="F243" s="11">
        <v>0</v>
      </c>
      <c r="G243" s="12" t="s">
        <v>868</v>
      </c>
    </row>
    <row r="244" spans="1:7" ht="12.75">
      <c r="A244" t="s">
        <v>489</v>
      </c>
      <c r="B244" s="1" t="s">
        <v>490</v>
      </c>
      <c r="C244" s="1" t="s">
        <v>146</v>
      </c>
      <c r="D244">
        <v>209.97</v>
      </c>
      <c r="E244" s="10">
        <v>209.97</v>
      </c>
      <c r="F244" s="11">
        <v>0</v>
      </c>
      <c r="G244" s="12" t="s">
        <v>868</v>
      </c>
    </row>
    <row r="245" spans="1:7" ht="12.75">
      <c r="A245" t="s">
        <v>491</v>
      </c>
      <c r="B245" s="1" t="s">
        <v>492</v>
      </c>
      <c r="C245" s="1" t="s">
        <v>146</v>
      </c>
      <c r="D245">
        <v>155.33</v>
      </c>
      <c r="E245" s="10">
        <v>154.3</v>
      </c>
      <c r="F245" s="11">
        <v>-0.006631043584626295</v>
      </c>
      <c r="G245" s="12" t="s">
        <v>868</v>
      </c>
    </row>
    <row r="246" spans="1:7" ht="12.75">
      <c r="A246" t="s">
        <v>493</v>
      </c>
      <c r="B246" s="1" t="s">
        <v>494</v>
      </c>
      <c r="C246" s="1" t="s">
        <v>146</v>
      </c>
      <c r="D246">
        <v>171.91</v>
      </c>
      <c r="E246" s="10">
        <v>176.9</v>
      </c>
      <c r="F246" s="11">
        <v>0.029026816357396346</v>
      </c>
      <c r="G246" s="12" t="s">
        <v>869</v>
      </c>
    </row>
    <row r="247" spans="1:7" ht="12.75">
      <c r="A247" t="s">
        <v>495</v>
      </c>
      <c r="B247" s="1" t="s">
        <v>496</v>
      </c>
      <c r="C247" s="1" t="s">
        <v>146</v>
      </c>
      <c r="D247">
        <v>142.97</v>
      </c>
      <c r="E247" s="10">
        <v>142.97</v>
      </c>
      <c r="F247" s="11">
        <v>0</v>
      </c>
      <c r="G247" s="12" t="s">
        <v>868</v>
      </c>
    </row>
    <row r="248" spans="1:7" ht="12.75">
      <c r="A248" t="s">
        <v>497</v>
      </c>
      <c r="B248" s="1" t="s">
        <v>498</v>
      </c>
      <c r="C248" s="1" t="s">
        <v>146</v>
      </c>
      <c r="D248">
        <v>145.04</v>
      </c>
      <c r="E248" s="10">
        <v>149.83</v>
      </c>
      <c r="F248" s="11">
        <v>0.03302537231108671</v>
      </c>
      <c r="G248" s="12" t="s">
        <v>869</v>
      </c>
    </row>
    <row r="249" spans="1:7" ht="12.75">
      <c r="A249" t="s">
        <v>499</v>
      </c>
      <c r="B249" s="1" t="s">
        <v>500</v>
      </c>
      <c r="C249" s="1" t="s">
        <v>146</v>
      </c>
      <c r="D249">
        <v>147.42</v>
      </c>
      <c r="E249" s="10">
        <v>147.42</v>
      </c>
      <c r="F249" s="11">
        <v>0</v>
      </c>
      <c r="G249" s="12" t="s">
        <v>868</v>
      </c>
    </row>
    <row r="250" spans="1:7" ht="12.75">
      <c r="A250" t="s">
        <v>501</v>
      </c>
      <c r="B250" s="1" t="s">
        <v>502</v>
      </c>
      <c r="C250" s="1" t="s">
        <v>146</v>
      </c>
      <c r="D250">
        <v>116.69</v>
      </c>
      <c r="E250" s="10">
        <v>116.69</v>
      </c>
      <c r="F250" s="11">
        <v>0</v>
      </c>
      <c r="G250" s="12" t="s">
        <v>868</v>
      </c>
    </row>
    <row r="251" spans="1:7" ht="12.75">
      <c r="A251" t="s">
        <v>503</v>
      </c>
      <c r="B251" s="1" t="s">
        <v>504</v>
      </c>
      <c r="C251" s="1" t="s">
        <v>146</v>
      </c>
      <c r="D251">
        <v>146.86</v>
      </c>
      <c r="E251" s="10">
        <v>146.86</v>
      </c>
      <c r="F251" s="11">
        <v>0</v>
      </c>
      <c r="G251" s="12" t="s">
        <v>868</v>
      </c>
    </row>
    <row r="252" spans="1:7" ht="12.75">
      <c r="A252" t="s">
        <v>505</v>
      </c>
      <c r="B252" s="1" t="s">
        <v>506</v>
      </c>
      <c r="C252" s="1" t="s">
        <v>146</v>
      </c>
      <c r="D252">
        <v>249.84</v>
      </c>
      <c r="E252" s="10">
        <v>249.84</v>
      </c>
      <c r="F252" s="11">
        <v>0</v>
      </c>
      <c r="G252" s="12" t="s">
        <v>868</v>
      </c>
    </row>
    <row r="253" spans="1:7" ht="12.75">
      <c r="A253" t="s">
        <v>507</v>
      </c>
      <c r="B253" s="1" t="s">
        <v>508</v>
      </c>
      <c r="C253" s="1" t="s">
        <v>146</v>
      </c>
      <c r="D253">
        <v>147.51</v>
      </c>
      <c r="E253" s="10">
        <v>147.51</v>
      </c>
      <c r="F253" s="11">
        <v>0</v>
      </c>
      <c r="G253" s="12" t="s">
        <v>868</v>
      </c>
    </row>
    <row r="254" spans="1:7" ht="12.75">
      <c r="A254" t="s">
        <v>509</v>
      </c>
      <c r="B254" s="1" t="s">
        <v>510</v>
      </c>
      <c r="C254" s="1" t="s">
        <v>146</v>
      </c>
      <c r="D254">
        <v>161.91</v>
      </c>
      <c r="E254" s="10">
        <v>161.91</v>
      </c>
      <c r="F254" s="11">
        <v>0</v>
      </c>
      <c r="G254" s="12" t="s">
        <v>868</v>
      </c>
    </row>
    <row r="255" spans="1:7" ht="12.75">
      <c r="A255" t="s">
        <v>511</v>
      </c>
      <c r="B255" s="1" t="s">
        <v>512</v>
      </c>
      <c r="C255" s="1" t="s">
        <v>146</v>
      </c>
      <c r="D255">
        <v>174.06</v>
      </c>
      <c r="E255" s="10">
        <v>174.06</v>
      </c>
      <c r="F255" s="11">
        <v>0</v>
      </c>
      <c r="G255" s="12" t="s">
        <v>868</v>
      </c>
    </row>
    <row r="256" spans="1:7" ht="12.75">
      <c r="A256" t="s">
        <v>513</v>
      </c>
      <c r="B256" s="1" t="s">
        <v>514</v>
      </c>
      <c r="C256" s="1" t="s">
        <v>146</v>
      </c>
      <c r="D256">
        <v>130.04</v>
      </c>
      <c r="E256" s="10">
        <v>129.95</v>
      </c>
      <c r="F256" s="11">
        <v>-0.0006920947400800292</v>
      </c>
      <c r="G256" s="12" t="s">
        <v>868</v>
      </c>
    </row>
    <row r="257" spans="1:7" ht="12.75">
      <c r="A257" t="s">
        <v>515</v>
      </c>
      <c r="B257" s="1" t="s">
        <v>516</v>
      </c>
      <c r="C257" s="1" t="s">
        <v>146</v>
      </c>
      <c r="D257">
        <v>196.61</v>
      </c>
      <c r="E257" s="10">
        <v>196.61</v>
      </c>
      <c r="F257" s="11">
        <v>0</v>
      </c>
      <c r="G257" s="12" t="s">
        <v>868</v>
      </c>
    </row>
    <row r="258" spans="1:7" ht="12.75">
      <c r="A258" t="s">
        <v>517</v>
      </c>
      <c r="B258" s="1" t="s">
        <v>518</v>
      </c>
      <c r="C258" s="1" t="s">
        <v>146</v>
      </c>
      <c r="D258">
        <v>192.15</v>
      </c>
      <c r="E258" s="10">
        <v>196.95</v>
      </c>
      <c r="F258" s="11">
        <v>0.024980483996877245</v>
      </c>
      <c r="G258" s="12" t="s">
        <v>869</v>
      </c>
    </row>
    <row r="259" spans="1:7" ht="12.75">
      <c r="A259" t="s">
        <v>519</v>
      </c>
      <c r="B259" s="1" t="s">
        <v>520</v>
      </c>
      <c r="C259" s="1" t="s">
        <v>146</v>
      </c>
      <c r="D259">
        <v>124.8</v>
      </c>
      <c r="E259" s="10">
        <v>124.8</v>
      </c>
      <c r="F259" s="11">
        <v>0</v>
      </c>
      <c r="G259" s="12" t="s">
        <v>868</v>
      </c>
    </row>
    <row r="260" spans="1:7" ht="12.75">
      <c r="A260" t="s">
        <v>521</v>
      </c>
      <c r="B260" s="1" t="s">
        <v>522</v>
      </c>
      <c r="C260" s="1" t="s">
        <v>146</v>
      </c>
      <c r="D260">
        <v>183.55</v>
      </c>
      <c r="E260" s="10">
        <v>183.55</v>
      </c>
      <c r="F260" s="11">
        <v>0</v>
      </c>
      <c r="G260" s="12" t="s">
        <v>868</v>
      </c>
    </row>
    <row r="261" spans="1:7" ht="12.75">
      <c r="A261" t="s">
        <v>523</v>
      </c>
      <c r="B261" s="1" t="s">
        <v>524</v>
      </c>
      <c r="C261" s="1" t="s">
        <v>146</v>
      </c>
      <c r="D261">
        <v>188.55</v>
      </c>
      <c r="E261" s="10">
        <v>188.55</v>
      </c>
      <c r="F261" s="11">
        <v>0</v>
      </c>
      <c r="G261" s="12" t="s">
        <v>868</v>
      </c>
    </row>
    <row r="262" spans="1:7" ht="12.75">
      <c r="A262" t="s">
        <v>525</v>
      </c>
      <c r="B262" s="1" t="s">
        <v>526</v>
      </c>
      <c r="C262" s="1" t="s">
        <v>146</v>
      </c>
      <c r="D262">
        <v>81.63</v>
      </c>
      <c r="E262" s="10">
        <v>81.63</v>
      </c>
      <c r="F262" s="11">
        <v>0</v>
      </c>
      <c r="G262" s="12" t="s">
        <v>868</v>
      </c>
    </row>
    <row r="263" spans="1:7" ht="12.75">
      <c r="A263" t="s">
        <v>527</v>
      </c>
      <c r="B263" s="1" t="s">
        <v>528</v>
      </c>
      <c r="C263" s="1" t="s">
        <v>146</v>
      </c>
      <c r="D263">
        <v>132.9</v>
      </c>
      <c r="E263" s="10">
        <v>132.9</v>
      </c>
      <c r="F263" s="11">
        <v>0</v>
      </c>
      <c r="G263" s="12" t="s">
        <v>868</v>
      </c>
    </row>
    <row r="264" spans="1:7" ht="12.75">
      <c r="A264" t="s">
        <v>529</v>
      </c>
      <c r="B264" s="1" t="s">
        <v>530</v>
      </c>
      <c r="C264" s="1" t="s">
        <v>146</v>
      </c>
      <c r="D264">
        <v>267.56</v>
      </c>
      <c r="E264" s="10">
        <v>267.56</v>
      </c>
      <c r="F264" s="11">
        <v>0</v>
      </c>
      <c r="G264" s="12" t="s">
        <v>868</v>
      </c>
    </row>
    <row r="265" spans="1:7" ht="12.75">
      <c r="A265" t="s">
        <v>531</v>
      </c>
      <c r="B265" s="1" t="s">
        <v>532</v>
      </c>
      <c r="C265" s="1" t="s">
        <v>146</v>
      </c>
      <c r="D265">
        <v>144.36</v>
      </c>
      <c r="E265" s="10">
        <v>144.33</v>
      </c>
      <c r="F265" s="11">
        <v>-0.00020781379883627604</v>
      </c>
      <c r="G265" s="12" t="s">
        <v>868</v>
      </c>
    </row>
    <row r="266" spans="1:7" ht="12.75">
      <c r="A266" t="s">
        <v>533</v>
      </c>
      <c r="B266" s="1" t="s">
        <v>534</v>
      </c>
      <c r="C266" s="1" t="s">
        <v>146</v>
      </c>
      <c r="D266">
        <v>204.75</v>
      </c>
      <c r="E266" s="10">
        <v>204.75</v>
      </c>
      <c r="F266" s="11">
        <v>0</v>
      </c>
      <c r="G266" s="12" t="s">
        <v>868</v>
      </c>
    </row>
    <row r="267" spans="1:7" ht="12.75">
      <c r="A267" t="s">
        <v>535</v>
      </c>
      <c r="B267" s="1" t="s">
        <v>536</v>
      </c>
      <c r="C267" s="1" t="s">
        <v>146</v>
      </c>
      <c r="D267">
        <v>162.1</v>
      </c>
      <c r="E267" s="10">
        <v>162.1</v>
      </c>
      <c r="F267" s="11">
        <v>0</v>
      </c>
      <c r="G267" s="12" t="s">
        <v>868</v>
      </c>
    </row>
    <row r="268" spans="1:7" ht="12.75">
      <c r="A268" t="s">
        <v>537</v>
      </c>
      <c r="B268" s="1" t="s">
        <v>538</v>
      </c>
      <c r="C268" s="1" t="s">
        <v>146</v>
      </c>
      <c r="D268">
        <v>216</v>
      </c>
      <c r="E268" s="10">
        <v>216</v>
      </c>
      <c r="F268" s="11">
        <v>0</v>
      </c>
      <c r="G268" s="12" t="s">
        <v>868</v>
      </c>
    </row>
    <row r="269" spans="1:7" ht="12.75">
      <c r="A269" t="s">
        <v>539</v>
      </c>
      <c r="B269" s="1" t="s">
        <v>540</v>
      </c>
      <c r="C269" s="1" t="s">
        <v>146</v>
      </c>
      <c r="D269">
        <v>109.77</v>
      </c>
      <c r="E269" s="10">
        <v>109.73</v>
      </c>
      <c r="F269" s="11">
        <v>-0.00036439828732792723</v>
      </c>
      <c r="G269" s="12" t="s">
        <v>868</v>
      </c>
    </row>
    <row r="270" spans="1:7" ht="12.75">
      <c r="A270" t="s">
        <v>541</v>
      </c>
      <c r="B270" s="1" t="s">
        <v>542</v>
      </c>
      <c r="C270" s="1" t="s">
        <v>146</v>
      </c>
      <c r="D270">
        <v>133.13</v>
      </c>
      <c r="E270" s="10">
        <v>133.09</v>
      </c>
      <c r="F270" s="11">
        <v>-0.0003004581987530175</v>
      </c>
      <c r="G270" s="12" t="s">
        <v>868</v>
      </c>
    </row>
    <row r="271" spans="1:7" ht="12.75">
      <c r="A271" t="s">
        <v>543</v>
      </c>
      <c r="B271" s="1" t="s">
        <v>544</v>
      </c>
      <c r="C271" s="1" t="s">
        <v>146</v>
      </c>
      <c r="D271">
        <v>180.16</v>
      </c>
      <c r="E271" s="10">
        <v>180.16</v>
      </c>
      <c r="F271" s="11">
        <v>0</v>
      </c>
      <c r="G271" s="12" t="s">
        <v>868</v>
      </c>
    </row>
    <row r="272" spans="1:7" ht="12.75">
      <c r="A272" t="s">
        <v>545</v>
      </c>
      <c r="B272" s="1" t="s">
        <v>546</v>
      </c>
      <c r="C272" s="1" t="s">
        <v>146</v>
      </c>
      <c r="D272">
        <v>197.62</v>
      </c>
      <c r="E272" s="10">
        <v>197.62</v>
      </c>
      <c r="F272" s="11">
        <v>0</v>
      </c>
      <c r="G272" s="12" t="s">
        <v>868</v>
      </c>
    </row>
    <row r="273" spans="1:7" ht="12.75">
      <c r="A273" t="s">
        <v>547</v>
      </c>
      <c r="B273" s="1" t="s">
        <v>548</v>
      </c>
      <c r="C273" s="1" t="s">
        <v>549</v>
      </c>
      <c r="D273">
        <v>1201.85</v>
      </c>
      <c r="E273" s="10">
        <v>1201.85</v>
      </c>
      <c r="F273" s="11">
        <v>0</v>
      </c>
      <c r="G273" s="12" t="s">
        <v>868</v>
      </c>
    </row>
    <row r="274" spans="1:7" ht="12.75">
      <c r="A274" t="s">
        <v>550</v>
      </c>
      <c r="B274" s="3" t="s">
        <v>551</v>
      </c>
      <c r="C274" s="1" t="s">
        <v>549</v>
      </c>
      <c r="D274">
        <v>1304.84</v>
      </c>
      <c r="E274" s="10">
        <v>1304.84</v>
      </c>
      <c r="F274" s="11">
        <v>0</v>
      </c>
      <c r="G274" s="12" t="s">
        <v>868</v>
      </c>
    </row>
    <row r="275" spans="1:7" ht="12.75">
      <c r="A275" t="s">
        <v>552</v>
      </c>
      <c r="B275" s="1" t="s">
        <v>553</v>
      </c>
      <c r="C275" s="1" t="s">
        <v>549</v>
      </c>
      <c r="D275">
        <v>1266.85</v>
      </c>
      <c r="E275" s="10">
        <v>1266.85</v>
      </c>
      <c r="F275" s="11">
        <v>0</v>
      </c>
      <c r="G275" s="12" t="s">
        <v>868</v>
      </c>
    </row>
    <row r="276" spans="1:7" ht="12.75">
      <c r="A276" t="s">
        <v>554</v>
      </c>
      <c r="B276" s="1" t="s">
        <v>555</v>
      </c>
      <c r="C276" s="1" t="s">
        <v>549</v>
      </c>
      <c r="D276">
        <v>1306.09</v>
      </c>
      <c r="E276" s="10">
        <v>1306.09</v>
      </c>
      <c r="F276" s="11">
        <v>0</v>
      </c>
      <c r="G276" s="12" t="s">
        <v>868</v>
      </c>
    </row>
    <row r="277" spans="1:7" ht="12.75">
      <c r="A277" t="s">
        <v>556</v>
      </c>
      <c r="B277" s="1" t="s">
        <v>557</v>
      </c>
      <c r="C277" s="1" t="s">
        <v>549</v>
      </c>
      <c r="D277">
        <v>1258.29</v>
      </c>
      <c r="E277" s="10">
        <v>1258.29</v>
      </c>
      <c r="F277" s="11">
        <v>0</v>
      </c>
      <c r="G277" s="12" t="s">
        <v>868</v>
      </c>
    </row>
    <row r="278" spans="1:7" ht="12.75">
      <c r="A278" t="s">
        <v>558</v>
      </c>
      <c r="B278" s="1" t="s">
        <v>559</v>
      </c>
      <c r="C278" s="1" t="s">
        <v>549</v>
      </c>
      <c r="D278">
        <v>1093.95</v>
      </c>
      <c r="E278" s="10">
        <v>1093.95</v>
      </c>
      <c r="F278" s="11">
        <v>0</v>
      </c>
      <c r="G278" s="12" t="s">
        <v>868</v>
      </c>
    </row>
    <row r="279" spans="1:7" ht="12.75">
      <c r="A279" t="s">
        <v>560</v>
      </c>
      <c r="B279" s="1" t="s">
        <v>561</v>
      </c>
      <c r="C279" s="1" t="s">
        <v>549</v>
      </c>
      <c r="D279">
        <v>1262.49</v>
      </c>
      <c r="E279" s="10">
        <v>1262.49</v>
      </c>
      <c r="F279" s="11">
        <v>0</v>
      </c>
      <c r="G279" s="12" t="s">
        <v>868</v>
      </c>
    </row>
    <row r="280" spans="1:7" ht="12.75">
      <c r="A280" t="s">
        <v>562</v>
      </c>
      <c r="B280" s="1" t="s">
        <v>563</v>
      </c>
      <c r="C280" s="1" t="s">
        <v>549</v>
      </c>
      <c r="D280">
        <v>1338.95</v>
      </c>
      <c r="E280" s="10">
        <v>1338.95</v>
      </c>
      <c r="F280" s="11">
        <v>0</v>
      </c>
      <c r="G280" s="12" t="s">
        <v>868</v>
      </c>
    </row>
    <row r="281" spans="1:7" ht="12.75">
      <c r="A281" t="s">
        <v>564</v>
      </c>
      <c r="B281" s="3" t="s">
        <v>565</v>
      </c>
      <c r="C281" s="1" t="s">
        <v>549</v>
      </c>
      <c r="D281">
        <v>1324.92</v>
      </c>
      <c r="E281" s="10">
        <v>1316.59</v>
      </c>
      <c r="F281" s="11">
        <v>-0.0062871720556714195</v>
      </c>
      <c r="G281" s="12" t="s">
        <v>868</v>
      </c>
    </row>
    <row r="282" spans="1:7" ht="12.75">
      <c r="A282" t="s">
        <v>566</v>
      </c>
      <c r="B282" s="3" t="s">
        <v>567</v>
      </c>
      <c r="C282" s="1" t="s">
        <v>549</v>
      </c>
      <c r="D282">
        <v>1216.34</v>
      </c>
      <c r="E282" s="10">
        <v>1216.34</v>
      </c>
      <c r="F282" s="11">
        <v>0</v>
      </c>
      <c r="G282" s="12" t="s">
        <v>868</v>
      </c>
    </row>
    <row r="283" spans="1:7" ht="12.75">
      <c r="A283" t="s">
        <v>568</v>
      </c>
      <c r="B283" s="3" t="s">
        <v>569</v>
      </c>
      <c r="C283" s="1" t="s">
        <v>549</v>
      </c>
      <c r="D283">
        <v>1254.59</v>
      </c>
      <c r="E283" s="10">
        <v>1251.45</v>
      </c>
      <c r="F283" s="11">
        <v>-0.0025028096828444424</v>
      </c>
      <c r="G283" s="12" t="s">
        <v>868</v>
      </c>
    </row>
    <row r="284" spans="1:7" ht="12.75">
      <c r="A284" t="s">
        <v>570</v>
      </c>
      <c r="B284" s="3" t="s">
        <v>571</v>
      </c>
      <c r="C284" s="1" t="s">
        <v>549</v>
      </c>
      <c r="D284">
        <v>1244.41</v>
      </c>
      <c r="E284" s="10">
        <v>1244.41</v>
      </c>
      <c r="F284" s="11">
        <v>0</v>
      </c>
      <c r="G284" s="12" t="s">
        <v>868</v>
      </c>
    </row>
    <row r="285" spans="1:7" ht="12.75">
      <c r="A285" t="s">
        <v>572</v>
      </c>
      <c r="B285" s="1" t="s">
        <v>573</v>
      </c>
      <c r="C285" s="1" t="s">
        <v>549</v>
      </c>
      <c r="D285">
        <v>1151.03</v>
      </c>
      <c r="E285" s="10">
        <v>1191.28</v>
      </c>
      <c r="F285" s="11">
        <v>0.03496868022553712</v>
      </c>
      <c r="G285" s="12" t="s">
        <v>869</v>
      </c>
    </row>
    <row r="286" spans="1:7" ht="12.75">
      <c r="A286" t="s">
        <v>574</v>
      </c>
      <c r="B286" s="1" t="s">
        <v>575</v>
      </c>
      <c r="C286" s="1" t="s">
        <v>549</v>
      </c>
      <c r="D286">
        <v>1127.21</v>
      </c>
      <c r="E286" s="10">
        <v>1127.21</v>
      </c>
      <c r="F286" s="11">
        <v>0</v>
      </c>
      <c r="G286" s="12" t="s">
        <v>868</v>
      </c>
    </row>
    <row r="287" spans="1:7" ht="12.75">
      <c r="A287" t="s">
        <v>576</v>
      </c>
      <c r="B287" s="3" t="s">
        <v>577</v>
      </c>
      <c r="C287" s="1" t="s">
        <v>549</v>
      </c>
      <c r="D287">
        <v>1282.86</v>
      </c>
      <c r="E287" s="10">
        <v>1282.86</v>
      </c>
      <c r="F287" s="11">
        <v>0</v>
      </c>
      <c r="G287" s="12" t="s">
        <v>868</v>
      </c>
    </row>
    <row r="288" spans="1:7" ht="12.75">
      <c r="A288" t="s">
        <v>578</v>
      </c>
      <c r="B288" s="1" t="s">
        <v>579</v>
      </c>
      <c r="C288" s="1" t="s">
        <v>549</v>
      </c>
      <c r="D288">
        <v>1215.79</v>
      </c>
      <c r="E288" s="10">
        <v>1215.79</v>
      </c>
      <c r="F288" s="11">
        <v>0</v>
      </c>
      <c r="G288" s="12" t="s">
        <v>868</v>
      </c>
    </row>
    <row r="289" spans="1:7" ht="12.75">
      <c r="A289" t="s">
        <v>580</v>
      </c>
      <c r="B289" s="1" t="s">
        <v>581</v>
      </c>
      <c r="C289" s="1" t="s">
        <v>549</v>
      </c>
      <c r="D289">
        <v>1137.91</v>
      </c>
      <c r="E289" s="10">
        <v>1137.91</v>
      </c>
      <c r="F289" s="11">
        <v>0</v>
      </c>
      <c r="G289" s="12" t="s">
        <v>868</v>
      </c>
    </row>
    <row r="290" spans="1:7" ht="12.75">
      <c r="A290" t="s">
        <v>582</v>
      </c>
      <c r="B290" s="1" t="s">
        <v>583</v>
      </c>
      <c r="C290" s="1" t="s">
        <v>549</v>
      </c>
      <c r="D290">
        <v>1418.7</v>
      </c>
      <c r="E290" s="10">
        <v>1418.7</v>
      </c>
      <c r="F290" s="11">
        <v>0</v>
      </c>
      <c r="G290" s="12" t="s">
        <v>868</v>
      </c>
    </row>
    <row r="291" spans="1:7" ht="12.75">
      <c r="A291" t="s">
        <v>584</v>
      </c>
      <c r="B291" s="1" t="s">
        <v>585</v>
      </c>
      <c r="C291" s="1" t="s">
        <v>549</v>
      </c>
      <c r="D291">
        <v>1205.09</v>
      </c>
      <c r="E291" s="10">
        <v>1205.09</v>
      </c>
      <c r="F291" s="11">
        <v>0</v>
      </c>
      <c r="G291" s="12" t="s">
        <v>868</v>
      </c>
    </row>
    <row r="292" spans="1:7" ht="12.75">
      <c r="A292" t="s">
        <v>586</v>
      </c>
      <c r="B292" s="1" t="s">
        <v>587</v>
      </c>
      <c r="C292" s="1" t="s">
        <v>549</v>
      </c>
      <c r="D292">
        <v>1289.8</v>
      </c>
      <c r="E292" s="10">
        <v>1289.8</v>
      </c>
      <c r="F292" s="11">
        <v>0</v>
      </c>
      <c r="G292" s="12" t="s">
        <v>868</v>
      </c>
    </row>
    <row r="293" spans="1:7" ht="12.75">
      <c r="A293" t="s">
        <v>588</v>
      </c>
      <c r="B293" s="1" t="s">
        <v>589</v>
      </c>
      <c r="C293" s="1" t="s">
        <v>549</v>
      </c>
      <c r="D293">
        <v>1030.14</v>
      </c>
      <c r="E293" s="10">
        <v>1030.14</v>
      </c>
      <c r="F293" s="11">
        <v>0</v>
      </c>
      <c r="G293" s="12" t="s">
        <v>868</v>
      </c>
    </row>
    <row r="294" spans="1:7" ht="12.75">
      <c r="A294" t="s">
        <v>590</v>
      </c>
      <c r="B294" s="1" t="s">
        <v>591</v>
      </c>
      <c r="C294" s="1" t="s">
        <v>549</v>
      </c>
      <c r="D294">
        <v>1096.63</v>
      </c>
      <c r="E294" s="10">
        <v>1096.63</v>
      </c>
      <c r="F294" s="11">
        <v>0</v>
      </c>
      <c r="G294" s="12" t="s">
        <v>868</v>
      </c>
    </row>
    <row r="295" spans="1:7" ht="12.75">
      <c r="A295" t="s">
        <v>592</v>
      </c>
      <c r="B295" s="1" t="s">
        <v>593</v>
      </c>
      <c r="C295" s="1" t="s">
        <v>549</v>
      </c>
      <c r="D295">
        <v>1186.22</v>
      </c>
      <c r="E295" s="10">
        <v>1227.45</v>
      </c>
      <c r="F295" s="11">
        <v>0.0347574648884692</v>
      </c>
      <c r="G295" s="12" t="s">
        <v>869</v>
      </c>
    </row>
    <row r="296" spans="1:7" ht="12.75">
      <c r="A296" t="s">
        <v>594</v>
      </c>
      <c r="B296" s="1" t="s">
        <v>595</v>
      </c>
      <c r="C296" s="1" t="s">
        <v>549</v>
      </c>
      <c r="D296">
        <v>1143.89</v>
      </c>
      <c r="E296" s="10">
        <v>1183.24</v>
      </c>
      <c r="F296" s="11">
        <v>0.034400160854627604</v>
      </c>
      <c r="G296" s="12" t="s">
        <v>869</v>
      </c>
    </row>
    <row r="297" spans="1:7" ht="12.75">
      <c r="A297" t="s">
        <v>596</v>
      </c>
      <c r="B297" s="1" t="s">
        <v>597</v>
      </c>
      <c r="C297" s="1" t="s">
        <v>549</v>
      </c>
      <c r="D297">
        <v>1119.15</v>
      </c>
      <c r="E297" s="10">
        <v>1119.15</v>
      </c>
      <c r="F297" s="11">
        <v>0</v>
      </c>
      <c r="G297" s="12" t="s">
        <v>868</v>
      </c>
    </row>
    <row r="298" spans="1:7" ht="12.75">
      <c r="A298" t="s">
        <v>598</v>
      </c>
      <c r="B298" s="1" t="s">
        <v>599</v>
      </c>
      <c r="C298" s="1" t="s">
        <v>549</v>
      </c>
      <c r="D298">
        <v>1261.69</v>
      </c>
      <c r="E298" s="10">
        <v>1305.17</v>
      </c>
      <c r="F298" s="11">
        <v>0.034461714050202596</v>
      </c>
      <c r="G298" s="12" t="s">
        <v>869</v>
      </c>
    </row>
    <row r="299" spans="1:7" ht="12.75">
      <c r="A299" t="s">
        <v>600</v>
      </c>
      <c r="B299" s="1" t="s">
        <v>601</v>
      </c>
      <c r="C299" s="1" t="s">
        <v>549</v>
      </c>
      <c r="D299">
        <v>1116.27</v>
      </c>
      <c r="E299" s="10">
        <v>1116.27</v>
      </c>
      <c r="F299" s="11">
        <v>0</v>
      </c>
      <c r="G299" s="12" t="s">
        <v>868</v>
      </c>
    </row>
    <row r="300" spans="1:7" ht="12.75">
      <c r="A300" t="s">
        <v>602</v>
      </c>
      <c r="B300" s="1" t="s">
        <v>603</v>
      </c>
      <c r="C300" s="1" t="s">
        <v>549</v>
      </c>
      <c r="D300">
        <v>1247.68</v>
      </c>
      <c r="E300" s="10">
        <v>1247.68</v>
      </c>
      <c r="F300" s="11">
        <v>0</v>
      </c>
      <c r="G300" s="12" t="s">
        <v>868</v>
      </c>
    </row>
    <row r="301" spans="1:7" ht="12.75">
      <c r="A301" t="s">
        <v>604</v>
      </c>
      <c r="B301" s="1" t="s">
        <v>605</v>
      </c>
      <c r="C301" s="1" t="s">
        <v>549</v>
      </c>
      <c r="D301">
        <v>1284.88</v>
      </c>
      <c r="E301" s="10">
        <v>1284.88</v>
      </c>
      <c r="F301" s="11">
        <v>0</v>
      </c>
      <c r="G301" s="12" t="s">
        <v>868</v>
      </c>
    </row>
    <row r="302" spans="1:7" ht="12.75">
      <c r="A302" t="s">
        <v>606</v>
      </c>
      <c r="B302" s="1" t="s">
        <v>607</v>
      </c>
      <c r="C302" s="1" t="s">
        <v>549</v>
      </c>
      <c r="D302">
        <v>1150.87</v>
      </c>
      <c r="E302" s="10">
        <v>1147.93</v>
      </c>
      <c r="F302" s="11">
        <v>-0.002554589136913643</v>
      </c>
      <c r="G302" s="12" t="s">
        <v>868</v>
      </c>
    </row>
    <row r="303" spans="1:7" ht="12.75">
      <c r="A303" t="s">
        <v>608</v>
      </c>
      <c r="B303" s="3" t="s">
        <v>609</v>
      </c>
      <c r="C303" s="1" t="s">
        <v>549</v>
      </c>
      <c r="D303">
        <v>1373.4</v>
      </c>
      <c r="E303" s="10">
        <v>1373.4</v>
      </c>
      <c r="F303" s="11">
        <v>0</v>
      </c>
      <c r="G303" s="12" t="s">
        <v>868</v>
      </c>
    </row>
    <row r="304" spans="1:7" ht="12.75">
      <c r="A304" t="s">
        <v>610</v>
      </c>
      <c r="B304" s="1" t="s">
        <v>611</v>
      </c>
      <c r="C304" s="1" t="s">
        <v>549</v>
      </c>
      <c r="D304">
        <v>1332.28</v>
      </c>
      <c r="E304" s="10">
        <v>1377.58</v>
      </c>
      <c r="F304" s="11">
        <v>0.03400186147056172</v>
      </c>
      <c r="G304" s="12" t="s">
        <v>869</v>
      </c>
    </row>
    <row r="305" spans="1:7" ht="12.75">
      <c r="A305" t="s">
        <v>612</v>
      </c>
      <c r="B305" s="1" t="s">
        <v>613</v>
      </c>
      <c r="C305" s="1" t="s">
        <v>549</v>
      </c>
      <c r="D305">
        <v>1095.71</v>
      </c>
      <c r="E305" s="10">
        <v>1128.03</v>
      </c>
      <c r="F305" s="11">
        <v>0.029496855919905807</v>
      </c>
      <c r="G305" s="12" t="s">
        <v>869</v>
      </c>
    </row>
    <row r="306" spans="1:7" ht="12.75">
      <c r="A306" t="s">
        <v>614</v>
      </c>
      <c r="B306" s="1" t="s">
        <v>615</v>
      </c>
      <c r="C306" s="1" t="s">
        <v>549</v>
      </c>
      <c r="D306">
        <v>1244.67</v>
      </c>
      <c r="E306" s="10">
        <v>1244.67</v>
      </c>
      <c r="F306" s="11">
        <v>0</v>
      </c>
      <c r="G306" s="12" t="s">
        <v>868</v>
      </c>
    </row>
    <row r="307" spans="1:7" ht="12.75">
      <c r="A307" t="s">
        <v>616</v>
      </c>
      <c r="B307" s="1" t="s">
        <v>617</v>
      </c>
      <c r="C307" s="1" t="s">
        <v>549</v>
      </c>
      <c r="D307">
        <v>1209.6</v>
      </c>
      <c r="E307" s="10">
        <v>1209.6</v>
      </c>
      <c r="F307" s="11">
        <v>0</v>
      </c>
      <c r="G307" s="12" t="s">
        <v>868</v>
      </c>
    </row>
    <row r="308" spans="1:7" ht="12.75">
      <c r="A308" t="s">
        <v>618</v>
      </c>
      <c r="B308" s="1" t="s">
        <v>619</v>
      </c>
      <c r="C308" s="1" t="s">
        <v>549</v>
      </c>
      <c r="D308">
        <v>1149.12</v>
      </c>
      <c r="E308" s="10">
        <v>1149.12</v>
      </c>
      <c r="F308" s="11">
        <v>0</v>
      </c>
      <c r="G308" s="12" t="s">
        <v>868</v>
      </c>
    </row>
    <row r="309" spans="1:7" ht="12.75">
      <c r="A309" t="s">
        <v>620</v>
      </c>
      <c r="B309" s="1" t="s">
        <v>621</v>
      </c>
      <c r="C309" s="1" t="s">
        <v>549</v>
      </c>
      <c r="D309">
        <v>1288.8</v>
      </c>
      <c r="E309" s="10">
        <v>1288.8</v>
      </c>
      <c r="F309" s="11">
        <v>0</v>
      </c>
      <c r="G309" s="12" t="s">
        <v>868</v>
      </c>
    </row>
    <row r="310" spans="1:7" ht="12.75">
      <c r="A310" t="s">
        <v>622</v>
      </c>
      <c r="B310" s="1" t="s">
        <v>623</v>
      </c>
      <c r="C310" s="1" t="s">
        <v>549</v>
      </c>
      <c r="D310">
        <v>1291.68</v>
      </c>
      <c r="E310" s="10">
        <v>1336.68</v>
      </c>
      <c r="F310" s="11">
        <v>0.03483835005574143</v>
      </c>
      <c r="G310" s="12" t="s">
        <v>869</v>
      </c>
    </row>
    <row r="311" spans="1:7" ht="12.75">
      <c r="A311" t="s">
        <v>624</v>
      </c>
      <c r="B311" s="1" t="s">
        <v>625</v>
      </c>
      <c r="C311" s="1" t="s">
        <v>549</v>
      </c>
      <c r="D311">
        <v>1430.51</v>
      </c>
      <c r="E311" s="10">
        <v>1430.51</v>
      </c>
      <c r="F311" s="11">
        <v>0</v>
      </c>
      <c r="G311" s="12" t="s">
        <v>868</v>
      </c>
    </row>
    <row r="312" spans="1:7" ht="12.75">
      <c r="A312" t="s">
        <v>626</v>
      </c>
      <c r="B312" s="3" t="s">
        <v>627</v>
      </c>
      <c r="C312" s="1" t="s">
        <v>549</v>
      </c>
      <c r="D312">
        <v>1179.36</v>
      </c>
      <c r="E312" s="10">
        <v>1179.36</v>
      </c>
      <c r="F312" s="11">
        <v>0</v>
      </c>
      <c r="G312" s="12" t="s">
        <v>868</v>
      </c>
    </row>
    <row r="313" spans="1:7" ht="12.75">
      <c r="A313" t="s">
        <v>628</v>
      </c>
      <c r="B313" s="1" t="s">
        <v>629</v>
      </c>
      <c r="C313" s="1" t="s">
        <v>549</v>
      </c>
      <c r="D313">
        <v>1151.39</v>
      </c>
      <c r="E313" s="10">
        <v>1151.39</v>
      </c>
      <c r="F313" s="11">
        <v>0</v>
      </c>
      <c r="G313" s="12" t="s">
        <v>868</v>
      </c>
    </row>
    <row r="314" spans="1:7" ht="12.75">
      <c r="A314" t="s">
        <v>630</v>
      </c>
      <c r="B314" s="1" t="s">
        <v>631</v>
      </c>
      <c r="C314" s="1" t="s">
        <v>549</v>
      </c>
      <c r="D314">
        <v>1245.2</v>
      </c>
      <c r="E314" s="10">
        <v>1245.2</v>
      </c>
      <c r="F314" s="11">
        <v>0</v>
      </c>
      <c r="G314" s="12" t="s">
        <v>868</v>
      </c>
    </row>
    <row r="315" spans="1:7" ht="12.75">
      <c r="A315" t="s">
        <v>632</v>
      </c>
      <c r="B315" s="1" t="s">
        <v>633</v>
      </c>
      <c r="C315" s="1" t="s">
        <v>549</v>
      </c>
      <c r="D315">
        <v>1239.21</v>
      </c>
      <c r="E315" s="10">
        <v>1239.21</v>
      </c>
      <c r="F315" s="11">
        <v>0</v>
      </c>
      <c r="G315" s="12" t="s">
        <v>868</v>
      </c>
    </row>
    <row r="316" spans="1:7" ht="12.75">
      <c r="A316" t="s">
        <v>634</v>
      </c>
      <c r="B316" s="1" t="s">
        <v>635</v>
      </c>
      <c r="C316" s="1" t="s">
        <v>549</v>
      </c>
      <c r="D316">
        <v>1117.89</v>
      </c>
      <c r="E316" s="10">
        <v>1117.89</v>
      </c>
      <c r="F316" s="11">
        <v>0</v>
      </c>
      <c r="G316" s="12" t="s">
        <v>868</v>
      </c>
    </row>
    <row r="317" spans="1:7" ht="12.75">
      <c r="A317" t="s">
        <v>636</v>
      </c>
      <c r="B317" s="1" t="s">
        <v>637</v>
      </c>
      <c r="C317" s="1" t="s">
        <v>549</v>
      </c>
      <c r="D317">
        <v>1221.53</v>
      </c>
      <c r="E317" s="10">
        <v>1264.16</v>
      </c>
      <c r="F317" s="11">
        <v>0.03489885635227963</v>
      </c>
      <c r="G317" s="12" t="s">
        <v>869</v>
      </c>
    </row>
    <row r="318" spans="1:7" ht="12.75">
      <c r="A318" t="s">
        <v>638</v>
      </c>
      <c r="B318" s="1" t="s">
        <v>639</v>
      </c>
      <c r="C318" s="1" t="s">
        <v>549</v>
      </c>
      <c r="D318">
        <v>1143.55</v>
      </c>
      <c r="E318" s="10">
        <v>1183.46</v>
      </c>
      <c r="F318" s="11">
        <v>0.03490009181933451</v>
      </c>
      <c r="G318" s="12" t="s">
        <v>869</v>
      </c>
    </row>
    <row r="319" spans="1:7" ht="12.75">
      <c r="A319" t="s">
        <v>640</v>
      </c>
      <c r="B319" s="1" t="s">
        <v>641</v>
      </c>
      <c r="C319" s="1" t="s">
        <v>549</v>
      </c>
      <c r="D319">
        <v>1146.11</v>
      </c>
      <c r="E319" s="10">
        <v>1146.11</v>
      </c>
      <c r="F319" s="11">
        <v>0</v>
      </c>
      <c r="G319" s="12" t="s">
        <v>868</v>
      </c>
    </row>
    <row r="320" spans="1:7" ht="12.75">
      <c r="A320" t="s">
        <v>642</v>
      </c>
      <c r="B320" s="1" t="s">
        <v>643</v>
      </c>
      <c r="C320" s="1" t="s">
        <v>549</v>
      </c>
      <c r="D320">
        <v>1098.62</v>
      </c>
      <c r="E320" s="10">
        <v>1126.09</v>
      </c>
      <c r="F320" s="11">
        <v>0.025004096047769098</v>
      </c>
      <c r="G320" s="12" t="s">
        <v>869</v>
      </c>
    </row>
    <row r="321" spans="1:7" ht="12.75">
      <c r="A321" t="s">
        <v>644</v>
      </c>
      <c r="B321" s="1" t="s">
        <v>645</v>
      </c>
      <c r="C321" s="1" t="s">
        <v>549</v>
      </c>
      <c r="D321">
        <v>1102.77</v>
      </c>
      <c r="E321" s="10">
        <v>1102.77</v>
      </c>
      <c r="F321" s="11">
        <v>0</v>
      </c>
      <c r="G321" s="12" t="s">
        <v>868</v>
      </c>
    </row>
    <row r="322" spans="1:7" ht="12.75">
      <c r="A322" t="s">
        <v>646</v>
      </c>
      <c r="B322" s="1" t="s">
        <v>647</v>
      </c>
      <c r="C322" s="1" t="s">
        <v>549</v>
      </c>
      <c r="D322">
        <v>1261.17</v>
      </c>
      <c r="E322" s="10">
        <v>1261.17</v>
      </c>
      <c r="F322" s="11">
        <v>0</v>
      </c>
      <c r="G322" s="12" t="s">
        <v>868</v>
      </c>
    </row>
    <row r="323" spans="1:7" ht="12.75">
      <c r="A323" t="s">
        <v>648</v>
      </c>
      <c r="B323" s="1" t="s">
        <v>649</v>
      </c>
      <c r="C323" s="1" t="s">
        <v>549</v>
      </c>
      <c r="D323">
        <v>1136.64</v>
      </c>
      <c r="E323" s="10">
        <v>1136.64</v>
      </c>
      <c r="F323" s="11">
        <v>0</v>
      </c>
      <c r="G323" s="12" t="s">
        <v>868</v>
      </c>
    </row>
    <row r="324" spans="1:7" ht="12.75">
      <c r="A324" t="s">
        <v>650</v>
      </c>
      <c r="B324" s="1" t="s">
        <v>651</v>
      </c>
      <c r="C324" s="1" t="s">
        <v>549</v>
      </c>
      <c r="D324">
        <v>1238.79</v>
      </c>
      <c r="E324" s="10">
        <v>1238.79</v>
      </c>
      <c r="F324" s="11">
        <v>0</v>
      </c>
      <c r="G324" s="12" t="s">
        <v>868</v>
      </c>
    </row>
    <row r="325" spans="1:7" ht="12.75">
      <c r="A325" t="s">
        <v>652</v>
      </c>
      <c r="B325" s="3" t="s">
        <v>653</v>
      </c>
      <c r="C325" s="1" t="s">
        <v>549</v>
      </c>
      <c r="D325">
        <v>1222.43</v>
      </c>
      <c r="E325" s="10">
        <v>1222.43</v>
      </c>
      <c r="F325" s="11">
        <v>0</v>
      </c>
      <c r="G325" s="12" t="s">
        <v>868</v>
      </c>
    </row>
    <row r="326" spans="1:7" ht="12.75">
      <c r="A326" t="s">
        <v>654</v>
      </c>
      <c r="B326" s="1" t="s">
        <v>655</v>
      </c>
      <c r="C326" s="1" t="s">
        <v>549</v>
      </c>
      <c r="D326">
        <v>990.38</v>
      </c>
      <c r="E326" s="10">
        <v>975.03</v>
      </c>
      <c r="F326" s="11">
        <v>-0.015499101355035516</v>
      </c>
      <c r="G326" s="12" t="s">
        <v>868</v>
      </c>
    </row>
    <row r="327" spans="1:7" ht="12.75">
      <c r="A327" t="s">
        <v>656</v>
      </c>
      <c r="B327" s="1" t="s">
        <v>657</v>
      </c>
      <c r="C327" s="1" t="s">
        <v>549</v>
      </c>
      <c r="D327">
        <v>1199.24</v>
      </c>
      <c r="E327" s="10">
        <v>1199.24</v>
      </c>
      <c r="F327" s="11">
        <v>0</v>
      </c>
      <c r="G327" s="12" t="s">
        <v>868</v>
      </c>
    </row>
    <row r="328" spans="1:7" ht="12.75">
      <c r="A328" t="s">
        <v>658</v>
      </c>
      <c r="B328" s="1" t="s">
        <v>659</v>
      </c>
      <c r="C328" s="1" t="s">
        <v>549</v>
      </c>
      <c r="D328">
        <v>1090.85</v>
      </c>
      <c r="E328" s="10">
        <v>1122.48</v>
      </c>
      <c r="F328" s="11">
        <v>0.028995737269102095</v>
      </c>
      <c r="G328" s="12" t="s">
        <v>869</v>
      </c>
    </row>
    <row r="329" spans="1:7" ht="12.75">
      <c r="A329" t="s">
        <v>660</v>
      </c>
      <c r="B329" s="1" t="s">
        <v>661</v>
      </c>
      <c r="C329" s="1" t="s">
        <v>662</v>
      </c>
      <c r="D329">
        <v>60.38</v>
      </c>
      <c r="E329">
        <v>62.77</v>
      </c>
      <c r="F329" s="11">
        <v>0.03958264325935734</v>
      </c>
      <c r="G329" s="12" t="s">
        <v>869</v>
      </c>
    </row>
    <row r="330" spans="1:7" ht="12.75">
      <c r="A330" t="s">
        <v>663</v>
      </c>
      <c r="B330" s="1" t="s">
        <v>664</v>
      </c>
      <c r="C330" s="1" t="s">
        <v>662</v>
      </c>
      <c r="D330">
        <v>82.44</v>
      </c>
      <c r="E330">
        <v>84.09</v>
      </c>
      <c r="F330" s="11">
        <v>0.02001455604075697</v>
      </c>
      <c r="G330" s="12" t="s">
        <v>869</v>
      </c>
    </row>
    <row r="331" spans="1:7" ht="12.75">
      <c r="A331" t="s">
        <v>665</v>
      </c>
      <c r="B331" s="1" t="s">
        <v>666</v>
      </c>
      <c r="C331" s="1" t="s">
        <v>662</v>
      </c>
      <c r="D331">
        <v>55.66</v>
      </c>
      <c r="E331">
        <v>55.66</v>
      </c>
      <c r="F331" s="11">
        <v>0</v>
      </c>
      <c r="G331" s="12" t="s">
        <v>868</v>
      </c>
    </row>
    <row r="332" spans="1:7" ht="12.75">
      <c r="A332" t="s">
        <v>667</v>
      </c>
      <c r="B332" s="1" t="s">
        <v>668</v>
      </c>
      <c r="C332" s="1" t="s">
        <v>662</v>
      </c>
      <c r="D332">
        <v>59.13</v>
      </c>
      <c r="E332">
        <v>59.13</v>
      </c>
      <c r="F332" s="11">
        <v>0</v>
      </c>
      <c r="G332" s="12" t="s">
        <v>868</v>
      </c>
    </row>
    <row r="333" spans="1:7" ht="12.75">
      <c r="A333" t="s">
        <v>669</v>
      </c>
      <c r="B333" s="1" t="s">
        <v>670</v>
      </c>
      <c r="C333" s="1" t="s">
        <v>662</v>
      </c>
      <c r="D333">
        <v>57.87</v>
      </c>
      <c r="E333">
        <v>59.31</v>
      </c>
      <c r="F333" s="11">
        <v>0.024883359253499382</v>
      </c>
      <c r="G333" s="12" t="s">
        <v>869</v>
      </c>
    </row>
    <row r="334" spans="1:7" ht="12.75">
      <c r="A334" t="s">
        <v>671</v>
      </c>
      <c r="B334" s="1" t="s">
        <v>672</v>
      </c>
      <c r="C334" s="1" t="s">
        <v>662</v>
      </c>
      <c r="D334">
        <v>66.43</v>
      </c>
      <c r="E334">
        <v>66.43</v>
      </c>
      <c r="F334" s="11">
        <v>0</v>
      </c>
      <c r="G334" s="12" t="s">
        <v>868</v>
      </c>
    </row>
    <row r="335" spans="1:7" ht="12.75">
      <c r="A335" t="s">
        <v>673</v>
      </c>
      <c r="B335" s="1" t="s">
        <v>674</v>
      </c>
      <c r="C335" s="1" t="s">
        <v>662</v>
      </c>
      <c r="D335">
        <v>63.97</v>
      </c>
      <c r="E335">
        <v>66.5</v>
      </c>
      <c r="F335" s="11">
        <v>0.03954978896357675</v>
      </c>
      <c r="G335" s="12" t="s">
        <v>869</v>
      </c>
    </row>
    <row r="336" spans="1:7" ht="12.75">
      <c r="A336" t="s">
        <v>675</v>
      </c>
      <c r="B336" s="1" t="s">
        <v>676</v>
      </c>
      <c r="C336" s="1" t="s">
        <v>662</v>
      </c>
      <c r="D336">
        <v>67.17</v>
      </c>
      <c r="E336">
        <v>67.17</v>
      </c>
      <c r="F336" s="11">
        <v>0</v>
      </c>
      <c r="G336" s="12" t="s">
        <v>868</v>
      </c>
    </row>
    <row r="337" spans="1:7" ht="12.75">
      <c r="A337" t="s">
        <v>677</v>
      </c>
      <c r="B337" s="1" t="s">
        <v>678</v>
      </c>
      <c r="C337" s="1" t="s">
        <v>662</v>
      </c>
      <c r="D337">
        <v>71.77</v>
      </c>
      <c r="E337">
        <v>73.92</v>
      </c>
      <c r="F337" s="11">
        <v>0.02995680646509702</v>
      </c>
      <c r="G337" s="12" t="s">
        <v>869</v>
      </c>
    </row>
    <row r="338" spans="1:7" ht="12.75">
      <c r="A338" t="s">
        <v>679</v>
      </c>
      <c r="B338" s="1" t="s">
        <v>680</v>
      </c>
      <c r="C338" s="1" t="s">
        <v>662</v>
      </c>
      <c r="D338">
        <v>60.39</v>
      </c>
      <c r="E338">
        <v>60.39</v>
      </c>
      <c r="F338" s="11">
        <v>0</v>
      </c>
      <c r="G338" s="12" t="s">
        <v>868</v>
      </c>
    </row>
    <row r="339" spans="1:7" ht="12.75">
      <c r="A339" t="s">
        <v>681</v>
      </c>
      <c r="B339" s="1" t="s">
        <v>682</v>
      </c>
      <c r="C339" s="1" t="s">
        <v>662</v>
      </c>
      <c r="D339">
        <v>87.84</v>
      </c>
      <c r="E339">
        <v>90.45</v>
      </c>
      <c r="F339" s="11">
        <v>0.029713114754098324</v>
      </c>
      <c r="G339" s="12" t="s">
        <v>869</v>
      </c>
    </row>
    <row r="340" spans="1:7" ht="12.75">
      <c r="A340" t="s">
        <v>683</v>
      </c>
      <c r="B340" s="1" t="s">
        <v>684</v>
      </c>
      <c r="C340" s="1" t="s">
        <v>662</v>
      </c>
      <c r="D340">
        <v>81.86</v>
      </c>
      <c r="E340">
        <v>81.86</v>
      </c>
      <c r="F340" s="11">
        <v>0</v>
      </c>
      <c r="G340" s="12" t="s">
        <v>868</v>
      </c>
    </row>
    <row r="341" spans="1:7" ht="12.75">
      <c r="A341" t="s">
        <v>685</v>
      </c>
      <c r="B341" s="1" t="s">
        <v>686</v>
      </c>
      <c r="C341" s="1" t="s">
        <v>662</v>
      </c>
      <c r="D341">
        <v>66.42</v>
      </c>
      <c r="E341">
        <v>66.42</v>
      </c>
      <c r="F341" s="11">
        <v>0</v>
      </c>
      <c r="G341" s="12" t="s">
        <v>868</v>
      </c>
    </row>
    <row r="342" spans="1:7" ht="12.75">
      <c r="A342" t="s">
        <v>687</v>
      </c>
      <c r="B342" s="1" t="s">
        <v>688</v>
      </c>
      <c r="C342" s="1" t="s">
        <v>662</v>
      </c>
      <c r="D342">
        <v>61.38</v>
      </c>
      <c r="E342">
        <v>61.38</v>
      </c>
      <c r="F342" s="11">
        <v>0</v>
      </c>
      <c r="G342" s="12" t="s">
        <v>868</v>
      </c>
    </row>
    <row r="343" spans="1:7" ht="12.75">
      <c r="A343" t="s">
        <v>689</v>
      </c>
      <c r="B343" s="1" t="s">
        <v>690</v>
      </c>
      <c r="C343" s="1" t="s">
        <v>662</v>
      </c>
      <c r="D343">
        <v>73.64</v>
      </c>
      <c r="E343">
        <v>73.64</v>
      </c>
      <c r="F343" s="11">
        <v>0</v>
      </c>
      <c r="G343" s="12" t="s">
        <v>868</v>
      </c>
    </row>
    <row r="344" spans="1:7" ht="12.75">
      <c r="A344" t="s">
        <v>691</v>
      </c>
      <c r="B344" s="1" t="s">
        <v>692</v>
      </c>
      <c r="C344" s="1" t="s">
        <v>662</v>
      </c>
      <c r="D344">
        <v>77.92</v>
      </c>
      <c r="E344">
        <v>77.92</v>
      </c>
      <c r="F344" s="11">
        <v>0</v>
      </c>
      <c r="G344" s="12" t="s">
        <v>868</v>
      </c>
    </row>
    <row r="345" spans="1:7" ht="12.75">
      <c r="A345" t="s">
        <v>693</v>
      </c>
      <c r="B345" s="1" t="s">
        <v>694</v>
      </c>
      <c r="C345" s="1" t="s">
        <v>662</v>
      </c>
      <c r="D345">
        <v>67.95</v>
      </c>
      <c r="E345">
        <v>67.95</v>
      </c>
      <c r="F345" s="11">
        <v>0</v>
      </c>
      <c r="G345" s="12" t="s">
        <v>868</v>
      </c>
    </row>
    <row r="346" spans="1:7" ht="12.75">
      <c r="A346" t="s">
        <v>695</v>
      </c>
      <c r="B346" s="1" t="s">
        <v>696</v>
      </c>
      <c r="C346" s="1" t="s">
        <v>662</v>
      </c>
      <c r="D346">
        <v>63.65</v>
      </c>
      <c r="E346">
        <v>63.65</v>
      </c>
      <c r="F346" s="11">
        <v>0</v>
      </c>
      <c r="G346" s="12" t="s">
        <v>868</v>
      </c>
    </row>
    <row r="347" spans="1:7" ht="12.75">
      <c r="A347" t="s">
        <v>697</v>
      </c>
      <c r="B347" s="1" t="s">
        <v>698</v>
      </c>
      <c r="C347" s="1" t="s">
        <v>662</v>
      </c>
      <c r="D347">
        <v>53.38</v>
      </c>
      <c r="E347">
        <v>53.38</v>
      </c>
      <c r="F347" s="11">
        <v>0</v>
      </c>
      <c r="G347" s="12" t="s">
        <v>868</v>
      </c>
    </row>
    <row r="348" spans="1:7" ht="12.75">
      <c r="A348" t="s">
        <v>699</v>
      </c>
      <c r="B348" s="1" t="s">
        <v>700</v>
      </c>
      <c r="C348" s="1" t="s">
        <v>662</v>
      </c>
      <c r="D348">
        <v>62.1</v>
      </c>
      <c r="E348">
        <v>62.1</v>
      </c>
      <c r="F348" s="11">
        <v>0</v>
      </c>
      <c r="G348" s="12" t="s">
        <v>868</v>
      </c>
    </row>
    <row r="349" spans="1:7" ht="12.75">
      <c r="A349" t="s">
        <v>701</v>
      </c>
      <c r="B349" s="1" t="s">
        <v>702</v>
      </c>
      <c r="C349" s="1" t="s">
        <v>662</v>
      </c>
      <c r="D349">
        <v>69.69</v>
      </c>
      <c r="E349">
        <v>69.69</v>
      </c>
      <c r="F349" s="11">
        <v>0</v>
      </c>
      <c r="G349" s="12" t="s">
        <v>868</v>
      </c>
    </row>
    <row r="350" spans="1:7" ht="12.75">
      <c r="A350" t="s">
        <v>703</v>
      </c>
      <c r="B350" s="1" t="s">
        <v>704</v>
      </c>
      <c r="C350" s="1" t="s">
        <v>662</v>
      </c>
      <c r="D350">
        <v>83.81</v>
      </c>
      <c r="E350">
        <v>86.93</v>
      </c>
      <c r="F350" s="11">
        <v>0.03722706120987951</v>
      </c>
      <c r="G350" s="12" t="s">
        <v>869</v>
      </c>
    </row>
    <row r="351" spans="1:7" ht="12.75">
      <c r="A351" t="s">
        <v>705</v>
      </c>
      <c r="B351" s="1" t="s">
        <v>706</v>
      </c>
      <c r="C351" s="1" t="s">
        <v>662</v>
      </c>
      <c r="D351">
        <v>67.64</v>
      </c>
      <c r="E351">
        <v>67.64</v>
      </c>
      <c r="F351" s="11">
        <v>0</v>
      </c>
      <c r="G351" s="12" t="s">
        <v>868</v>
      </c>
    </row>
    <row r="352" spans="1:7" ht="12.75">
      <c r="A352" t="s">
        <v>707</v>
      </c>
      <c r="B352" s="1" t="s">
        <v>708</v>
      </c>
      <c r="C352" s="1" t="s">
        <v>662</v>
      </c>
      <c r="D352">
        <v>62.38</v>
      </c>
      <c r="E352">
        <v>62.38</v>
      </c>
      <c r="F352" s="11">
        <v>0</v>
      </c>
      <c r="G352" s="12" t="s">
        <v>868</v>
      </c>
    </row>
    <row r="353" spans="1:7" ht="12.75">
      <c r="A353" t="s">
        <v>709</v>
      </c>
      <c r="B353" s="1" t="s">
        <v>710</v>
      </c>
      <c r="C353" s="1" t="s">
        <v>711</v>
      </c>
      <c r="D353">
        <v>52.65</v>
      </c>
      <c r="E353">
        <v>52.65</v>
      </c>
      <c r="F353" s="11">
        <v>0</v>
      </c>
      <c r="G353" s="12" t="s">
        <v>868</v>
      </c>
    </row>
    <row r="354" spans="1:7" ht="12.75">
      <c r="A354" t="s">
        <v>712</v>
      </c>
      <c r="B354" s="1" t="s">
        <v>713</v>
      </c>
      <c r="C354" s="1" t="s">
        <v>711</v>
      </c>
      <c r="D354">
        <v>64.77</v>
      </c>
      <c r="E354">
        <v>67.36</v>
      </c>
      <c r="F354" s="11">
        <v>0.03998764860274817</v>
      </c>
      <c r="G354" s="12" t="s">
        <v>869</v>
      </c>
    </row>
    <row r="355" spans="1:7" ht="12.75">
      <c r="A355" t="s">
        <v>714</v>
      </c>
      <c r="B355" s="1" t="s">
        <v>715</v>
      </c>
      <c r="C355" s="1" t="s">
        <v>711</v>
      </c>
      <c r="D355">
        <v>60.17</v>
      </c>
      <c r="E355">
        <v>62.54</v>
      </c>
      <c r="F355" s="11">
        <v>0.039388399534651786</v>
      </c>
      <c r="G355" s="12" t="s">
        <v>869</v>
      </c>
    </row>
    <row r="356" spans="1:7" ht="12.75">
      <c r="A356" t="s">
        <v>716</v>
      </c>
      <c r="B356" s="1" t="s">
        <v>717</v>
      </c>
      <c r="C356" s="1" t="s">
        <v>711</v>
      </c>
      <c r="D356">
        <v>73.16</v>
      </c>
      <c r="E356">
        <v>73.16</v>
      </c>
      <c r="F356" s="11">
        <v>0</v>
      </c>
      <c r="G356" s="12" t="s">
        <v>868</v>
      </c>
    </row>
    <row r="357" spans="1:7" ht="12.75">
      <c r="A357" t="s">
        <v>718</v>
      </c>
      <c r="B357" s="1" t="s">
        <v>719</v>
      </c>
      <c r="C357" s="1" t="s">
        <v>711</v>
      </c>
      <c r="D357">
        <v>47.83</v>
      </c>
      <c r="E357">
        <v>47.83</v>
      </c>
      <c r="F357" s="11">
        <v>0</v>
      </c>
      <c r="G357" s="12" t="s">
        <v>868</v>
      </c>
    </row>
    <row r="358" spans="1:7" ht="12.75">
      <c r="A358" t="s">
        <v>720</v>
      </c>
      <c r="B358" s="1" t="s">
        <v>721</v>
      </c>
      <c r="C358" s="1" t="s">
        <v>711</v>
      </c>
      <c r="D358">
        <v>52.41</v>
      </c>
      <c r="E358">
        <v>52.41</v>
      </c>
      <c r="F358" s="11">
        <v>0</v>
      </c>
      <c r="G358" s="12" t="s">
        <v>868</v>
      </c>
    </row>
    <row r="359" spans="1:7" ht="12.75">
      <c r="A359" t="s">
        <v>722</v>
      </c>
      <c r="B359" s="1" t="s">
        <v>723</v>
      </c>
      <c r="C359" s="1" t="s">
        <v>724</v>
      </c>
      <c r="D359">
        <v>144.33</v>
      </c>
      <c r="E359">
        <v>144.33</v>
      </c>
      <c r="F359" s="11">
        <v>0</v>
      </c>
      <c r="G359" s="12" t="s">
        <v>868</v>
      </c>
    </row>
    <row r="360" spans="1:7" ht="12.75">
      <c r="A360" t="s">
        <v>725</v>
      </c>
      <c r="B360" s="1" t="s">
        <v>726</v>
      </c>
      <c r="C360" s="1" t="s">
        <v>724</v>
      </c>
      <c r="D360">
        <v>146.23</v>
      </c>
      <c r="E360">
        <v>150.62</v>
      </c>
      <c r="F360" s="11">
        <v>0.03002119948027082</v>
      </c>
      <c r="G360" s="12" t="s">
        <v>869</v>
      </c>
    </row>
    <row r="361" spans="1:7" ht="12.75">
      <c r="A361" t="s">
        <v>727</v>
      </c>
      <c r="B361" s="1" t="s">
        <v>728</v>
      </c>
      <c r="C361" s="1" t="s">
        <v>724</v>
      </c>
      <c r="D361">
        <v>83.68</v>
      </c>
      <c r="E361">
        <v>83.68</v>
      </c>
      <c r="F361" s="11">
        <v>0</v>
      </c>
      <c r="G361" s="12" t="s">
        <v>868</v>
      </c>
    </row>
    <row r="362" spans="1:7" ht="12.75">
      <c r="A362" t="s">
        <v>729</v>
      </c>
      <c r="B362" s="1" t="s">
        <v>730</v>
      </c>
      <c r="C362" s="1" t="s">
        <v>724</v>
      </c>
      <c r="D362">
        <v>132.33</v>
      </c>
      <c r="E362">
        <v>137.55</v>
      </c>
      <c r="F362" s="11">
        <v>0.03944683745182487</v>
      </c>
      <c r="G362" s="12" t="s">
        <v>869</v>
      </c>
    </row>
    <row r="363" spans="1:7" ht="12.75">
      <c r="A363" t="s">
        <v>731</v>
      </c>
      <c r="B363" s="1" t="s">
        <v>732</v>
      </c>
      <c r="C363" s="1" t="s">
        <v>724</v>
      </c>
      <c r="D363">
        <v>99.45</v>
      </c>
      <c r="E363">
        <v>99.45</v>
      </c>
      <c r="F363" s="11">
        <v>0</v>
      </c>
      <c r="G363" s="12" t="s">
        <v>868</v>
      </c>
    </row>
    <row r="364" spans="1:7" ht="12.75">
      <c r="A364" t="s">
        <v>733</v>
      </c>
      <c r="B364" s="1" t="s">
        <v>734</v>
      </c>
      <c r="C364" s="1" t="s">
        <v>724</v>
      </c>
      <c r="D364">
        <v>130.5</v>
      </c>
      <c r="E364">
        <v>130.5</v>
      </c>
      <c r="F364" s="11">
        <v>0</v>
      </c>
      <c r="G364" s="12" t="s">
        <v>868</v>
      </c>
    </row>
    <row r="365" spans="1:7" ht="12.75">
      <c r="A365" t="s">
        <v>735</v>
      </c>
      <c r="B365" s="1" t="s">
        <v>736</v>
      </c>
      <c r="C365" s="1" t="s">
        <v>737</v>
      </c>
      <c r="D365">
        <v>1077.74</v>
      </c>
      <c r="E365">
        <v>1077.74</v>
      </c>
      <c r="F365" s="11">
        <v>0</v>
      </c>
      <c r="G365" s="12" t="s">
        <v>868</v>
      </c>
    </row>
    <row r="366" spans="1:7" ht="12.75">
      <c r="A366" t="s">
        <v>738</v>
      </c>
      <c r="B366" s="1" t="s">
        <v>739</v>
      </c>
      <c r="C366" s="1" t="s">
        <v>737</v>
      </c>
      <c r="D366">
        <v>1047.78</v>
      </c>
      <c r="E366">
        <v>1078.65</v>
      </c>
      <c r="F366" s="11">
        <v>0.029462291702456733</v>
      </c>
      <c r="G366" s="12" t="s">
        <v>869</v>
      </c>
    </row>
    <row r="367" spans="1:7" ht="12.75">
      <c r="A367" t="s">
        <v>740</v>
      </c>
      <c r="B367" s="1" t="s">
        <v>741</v>
      </c>
      <c r="C367" s="1" t="s">
        <v>737</v>
      </c>
      <c r="D367">
        <v>1161.5</v>
      </c>
      <c r="E367">
        <v>1161.5</v>
      </c>
      <c r="F367" s="11">
        <v>0</v>
      </c>
      <c r="G367" s="12" t="s">
        <v>868</v>
      </c>
    </row>
    <row r="368" spans="1:7" ht="12.75">
      <c r="A368" t="s">
        <v>742</v>
      </c>
      <c r="B368" s="1" t="s">
        <v>743</v>
      </c>
      <c r="C368" s="1" t="s">
        <v>737</v>
      </c>
      <c r="D368">
        <v>1077.22</v>
      </c>
      <c r="E368">
        <v>1077.22</v>
      </c>
      <c r="F368" s="11">
        <v>0</v>
      </c>
      <c r="G368" s="12" t="s">
        <v>868</v>
      </c>
    </row>
    <row r="369" spans="1:7" ht="12.75">
      <c r="A369" t="s">
        <v>744</v>
      </c>
      <c r="B369" s="1" t="s">
        <v>745</v>
      </c>
      <c r="C369" s="1" t="s">
        <v>737</v>
      </c>
      <c r="D369">
        <v>1116.36</v>
      </c>
      <c r="E369">
        <v>1116.36</v>
      </c>
      <c r="F369" s="11">
        <v>0</v>
      </c>
      <c r="G369" s="12" t="s">
        <v>868</v>
      </c>
    </row>
    <row r="370" spans="1:7" ht="12.75">
      <c r="A370" t="s">
        <v>746</v>
      </c>
      <c r="B370" s="1" t="s">
        <v>747</v>
      </c>
      <c r="C370" s="1" t="s">
        <v>737</v>
      </c>
      <c r="D370">
        <v>1168.29</v>
      </c>
      <c r="E370">
        <v>1168.29</v>
      </c>
      <c r="F370" s="11">
        <v>0</v>
      </c>
      <c r="G370" s="12" t="s">
        <v>868</v>
      </c>
    </row>
    <row r="371" spans="1:7" ht="12.75">
      <c r="A371" t="s">
        <v>748</v>
      </c>
      <c r="B371" s="1" t="s">
        <v>749</v>
      </c>
      <c r="C371" s="1" t="s">
        <v>737</v>
      </c>
      <c r="D371">
        <v>1158.3</v>
      </c>
      <c r="E371">
        <v>1158.3</v>
      </c>
      <c r="F371" s="11">
        <v>0</v>
      </c>
      <c r="G371" s="12" t="s">
        <v>868</v>
      </c>
    </row>
    <row r="372" spans="1:7" ht="12.75">
      <c r="A372" t="s">
        <v>750</v>
      </c>
      <c r="B372" s="1" t="s">
        <v>751</v>
      </c>
      <c r="C372" s="1" t="s">
        <v>737</v>
      </c>
      <c r="D372">
        <v>1086.75</v>
      </c>
      <c r="E372">
        <v>1086.75</v>
      </c>
      <c r="F372" s="11">
        <v>0</v>
      </c>
      <c r="G372" s="12" t="s">
        <v>868</v>
      </c>
    </row>
    <row r="373" spans="1:7" ht="12.75">
      <c r="A373" t="s">
        <v>752</v>
      </c>
      <c r="B373" s="1" t="s">
        <v>753</v>
      </c>
      <c r="C373" s="1" t="s">
        <v>737</v>
      </c>
      <c r="D373">
        <v>1090.5</v>
      </c>
      <c r="E373">
        <v>1090.5</v>
      </c>
      <c r="F373" s="11">
        <v>0</v>
      </c>
      <c r="G373" s="12" t="s">
        <v>868</v>
      </c>
    </row>
    <row r="374" spans="1:7" ht="12.75">
      <c r="A374" t="s">
        <v>754</v>
      </c>
      <c r="B374" s="1" t="s">
        <v>755</v>
      </c>
      <c r="C374" s="1" t="s">
        <v>737</v>
      </c>
      <c r="D374">
        <v>1037.88</v>
      </c>
      <c r="E374">
        <v>1037.88</v>
      </c>
      <c r="F374" s="11">
        <v>0</v>
      </c>
      <c r="G374" s="12" t="s">
        <v>868</v>
      </c>
    </row>
    <row r="375" spans="1:7" ht="12.75">
      <c r="A375" t="s">
        <v>756</v>
      </c>
      <c r="B375" s="1" t="s">
        <v>757</v>
      </c>
      <c r="C375" s="1" t="s">
        <v>737</v>
      </c>
      <c r="D375">
        <v>1118.83</v>
      </c>
      <c r="E375">
        <v>1118.83</v>
      </c>
      <c r="F375" s="11">
        <v>0</v>
      </c>
      <c r="G375" s="12" t="s">
        <v>868</v>
      </c>
    </row>
    <row r="376" spans="1:7" ht="12.75">
      <c r="A376" t="s">
        <v>758</v>
      </c>
      <c r="B376" s="1" t="s">
        <v>759</v>
      </c>
      <c r="C376" s="1" t="s">
        <v>737</v>
      </c>
      <c r="D376">
        <v>1047.78</v>
      </c>
      <c r="E376">
        <v>1047.78</v>
      </c>
      <c r="F376" s="11">
        <v>0</v>
      </c>
      <c r="G376" s="12" t="s">
        <v>868</v>
      </c>
    </row>
    <row r="377" spans="1:7" ht="12.75">
      <c r="A377" t="s">
        <v>760</v>
      </c>
      <c r="B377" s="1" t="s">
        <v>761</v>
      </c>
      <c r="C377" s="1" t="s">
        <v>737</v>
      </c>
      <c r="D377">
        <v>1108.3</v>
      </c>
      <c r="E377">
        <v>1108.3</v>
      </c>
      <c r="F377" s="11">
        <v>0</v>
      </c>
      <c r="G377" s="12" t="s">
        <v>868</v>
      </c>
    </row>
    <row r="378" spans="1:7" ht="12.75">
      <c r="A378" t="s">
        <v>762</v>
      </c>
      <c r="B378" s="1" t="s">
        <v>763</v>
      </c>
      <c r="C378" s="1" t="s">
        <v>737</v>
      </c>
      <c r="D378">
        <v>1063</v>
      </c>
      <c r="E378">
        <v>1063</v>
      </c>
      <c r="F378" s="11">
        <v>0</v>
      </c>
      <c r="G378" s="12" t="s">
        <v>868</v>
      </c>
    </row>
    <row r="379" spans="1:7" ht="12.75">
      <c r="A379" t="s">
        <v>764</v>
      </c>
      <c r="B379" s="1" t="s">
        <v>765</v>
      </c>
      <c r="C379" s="1" t="s">
        <v>737</v>
      </c>
      <c r="D379">
        <v>1065.69</v>
      </c>
      <c r="E379">
        <v>1065.69</v>
      </c>
      <c r="F379" s="11">
        <v>0</v>
      </c>
      <c r="G379" s="12" t="s">
        <v>868</v>
      </c>
    </row>
    <row r="380" spans="1:7" ht="12.75">
      <c r="A380" t="s">
        <v>766</v>
      </c>
      <c r="B380" s="1" t="s">
        <v>767</v>
      </c>
      <c r="C380" s="1" t="s">
        <v>737</v>
      </c>
      <c r="D380">
        <v>1145.07</v>
      </c>
      <c r="E380">
        <v>1145.07</v>
      </c>
      <c r="F380" s="11">
        <v>0</v>
      </c>
      <c r="G380" s="12" t="s">
        <v>868</v>
      </c>
    </row>
    <row r="381" spans="1:7" ht="12.75">
      <c r="A381" t="s">
        <v>768</v>
      </c>
      <c r="B381" s="1" t="s">
        <v>769</v>
      </c>
      <c r="C381" s="1" t="s">
        <v>737</v>
      </c>
      <c r="D381">
        <v>1057.48</v>
      </c>
      <c r="E381">
        <v>1057.48</v>
      </c>
      <c r="F381" s="11">
        <v>0</v>
      </c>
      <c r="G381" s="12" t="s">
        <v>868</v>
      </c>
    </row>
    <row r="382" spans="1:7" ht="12.75">
      <c r="A382" t="s">
        <v>770</v>
      </c>
      <c r="B382" s="1" t="s">
        <v>771</v>
      </c>
      <c r="C382" s="1" t="s">
        <v>737</v>
      </c>
      <c r="D382">
        <v>1028.11</v>
      </c>
      <c r="E382">
        <v>1028.11</v>
      </c>
      <c r="F382" s="11">
        <v>0</v>
      </c>
      <c r="G382" s="12" t="s">
        <v>868</v>
      </c>
    </row>
    <row r="383" spans="1:7" ht="12.75">
      <c r="A383" t="s">
        <v>772</v>
      </c>
      <c r="B383" s="1" t="s">
        <v>773</v>
      </c>
      <c r="C383" s="1" t="s">
        <v>737</v>
      </c>
      <c r="D383">
        <v>1193.18</v>
      </c>
      <c r="E383">
        <v>1193.18</v>
      </c>
      <c r="F383" s="11">
        <v>0</v>
      </c>
      <c r="G383" s="12" t="s">
        <v>868</v>
      </c>
    </row>
    <row r="384" spans="1:7" ht="12.75">
      <c r="A384" t="s">
        <v>774</v>
      </c>
      <c r="B384" s="1" t="s">
        <v>775</v>
      </c>
      <c r="C384" s="1" t="s">
        <v>737</v>
      </c>
      <c r="D384">
        <v>1161.71</v>
      </c>
      <c r="E384">
        <v>1161.71</v>
      </c>
      <c r="F384" s="11">
        <v>0</v>
      </c>
      <c r="G384" s="12" t="s">
        <v>868</v>
      </c>
    </row>
    <row r="385" spans="1:7" ht="12.75">
      <c r="A385" t="s">
        <v>776</v>
      </c>
      <c r="B385" s="1" t="s">
        <v>777</v>
      </c>
      <c r="C385" s="1" t="s">
        <v>737</v>
      </c>
      <c r="D385">
        <v>1027.3</v>
      </c>
      <c r="E385">
        <v>1027.3</v>
      </c>
      <c r="F385" s="11">
        <v>0</v>
      </c>
      <c r="G385" s="12" t="s">
        <v>868</v>
      </c>
    </row>
    <row r="386" spans="1:7" ht="12.75">
      <c r="A386" t="s">
        <v>778</v>
      </c>
      <c r="B386" s="1" t="s">
        <v>779</v>
      </c>
      <c r="C386" s="1" t="s">
        <v>737</v>
      </c>
      <c r="D386">
        <v>1028.81</v>
      </c>
      <c r="E386">
        <v>1028.81</v>
      </c>
      <c r="F386" s="11">
        <v>0</v>
      </c>
      <c r="G386" s="12" t="s">
        <v>868</v>
      </c>
    </row>
    <row r="387" spans="1:7" ht="12.75">
      <c r="A387" t="s">
        <v>780</v>
      </c>
      <c r="B387" s="1" t="s">
        <v>781</v>
      </c>
      <c r="C387" s="1" t="s">
        <v>737</v>
      </c>
      <c r="D387">
        <v>1126.53</v>
      </c>
      <c r="E387">
        <v>1126.53</v>
      </c>
      <c r="F387" s="11">
        <v>0</v>
      </c>
      <c r="G387" s="12" t="s">
        <v>868</v>
      </c>
    </row>
    <row r="388" spans="1:7" ht="12.75">
      <c r="A388" t="s">
        <v>782</v>
      </c>
      <c r="B388" s="1" t="s">
        <v>783</v>
      </c>
      <c r="C388" s="1" t="s">
        <v>737</v>
      </c>
      <c r="D388">
        <v>1116.36</v>
      </c>
      <c r="E388">
        <v>1149.66</v>
      </c>
      <c r="F388" s="11">
        <v>0.02982908739116441</v>
      </c>
      <c r="G388" s="12" t="s">
        <v>869</v>
      </c>
    </row>
    <row r="389" spans="1:7" ht="12.75">
      <c r="A389" t="s">
        <v>784</v>
      </c>
      <c r="B389" s="1" t="s">
        <v>785</v>
      </c>
      <c r="C389" s="1" t="s">
        <v>737</v>
      </c>
      <c r="D389">
        <v>1155.25</v>
      </c>
      <c r="E389">
        <v>1155.25</v>
      </c>
      <c r="F389" s="11">
        <v>0</v>
      </c>
      <c r="G389" s="12" t="s">
        <v>868</v>
      </c>
    </row>
    <row r="390" spans="1:7" ht="12.75">
      <c r="A390" t="s">
        <v>786</v>
      </c>
      <c r="B390" s="1" t="s">
        <v>787</v>
      </c>
      <c r="C390" s="1" t="s">
        <v>737</v>
      </c>
      <c r="D390">
        <v>1161.99</v>
      </c>
      <c r="E390">
        <v>1161.99</v>
      </c>
      <c r="F390" s="11">
        <v>0</v>
      </c>
      <c r="G390" s="12" t="s">
        <v>868</v>
      </c>
    </row>
    <row r="391" spans="1:7" ht="12.75">
      <c r="A391" t="s">
        <v>788</v>
      </c>
      <c r="B391" s="1" t="s">
        <v>789</v>
      </c>
      <c r="C391" s="1" t="s">
        <v>737</v>
      </c>
      <c r="D391">
        <v>1039.06</v>
      </c>
      <c r="E391">
        <v>1039.06</v>
      </c>
      <c r="F391" s="11">
        <v>0</v>
      </c>
      <c r="G391" s="12" t="s">
        <v>868</v>
      </c>
    </row>
    <row r="392" spans="1:7" ht="12.75">
      <c r="A392" t="s">
        <v>790</v>
      </c>
      <c r="B392" s="1" t="s">
        <v>791</v>
      </c>
      <c r="C392" s="1" t="s">
        <v>792</v>
      </c>
      <c r="D392">
        <v>168.03</v>
      </c>
      <c r="E392">
        <v>168.03</v>
      </c>
      <c r="F392" s="11">
        <v>0</v>
      </c>
      <c r="G392" s="12" t="s">
        <v>868</v>
      </c>
    </row>
    <row r="393" spans="1:7" ht="12.75">
      <c r="A393" t="s">
        <v>793</v>
      </c>
      <c r="B393" s="1" t="s">
        <v>794</v>
      </c>
      <c r="C393" s="1" t="s">
        <v>792</v>
      </c>
      <c r="D393">
        <v>144.77</v>
      </c>
      <c r="E393">
        <v>150.49</v>
      </c>
      <c r="F393" s="11">
        <v>0.03951094840091174</v>
      </c>
      <c r="G393" s="12" t="s">
        <v>869</v>
      </c>
    </row>
    <row r="394" spans="1:7" ht="12.75">
      <c r="A394" t="s">
        <v>795</v>
      </c>
      <c r="B394" s="1" t="s">
        <v>796</v>
      </c>
      <c r="C394" s="1" t="s">
        <v>792</v>
      </c>
      <c r="D394">
        <v>169.56</v>
      </c>
      <c r="E394">
        <v>174.51</v>
      </c>
      <c r="F394" s="11">
        <v>0.02919320594479813</v>
      </c>
      <c r="G394" s="12" t="s">
        <v>869</v>
      </c>
    </row>
    <row r="395" spans="1:7" ht="12.75">
      <c r="A395" t="s">
        <v>797</v>
      </c>
      <c r="B395" s="1" t="s">
        <v>798</v>
      </c>
      <c r="C395" s="1" t="s">
        <v>792</v>
      </c>
      <c r="D395">
        <v>144.53</v>
      </c>
      <c r="E395">
        <v>150.22</v>
      </c>
      <c r="F395" s="11">
        <v>0.039368989137203325</v>
      </c>
      <c r="G395" s="12" t="s">
        <v>869</v>
      </c>
    </row>
    <row r="396" spans="1:7" ht="12.75">
      <c r="A396" t="s">
        <v>799</v>
      </c>
      <c r="B396" s="1" t="s">
        <v>800</v>
      </c>
      <c r="C396" s="1" t="s">
        <v>792</v>
      </c>
      <c r="D396">
        <v>187.84</v>
      </c>
      <c r="E396">
        <v>194.41</v>
      </c>
      <c r="F396" s="11">
        <v>0.03497657580919933</v>
      </c>
      <c r="G396" s="12" t="s">
        <v>869</v>
      </c>
    </row>
    <row r="397" spans="1:7" ht="12.75">
      <c r="A397" t="s">
        <v>801</v>
      </c>
      <c r="B397" s="1" t="s">
        <v>802</v>
      </c>
      <c r="C397" s="1" t="s">
        <v>792</v>
      </c>
      <c r="D397">
        <v>193.89</v>
      </c>
      <c r="E397">
        <v>200.79</v>
      </c>
      <c r="F397" s="11">
        <v>0.03558718861209975</v>
      </c>
      <c r="G397" s="12" t="s">
        <v>869</v>
      </c>
    </row>
    <row r="398" spans="1:7" ht="12.75">
      <c r="A398" t="s">
        <v>803</v>
      </c>
      <c r="B398" s="1" t="s">
        <v>804</v>
      </c>
      <c r="C398" s="1" t="s">
        <v>792</v>
      </c>
      <c r="D398">
        <v>163.74</v>
      </c>
      <c r="E398">
        <v>163.74</v>
      </c>
      <c r="F398" s="11">
        <v>0</v>
      </c>
      <c r="G398" s="12" t="s">
        <v>868</v>
      </c>
    </row>
    <row r="399" spans="1:7" ht="12.75">
      <c r="A399" t="s">
        <v>805</v>
      </c>
      <c r="B399" s="1" t="s">
        <v>806</v>
      </c>
      <c r="C399" s="1" t="s">
        <v>792</v>
      </c>
      <c r="D399">
        <v>156.6</v>
      </c>
      <c r="E399">
        <v>159.73</v>
      </c>
      <c r="F399" s="11">
        <v>0.01998722860791813</v>
      </c>
      <c r="G399" s="12" t="s">
        <v>869</v>
      </c>
    </row>
    <row r="400" spans="1:7" ht="12.75">
      <c r="A400" t="s">
        <v>807</v>
      </c>
      <c r="B400" s="1" t="s">
        <v>808</v>
      </c>
      <c r="C400" s="1" t="s">
        <v>792</v>
      </c>
      <c r="D400">
        <v>180</v>
      </c>
      <c r="E400">
        <v>180</v>
      </c>
      <c r="F400" s="11">
        <v>0</v>
      </c>
      <c r="G400" s="12" t="s">
        <v>868</v>
      </c>
    </row>
    <row r="401" spans="1:7" ht="12.75">
      <c r="A401" t="s">
        <v>809</v>
      </c>
      <c r="B401" s="1" t="s">
        <v>810</v>
      </c>
      <c r="C401" s="1" t="s">
        <v>792</v>
      </c>
      <c r="D401">
        <v>153.41</v>
      </c>
      <c r="E401">
        <v>153.41</v>
      </c>
      <c r="F401" s="11">
        <v>0</v>
      </c>
      <c r="G401" s="12" t="s">
        <v>868</v>
      </c>
    </row>
    <row r="402" spans="1:7" ht="12.75">
      <c r="A402" t="s">
        <v>811</v>
      </c>
      <c r="B402" s="1" t="s">
        <v>812</v>
      </c>
      <c r="C402" s="1" t="s">
        <v>792</v>
      </c>
      <c r="D402">
        <v>132.12</v>
      </c>
      <c r="E402">
        <v>136.71</v>
      </c>
      <c r="F402" s="11">
        <v>0.03474114441416898</v>
      </c>
      <c r="G402" s="12" t="s">
        <v>869</v>
      </c>
    </row>
    <row r="403" spans="1:7" ht="12.75">
      <c r="A403" t="s">
        <v>813</v>
      </c>
      <c r="B403" s="1" t="s">
        <v>814</v>
      </c>
      <c r="C403" s="1" t="s">
        <v>792</v>
      </c>
      <c r="D403">
        <v>199.69</v>
      </c>
      <c r="E403">
        <v>199.69</v>
      </c>
      <c r="F403" s="11">
        <v>0</v>
      </c>
      <c r="G403" s="12" t="s">
        <v>868</v>
      </c>
    </row>
    <row r="404" spans="1:7" ht="12.75">
      <c r="A404" t="s">
        <v>815</v>
      </c>
      <c r="B404" s="1" t="s">
        <v>816</v>
      </c>
      <c r="C404" s="1" t="s">
        <v>792</v>
      </c>
      <c r="D404">
        <v>146.25</v>
      </c>
      <c r="E404">
        <v>146.25</v>
      </c>
      <c r="F404" s="11">
        <v>0</v>
      </c>
      <c r="G404" s="12" t="s">
        <v>868</v>
      </c>
    </row>
    <row r="405" spans="1:7" ht="12.75">
      <c r="A405" t="s">
        <v>817</v>
      </c>
      <c r="B405" s="1" t="s">
        <v>818</v>
      </c>
      <c r="C405" s="1" t="s">
        <v>792</v>
      </c>
      <c r="D405">
        <v>147.82</v>
      </c>
      <c r="E405">
        <v>147.82</v>
      </c>
      <c r="F405" s="11">
        <v>0</v>
      </c>
      <c r="G405" s="12" t="s">
        <v>868</v>
      </c>
    </row>
    <row r="406" spans="1:7" ht="12.75">
      <c r="A406" t="s">
        <v>819</v>
      </c>
      <c r="B406" s="1" t="s">
        <v>820</v>
      </c>
      <c r="C406" s="1" t="s">
        <v>792</v>
      </c>
      <c r="D406">
        <v>166.47</v>
      </c>
      <c r="E406">
        <v>173.12</v>
      </c>
      <c r="F406" s="11">
        <v>0.039947137622394546</v>
      </c>
      <c r="G406" s="12" t="s">
        <v>869</v>
      </c>
    </row>
    <row r="407" spans="1:7" ht="12.75">
      <c r="A407" t="s">
        <v>821</v>
      </c>
      <c r="B407" s="1" t="s">
        <v>822</v>
      </c>
      <c r="C407" s="1" t="s">
        <v>792</v>
      </c>
      <c r="D407">
        <v>138.68</v>
      </c>
      <c r="E407">
        <v>138.68</v>
      </c>
      <c r="F407" s="11">
        <v>0</v>
      </c>
      <c r="G407" s="12" t="s">
        <v>868</v>
      </c>
    </row>
    <row r="408" spans="1:7" ht="12.75">
      <c r="A408" t="s">
        <v>823</v>
      </c>
      <c r="B408" s="1" t="s">
        <v>824</v>
      </c>
      <c r="C408" s="1" t="s">
        <v>792</v>
      </c>
      <c r="D408">
        <v>146.27</v>
      </c>
      <c r="E408">
        <v>149.93</v>
      </c>
      <c r="F408" s="11">
        <v>0.02502221918370129</v>
      </c>
      <c r="G408" s="12" t="s">
        <v>869</v>
      </c>
    </row>
    <row r="409" spans="1:7" ht="12.75">
      <c r="A409" t="s">
        <v>825</v>
      </c>
      <c r="B409" s="1" t="s">
        <v>826</v>
      </c>
      <c r="C409" s="1" t="s">
        <v>792</v>
      </c>
      <c r="D409">
        <v>169.63</v>
      </c>
      <c r="E409">
        <v>173.87</v>
      </c>
      <c r="F409" s="11">
        <v>0.02499557861227375</v>
      </c>
      <c r="G409" s="12" t="s">
        <v>869</v>
      </c>
    </row>
    <row r="410" spans="1:7" ht="12.75">
      <c r="A410" t="s">
        <v>827</v>
      </c>
      <c r="B410" s="1" t="s">
        <v>828</v>
      </c>
      <c r="C410" s="1" t="s">
        <v>792</v>
      </c>
      <c r="D410">
        <v>179.28</v>
      </c>
      <c r="E410">
        <v>186.39</v>
      </c>
      <c r="F410" s="11">
        <v>0.03965863453815244</v>
      </c>
      <c r="G410" s="12" t="s">
        <v>869</v>
      </c>
    </row>
    <row r="411" spans="1:7" ht="12.75">
      <c r="A411" t="s">
        <v>829</v>
      </c>
      <c r="B411" s="1" t="s">
        <v>830</v>
      </c>
      <c r="C411" s="1" t="s">
        <v>792</v>
      </c>
      <c r="D411">
        <v>191.16</v>
      </c>
      <c r="E411">
        <v>196.92</v>
      </c>
      <c r="F411" s="11">
        <v>0.030131826741996104</v>
      </c>
      <c r="G411" s="12" t="s">
        <v>869</v>
      </c>
    </row>
    <row r="412" spans="1:7" ht="12.75">
      <c r="A412" t="s">
        <v>831</v>
      </c>
      <c r="B412" s="1" t="s">
        <v>832</v>
      </c>
      <c r="C412" s="1" t="s">
        <v>792</v>
      </c>
      <c r="D412">
        <v>204.55</v>
      </c>
      <c r="E412">
        <v>204.55</v>
      </c>
      <c r="F412" s="11">
        <v>0</v>
      </c>
      <c r="G412" s="12" t="s">
        <v>868</v>
      </c>
    </row>
    <row r="413" spans="1:7" ht="12.75">
      <c r="A413" t="s">
        <v>833</v>
      </c>
      <c r="B413" s="1" t="s">
        <v>834</v>
      </c>
      <c r="C413" s="1" t="s">
        <v>792</v>
      </c>
      <c r="D413">
        <v>193.2</v>
      </c>
      <c r="E413">
        <v>193.2</v>
      </c>
      <c r="F413" s="11">
        <v>0</v>
      </c>
      <c r="G413" s="12" t="s">
        <v>868</v>
      </c>
    </row>
    <row r="414" spans="1:7" ht="12.75">
      <c r="A414" t="s">
        <v>835</v>
      </c>
      <c r="B414" s="1" t="s">
        <v>836</v>
      </c>
      <c r="C414" s="1" t="s">
        <v>792</v>
      </c>
      <c r="D414">
        <v>160.11</v>
      </c>
      <c r="E414">
        <v>166.41</v>
      </c>
      <c r="F414" s="11">
        <v>0.03934794828555366</v>
      </c>
      <c r="G414" s="12" t="s">
        <v>869</v>
      </c>
    </row>
    <row r="415" spans="1:7" ht="12.75">
      <c r="A415" t="s">
        <v>837</v>
      </c>
      <c r="B415" s="1" t="s">
        <v>838</v>
      </c>
      <c r="C415" s="1" t="s">
        <v>792</v>
      </c>
      <c r="D415">
        <v>177.61</v>
      </c>
      <c r="E415">
        <v>177.61</v>
      </c>
      <c r="F415" s="11">
        <v>0</v>
      </c>
      <c r="G415" s="12" t="s">
        <v>868</v>
      </c>
    </row>
    <row r="416" spans="1:7" ht="12.75">
      <c r="A416" t="s">
        <v>839</v>
      </c>
      <c r="B416" s="1" t="s">
        <v>840</v>
      </c>
      <c r="C416" s="1" t="s">
        <v>792</v>
      </c>
      <c r="D416">
        <v>160.74</v>
      </c>
      <c r="E416">
        <v>166.77</v>
      </c>
      <c r="F416" s="11">
        <v>0.03751399776035824</v>
      </c>
      <c r="G416" s="12" t="s">
        <v>869</v>
      </c>
    </row>
    <row r="417" spans="1:7" ht="12.75">
      <c r="A417" t="s">
        <v>841</v>
      </c>
      <c r="B417" s="1" t="s">
        <v>842</v>
      </c>
      <c r="C417" s="1" t="s">
        <v>792</v>
      </c>
      <c r="D417">
        <v>198.54</v>
      </c>
      <c r="E417">
        <v>203.49</v>
      </c>
      <c r="F417" s="11">
        <v>0.024932003626473298</v>
      </c>
      <c r="G417" s="12" t="s">
        <v>869</v>
      </c>
    </row>
    <row r="418" spans="1:7" ht="12.75">
      <c r="A418" t="s">
        <v>843</v>
      </c>
      <c r="B418" s="1" t="s">
        <v>844</v>
      </c>
      <c r="C418" s="1" t="s">
        <v>792</v>
      </c>
      <c r="D418">
        <v>138.42</v>
      </c>
      <c r="E418">
        <v>138.42</v>
      </c>
      <c r="F418" s="11">
        <v>0</v>
      </c>
      <c r="G418" s="12" t="s">
        <v>868</v>
      </c>
    </row>
    <row r="419" spans="1:7" ht="12.75">
      <c r="A419" t="s">
        <v>845</v>
      </c>
      <c r="B419" s="1" t="s">
        <v>846</v>
      </c>
      <c r="C419" s="1" t="s">
        <v>792</v>
      </c>
      <c r="D419">
        <v>154.3</v>
      </c>
      <c r="E419">
        <v>154.3</v>
      </c>
      <c r="F419" s="11">
        <v>0</v>
      </c>
      <c r="G419" s="12" t="s">
        <v>868</v>
      </c>
    </row>
    <row r="420" spans="1:7" ht="12.75">
      <c r="A420" t="s">
        <v>847</v>
      </c>
      <c r="B420" s="1" t="s">
        <v>848</v>
      </c>
      <c r="C420" s="1" t="s">
        <v>792</v>
      </c>
      <c r="D420">
        <v>174.1</v>
      </c>
      <c r="E420">
        <v>180.96</v>
      </c>
      <c r="F420" s="11">
        <v>0.03940264215967848</v>
      </c>
      <c r="G420" s="12" t="s">
        <v>869</v>
      </c>
    </row>
    <row r="421" spans="1:7" ht="12.75">
      <c r="A421" t="s">
        <v>849</v>
      </c>
      <c r="B421" s="1" t="s">
        <v>850</v>
      </c>
      <c r="C421" s="1" t="s">
        <v>792</v>
      </c>
      <c r="D421">
        <v>178.72</v>
      </c>
      <c r="E421">
        <v>178.72</v>
      </c>
      <c r="F421" s="11">
        <v>0</v>
      </c>
      <c r="G421" s="12" t="s">
        <v>868</v>
      </c>
    </row>
    <row r="422" spans="1:7" ht="12.75">
      <c r="A422" t="s">
        <v>851</v>
      </c>
      <c r="B422" s="1" t="s">
        <v>852</v>
      </c>
      <c r="C422" s="1" t="s">
        <v>792</v>
      </c>
      <c r="D422">
        <v>157.77</v>
      </c>
      <c r="E422">
        <v>157.77</v>
      </c>
      <c r="F422" s="11">
        <v>0</v>
      </c>
      <c r="G422" s="12" t="s">
        <v>868</v>
      </c>
    </row>
    <row r="423" spans="1:7" ht="12.75">
      <c r="A423" t="s">
        <v>853</v>
      </c>
      <c r="B423" s="1" t="s">
        <v>854</v>
      </c>
      <c r="C423" s="1" t="s">
        <v>855</v>
      </c>
      <c r="D423" s="25">
        <v>309.8199508382453</v>
      </c>
      <c r="E423" s="25">
        <v>306.72</v>
      </c>
      <c r="F423" s="11">
        <v>-0.010005652734299653</v>
      </c>
      <c r="G423" s="12" t="s">
        <v>868</v>
      </c>
    </row>
    <row r="424" spans="1:7" ht="12.75">
      <c r="A424" s="4" t="s">
        <v>856</v>
      </c>
      <c r="B424" s="5" t="s">
        <v>857</v>
      </c>
      <c r="C424" s="1" t="s">
        <v>857</v>
      </c>
      <c r="D424" s="25">
        <v>227.94641420351536</v>
      </c>
      <c r="E424">
        <v>228.1</v>
      </c>
      <c r="F424" s="11">
        <v>0.0006737802698992823</v>
      </c>
      <c r="G424" s="12"/>
    </row>
    <row r="425" spans="1:7" ht="12.75">
      <c r="A425" t="s">
        <v>858</v>
      </c>
      <c r="B425" s="5" t="s">
        <v>859</v>
      </c>
      <c r="C425" s="24" t="s">
        <v>859</v>
      </c>
      <c r="D425" s="25">
        <v>81.8735366347299</v>
      </c>
      <c r="E425">
        <v>78.62</v>
      </c>
      <c r="F425" s="11">
        <v>-0.03973856228106043</v>
      </c>
      <c r="G42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2012-03-16T11:27:26Z</dcterms:created>
  <dcterms:modified xsi:type="dcterms:W3CDTF">2012-03-20T17:47:48Z</dcterms:modified>
  <cp:category/>
  <cp:version/>
  <cp:contentType/>
  <cp:contentStatus/>
</cp:coreProperties>
</file>