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75" tabRatio="895" activeTab="0"/>
  </bookViews>
  <sheets>
    <sheet name="1a-Eng" sheetId="1" r:id="rId1"/>
    <sheet name="1b - NE" sheetId="2" r:id="rId2"/>
    <sheet name="1c - NW" sheetId="3" r:id="rId3"/>
    <sheet name="1d - YH" sheetId="4" r:id="rId4"/>
    <sheet name="1e - EM" sheetId="5" r:id="rId5"/>
    <sheet name="1f - WM" sheetId="6" r:id="rId6"/>
    <sheet name="1g - E" sheetId="7" r:id="rId7"/>
    <sheet name="1h - L" sheetId="8" r:id="rId8"/>
    <sheet name="1j - SE" sheetId="9" r:id="rId9"/>
    <sheet name="1k - SW" sheetId="10" r:id="rId10"/>
    <sheet name="2a-Wales" sheetId="11" r:id="rId11"/>
    <sheet name="2b-Scot" sheetId="12" r:id="rId12"/>
    <sheet name="2c-GB" sheetId="13" r:id="rId13"/>
    <sheet name="2d-NI" sheetId="14" r:id="rId14"/>
    <sheet name="2e-UK" sheetId="15" r:id="rId15"/>
    <sheet name="3a-SAPreg" sheetId="16" r:id="rId16"/>
    <sheet name="3b-SAPtype" sheetId="17" r:id="rId17"/>
    <sheet name="4-CfSH" sheetId="18" r:id="rId18"/>
  </sheets>
  <definedNames>
    <definedName name="HBSR" localSheetId="0">'1a-Eng'!$A$9:$M$20</definedName>
    <definedName name="HBSR" localSheetId="1">'1b - NE'!$A$9:$C$20</definedName>
    <definedName name="HBSR" localSheetId="2">'1c - NW'!$A$9:$C$20</definedName>
    <definedName name="HBSR" localSheetId="3">'1d - YH'!$A$9:$C$20</definedName>
    <definedName name="HBSR" localSheetId="4">'1e - EM'!$A$9:$M$20</definedName>
    <definedName name="HBSR" localSheetId="5">'1f - WM'!$A$9:$C$20</definedName>
    <definedName name="HBSR" localSheetId="6">'1g - E'!$A$24:$C$64</definedName>
    <definedName name="HBSR" localSheetId="7">'1h - L'!$A$9:$M$20</definedName>
    <definedName name="HBSR" localSheetId="8">'1j - SE'!$A$9:$C$20</definedName>
    <definedName name="HBSR" localSheetId="9">'1k - SW'!$A$9:$C$20</definedName>
    <definedName name="HBSR_1" localSheetId="0">'1a-Eng'!#REF!</definedName>
    <definedName name="HBSR_1" localSheetId="1">'1b - NE'!$A$24:$C$64</definedName>
    <definedName name="HBSR_1" localSheetId="2">'1c - NW'!$A$24:$C$64</definedName>
    <definedName name="HBSR_1" localSheetId="3">'1d - YH'!$A$24:$C$64</definedName>
    <definedName name="HBSR_1" localSheetId="4">'1e - EM'!#REF!</definedName>
    <definedName name="HBSR_1" localSheetId="5">'1f - WM'!$A$24:$C$64</definedName>
    <definedName name="HBSR_1" localSheetId="6">'1g - E'!$A$9:$C$20</definedName>
    <definedName name="HBSR_1" localSheetId="7">'1h - L'!$A$24:$C$64</definedName>
    <definedName name="HBSR_1" localSheetId="8">'1j - SE'!$A$24:$C$64</definedName>
    <definedName name="HBSR_1" localSheetId="9">'1k - SW'!$A$24:$C$64</definedName>
    <definedName name="HBSR_2" localSheetId="0">'1a-Eng'!$A$24:$M$64</definedName>
    <definedName name="HBSR_2" localSheetId="4">'1e - EM'!#REF!</definedName>
    <definedName name="HBSR_2" localSheetId="7">'1h - L'!$A$9:$C$20</definedName>
    <definedName name="HBSR_3" localSheetId="0">'1a-Eng'!$A$9:$D$20</definedName>
    <definedName name="HBSR_3" localSheetId="4">'1e - EM'!$A$9:$C$20</definedName>
    <definedName name="HBSR_4" localSheetId="0">'1a-Eng'!$A$24:$D$64</definedName>
    <definedName name="HBSR_4" localSheetId="4">'1e - EM'!$A$24:$C$64</definedName>
    <definedName name="_xlnm.Print_Area" localSheetId="0">'1a-Eng'!$A$1:$M$111</definedName>
    <definedName name="_xlnm.Print_Area" localSheetId="1">'1b - NE'!$A$1:$M$66</definedName>
    <definedName name="_xlnm.Print_Area" localSheetId="2">'1c - NW'!$A$1:$M$66</definedName>
    <definedName name="_xlnm.Print_Area" localSheetId="3">'1d - YH'!$A$1:$M$66</definedName>
    <definedName name="_xlnm.Print_Area" localSheetId="4">'1e - EM'!$A$1:$M$66</definedName>
    <definedName name="_xlnm.Print_Area" localSheetId="5">'1f - WM'!$A$1:$M$66</definedName>
    <definedName name="_xlnm.Print_Area" localSheetId="6">'1g - E'!$A$1:$M$66</definedName>
    <definedName name="_xlnm.Print_Area" localSheetId="7">'1h - L'!$A$1:$M$66</definedName>
    <definedName name="_xlnm.Print_Area" localSheetId="8">'1j - SE'!$A$1:$M$66</definedName>
    <definedName name="_xlnm.Print_Area" localSheetId="9">'1k - SW'!$A$1:$M$66</definedName>
    <definedName name="_xlnm.Print_Area" localSheetId="10">'2a-Wales'!$A$1:$M$62</definedName>
    <definedName name="_xlnm.Print_Area" localSheetId="12">'2c-GB'!$A$1:$M$64</definedName>
    <definedName name="_xlnm.Print_Area" localSheetId="13">'2d-NI'!$A$1:$M$68</definedName>
    <definedName name="_xlnm.Print_Area" localSheetId="14">'2e-UK'!$A$1:$M$66</definedName>
    <definedName name="_xlnm.Print_Titles" localSheetId="0">'1a-Eng'!$1:$7</definedName>
  </definedNames>
  <calcPr fullCalcOnLoad="1"/>
</workbook>
</file>

<file path=xl/sharedStrings.xml><?xml version="1.0" encoding="utf-8"?>
<sst xmlns="http://schemas.openxmlformats.org/spreadsheetml/2006/main" count="3251" uniqueCount="175">
  <si>
    <t>Number of dwellings</t>
  </si>
  <si>
    <t>Starts</t>
  </si>
  <si>
    <t>Completions</t>
  </si>
  <si>
    <t>Registered</t>
  </si>
  <si>
    <t>Private</t>
  </si>
  <si>
    <t>Social</t>
  </si>
  <si>
    <t>Local</t>
  </si>
  <si>
    <t>All</t>
  </si>
  <si>
    <t>Period</t>
  </si>
  <si>
    <t>Enterprise</t>
  </si>
  <si>
    <t>Landlords</t>
  </si>
  <si>
    <t>Authorities</t>
  </si>
  <si>
    <t>Dwellings</t>
  </si>
  <si>
    <t>1998/99</t>
  </si>
  <si>
    <t>2000/01</t>
  </si>
  <si>
    <t>2001/02</t>
  </si>
  <si>
    <t>2002/03</t>
  </si>
  <si>
    <t>2003/04</t>
  </si>
  <si>
    <t>Aprl-June</t>
  </si>
  <si>
    <t>July-Sept</t>
  </si>
  <si>
    <t>R</t>
  </si>
  <si>
    <t>P</t>
  </si>
  <si>
    <t>SEASONALLY ADJUSTED</t>
  </si>
  <si>
    <t/>
  </si>
  <si>
    <t>Table 2b</t>
  </si>
  <si>
    <t>Table 2c</t>
  </si>
  <si>
    <t>Table 2d</t>
  </si>
  <si>
    <t>Table 1b</t>
  </si>
  <si>
    <t>Table 1a</t>
  </si>
  <si>
    <t>Table 1c</t>
  </si>
  <si>
    <t>Table 1d</t>
  </si>
  <si>
    <t>Table 1e</t>
  </si>
  <si>
    <t>Table 1f</t>
  </si>
  <si>
    <t>Table 1h</t>
  </si>
  <si>
    <t>Table 1g</t>
  </si>
  <si>
    <t>Table 1j</t>
  </si>
  <si>
    <t>Table 1k</t>
  </si>
  <si>
    <t>Table 2e</t>
  </si>
  <si>
    <t>1999/00</t>
  </si>
  <si>
    <t>2004/05</t>
  </si>
  <si>
    <t xml:space="preserve"> </t>
  </si>
  <si>
    <t>Jan-Mar</t>
  </si>
  <si>
    <t>Apr-Jun</t>
  </si>
  <si>
    <t>Jul-Sept</t>
  </si>
  <si>
    <t>Oct-Dec</t>
  </si>
  <si>
    <t>Q1</t>
  </si>
  <si>
    <t>Q2</t>
  </si>
  <si>
    <t>Q3</t>
  </si>
  <si>
    <t>Q4</t>
  </si>
  <si>
    <t>ENGLAND</t>
  </si>
  <si>
    <t>2005/06</t>
  </si>
  <si>
    <t>P2m/P2Q returns from local authorities</t>
  </si>
  <si>
    <t>Source:</t>
  </si>
  <si>
    <t>2006/07</t>
  </si>
  <si>
    <t>Oct- Dec</t>
  </si>
  <si>
    <t>Table 2a</t>
  </si>
  <si>
    <t>..</t>
  </si>
  <si>
    <t>Jul-Sep</t>
  </si>
  <si>
    <t>2002</t>
  </si>
  <si>
    <t>2003</t>
  </si>
  <si>
    <t>2004</t>
  </si>
  <si>
    <t>2005</t>
  </si>
  <si>
    <t>2006</t>
  </si>
  <si>
    <t>2007</t>
  </si>
  <si>
    <t>2007/08</t>
  </si>
  <si>
    <t>Source: National Assembly for Wales</t>
  </si>
  <si>
    <t>National House-Building Council (NHBC)</t>
  </si>
  <si>
    <t>2008</t>
  </si>
  <si>
    <t xml:space="preserve">HOUSE BUILDING STARTS AND COMPLETIONS: </t>
  </si>
  <si>
    <t>NOT SEASONALLY ADJUSTED</t>
  </si>
  <si>
    <t>Revised from previous release</t>
  </si>
  <si>
    <t>Figure provisional and subject to revision</t>
  </si>
  <si>
    <t>National Assembly for Wales</t>
  </si>
  <si>
    <t>Department of Environment, Northern Ireland</t>
  </si>
  <si>
    <t>UNADJUSTED</t>
  </si>
  <si>
    <t>East</t>
  </si>
  <si>
    <t>London</t>
  </si>
  <si>
    <t>Source: Department of Environment, Northern Ireland</t>
  </si>
  <si>
    <t>Totals may not equal the sum of component parts due to rounding to the nearest 10</t>
  </si>
  <si>
    <t>-</t>
  </si>
  <si>
    <t>Less than 5 dwellings</t>
  </si>
  <si>
    <t>not available</t>
  </si>
  <si>
    <r>
      <t>SCOTLAND</t>
    </r>
    <r>
      <rPr>
        <b/>
        <vertAlign val="superscript"/>
        <sz val="10"/>
        <rFont val="Arial"/>
        <family val="2"/>
      </rPr>
      <t>1</t>
    </r>
  </si>
  <si>
    <r>
      <t>WALES</t>
    </r>
    <r>
      <rPr>
        <b/>
        <vertAlign val="superscript"/>
        <sz val="10"/>
        <rFont val="Arial"/>
        <family val="2"/>
      </rPr>
      <t>1</t>
    </r>
  </si>
  <si>
    <r>
      <t>GB</t>
    </r>
    <r>
      <rPr>
        <b/>
        <vertAlign val="superscript"/>
        <sz val="10"/>
        <rFont val="Arial"/>
        <family val="2"/>
      </rPr>
      <t>1</t>
    </r>
  </si>
  <si>
    <r>
      <t xml:space="preserve">UK </t>
    </r>
    <r>
      <rPr>
        <b/>
        <vertAlign val="superscript"/>
        <sz val="10"/>
        <rFont val="Arial"/>
        <family val="2"/>
      </rPr>
      <t>1</t>
    </r>
  </si>
  <si>
    <r>
      <t xml:space="preserve">NORTHERN IRELAND </t>
    </r>
    <r>
      <rPr>
        <b/>
        <vertAlign val="superscript"/>
        <sz val="10"/>
        <rFont val="Arial"/>
        <family val="2"/>
      </rPr>
      <t>1</t>
    </r>
  </si>
  <si>
    <r>
      <t xml:space="preserve">ENGLAND </t>
    </r>
    <r>
      <rPr>
        <b/>
        <vertAlign val="superscript"/>
        <sz val="10"/>
        <rFont val="Arial"/>
        <family val="2"/>
      </rPr>
      <t>1</t>
    </r>
  </si>
  <si>
    <r>
      <t xml:space="preserve">NORTH EAST </t>
    </r>
    <r>
      <rPr>
        <b/>
        <vertAlign val="superscript"/>
        <sz val="10"/>
        <rFont val="Arial"/>
        <family val="2"/>
      </rPr>
      <t>1</t>
    </r>
  </si>
  <si>
    <r>
      <t xml:space="preserve">NORTH WEST </t>
    </r>
    <r>
      <rPr>
        <b/>
        <vertAlign val="superscript"/>
        <sz val="10"/>
        <rFont val="Arial"/>
        <family val="2"/>
      </rPr>
      <t>1</t>
    </r>
  </si>
  <si>
    <r>
      <t xml:space="preserve">YORKSHIRE &amp; THE HUMBER </t>
    </r>
    <r>
      <rPr>
        <b/>
        <vertAlign val="superscript"/>
        <sz val="10"/>
        <rFont val="Arial"/>
        <family val="2"/>
      </rPr>
      <t>1</t>
    </r>
  </si>
  <si>
    <r>
      <t xml:space="preserve">EAST MIDLANDS </t>
    </r>
    <r>
      <rPr>
        <b/>
        <vertAlign val="superscript"/>
        <sz val="10"/>
        <rFont val="Arial"/>
        <family val="2"/>
      </rPr>
      <t>1</t>
    </r>
  </si>
  <si>
    <r>
      <t xml:space="preserve">WEST MIDLANDS </t>
    </r>
    <r>
      <rPr>
        <b/>
        <vertAlign val="superscript"/>
        <sz val="10"/>
        <rFont val="Arial"/>
        <family val="2"/>
      </rPr>
      <t>1</t>
    </r>
  </si>
  <si>
    <r>
      <t xml:space="preserve">EAST OF ENGLAND </t>
    </r>
    <r>
      <rPr>
        <b/>
        <vertAlign val="superscript"/>
        <sz val="10"/>
        <rFont val="Arial"/>
        <family val="2"/>
      </rPr>
      <t>1</t>
    </r>
  </si>
  <si>
    <r>
      <t xml:space="preserve">LONDON </t>
    </r>
    <r>
      <rPr>
        <b/>
        <vertAlign val="superscript"/>
        <sz val="10"/>
        <rFont val="Arial"/>
        <family val="2"/>
      </rPr>
      <t>1</t>
    </r>
  </si>
  <si>
    <r>
      <t xml:space="preserve">SOUTH EAST </t>
    </r>
    <r>
      <rPr>
        <b/>
        <vertAlign val="superscript"/>
        <sz val="10"/>
        <rFont val="Arial"/>
        <family val="2"/>
      </rPr>
      <t>1</t>
    </r>
  </si>
  <si>
    <r>
      <t xml:space="preserve">SOUTH WEST </t>
    </r>
    <r>
      <rPr>
        <b/>
        <vertAlign val="superscript"/>
        <sz val="10"/>
        <rFont val="Arial"/>
        <family val="2"/>
      </rPr>
      <t>1</t>
    </r>
  </si>
  <si>
    <t>1998-99</t>
  </si>
  <si>
    <t>1999-00</t>
  </si>
  <si>
    <t>2000-01</t>
  </si>
  <si>
    <t>2001-02</t>
  </si>
  <si>
    <t>2002-03</t>
  </si>
  <si>
    <t>2003-04</t>
  </si>
  <si>
    <t>2004-05</t>
  </si>
  <si>
    <t>2005-06</t>
  </si>
  <si>
    <t>2006-07</t>
  </si>
  <si>
    <t>2007-08</t>
  </si>
  <si>
    <t>2009</t>
  </si>
  <si>
    <t>2008-09</t>
  </si>
  <si>
    <t>2008/09</t>
  </si>
  <si>
    <t>Source: Scottish Scottish Government</t>
  </si>
  <si>
    <t>Scottish Government</t>
  </si>
  <si>
    <t>2010</t>
  </si>
  <si>
    <t>2009/10</t>
  </si>
  <si>
    <t>Table 3a</t>
  </si>
  <si>
    <t>HOUSE BUILDING SAP RATINGS: REGION</t>
  </si>
  <si>
    <t>Average SAP rating of new dwellings</t>
  </si>
  <si>
    <t>Yorkshire</t>
  </si>
  <si>
    <t>North</t>
  </si>
  <si>
    <t xml:space="preserve">and the </t>
  </si>
  <si>
    <t xml:space="preserve">West </t>
  </si>
  <si>
    <t>South</t>
  </si>
  <si>
    <t>West</t>
  </si>
  <si>
    <t>Humber</t>
  </si>
  <si>
    <t>Midlands</t>
  </si>
  <si>
    <t>WALES</t>
  </si>
  <si>
    <t>Source: National Energy Performance Certificate Register</t>
  </si>
  <si>
    <t>Contact:   Rosie Smith</t>
  </si>
  <si>
    <t>Telephone:  0303 444 1789</t>
  </si>
  <si>
    <t>E-Mail:  housebuilding.statistics@communities.gsi.gov.uk</t>
  </si>
  <si>
    <t>Table 3b</t>
  </si>
  <si>
    <t>HOUSE BUILDING SAP RATINGS: TYPE</t>
  </si>
  <si>
    <t>House</t>
  </si>
  <si>
    <t>Bungalow</t>
  </si>
  <si>
    <t>Flat</t>
  </si>
  <si>
    <t>Maisonette</t>
  </si>
  <si>
    <t>England</t>
  </si>
  <si>
    <t>Wales</t>
  </si>
  <si>
    <t>.</t>
  </si>
  <si>
    <t>No homes assessed</t>
  </si>
  <si>
    <t>Code certificates issued</t>
  </si>
  <si>
    <t>Month</t>
  </si>
  <si>
    <t>Construction stage</t>
  </si>
  <si>
    <t>Design stage</t>
  </si>
  <si>
    <t>Post- construction stage</t>
  </si>
  <si>
    <t>Code level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</si>
  <si>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</si>
  <si>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</si>
  <si>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</si>
  <si>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</si>
  <si>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</si>
  <si>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</si>
  <si>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</si>
  <si>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</si>
  <si>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</si>
  <si>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</si>
  <si>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</si>
  <si>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</si>
  <si>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</si>
  <si>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</si>
  <si>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</si>
  <si>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3. A Code level 0 certificate is awarded to a dwelling that has been assessed against the criteria set out in the Code Technical Guide but that has not met one of the mandatory requirements or obtained the minimum number of points to achieve Code level 1.</t>
  </si>
  <si>
    <t>Sources: BRE Global Ltd,</t>
  </si>
  <si>
    <t xml:space="preserve">Contact: 0303 444 1790 </t>
  </si>
  <si>
    <t>Stroma Accreditation Ltd</t>
  </si>
  <si>
    <t>E-mail: thecode@communities.gsi.gov.uk</t>
  </si>
  <si>
    <t>Table 4a</t>
  </si>
  <si>
    <t>CODE FOR SUSTAINABLE HOMES, number of certificates issued in month by stage of construction: England, Wales and Northern Ireland</t>
  </si>
  <si>
    <t>2008 Q4</t>
  </si>
  <si>
    <t>2009 Q1</t>
  </si>
  <si>
    <t xml:space="preserve">        Q2</t>
  </si>
  <si>
    <t xml:space="preserve">        Q3</t>
  </si>
  <si>
    <t xml:space="preserve">        Q4</t>
  </si>
  <si>
    <t>2010 Q1</t>
  </si>
  <si>
    <t>p</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</si>
</sst>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0_ ;\-#,##0\ "/>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mm\-yyyy"/>
    <numFmt numFmtId="177" formatCode="_-*#\,##0_-;\-* #,##0_-;_-* &quot;-&quot;??_-;_-@_-"/>
    <numFmt numFmtId="178" formatCode="_-* #,##0_-;\-*#\,##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_-* #,##0.0000_-;\-* #,##0.0000_-;_-* &quot;-&quot;????_-;_-@_-"/>
    <numFmt numFmtId="186" formatCode="0.0000"/>
    <numFmt numFmtId="187" formatCode="0.000"/>
    <numFmt numFmtId="188" formatCode="0.000000"/>
    <numFmt numFmtId="189" formatCode="0.00000"/>
    <numFmt numFmtId="190" formatCode="_-* #,##0.000_-;\-* #,##0.000_-;_-* &quot;-&quot;???_-;_-@_-"/>
    <numFmt numFmtId="191" formatCode="#,##0.0"/>
    <numFmt numFmtId="192" formatCode="0_ ;\-0\ "/>
    <numFmt numFmtId="193" formatCode="#\ ##0"/>
  </numFmts>
  <fonts count="30">
    <font>
      <sz val="10"/>
      <name val="Arial"/>
      <family val="0"/>
    </font>
    <font>
      <sz val="8"/>
      <name val="Arial"/>
      <family val="0"/>
    </font>
    <font>
      <b/>
      <sz val="10"/>
      <name val="Arial"/>
      <family val="2"/>
    </font>
    <font>
      <u val="single"/>
      <sz val="11"/>
      <color indexed="36"/>
      <name val="Arial"/>
      <family val="0"/>
    </font>
    <font>
      <u val="single"/>
      <sz val="11"/>
      <color indexed="12"/>
      <name val="Arial"/>
      <family val="0"/>
    </font>
    <font>
      <b/>
      <vertAlign val="superscript"/>
      <sz val="10"/>
      <name val="Arial"/>
      <family val="2"/>
    </font>
    <font>
      <b/>
      <sz val="10"/>
      <color indexed="9"/>
      <name val="Arial"/>
      <family val="2"/>
    </font>
    <font>
      <sz val="10"/>
      <color indexed="9"/>
      <name val="Arial"/>
      <family val="2"/>
    </font>
    <font>
      <vertAlign val="superscript"/>
      <sz val="10"/>
      <name val="Arial"/>
      <family val="2"/>
    </font>
    <font>
      <b/>
      <sz val="8"/>
      <name val="Arial"/>
      <family val="2"/>
    </font>
    <font>
      <vertAlign val="superscript"/>
      <sz val="8"/>
      <name val="Arial"/>
      <family val="2"/>
    </font>
    <font>
      <sz val="10"/>
      <color indexed="10"/>
      <name val="Arial"/>
      <family val="2"/>
    </font>
    <font>
      <b/>
      <vertAlign val="superscript"/>
      <sz val="9"/>
      <name val="Arial"/>
      <family val="2"/>
    </font>
    <font>
      <vertAlign val="superscript"/>
      <sz val="9"/>
      <color indexed="9"/>
      <name val="Arial"/>
      <family val="2"/>
    </font>
    <font>
      <vertAlign val="superscript"/>
      <sz val="9"/>
      <name val="Arial"/>
      <family val="2"/>
    </font>
    <font>
      <vertAlign val="superscript"/>
      <sz val="10"/>
      <color indexed="9"/>
      <name val="Arial"/>
      <family val="2"/>
    </font>
    <font>
      <b/>
      <vertAlign val="superscript"/>
      <sz val="8"/>
      <name val="Arial"/>
      <family val="2"/>
    </font>
    <font>
      <i/>
      <sz val="10"/>
      <color indexed="10"/>
      <name val="Arial"/>
      <family val="2"/>
    </font>
    <font>
      <sz val="12"/>
      <name val="Arial"/>
      <family val="2"/>
    </font>
    <font>
      <i/>
      <sz val="10"/>
      <name val="Arial"/>
      <family val="2"/>
    </font>
    <font>
      <b/>
      <sz val="12"/>
      <color indexed="9"/>
      <name val="Arial"/>
      <family val="2"/>
    </font>
    <font>
      <b/>
      <sz val="12"/>
      <name val="Arial"/>
      <family val="2"/>
    </font>
    <font>
      <b/>
      <i/>
      <sz val="10"/>
      <name val="Arial"/>
      <family val="2"/>
    </font>
    <font>
      <sz val="8"/>
      <name val="Times New Roman"/>
      <family val="1"/>
    </font>
    <font>
      <b/>
      <sz val="10"/>
      <color indexed="8"/>
      <name val="Arial"/>
      <family val="2"/>
    </font>
    <font>
      <sz val="10"/>
      <color indexed="12"/>
      <name val="Arial"/>
      <family val="0"/>
    </font>
    <font>
      <sz val="10"/>
      <color indexed="8"/>
      <name val="Arial"/>
      <family val="0"/>
    </font>
    <font>
      <sz val="10"/>
      <name val="Tahoma"/>
      <family val="2"/>
    </font>
    <font>
      <b/>
      <sz val="10"/>
      <name val="Tahoma"/>
      <family val="2"/>
    </font>
    <font>
      <b/>
      <sz val="10"/>
      <color indexed="10"/>
      <name val="Tahoma"/>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color indexed="22"/>
      </left>
      <right style="thin">
        <color indexed="22"/>
      </right>
      <top>
        <color indexed="63"/>
      </top>
      <bottom style="thin">
        <color indexed="22"/>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6" fillId="0" borderId="0">
      <alignment/>
      <protection/>
    </xf>
    <xf numFmtId="9" fontId="0" fillId="0" borderId="0" applyFont="0" applyFill="0" applyBorder="0" applyAlignment="0" applyProtection="0"/>
  </cellStyleXfs>
  <cellXfs count="28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xf>
    <xf numFmtId="0" fontId="6" fillId="0" borderId="0" xfId="0" applyFont="1" applyFill="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Font="1" applyFill="1" applyBorder="1" applyAlignment="1">
      <alignment/>
    </xf>
    <xf numFmtId="0" fontId="2" fillId="0" borderId="1" xfId="0" applyFont="1" applyFill="1" applyBorder="1" applyAlignment="1">
      <alignment/>
    </xf>
    <xf numFmtId="0" fontId="0" fillId="0" borderId="1" xfId="0" applyFont="1" applyFill="1" applyBorder="1" applyAlignment="1">
      <alignment horizontal="right"/>
    </xf>
    <xf numFmtId="0" fontId="9" fillId="0" borderId="1"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center"/>
    </xf>
    <xf numFmtId="0" fontId="2" fillId="0" borderId="2" xfId="0" applyFont="1" applyFill="1" applyBorder="1" applyAlignment="1">
      <alignment horizontal="centerContinuous"/>
    </xf>
    <xf numFmtId="0" fontId="0" fillId="0" borderId="2" xfId="0" applyFont="1" applyFill="1" applyBorder="1" applyAlignment="1">
      <alignment horizontal="centerContinuous"/>
    </xf>
    <xf numFmtId="0" fontId="2" fillId="0" borderId="3" xfId="0" applyFont="1" applyFill="1" applyBorder="1" applyAlignment="1">
      <alignment horizontal="centerContinuous"/>
    </xf>
    <xf numFmtId="0" fontId="0" fillId="0" borderId="0" xfId="0" applyFont="1" applyAlignment="1">
      <alignment horizontal="left"/>
    </xf>
    <xf numFmtId="0" fontId="0" fillId="0" borderId="0" xfId="0" applyFont="1" applyAlignment="1">
      <alignment horizontal="center"/>
    </xf>
    <xf numFmtId="0" fontId="0"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Font="1" applyFill="1" applyAlignment="1">
      <alignment horizontal="right"/>
    </xf>
    <xf numFmtId="0" fontId="2" fillId="0" borderId="0" xfId="0" applyFont="1" applyFill="1" applyAlignment="1">
      <alignment horizontal="right"/>
    </xf>
    <xf numFmtId="0" fontId="2" fillId="0" borderId="4" xfId="0" applyFont="1" applyBorder="1" applyAlignment="1">
      <alignment horizontal="left"/>
    </xf>
    <xf numFmtId="0" fontId="0" fillId="0" borderId="4" xfId="0" applyFont="1" applyBorder="1" applyAlignment="1">
      <alignment horizontal="left"/>
    </xf>
    <xf numFmtId="0" fontId="0" fillId="0" borderId="4" xfId="0" applyFont="1" applyBorder="1" applyAlignment="1">
      <alignment horizontal="center"/>
    </xf>
    <xf numFmtId="0" fontId="0" fillId="0" borderId="4" xfId="0" applyFont="1" applyFill="1" applyBorder="1" applyAlignment="1">
      <alignment horizontal="right"/>
    </xf>
    <xf numFmtId="0" fontId="2" fillId="0" borderId="4" xfId="0" applyFont="1" applyFill="1" applyBorder="1" applyAlignment="1">
      <alignment horizontal="right"/>
    </xf>
    <xf numFmtId="0" fontId="0" fillId="0" borderId="0" xfId="0" applyFont="1" applyFill="1" applyBorder="1" applyAlignment="1">
      <alignment/>
    </xf>
    <xf numFmtId="164" fontId="0" fillId="0" borderId="0" xfId="15" applyNumberFormat="1" applyFont="1" applyFill="1" applyBorder="1" applyAlignment="1">
      <alignment/>
    </xf>
    <xf numFmtId="164" fontId="2" fillId="0" borderId="0" xfId="15" applyNumberFormat="1" applyFont="1" applyFill="1" applyBorder="1" applyAlignment="1">
      <alignment/>
    </xf>
    <xf numFmtId="0" fontId="2" fillId="0" borderId="0" xfId="0" applyFont="1" applyFill="1" applyAlignment="1">
      <alignment horizontal="left"/>
    </xf>
    <xf numFmtId="3" fontId="0" fillId="0" borderId="0" xfId="0" applyNumberFormat="1" applyFont="1" applyAlignment="1">
      <alignment horizontal="right"/>
    </xf>
    <xf numFmtId="3" fontId="2" fillId="0" borderId="0" xfId="0" applyNumberFormat="1" applyFont="1" applyAlignment="1">
      <alignment horizontal="right"/>
    </xf>
    <xf numFmtId="164" fontId="0" fillId="0" borderId="0" xfId="15" applyNumberFormat="1" applyFont="1" applyAlignment="1">
      <alignment horizontal="right"/>
    </xf>
    <xf numFmtId="0" fontId="0" fillId="0" borderId="0" xfId="0" applyFont="1" applyFill="1" applyAlignment="1">
      <alignment/>
    </xf>
    <xf numFmtId="3" fontId="0" fillId="0" borderId="0" xfId="0" applyNumberFormat="1" applyFont="1" applyAlignment="1">
      <alignment/>
    </xf>
    <xf numFmtId="3" fontId="2" fillId="0" borderId="0" xfId="0" applyNumberFormat="1" applyFont="1" applyAlignment="1" quotePrefix="1">
      <alignment/>
    </xf>
    <xf numFmtId="0" fontId="2" fillId="0" borderId="0" xfId="0" applyFont="1" applyFill="1" applyBorder="1" applyAlignment="1">
      <alignment horizontal="left"/>
    </xf>
    <xf numFmtId="0" fontId="2" fillId="0" borderId="0" xfId="0" applyFont="1" applyBorder="1" applyAlignment="1">
      <alignment horizontal="left"/>
    </xf>
    <xf numFmtId="3" fontId="0" fillId="0" borderId="0" xfId="0" applyNumberFormat="1" applyFont="1" applyBorder="1" applyAlignment="1">
      <alignment/>
    </xf>
    <xf numFmtId="3" fontId="2" fillId="0" borderId="0" xfId="0" applyNumberFormat="1" applyFont="1" applyBorder="1" applyAlignment="1" quotePrefix="1">
      <alignment/>
    </xf>
    <xf numFmtId="3" fontId="0" fillId="0" borderId="0" xfId="0" applyNumberFormat="1" applyFont="1" applyBorder="1" applyAlignment="1" quotePrefix="1">
      <alignment/>
    </xf>
    <xf numFmtId="3" fontId="0" fillId="0" borderId="0" xfId="0" applyNumberFormat="1" applyFont="1" applyFill="1" applyAlignment="1">
      <alignment/>
    </xf>
    <xf numFmtId="3" fontId="0" fillId="0" borderId="0" xfId="0" applyNumberFormat="1" applyFont="1" applyBorder="1" applyAlignment="1">
      <alignment horizontal="right"/>
    </xf>
    <xf numFmtId="0" fontId="2" fillId="0" borderId="4" xfId="0" applyFont="1" applyBorder="1" applyAlignment="1">
      <alignment horizontal="center"/>
    </xf>
    <xf numFmtId="0" fontId="2" fillId="0" borderId="0" xfId="0" applyFont="1" applyBorder="1" applyAlignment="1">
      <alignment horizontal="center"/>
    </xf>
    <xf numFmtId="164" fontId="0" fillId="0" borderId="0" xfId="15" applyNumberFormat="1" applyAlignment="1">
      <alignment horizontal="right"/>
    </xf>
    <xf numFmtId="164" fontId="2" fillId="0" borderId="0" xfId="15" applyNumberFormat="1" applyFont="1" applyAlignment="1">
      <alignment horizontal="right"/>
    </xf>
    <xf numFmtId="3" fontId="2" fillId="0" borderId="0" xfId="15" applyNumberFormat="1" applyFont="1" applyFill="1" applyBorder="1" applyAlignment="1">
      <alignment/>
    </xf>
    <xf numFmtId="3" fontId="2" fillId="0" borderId="0" xfId="0" applyNumberFormat="1" applyFont="1" applyFill="1" applyAlignment="1">
      <alignment/>
    </xf>
    <xf numFmtId="3" fontId="2" fillId="0" borderId="0" xfId="15" applyNumberFormat="1" applyFont="1" applyAlignment="1">
      <alignment horizontal="right"/>
    </xf>
    <xf numFmtId="3" fontId="1" fillId="0" borderId="0" xfId="0" applyNumberFormat="1" applyFont="1" applyFill="1" applyAlignment="1">
      <alignment/>
    </xf>
    <xf numFmtId="3" fontId="0" fillId="0" borderId="0" xfId="15" applyNumberFormat="1" applyFont="1" applyFill="1" applyBorder="1" applyAlignment="1">
      <alignment/>
    </xf>
    <xf numFmtId="3" fontId="0" fillId="0" borderId="0" xfId="15" applyNumberFormat="1" applyFont="1" applyFill="1" applyBorder="1" applyAlignment="1">
      <alignment horizontal="right"/>
    </xf>
    <xf numFmtId="3" fontId="2" fillId="0" borderId="0" xfId="15" applyNumberFormat="1" applyFont="1" applyFill="1" applyBorder="1" applyAlignment="1">
      <alignment horizontal="right"/>
    </xf>
    <xf numFmtId="0" fontId="1" fillId="0" borderId="0" xfId="0" applyFont="1" applyAlignment="1">
      <alignment/>
    </xf>
    <xf numFmtId="3" fontId="2" fillId="0" borderId="0" xfId="0" applyNumberFormat="1" applyFont="1" applyAlignment="1">
      <alignment/>
    </xf>
    <xf numFmtId="0" fontId="0" fillId="0" borderId="0" xfId="0" applyFont="1" applyFill="1" applyBorder="1" applyAlignment="1">
      <alignment horizontal="left"/>
    </xf>
    <xf numFmtId="0" fontId="2" fillId="0" borderId="0" xfId="0" applyFont="1" applyFill="1" applyBorder="1" applyAlignment="1">
      <alignment/>
    </xf>
    <xf numFmtId="164" fontId="0" fillId="0" borderId="0" xfId="15" applyNumberFormat="1" applyFont="1" applyBorder="1" applyAlignment="1">
      <alignment horizontal="right"/>
    </xf>
    <xf numFmtId="164" fontId="2" fillId="0" borderId="0" xfId="15" applyNumberFormat="1" applyFont="1" applyBorder="1" applyAlignment="1">
      <alignment horizontal="right"/>
    </xf>
    <xf numFmtId="0" fontId="0" fillId="0" borderId="0" xfId="0" applyFont="1" applyAlignment="1">
      <alignment/>
    </xf>
    <xf numFmtId="0" fontId="1" fillId="0" borderId="0" xfId="0" applyFont="1" applyAlignment="1">
      <alignment horizontal="left"/>
    </xf>
    <xf numFmtId="0" fontId="10" fillId="0" borderId="1" xfId="0" applyFont="1" applyBorder="1" applyAlignment="1">
      <alignment horizontal="center"/>
    </xf>
    <xf numFmtId="0" fontId="10" fillId="0" borderId="0" xfId="0" applyFont="1" applyBorder="1" applyAlignment="1">
      <alignment horizontal="center"/>
    </xf>
    <xf numFmtId="164" fontId="0" fillId="0" borderId="0" xfId="0" applyNumberFormat="1" applyAlignment="1">
      <alignment/>
    </xf>
    <xf numFmtId="164" fontId="2" fillId="0" borderId="0" xfId="0" applyNumberFormat="1" applyFont="1" applyAlignment="1">
      <alignment/>
    </xf>
    <xf numFmtId="164" fontId="0" fillId="0" borderId="0" xfId="0" applyNumberFormat="1" applyFont="1" applyAlignment="1">
      <alignment/>
    </xf>
    <xf numFmtId="164" fontId="0" fillId="0" borderId="0" xfId="15" applyNumberFormat="1" applyFont="1" applyFill="1" applyBorder="1" applyAlignment="1">
      <alignment horizontal="right"/>
    </xf>
    <xf numFmtId="0" fontId="10" fillId="0" borderId="0" xfId="0" applyFont="1" applyFill="1" applyBorder="1" applyAlignment="1">
      <alignment horizontal="center"/>
    </xf>
    <xf numFmtId="0" fontId="10" fillId="0" borderId="0" xfId="0" applyFont="1" applyAlignment="1">
      <alignment horizontal="center"/>
    </xf>
    <xf numFmtId="164" fontId="0" fillId="0" borderId="0" xfId="15" applyNumberFormat="1" applyFont="1" applyFill="1" applyAlignment="1">
      <alignment/>
    </xf>
    <xf numFmtId="164" fontId="2" fillId="0" borderId="0" xfId="15" applyNumberFormat="1" applyFont="1" applyFill="1" applyAlignment="1">
      <alignment/>
    </xf>
    <xf numFmtId="0" fontId="0" fillId="0" borderId="0" xfId="0" applyFont="1" applyBorder="1" applyAlignment="1">
      <alignment/>
    </xf>
    <xf numFmtId="164" fontId="2" fillId="0" borderId="0" xfId="15" applyNumberFormat="1" applyFont="1" applyAlignment="1">
      <alignment/>
    </xf>
    <xf numFmtId="164" fontId="0" fillId="0" borderId="0" xfId="0" applyNumberFormat="1" applyFont="1" applyAlignment="1">
      <alignment horizontal="right"/>
    </xf>
    <xf numFmtId="164" fontId="2" fillId="0" borderId="0" xfId="0" applyNumberFormat="1" applyFont="1" applyAlignment="1">
      <alignment horizontal="right"/>
    </xf>
    <xf numFmtId="3" fontId="0" fillId="0" borderId="1" xfId="15" applyNumberFormat="1" applyFont="1" applyFill="1" applyBorder="1" applyAlignment="1">
      <alignment horizontal="right"/>
    </xf>
    <xf numFmtId="3" fontId="2" fillId="0" borderId="1" xfId="15" applyNumberFormat="1" applyFont="1" applyFill="1" applyBorder="1" applyAlignment="1">
      <alignment horizontal="right"/>
    </xf>
    <xf numFmtId="3" fontId="0" fillId="0" borderId="0" xfId="15" applyNumberFormat="1" applyFont="1" applyFill="1" applyBorder="1" applyAlignment="1">
      <alignment horizontal="left"/>
    </xf>
    <xf numFmtId="3" fontId="8" fillId="0" borderId="0" xfId="0" applyNumberFormat="1" applyFont="1" applyBorder="1" applyAlignment="1">
      <alignment horizontal="center"/>
    </xf>
    <xf numFmtId="0" fontId="0" fillId="0" borderId="0" xfId="0" applyBorder="1" applyAlignment="1">
      <alignment/>
    </xf>
    <xf numFmtId="0" fontId="12" fillId="0" borderId="0" xfId="0" applyFont="1" applyAlignment="1">
      <alignment horizontal="center"/>
    </xf>
    <xf numFmtId="0" fontId="13" fillId="0" borderId="0" xfId="0" applyFont="1" applyFill="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4" xfId="0" applyFont="1" applyBorder="1" applyAlignment="1">
      <alignment horizontal="center"/>
    </xf>
    <xf numFmtId="0" fontId="14" fillId="0" borderId="0" xfId="0" applyFont="1" applyAlignment="1">
      <alignment/>
    </xf>
    <xf numFmtId="0" fontId="2" fillId="0" borderId="1" xfId="0" applyFont="1" applyFill="1" applyBorder="1" applyAlignment="1">
      <alignment horizontal="left"/>
    </xf>
    <xf numFmtId="0" fontId="5" fillId="0" borderId="0" xfId="0" applyFont="1" applyAlignment="1">
      <alignment horizontal="center"/>
    </xf>
    <xf numFmtId="0" fontId="15" fillId="0" borderId="0" xfId="0" applyFont="1" applyFill="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3" fontId="8" fillId="0" borderId="0" xfId="0" applyNumberFormat="1" applyFont="1" applyAlignment="1">
      <alignment horizontal="center"/>
    </xf>
    <xf numFmtId="3" fontId="8" fillId="0" borderId="0" xfId="0" applyNumberFormat="1" applyFont="1" applyFill="1" applyAlignment="1">
      <alignment horizontal="center"/>
    </xf>
    <xf numFmtId="3" fontId="10" fillId="0" borderId="0" xfId="0" applyNumberFormat="1" applyFont="1" applyAlignment="1">
      <alignment horizontal="center"/>
    </xf>
    <xf numFmtId="3" fontId="10" fillId="0" borderId="0" xfId="0" applyNumberFormat="1" applyFont="1" applyFill="1" applyBorder="1" applyAlignment="1">
      <alignment horizontal="center"/>
    </xf>
    <xf numFmtId="164" fontId="0" fillId="0" borderId="0" xfId="15" applyNumberFormat="1" applyBorder="1" applyAlignment="1">
      <alignment horizontal="right"/>
    </xf>
    <xf numFmtId="3" fontId="10" fillId="0" borderId="1" xfId="0" applyNumberFormat="1" applyFont="1" applyBorder="1" applyAlignment="1">
      <alignment horizontal="center"/>
    </xf>
    <xf numFmtId="0" fontId="16" fillId="0" borderId="0" xfId="0" applyFont="1" applyFill="1" applyBorder="1" applyAlignment="1">
      <alignment horizontal="center"/>
    </xf>
    <xf numFmtId="164" fontId="1" fillId="0" borderId="0" xfId="15" applyNumberFormat="1" applyFont="1" applyFill="1" applyAlignment="1">
      <alignment horizontal="left"/>
    </xf>
    <xf numFmtId="164" fontId="1" fillId="0" borderId="0" xfId="15" applyNumberFormat="1" applyFont="1" applyFill="1" applyAlignment="1">
      <alignment/>
    </xf>
    <xf numFmtId="0" fontId="1" fillId="0" borderId="0" xfId="0" applyFont="1" applyAlignment="1">
      <alignment/>
    </xf>
    <xf numFmtId="0" fontId="1" fillId="0" borderId="0" xfId="0" applyFont="1" applyAlignment="1">
      <alignment horizontal="left"/>
    </xf>
    <xf numFmtId="164" fontId="0" fillId="0" borderId="0" xfId="0" applyNumberFormat="1" applyBorder="1" applyAlignment="1">
      <alignment/>
    </xf>
    <xf numFmtId="3" fontId="2" fillId="0" borderId="0" xfId="0" applyNumberFormat="1" applyFont="1" applyBorder="1" applyAlignment="1">
      <alignment/>
    </xf>
    <xf numFmtId="3" fontId="10" fillId="0" borderId="0" xfId="0" applyNumberFormat="1" applyFont="1" applyBorder="1" applyAlignment="1">
      <alignment horizontal="center"/>
    </xf>
    <xf numFmtId="0" fontId="0" fillId="0" borderId="0" xfId="0" applyNumberFormat="1" applyFont="1" applyBorder="1" applyAlignment="1">
      <alignment horizontal="left"/>
    </xf>
    <xf numFmtId="164" fontId="0" fillId="0" borderId="0" xfId="15" applyNumberFormat="1" applyFont="1" applyFill="1" applyBorder="1" applyAlignment="1">
      <alignment horizontal="center"/>
    </xf>
    <xf numFmtId="164" fontId="2" fillId="0" borderId="0" xfId="15" applyNumberFormat="1" applyFont="1" applyFill="1" applyBorder="1" applyAlignment="1">
      <alignment horizontal="center"/>
    </xf>
    <xf numFmtId="164" fontId="2" fillId="0" borderId="0" xfId="0" applyNumberFormat="1" applyFont="1" applyBorder="1" applyAlignment="1">
      <alignment/>
    </xf>
    <xf numFmtId="0" fontId="0" fillId="0" borderId="4" xfId="0" applyBorder="1" applyAlignment="1">
      <alignment/>
    </xf>
    <xf numFmtId="0" fontId="10" fillId="0" borderId="0" xfId="0" applyFont="1" applyAlignment="1">
      <alignment/>
    </xf>
    <xf numFmtId="164" fontId="11" fillId="0" borderId="0" xfId="15" applyNumberFormat="1" applyFont="1" applyFill="1" applyBorder="1" applyAlignment="1">
      <alignment/>
    </xf>
    <xf numFmtId="164" fontId="2" fillId="0" borderId="0" xfId="15" applyNumberFormat="1" applyFont="1" applyBorder="1" applyAlignment="1">
      <alignment/>
    </xf>
    <xf numFmtId="164" fontId="2" fillId="0" borderId="0" xfId="15" applyNumberFormat="1" applyFont="1" applyFill="1" applyBorder="1" applyAlignment="1">
      <alignment horizontal="right"/>
    </xf>
    <xf numFmtId="164" fontId="0" fillId="0" borderId="0" xfId="0" applyNumberFormat="1" applyFont="1" applyBorder="1" applyAlignment="1">
      <alignment/>
    </xf>
    <xf numFmtId="0" fontId="14" fillId="0" borderId="0" xfId="0" applyFont="1" applyBorder="1" applyAlignment="1">
      <alignment/>
    </xf>
    <xf numFmtId="0" fontId="2" fillId="0" borderId="1" xfId="0" applyFont="1" applyBorder="1" applyAlignment="1">
      <alignment horizontal="left"/>
    </xf>
    <xf numFmtId="0" fontId="0" fillId="0" borderId="1" xfId="0" applyFont="1" applyFill="1" applyBorder="1" applyAlignment="1">
      <alignment/>
    </xf>
    <xf numFmtId="0" fontId="10" fillId="0" borderId="1" xfId="0" applyFont="1" applyFill="1" applyBorder="1" applyAlignment="1">
      <alignment horizontal="center"/>
    </xf>
    <xf numFmtId="164" fontId="0" fillId="0" borderId="1" xfId="15" applyNumberFormat="1" applyFont="1" applyFill="1" applyBorder="1" applyAlignment="1">
      <alignment/>
    </xf>
    <xf numFmtId="164" fontId="2" fillId="0" borderId="1" xfId="15" applyNumberFormat="1" applyFont="1" applyFill="1" applyBorder="1" applyAlignment="1">
      <alignment/>
    </xf>
    <xf numFmtId="0" fontId="0" fillId="0" borderId="0" xfId="0" applyFill="1" applyBorder="1" applyAlignment="1">
      <alignment/>
    </xf>
    <xf numFmtId="0" fontId="0" fillId="0" borderId="1" xfId="0" applyFont="1" applyFill="1" applyBorder="1" applyAlignment="1">
      <alignment horizontal="left"/>
    </xf>
    <xf numFmtId="164" fontId="2" fillId="0" borderId="1" xfId="15" applyNumberFormat="1" applyFont="1" applyBorder="1" applyAlignment="1">
      <alignment horizontal="right"/>
    </xf>
    <xf numFmtId="0" fontId="8" fillId="0" borderId="0" xfId="0" applyFont="1" applyFill="1" applyAlignment="1">
      <alignment horizontal="center"/>
    </xf>
    <xf numFmtId="164" fontId="0" fillId="0" borderId="0" xfId="15" applyNumberFormat="1" applyFont="1" applyBorder="1" applyAlignment="1">
      <alignment horizontal="right"/>
    </xf>
    <xf numFmtId="164" fontId="0" fillId="0" borderId="0" xfId="15" applyNumberFormat="1" applyFont="1" applyBorder="1" applyAlignment="1">
      <alignment horizontal="right"/>
    </xf>
    <xf numFmtId="3" fontId="2" fillId="0" borderId="0" xfId="0" applyNumberFormat="1" applyFont="1" applyBorder="1" applyAlignment="1">
      <alignment horizontal="right"/>
    </xf>
    <xf numFmtId="164" fontId="0" fillId="0" borderId="0" xfId="15" applyNumberFormat="1" applyFont="1" applyFill="1" applyAlignment="1">
      <alignment/>
    </xf>
    <xf numFmtId="0" fontId="0" fillId="0" borderId="0" xfId="15" applyNumberFormat="1" applyFont="1" applyFill="1" applyBorder="1" applyAlignment="1">
      <alignment horizontal="right"/>
    </xf>
    <xf numFmtId="0" fontId="2" fillId="0" borderId="0" xfId="15" applyNumberFormat="1" applyFont="1" applyFill="1" applyBorder="1" applyAlignment="1">
      <alignment horizontal="right"/>
    </xf>
    <xf numFmtId="3" fontId="0" fillId="0" borderId="1" xfId="0" applyNumberFormat="1" applyFont="1" applyBorder="1" applyAlignment="1">
      <alignment/>
    </xf>
    <xf numFmtId="164" fontId="0" fillId="0" borderId="1" xfId="0" applyNumberFormat="1" applyFont="1" applyBorder="1" applyAlignment="1">
      <alignment/>
    </xf>
    <xf numFmtId="164" fontId="2"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164" fontId="0" fillId="0" borderId="0" xfId="15" applyNumberFormat="1" applyBorder="1" applyAlignment="1">
      <alignment/>
    </xf>
    <xf numFmtId="0" fontId="10" fillId="0" borderId="0" xfId="0" applyFont="1" applyBorder="1" applyAlignment="1">
      <alignment/>
    </xf>
    <xf numFmtId="0" fontId="0" fillId="0" borderId="0" xfId="0" applyBorder="1" applyAlignment="1">
      <alignment horizontal="right"/>
    </xf>
    <xf numFmtId="0" fontId="1" fillId="0" borderId="0" xfId="0" applyFont="1" applyFill="1" applyAlignment="1">
      <alignment/>
    </xf>
    <xf numFmtId="0" fontId="1" fillId="0" borderId="0" xfId="0" applyFont="1" applyFill="1" applyAlignment="1">
      <alignment horizontal="right"/>
    </xf>
    <xf numFmtId="3" fontId="10" fillId="0" borderId="1" xfId="0" applyNumberFormat="1" applyFont="1" applyFill="1" applyBorder="1" applyAlignment="1">
      <alignment horizontal="center"/>
    </xf>
    <xf numFmtId="164" fontId="0" fillId="0" borderId="0" xfId="15" applyNumberFormat="1" applyAlignment="1">
      <alignment/>
    </xf>
    <xf numFmtId="3" fontId="2" fillId="0" borderId="1" xfId="0" applyNumberFormat="1" applyFont="1" applyBorder="1" applyAlignment="1" quotePrefix="1">
      <alignment/>
    </xf>
    <xf numFmtId="164" fontId="0" fillId="0" borderId="1" xfId="15" applyNumberFormat="1" applyBorder="1" applyAlignment="1">
      <alignment/>
    </xf>
    <xf numFmtId="9" fontId="0" fillId="0" borderId="0" xfId="22" applyBorder="1" applyAlignment="1">
      <alignment/>
    </xf>
    <xf numFmtId="164" fontId="1" fillId="0" borderId="0" xfId="15" applyNumberFormat="1" applyFont="1" applyBorder="1" applyAlignment="1">
      <alignment/>
    </xf>
    <xf numFmtId="0" fontId="1" fillId="0" borderId="0" xfId="0" applyFont="1" applyFill="1" applyAlignment="1">
      <alignment horizontal="left"/>
    </xf>
    <xf numFmtId="41" fontId="0" fillId="0" borderId="0" xfId="15" applyNumberFormat="1" applyFont="1" applyBorder="1" applyAlignment="1">
      <alignment horizontal="right"/>
    </xf>
    <xf numFmtId="41" fontId="0" fillId="0" borderId="1" xfId="15" applyNumberFormat="1" applyFont="1" applyBorder="1" applyAlignment="1">
      <alignment horizontal="right"/>
    </xf>
    <xf numFmtId="0" fontId="0" fillId="0" borderId="0" xfId="0" applyFont="1" applyFill="1" applyAlignment="1">
      <alignment/>
    </xf>
    <xf numFmtId="164" fontId="9" fillId="0" borderId="0" xfId="15" applyNumberFormat="1" applyFont="1" applyFill="1" applyAlignment="1">
      <alignment horizontal="right"/>
    </xf>
    <xf numFmtId="0" fontId="2" fillId="0" borderId="1" xfId="0" applyFont="1" applyFill="1" applyBorder="1" applyAlignment="1">
      <alignment/>
    </xf>
    <xf numFmtId="164" fontId="0" fillId="0" borderId="1" xfId="15" applyNumberFormat="1" applyFont="1" applyBorder="1" applyAlignment="1">
      <alignment horizontal="right"/>
    </xf>
    <xf numFmtId="0" fontId="18" fillId="0" borderId="0" xfId="0" applyFont="1" applyAlignment="1">
      <alignment/>
    </xf>
    <xf numFmtId="0" fontId="0" fillId="0" borderId="0" xfId="0" applyFill="1" applyAlignment="1">
      <alignment/>
    </xf>
    <xf numFmtId="0" fontId="2" fillId="0" borderId="1" xfId="0" applyFont="1" applyBorder="1" applyAlignment="1">
      <alignment/>
    </xf>
    <xf numFmtId="0" fontId="0" fillId="0" borderId="1" xfId="0" applyBorder="1" applyAlignment="1">
      <alignment/>
    </xf>
    <xf numFmtId="0" fontId="10" fillId="0" borderId="0" xfId="0" applyFont="1" applyFill="1" applyAlignment="1">
      <alignment horizontal="center"/>
    </xf>
    <xf numFmtId="41" fontId="0" fillId="0" borderId="0" xfId="15" applyNumberFormat="1" applyFont="1" applyAlignment="1">
      <alignment horizontal="right"/>
    </xf>
    <xf numFmtId="0" fontId="0" fillId="0" borderId="1" xfId="0" applyFill="1" applyBorder="1" applyAlignment="1">
      <alignment/>
    </xf>
    <xf numFmtId="0" fontId="1" fillId="0" borderId="0" xfId="0" applyFont="1" applyBorder="1" applyAlignment="1">
      <alignment horizontal="right"/>
    </xf>
    <xf numFmtId="164" fontId="1" fillId="0" borderId="0" xfId="15" applyNumberFormat="1" applyFont="1" applyBorder="1" applyAlignment="1">
      <alignment horizontal="left" wrapText="1"/>
    </xf>
    <xf numFmtId="164" fontId="1" fillId="0" borderId="0" xfId="15" applyNumberFormat="1" applyFont="1" applyBorder="1" applyAlignment="1">
      <alignment wrapText="1"/>
    </xf>
    <xf numFmtId="0" fontId="10" fillId="0" borderId="0" xfId="0" applyFont="1" applyBorder="1" applyAlignment="1">
      <alignment horizontal="right"/>
    </xf>
    <xf numFmtId="164" fontId="0" fillId="0" borderId="0" xfId="15" applyNumberFormat="1" applyFill="1" applyAlignment="1">
      <alignment/>
    </xf>
    <xf numFmtId="164" fontId="2" fillId="0" borderId="0" xfId="15" applyNumberFormat="1" applyFont="1" applyFill="1" applyAlignment="1">
      <alignment/>
    </xf>
    <xf numFmtId="164" fontId="0" fillId="0" borderId="0" xfId="15" applyNumberFormat="1" applyFont="1" applyFill="1" applyAlignment="1">
      <alignment/>
    </xf>
    <xf numFmtId="164" fontId="1" fillId="0" borderId="0" xfId="15" applyNumberFormat="1" applyFont="1" applyBorder="1" applyAlignment="1">
      <alignment horizontal="right"/>
    </xf>
    <xf numFmtId="3" fontId="2" fillId="0" borderId="0" xfId="0" applyNumberFormat="1" applyFont="1" applyFill="1" applyBorder="1" applyAlignment="1" quotePrefix="1">
      <alignment/>
    </xf>
    <xf numFmtId="0" fontId="25" fillId="0" borderId="0" xfId="0" applyFont="1" applyAlignment="1">
      <alignment/>
    </xf>
    <xf numFmtId="9" fontId="17" fillId="0" borderId="0" xfId="22" applyFont="1" applyAlignment="1">
      <alignment/>
    </xf>
    <xf numFmtId="0" fontId="16" fillId="0" borderId="1" xfId="0" applyFont="1" applyFill="1" applyBorder="1" applyAlignment="1">
      <alignment horizontal="center"/>
    </xf>
    <xf numFmtId="164" fontId="0" fillId="0" borderId="1" xfId="15" applyNumberFormat="1" applyFont="1" applyFill="1" applyBorder="1" applyAlignment="1">
      <alignment horizontal="right"/>
    </xf>
    <xf numFmtId="0" fontId="27" fillId="0" borderId="0" xfId="0" applyFont="1" applyFill="1" applyBorder="1" applyAlignment="1">
      <alignment/>
    </xf>
    <xf numFmtId="0" fontId="28" fillId="0" borderId="0" xfId="0" applyFont="1" applyFill="1" applyBorder="1" applyAlignment="1">
      <alignment/>
    </xf>
    <xf numFmtId="0" fontId="27" fillId="0" borderId="1" xfId="0" applyFont="1" applyFill="1" applyBorder="1" applyAlignment="1">
      <alignment/>
    </xf>
    <xf numFmtId="0" fontId="14" fillId="0" borderId="0" xfId="0" applyFont="1" applyFill="1" applyAlignment="1">
      <alignment/>
    </xf>
    <xf numFmtId="164" fontId="2" fillId="0" borderId="1" xfId="15" applyNumberFormat="1" applyFont="1" applyBorder="1" applyAlignment="1">
      <alignment/>
    </xf>
    <xf numFmtId="3" fontId="2" fillId="0" borderId="0" xfId="0" applyNumberFormat="1" applyFont="1" applyFill="1" applyAlignment="1" quotePrefix="1">
      <alignment/>
    </xf>
    <xf numFmtId="0" fontId="0" fillId="0" borderId="0" xfId="0" applyNumberFormat="1" applyFont="1" applyFill="1" applyBorder="1" applyAlignment="1">
      <alignment horizontal="left"/>
    </xf>
    <xf numFmtId="0" fontId="0" fillId="0" borderId="1" xfId="0" applyFont="1" applyBorder="1" applyAlignment="1">
      <alignment/>
    </xf>
    <xf numFmtId="0" fontId="24" fillId="0" borderId="5" xfId="21" applyFont="1" applyFill="1" applyBorder="1" applyAlignment="1">
      <alignment wrapText="1"/>
      <protection/>
    </xf>
    <xf numFmtId="0" fontId="12" fillId="0" borderId="0" xfId="0" applyFont="1" applyAlignment="1">
      <alignment/>
    </xf>
    <xf numFmtId="3" fontId="24" fillId="0" borderId="5" xfId="21" applyNumberFormat="1" applyFont="1" applyFill="1" applyBorder="1" applyAlignment="1">
      <alignment horizontal="right" wrapText="1"/>
      <protection/>
    </xf>
    <xf numFmtId="3" fontId="0" fillId="0" borderId="0" xfId="15" applyNumberFormat="1" applyBorder="1" applyAlignment="1">
      <alignment/>
    </xf>
    <xf numFmtId="3" fontId="0" fillId="0" borderId="1" xfId="15" applyNumberFormat="1" applyBorder="1" applyAlignment="1">
      <alignment/>
    </xf>
    <xf numFmtId="9" fontId="0" fillId="0" borderId="0" xfId="22" applyFont="1" applyAlignment="1">
      <alignment horizontal="right"/>
    </xf>
    <xf numFmtId="0" fontId="16" fillId="0" borderId="0" xfId="0" applyFont="1" applyFill="1" applyAlignment="1">
      <alignment horizontal="center"/>
    </xf>
    <xf numFmtId="0" fontId="0" fillId="0" borderId="1" xfId="0" applyNumberFormat="1" applyFont="1" applyBorder="1" applyAlignment="1">
      <alignment horizontal="left"/>
    </xf>
    <xf numFmtId="164" fontId="29" fillId="0" borderId="0" xfId="15" applyNumberFormat="1" applyFont="1" applyFill="1" applyBorder="1" applyAlignment="1">
      <alignment/>
    </xf>
    <xf numFmtId="1" fontId="0" fillId="0" borderId="0" xfId="0" applyNumberFormat="1" applyFont="1" applyBorder="1" applyAlignment="1">
      <alignment horizontal="right"/>
    </xf>
    <xf numFmtId="0" fontId="19" fillId="0" borderId="1" xfId="0" applyFont="1" applyBorder="1" applyAlignment="1">
      <alignment horizontal="right"/>
    </xf>
    <xf numFmtId="0" fontId="0" fillId="0" borderId="1" xfId="0" applyBorder="1" applyAlignment="1">
      <alignment horizontal="right"/>
    </xf>
    <xf numFmtId="0" fontId="1" fillId="0" borderId="0" xfId="0" applyFont="1" applyAlignment="1">
      <alignment horizontal="right"/>
    </xf>
    <xf numFmtId="0" fontId="2" fillId="0" borderId="0" xfId="0" applyFont="1" applyFill="1" applyAlignment="1">
      <alignment horizontal="center"/>
    </xf>
    <xf numFmtId="0" fontId="5" fillId="0" borderId="0" xfId="0" applyFont="1" applyFill="1" applyAlignment="1">
      <alignment horizontal="center"/>
    </xf>
    <xf numFmtId="0" fontId="19" fillId="0" borderId="1" xfId="0" applyFont="1" applyFill="1" applyBorder="1" applyAlignment="1">
      <alignment horizontal="right"/>
    </xf>
    <xf numFmtId="0" fontId="0" fillId="0" borderId="0" xfId="0" applyFill="1" applyBorder="1" applyAlignment="1">
      <alignment horizontal="right"/>
    </xf>
    <xf numFmtId="164" fontId="0" fillId="0" borderId="1" xfId="15" applyNumberFormat="1" applyFont="1" applyFill="1" applyBorder="1" applyAlignment="1">
      <alignment horizontal="right"/>
    </xf>
    <xf numFmtId="164" fontId="0" fillId="0" borderId="0" xfId="15" applyNumberFormat="1" applyFill="1" applyAlignment="1">
      <alignment horizontal="right"/>
    </xf>
    <xf numFmtId="166" fontId="0" fillId="0" borderId="0" xfId="0" applyNumberFormat="1" applyFill="1" applyBorder="1" applyAlignment="1">
      <alignment wrapText="1"/>
    </xf>
    <xf numFmtId="165" fontId="2" fillId="0" borderId="0" xfId="15" applyNumberFormat="1" applyFont="1" applyFill="1" applyBorder="1" applyAlignment="1">
      <alignment horizontal="right"/>
    </xf>
    <xf numFmtId="166" fontId="0" fillId="0" borderId="1" xfId="0" applyNumberFormat="1" applyFill="1" applyBorder="1" applyAlignment="1">
      <alignment wrapText="1"/>
    </xf>
    <xf numFmtId="0" fontId="10" fillId="0" borderId="0" xfId="0" applyFont="1" applyFill="1" applyBorder="1" applyAlignment="1">
      <alignment horizontal="right"/>
    </xf>
    <xf numFmtId="3" fontId="18" fillId="0" borderId="0" xfId="0" applyNumberFormat="1" applyFont="1" applyBorder="1" applyAlignment="1">
      <alignment/>
    </xf>
    <xf numFmtId="3" fontId="18" fillId="0" borderId="0" xfId="0" applyNumberFormat="1" applyFont="1" applyFill="1" applyBorder="1" applyAlignment="1">
      <alignment/>
    </xf>
    <xf numFmtId="193" fontId="1" fillId="0" borderId="0" xfId="0" applyNumberFormat="1" applyFont="1" applyAlignment="1">
      <alignment/>
    </xf>
    <xf numFmtId="193" fontId="0" fillId="0" borderId="0" xfId="0" applyNumberFormat="1" applyFont="1" applyAlignment="1">
      <alignment/>
    </xf>
    <xf numFmtId="193" fontId="0" fillId="0" borderId="0" xfId="0" applyNumberFormat="1" applyFont="1" applyBorder="1" applyAlignment="1">
      <alignment/>
    </xf>
    <xf numFmtId="193" fontId="19" fillId="0" borderId="0" xfId="0" applyNumberFormat="1" applyFont="1" applyBorder="1" applyAlignment="1">
      <alignment horizontal="right"/>
    </xf>
    <xf numFmtId="193" fontId="18" fillId="0" borderId="0" xfId="0" applyNumberFormat="1" applyFont="1" applyAlignment="1">
      <alignment/>
    </xf>
    <xf numFmtId="193" fontId="2" fillId="0" borderId="0" xfId="0" applyNumberFormat="1" applyFont="1" applyAlignment="1">
      <alignment/>
    </xf>
    <xf numFmtId="193" fontId="2" fillId="0" borderId="0" xfId="0" applyNumberFormat="1" applyFont="1" applyAlignment="1">
      <alignment horizontal="right"/>
    </xf>
    <xf numFmtId="193" fontId="0" fillId="0" borderId="4" xfId="0" applyNumberFormat="1" applyFont="1" applyBorder="1" applyAlignment="1">
      <alignment/>
    </xf>
    <xf numFmtId="193" fontId="0" fillId="0" borderId="4" xfId="0" applyNumberFormat="1" applyFont="1" applyBorder="1" applyAlignment="1">
      <alignment horizontal="center"/>
    </xf>
    <xf numFmtId="193" fontId="2" fillId="0" borderId="4" xfId="0" applyNumberFormat="1" applyFont="1" applyBorder="1" applyAlignment="1">
      <alignment horizontal="center"/>
    </xf>
    <xf numFmtId="49" fontId="2" fillId="0" borderId="0" xfId="0" applyNumberFormat="1" applyFont="1" applyAlignment="1">
      <alignment horizontal="left"/>
    </xf>
    <xf numFmtId="49" fontId="19" fillId="0" borderId="0" xfId="0" applyNumberFormat="1" applyFont="1" applyAlignment="1">
      <alignment horizontal="left" wrapText="1"/>
    </xf>
    <xf numFmtId="3" fontId="19" fillId="0" borderId="0" xfId="0" applyNumberFormat="1" applyFont="1" applyBorder="1" applyAlignment="1">
      <alignment horizontal="right"/>
    </xf>
    <xf numFmtId="193" fontId="18" fillId="0" borderId="0" xfId="0" applyNumberFormat="1" applyFont="1" applyAlignment="1">
      <alignment horizontal="left"/>
    </xf>
    <xf numFmtId="49" fontId="0" fillId="0" borderId="4" xfId="0" applyNumberFormat="1" applyFont="1" applyBorder="1" applyAlignment="1">
      <alignment horizontal="left"/>
    </xf>
    <xf numFmtId="193" fontId="0" fillId="0" borderId="4" xfId="0" applyNumberFormat="1" applyFont="1" applyBorder="1" applyAlignment="1" quotePrefix="1">
      <alignment horizontal="left"/>
    </xf>
    <xf numFmtId="3" fontId="2" fillId="0" borderId="4" xfId="0" applyNumberFormat="1" applyFont="1" applyBorder="1" applyAlignment="1">
      <alignment/>
    </xf>
    <xf numFmtId="193" fontId="2" fillId="0" borderId="0" xfId="0" applyNumberFormat="1" applyFont="1" applyAlignment="1" quotePrefix="1">
      <alignment horizontal="left"/>
    </xf>
    <xf numFmtId="193" fontId="21" fillId="0" borderId="0" xfId="0" applyNumberFormat="1" applyFont="1" applyAlignment="1">
      <alignment/>
    </xf>
    <xf numFmtId="0" fontId="21" fillId="0" borderId="0" xfId="0" applyFont="1" applyAlignment="1">
      <alignment/>
    </xf>
    <xf numFmtId="3" fontId="22" fillId="0" borderId="0" xfId="0" applyNumberFormat="1" applyFont="1" applyBorder="1" applyAlignment="1">
      <alignment horizontal="right"/>
    </xf>
    <xf numFmtId="49" fontId="0" fillId="0" borderId="0" xfId="0" applyNumberFormat="1" applyFont="1" applyAlignment="1">
      <alignment horizontal="left"/>
    </xf>
    <xf numFmtId="0" fontId="8" fillId="0" borderId="0" xfId="0" applyNumberFormat="1" applyFont="1" applyBorder="1" applyAlignment="1">
      <alignment horizontal="left"/>
    </xf>
    <xf numFmtId="193" fontId="0" fillId="0" borderId="0" xfId="0" applyNumberFormat="1" applyFont="1" applyAlignment="1">
      <alignment horizontal="right"/>
    </xf>
    <xf numFmtId="17" fontId="18" fillId="0" borderId="0" xfId="0" applyNumberFormat="1" applyFont="1" applyAlignment="1">
      <alignment/>
    </xf>
    <xf numFmtId="17" fontId="0" fillId="0" borderId="0" xfId="0" applyNumberFormat="1" applyFont="1" applyAlignment="1">
      <alignment horizontal="left"/>
    </xf>
    <xf numFmtId="17" fontId="0" fillId="0" borderId="4" xfId="0" applyNumberFormat="1" applyFont="1" applyBorder="1" applyAlignment="1">
      <alignment horizontal="left"/>
    </xf>
    <xf numFmtId="3" fontId="0" fillId="0" borderId="4" xfId="0" applyNumberFormat="1" applyFont="1" applyBorder="1" applyAlignment="1" quotePrefix="1">
      <alignment/>
    </xf>
    <xf numFmtId="3" fontId="0" fillId="0" borderId="4" xfId="0" applyNumberFormat="1" applyFont="1" applyBorder="1" applyAlignment="1">
      <alignment horizontal="right"/>
    </xf>
    <xf numFmtId="17" fontId="2" fillId="0" borderId="0" xfId="0" applyNumberFormat="1" applyFont="1" applyAlignment="1">
      <alignment horizontal="left"/>
    </xf>
    <xf numFmtId="17" fontId="21" fillId="0" borderId="0" xfId="0" applyNumberFormat="1" applyFont="1" applyAlignment="1">
      <alignment/>
    </xf>
    <xf numFmtId="193" fontId="18" fillId="0" borderId="0" xfId="0" applyNumberFormat="1" applyFont="1" applyBorder="1" applyAlignment="1">
      <alignment/>
    </xf>
    <xf numFmtId="17" fontId="18" fillId="0" borderId="0" xfId="0" applyNumberFormat="1" applyFont="1" applyBorder="1" applyAlignment="1">
      <alignment/>
    </xf>
    <xf numFmtId="0" fontId="18" fillId="0" borderId="0" xfId="0" applyFont="1" applyBorder="1" applyAlignment="1">
      <alignment/>
    </xf>
    <xf numFmtId="193" fontId="21" fillId="0" borderId="0" xfId="0" applyNumberFormat="1" applyFont="1" applyBorder="1" applyAlignment="1">
      <alignment/>
    </xf>
    <xf numFmtId="3" fontId="21" fillId="0" borderId="0" xfId="0" applyNumberFormat="1" applyFont="1" applyBorder="1" applyAlignment="1">
      <alignment/>
    </xf>
    <xf numFmtId="0" fontId="0" fillId="0" borderId="0" xfId="0" applyFont="1" applyBorder="1" applyAlignment="1">
      <alignment horizontal="right"/>
    </xf>
    <xf numFmtId="17" fontId="0" fillId="0" borderId="1" xfId="0" applyNumberFormat="1" applyFont="1" applyBorder="1" applyAlignment="1">
      <alignment horizontal="left"/>
    </xf>
    <xf numFmtId="3" fontId="0" fillId="0" borderId="1" xfId="0" applyNumberFormat="1" applyFont="1" applyBorder="1" applyAlignment="1" quotePrefix="1">
      <alignment/>
    </xf>
    <xf numFmtId="3" fontId="2" fillId="0" borderId="1" xfId="0" applyNumberFormat="1" applyFont="1" applyBorder="1" applyAlignment="1">
      <alignment/>
    </xf>
    <xf numFmtId="0" fontId="0" fillId="0" borderId="1" xfId="0" applyFont="1" applyBorder="1" applyAlignment="1">
      <alignment horizontal="right"/>
    </xf>
    <xf numFmtId="1" fontId="2" fillId="0" borderId="0" xfId="0" applyNumberFormat="1" applyFont="1" applyBorder="1" applyAlignment="1">
      <alignment horizontal="right"/>
    </xf>
    <xf numFmtId="3" fontId="1" fillId="0" borderId="0" xfId="0" applyNumberFormat="1" applyFont="1" applyBorder="1" applyAlignment="1">
      <alignment/>
    </xf>
    <xf numFmtId="3" fontId="1" fillId="0" borderId="0" xfId="0" applyNumberFormat="1" applyFont="1" applyBorder="1" applyAlignment="1">
      <alignment horizontal="right"/>
    </xf>
    <xf numFmtId="3" fontId="23" fillId="0" borderId="0" xfId="0" applyNumberFormat="1" applyFont="1" applyBorder="1" applyAlignment="1">
      <alignment/>
    </xf>
    <xf numFmtId="1" fontId="1" fillId="0" borderId="0" xfId="0" applyNumberFormat="1" applyFont="1" applyBorder="1" applyAlignment="1">
      <alignment horizontal="right"/>
    </xf>
    <xf numFmtId="1" fontId="9" fillId="0" borderId="0" xfId="0" applyNumberFormat="1" applyFont="1" applyBorder="1" applyAlignment="1">
      <alignment horizontal="right"/>
    </xf>
    <xf numFmtId="0" fontId="1" fillId="0" borderId="0" xfId="0" applyFont="1" applyAlignment="1">
      <alignment horizontal="right"/>
    </xf>
    <xf numFmtId="3" fontId="20"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0" fillId="0" borderId="0" xfId="0" applyNumberFormat="1" applyFont="1" applyFill="1" applyBorder="1" applyAlignment="1">
      <alignment vertical="center"/>
    </xf>
    <xf numFmtId="3" fontId="21" fillId="0" borderId="0" xfId="0" applyNumberFormat="1" applyFont="1" applyFill="1" applyBorder="1" applyAlignment="1">
      <alignment/>
    </xf>
    <xf numFmtId="193" fontId="0" fillId="0" borderId="0" xfId="0" applyNumberFormat="1" applyFont="1" applyFill="1" applyBorder="1" applyAlignment="1">
      <alignment/>
    </xf>
    <xf numFmtId="193" fontId="18" fillId="0" borderId="0" xfId="0" applyNumberFormat="1" applyFont="1" applyFill="1" applyBorder="1" applyAlignment="1">
      <alignment/>
    </xf>
    <xf numFmtId="3" fontId="1"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quotePrefix="1">
      <alignment horizontal="right"/>
      <protection/>
    </xf>
    <xf numFmtId="0" fontId="0" fillId="0" borderId="0" xfId="0" applyFill="1" applyBorder="1" applyAlignment="1">
      <alignment horizontal="left"/>
    </xf>
    <xf numFmtId="166" fontId="2" fillId="0" borderId="0" xfId="15" applyNumberFormat="1" applyFont="1" applyFill="1" applyBorder="1" applyAlignment="1">
      <alignment horizontal="right"/>
    </xf>
    <xf numFmtId="164" fontId="0" fillId="0" borderId="0" xfId="15" applyNumberFormat="1" applyFont="1" applyFill="1" applyBorder="1" applyAlignment="1">
      <alignment/>
    </xf>
    <xf numFmtId="164" fontId="0" fillId="0" borderId="0" xfId="0" applyNumberFormat="1" applyFont="1" applyFill="1" applyBorder="1" applyAlignment="1">
      <alignment/>
    </xf>
    <xf numFmtId="164" fontId="2" fillId="0" borderId="0" xfId="15" applyNumberFormat="1" applyFont="1" applyFill="1" applyBorder="1" applyAlignment="1">
      <alignment/>
    </xf>
    <xf numFmtId="164" fontId="0" fillId="0" borderId="1" xfId="15" applyNumberFormat="1" applyFont="1" applyFill="1" applyBorder="1" applyAlignment="1">
      <alignment/>
    </xf>
    <xf numFmtId="164" fontId="0" fillId="0" borderId="1" xfId="0" applyNumberFormat="1" applyFont="1" applyFill="1" applyBorder="1" applyAlignment="1">
      <alignment/>
    </xf>
    <xf numFmtId="164" fontId="2" fillId="0" borderId="1" xfId="15" applyNumberFormat="1" applyFont="1" applyFill="1" applyBorder="1" applyAlignment="1">
      <alignment horizontal="right"/>
    </xf>
    <xf numFmtId="0" fontId="10" fillId="0" borderId="1" xfId="0" applyFont="1" applyFill="1" applyBorder="1" applyAlignment="1">
      <alignment horizontal="center"/>
    </xf>
    <xf numFmtId="164" fontId="1" fillId="0" borderId="0" xfId="15" applyNumberFormat="1" applyFont="1" applyBorder="1" applyAlignment="1">
      <alignment horizontal="left" wrapText="1"/>
    </xf>
    <xf numFmtId="193" fontId="1" fillId="0" borderId="0" xfId="0" applyNumberFormat="1" applyFont="1" applyAlignment="1">
      <alignment horizontal="left" wrapText="1"/>
    </xf>
    <xf numFmtId="193" fontId="1" fillId="0" borderId="0" xfId="0" applyNumberFormat="1" applyFont="1" applyAlignment="1">
      <alignment horizontal="left"/>
    </xf>
    <xf numFmtId="193" fontId="2" fillId="0" borderId="6" xfId="0" applyNumberFormat="1" applyFont="1" applyBorder="1" applyAlignment="1">
      <alignment horizontal="center"/>
    </xf>
    <xf numFmtId="193" fontId="2" fillId="0" borderId="0" xfId="0" applyNumberFormat="1" applyFont="1" applyBorder="1" applyAlignment="1">
      <alignment horizontal="center"/>
    </xf>
    <xf numFmtId="193" fontId="0" fillId="0" borderId="6"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a-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63</xdr:row>
      <xdr:rowOff>0</xdr:rowOff>
    </xdr:from>
    <xdr:ext cx="76200" cy="200025"/>
    <xdr:sp>
      <xdr:nvSpPr>
        <xdr:cNvPr id="1" name="TextBox 1"/>
        <xdr:cNvSpPr txBox="1">
          <a:spLocks noChangeArrowheads="1"/>
        </xdr:cNvSpPr>
      </xdr:nvSpPr>
      <xdr:spPr>
        <a:xfrm>
          <a:off x="1600200" y="1070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74</xdr:row>
      <xdr:rowOff>0</xdr:rowOff>
    </xdr:from>
    <xdr:ext cx="76200" cy="200025"/>
    <xdr:sp>
      <xdr:nvSpPr>
        <xdr:cNvPr id="2" name="TextBox 2"/>
        <xdr:cNvSpPr txBox="1">
          <a:spLocks noChangeArrowheads="1"/>
        </xdr:cNvSpPr>
      </xdr:nvSpPr>
      <xdr:spPr>
        <a:xfrm>
          <a:off x="759142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74</xdr:row>
      <xdr:rowOff>0</xdr:rowOff>
    </xdr:from>
    <xdr:ext cx="76200" cy="200025"/>
    <xdr:sp>
      <xdr:nvSpPr>
        <xdr:cNvPr id="3" name="TextBox 3"/>
        <xdr:cNvSpPr txBox="1">
          <a:spLocks noChangeArrowheads="1"/>
        </xdr:cNvSpPr>
      </xdr:nvSpPr>
      <xdr:spPr>
        <a:xfrm>
          <a:off x="759142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74</xdr:row>
      <xdr:rowOff>0</xdr:rowOff>
    </xdr:from>
    <xdr:ext cx="76200" cy="200025"/>
    <xdr:sp>
      <xdr:nvSpPr>
        <xdr:cNvPr id="4" name="TextBox 4"/>
        <xdr:cNvSpPr txBox="1">
          <a:spLocks noChangeArrowheads="1"/>
        </xdr:cNvSpPr>
      </xdr:nvSpPr>
      <xdr:spPr>
        <a:xfrm>
          <a:off x="759142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74</xdr:row>
      <xdr:rowOff>0</xdr:rowOff>
    </xdr:from>
    <xdr:ext cx="76200" cy="200025"/>
    <xdr:sp>
      <xdr:nvSpPr>
        <xdr:cNvPr id="5" name="TextBox 5"/>
        <xdr:cNvSpPr txBox="1">
          <a:spLocks noChangeArrowheads="1"/>
        </xdr:cNvSpPr>
      </xdr:nvSpPr>
      <xdr:spPr>
        <a:xfrm>
          <a:off x="759142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70</xdr:row>
      <xdr:rowOff>0</xdr:rowOff>
    </xdr:from>
    <xdr:ext cx="76200" cy="200025"/>
    <xdr:sp>
      <xdr:nvSpPr>
        <xdr:cNvPr id="6" name="TextBox 6"/>
        <xdr:cNvSpPr txBox="1">
          <a:spLocks noChangeArrowheads="1"/>
        </xdr:cNvSpPr>
      </xdr:nvSpPr>
      <xdr:spPr>
        <a:xfrm>
          <a:off x="7591425" y="1186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74</xdr:row>
      <xdr:rowOff>0</xdr:rowOff>
    </xdr:from>
    <xdr:ext cx="76200" cy="200025"/>
    <xdr:sp>
      <xdr:nvSpPr>
        <xdr:cNvPr id="7" name="TextBox 7"/>
        <xdr:cNvSpPr txBox="1">
          <a:spLocks noChangeArrowheads="1"/>
        </xdr:cNvSpPr>
      </xdr:nvSpPr>
      <xdr:spPr>
        <a:xfrm>
          <a:off x="759142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3"/>
  <sheetViews>
    <sheetView tabSelected="1" workbookViewId="0" topLeftCell="A1">
      <selection activeCell="A24" sqref="A24"/>
    </sheetView>
  </sheetViews>
  <sheetFormatPr defaultColWidth="9.140625" defaultRowHeight="12.75"/>
  <cols>
    <col min="1" max="1" width="7.57421875" style="0" customWidth="1"/>
    <col min="2" max="2" width="9.421875" style="0" customWidth="1"/>
    <col min="3" max="3" width="6.8515625" style="0" customWidth="1"/>
    <col min="4" max="4" width="2.7109375" style="92" customWidth="1"/>
    <col min="5" max="8" width="10.28125" style="0" customWidth="1"/>
    <col min="9" max="9" width="3.421875" style="0" customWidth="1"/>
    <col min="10" max="13" width="10.28125" style="0" customWidth="1"/>
  </cols>
  <sheetData>
    <row r="1" spans="1:13" ht="14.25">
      <c r="A1" s="2" t="s">
        <v>28</v>
      </c>
      <c r="B1" s="2"/>
      <c r="C1" s="3"/>
      <c r="D1" s="86"/>
      <c r="E1" s="4" t="s">
        <v>68</v>
      </c>
      <c r="F1" s="4"/>
      <c r="G1" s="4"/>
      <c r="H1" s="4"/>
      <c r="I1" s="4"/>
      <c r="J1" s="1" t="s">
        <v>87</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3" ht="12.75">
      <c r="A9" s="2" t="s">
        <v>13</v>
      </c>
      <c r="B9" s="20" t="s">
        <v>23</v>
      </c>
      <c r="C9" s="31" t="s">
        <v>23</v>
      </c>
      <c r="D9" s="106" t="s">
        <v>20</v>
      </c>
      <c r="E9" s="63">
        <v>129050</v>
      </c>
      <c r="F9" s="63">
        <v>18010</v>
      </c>
      <c r="G9" s="157">
        <v>130</v>
      </c>
      <c r="H9" s="64">
        <v>147190</v>
      </c>
      <c r="I9" s="64"/>
      <c r="J9" s="63">
        <v>121190</v>
      </c>
      <c r="K9" s="63">
        <v>18890</v>
      </c>
      <c r="L9" s="157">
        <v>180</v>
      </c>
      <c r="M9" s="64">
        <v>140260</v>
      </c>
    </row>
    <row r="10" spans="1:13" ht="12.75">
      <c r="A10" s="2" t="s">
        <v>38</v>
      </c>
      <c r="B10" s="20" t="s">
        <v>23</v>
      </c>
      <c r="C10" s="31" t="s">
        <v>23</v>
      </c>
      <c r="D10" s="106" t="s">
        <v>20</v>
      </c>
      <c r="E10" s="63">
        <v>132740</v>
      </c>
      <c r="F10" s="63">
        <v>16840</v>
      </c>
      <c r="G10" s="157">
        <v>150</v>
      </c>
      <c r="H10" s="64">
        <v>149730</v>
      </c>
      <c r="I10" s="64"/>
      <c r="J10" s="63">
        <v>124470</v>
      </c>
      <c r="K10" s="63">
        <v>17270</v>
      </c>
      <c r="L10" s="157">
        <v>60</v>
      </c>
      <c r="M10" s="64">
        <v>141800</v>
      </c>
    </row>
    <row r="11" spans="1:13" ht="12.75">
      <c r="A11" s="2" t="s">
        <v>14</v>
      </c>
      <c r="B11" s="20" t="s">
        <v>23</v>
      </c>
      <c r="C11" s="31" t="s">
        <v>23</v>
      </c>
      <c r="D11" s="106" t="s">
        <v>20</v>
      </c>
      <c r="E11" s="32">
        <v>126290</v>
      </c>
      <c r="F11" s="32">
        <v>13990</v>
      </c>
      <c r="G11" s="157">
        <v>210</v>
      </c>
      <c r="H11" s="33">
        <v>140490</v>
      </c>
      <c r="I11" s="32"/>
      <c r="J11" s="32">
        <v>116640</v>
      </c>
      <c r="K11" s="32">
        <v>16430</v>
      </c>
      <c r="L11" s="157">
        <v>180</v>
      </c>
      <c r="M11" s="33">
        <v>133260</v>
      </c>
    </row>
    <row r="12" spans="1:13" ht="12.75">
      <c r="A12" s="2" t="s">
        <v>15</v>
      </c>
      <c r="B12" s="20" t="s">
        <v>23</v>
      </c>
      <c r="C12" s="31" t="s">
        <v>23</v>
      </c>
      <c r="D12" s="73" t="s">
        <v>20</v>
      </c>
      <c r="E12" s="32">
        <v>135360</v>
      </c>
      <c r="F12" s="32">
        <v>13530</v>
      </c>
      <c r="G12" s="157">
        <v>120</v>
      </c>
      <c r="H12" s="33">
        <v>149010</v>
      </c>
      <c r="I12" s="32"/>
      <c r="J12" s="32">
        <v>115700</v>
      </c>
      <c r="K12" s="32">
        <v>14100</v>
      </c>
      <c r="L12" s="157">
        <v>60</v>
      </c>
      <c r="M12" s="33">
        <v>129870</v>
      </c>
    </row>
    <row r="13" spans="1:13" ht="12.75">
      <c r="A13" s="2" t="s">
        <v>16</v>
      </c>
      <c r="B13" s="20" t="s">
        <v>23</v>
      </c>
      <c r="C13" s="31" t="s">
        <v>23</v>
      </c>
      <c r="D13" s="73" t="s">
        <v>20</v>
      </c>
      <c r="E13" s="32">
        <v>138690</v>
      </c>
      <c r="F13" s="32">
        <v>14220</v>
      </c>
      <c r="G13" s="157">
        <v>160</v>
      </c>
      <c r="H13" s="33">
        <v>153070</v>
      </c>
      <c r="I13" s="32"/>
      <c r="J13" s="32">
        <v>124460</v>
      </c>
      <c r="K13" s="32">
        <v>13080</v>
      </c>
      <c r="L13" s="157">
        <v>200</v>
      </c>
      <c r="M13" s="33">
        <v>137740</v>
      </c>
    </row>
    <row r="14" spans="1:13" ht="12.75">
      <c r="A14" s="42" t="s">
        <v>17</v>
      </c>
      <c r="B14" s="15" t="s">
        <v>23</v>
      </c>
      <c r="C14" s="31" t="s">
        <v>23</v>
      </c>
      <c r="D14" s="73" t="s">
        <v>20</v>
      </c>
      <c r="E14" s="32">
        <v>145800</v>
      </c>
      <c r="F14" s="32">
        <v>16250</v>
      </c>
      <c r="G14" s="157">
        <v>280</v>
      </c>
      <c r="H14" s="33">
        <v>162330</v>
      </c>
      <c r="I14" s="32"/>
      <c r="J14" s="32">
        <v>130100</v>
      </c>
      <c r="K14" s="32">
        <v>13670</v>
      </c>
      <c r="L14" s="157">
        <v>190</v>
      </c>
      <c r="M14" s="33">
        <v>143960</v>
      </c>
    </row>
    <row r="15" spans="1:13" ht="12.75">
      <c r="A15" s="42" t="s">
        <v>39</v>
      </c>
      <c r="B15" s="15" t="s">
        <v>23</v>
      </c>
      <c r="C15" s="31" t="s">
        <v>23</v>
      </c>
      <c r="D15" s="73" t="s">
        <v>20</v>
      </c>
      <c r="E15" s="32">
        <v>154310</v>
      </c>
      <c r="F15" s="32">
        <v>19790</v>
      </c>
      <c r="G15" s="157">
        <v>210</v>
      </c>
      <c r="H15" s="33">
        <v>174310</v>
      </c>
      <c r="I15" s="32"/>
      <c r="J15" s="32">
        <v>139130</v>
      </c>
      <c r="K15" s="32">
        <v>16660</v>
      </c>
      <c r="L15" s="157">
        <v>100</v>
      </c>
      <c r="M15" s="33">
        <v>155890</v>
      </c>
    </row>
    <row r="16" spans="1:13" ht="12.75">
      <c r="A16" s="42" t="s">
        <v>50</v>
      </c>
      <c r="B16" s="15" t="s">
        <v>23</v>
      </c>
      <c r="C16" s="31" t="s">
        <v>23</v>
      </c>
      <c r="D16" s="73" t="s">
        <v>20</v>
      </c>
      <c r="E16" s="32">
        <v>160320</v>
      </c>
      <c r="F16" s="32">
        <v>22800</v>
      </c>
      <c r="G16" s="157">
        <v>250</v>
      </c>
      <c r="H16" s="33">
        <v>183360</v>
      </c>
      <c r="I16" s="32"/>
      <c r="J16" s="32">
        <v>144940</v>
      </c>
      <c r="K16" s="32">
        <v>18160</v>
      </c>
      <c r="L16" s="157">
        <v>300</v>
      </c>
      <c r="M16" s="33">
        <v>163400</v>
      </c>
    </row>
    <row r="17" spans="1:13" ht="12.75">
      <c r="A17" s="42" t="s">
        <v>53</v>
      </c>
      <c r="B17" s="15" t="s">
        <v>23</v>
      </c>
      <c r="C17" s="31" t="s">
        <v>23</v>
      </c>
      <c r="D17" s="73" t="s">
        <v>20</v>
      </c>
      <c r="E17" s="32">
        <v>149350</v>
      </c>
      <c r="F17" s="32">
        <v>20770</v>
      </c>
      <c r="G17" s="157">
        <v>200</v>
      </c>
      <c r="H17" s="33">
        <v>170320</v>
      </c>
      <c r="I17" s="32"/>
      <c r="J17" s="32">
        <v>145680</v>
      </c>
      <c r="K17" s="32">
        <v>21750</v>
      </c>
      <c r="L17" s="157">
        <v>250</v>
      </c>
      <c r="M17" s="33">
        <v>167680</v>
      </c>
    </row>
    <row r="18" spans="1:13" ht="12.75">
      <c r="A18" s="2" t="s">
        <v>64</v>
      </c>
      <c r="B18" s="20" t="s">
        <v>23</v>
      </c>
      <c r="C18" s="159" t="s">
        <v>23</v>
      </c>
      <c r="D18" s="167" t="s">
        <v>20</v>
      </c>
      <c r="E18" s="75">
        <v>139010</v>
      </c>
      <c r="F18" s="75">
        <v>23810</v>
      </c>
      <c r="G18" s="168">
        <v>200</v>
      </c>
      <c r="H18" s="76">
        <v>163020</v>
      </c>
      <c r="I18" s="75"/>
      <c r="J18" s="75">
        <v>144740</v>
      </c>
      <c r="K18" s="75">
        <v>23100</v>
      </c>
      <c r="L18" s="168">
        <v>300</v>
      </c>
      <c r="M18" s="76">
        <v>168140</v>
      </c>
    </row>
    <row r="19" spans="1:13" ht="12.75">
      <c r="A19" s="2" t="s">
        <v>109</v>
      </c>
      <c r="B19" s="20" t="s">
        <v>23</v>
      </c>
      <c r="C19" s="159" t="s">
        <v>23</v>
      </c>
      <c r="D19" s="197" t="s">
        <v>20</v>
      </c>
      <c r="E19" s="75">
        <v>59820</v>
      </c>
      <c r="F19" s="75">
        <v>20220</v>
      </c>
      <c r="G19" s="168">
        <v>310</v>
      </c>
      <c r="H19" s="76">
        <v>80360</v>
      </c>
      <c r="I19" s="75"/>
      <c r="J19" s="75">
        <v>107710</v>
      </c>
      <c r="K19" s="75">
        <v>25550</v>
      </c>
      <c r="L19" s="168">
        <v>570</v>
      </c>
      <c r="M19" s="76">
        <v>133830</v>
      </c>
    </row>
    <row r="20" spans="1:13" ht="13.5" thickBot="1">
      <c r="A20" s="125" t="s">
        <v>113</v>
      </c>
      <c r="B20" s="9" t="s">
        <v>23</v>
      </c>
      <c r="C20" s="126" t="s">
        <v>23</v>
      </c>
      <c r="D20" s="67" t="s">
        <v>21</v>
      </c>
      <c r="E20" s="128">
        <v>68810</v>
      </c>
      <c r="F20" s="128">
        <v>18210</v>
      </c>
      <c r="G20" s="158">
        <v>340</v>
      </c>
      <c r="H20" s="129">
        <v>87360</v>
      </c>
      <c r="I20" s="128"/>
      <c r="J20" s="128">
        <v>88610</v>
      </c>
      <c r="K20" s="128">
        <v>24540</v>
      </c>
      <c r="L20" s="158">
        <v>270</v>
      </c>
      <c r="M20" s="129">
        <v>113420</v>
      </c>
    </row>
    <row r="21" spans="1:13" ht="12.75">
      <c r="A21" s="2"/>
      <c r="B21" s="20"/>
      <c r="C21" s="159"/>
      <c r="D21" s="167"/>
      <c r="E21" s="75"/>
      <c r="F21" s="75"/>
      <c r="G21" s="75"/>
      <c r="H21" s="75"/>
      <c r="I21" s="75"/>
      <c r="J21" s="75"/>
      <c r="K21" s="75"/>
      <c r="L21" s="75"/>
      <c r="M21" s="75"/>
    </row>
    <row r="22" spans="1:13" ht="13.5">
      <c r="A22" s="34" t="s">
        <v>69</v>
      </c>
      <c r="B22" s="34"/>
      <c r="C22" s="24"/>
      <c r="D22" s="90"/>
      <c r="E22" s="196"/>
      <c r="F22" s="196"/>
      <c r="G22" s="196"/>
      <c r="H22" s="196"/>
      <c r="I22" s="196"/>
      <c r="J22" s="196"/>
      <c r="K22" s="196"/>
      <c r="L22" s="196"/>
      <c r="M22" s="196"/>
    </row>
    <row r="23" spans="1:13" ht="13.5">
      <c r="A23" s="34"/>
      <c r="B23" s="34"/>
      <c r="C23" s="24"/>
      <c r="D23" s="90"/>
      <c r="E23" s="79"/>
      <c r="F23" s="79"/>
      <c r="G23" s="79"/>
      <c r="H23" s="80"/>
      <c r="I23" s="80"/>
      <c r="J23" s="79"/>
      <c r="K23" s="79"/>
      <c r="L23" s="79"/>
      <c r="M23" s="80"/>
    </row>
    <row r="24" spans="1:13" ht="13.5">
      <c r="A24" s="34" t="s">
        <v>58</v>
      </c>
      <c r="B24" s="5" t="s">
        <v>41</v>
      </c>
      <c r="C24" s="5" t="s">
        <v>45</v>
      </c>
      <c r="D24" s="90" t="s">
        <v>20</v>
      </c>
      <c r="E24" s="71">
        <v>35070</v>
      </c>
      <c r="F24" s="71">
        <v>4000</v>
      </c>
      <c r="G24" s="157">
        <v>70</v>
      </c>
      <c r="H24" s="70">
        <v>39140</v>
      </c>
      <c r="I24" s="70"/>
      <c r="J24" s="71">
        <v>27490</v>
      </c>
      <c r="K24" s="71">
        <v>3620</v>
      </c>
      <c r="L24" s="157">
        <v>0</v>
      </c>
      <c r="M24" s="70">
        <v>31110</v>
      </c>
    </row>
    <row r="25" spans="1:13" ht="13.5">
      <c r="A25" s="34" t="s">
        <v>58</v>
      </c>
      <c r="B25" s="5" t="s">
        <v>42</v>
      </c>
      <c r="C25" s="5" t="s">
        <v>46</v>
      </c>
      <c r="D25" s="90" t="s">
        <v>20</v>
      </c>
      <c r="E25" s="71">
        <v>34840</v>
      </c>
      <c r="F25" s="71">
        <v>3720</v>
      </c>
      <c r="G25" s="157">
        <v>40</v>
      </c>
      <c r="H25" s="70">
        <v>38600</v>
      </c>
      <c r="I25" s="70"/>
      <c r="J25" s="71">
        <v>30820</v>
      </c>
      <c r="K25" s="71">
        <v>3100</v>
      </c>
      <c r="L25" s="157">
        <v>150</v>
      </c>
      <c r="M25" s="70">
        <v>34060</v>
      </c>
    </row>
    <row r="26" spans="1:13" ht="13.5">
      <c r="A26" s="34" t="s">
        <v>58</v>
      </c>
      <c r="B26" s="5" t="s">
        <v>57</v>
      </c>
      <c r="C26" s="5" t="s">
        <v>47</v>
      </c>
      <c r="D26" s="90" t="s">
        <v>20</v>
      </c>
      <c r="E26" s="71">
        <v>36650</v>
      </c>
      <c r="F26" s="71">
        <v>3780</v>
      </c>
      <c r="G26" s="157">
        <v>20</v>
      </c>
      <c r="H26" s="70">
        <v>40460</v>
      </c>
      <c r="I26" s="70"/>
      <c r="J26" s="71">
        <v>29640</v>
      </c>
      <c r="K26" s="71">
        <v>3090</v>
      </c>
      <c r="L26" s="157">
        <v>20</v>
      </c>
      <c r="M26" s="70">
        <v>32750</v>
      </c>
    </row>
    <row r="27" spans="1:13" ht="13.5">
      <c r="A27" s="34" t="s">
        <v>58</v>
      </c>
      <c r="B27" s="5" t="s">
        <v>44</v>
      </c>
      <c r="C27" s="5" t="s">
        <v>48</v>
      </c>
      <c r="D27" s="90" t="s">
        <v>20</v>
      </c>
      <c r="E27" s="71">
        <v>29410</v>
      </c>
      <c r="F27" s="71">
        <v>3060</v>
      </c>
      <c r="G27" s="157">
        <v>30</v>
      </c>
      <c r="H27" s="70">
        <v>32500</v>
      </c>
      <c r="I27" s="70"/>
      <c r="J27" s="71">
        <v>35370</v>
      </c>
      <c r="K27" s="71">
        <v>3500</v>
      </c>
      <c r="L27" s="157">
        <v>0</v>
      </c>
      <c r="M27" s="70">
        <v>38880</v>
      </c>
    </row>
    <row r="28" spans="1:13" ht="13.5">
      <c r="A28" s="34"/>
      <c r="B28" s="5"/>
      <c r="C28" s="5"/>
      <c r="D28" s="90"/>
      <c r="E28" s="71"/>
      <c r="F28" s="71"/>
      <c r="G28" s="157"/>
      <c r="H28" s="70"/>
      <c r="I28" s="70"/>
      <c r="J28" s="71"/>
      <c r="K28" s="71"/>
      <c r="L28" s="157"/>
      <c r="M28" s="70"/>
    </row>
    <row r="29" spans="1:13" ht="13.5">
      <c r="A29" s="34" t="s">
        <v>59</v>
      </c>
      <c r="B29" s="5" t="s">
        <v>41</v>
      </c>
      <c r="C29" s="5" t="s">
        <v>45</v>
      </c>
      <c r="D29" s="90" t="s">
        <v>20</v>
      </c>
      <c r="E29" s="71">
        <v>37790</v>
      </c>
      <c r="F29" s="71">
        <v>3660</v>
      </c>
      <c r="G29" s="157">
        <v>70</v>
      </c>
      <c r="H29" s="70">
        <v>41510</v>
      </c>
      <c r="I29" s="70"/>
      <c r="J29" s="71">
        <v>28630</v>
      </c>
      <c r="K29" s="71">
        <v>3390</v>
      </c>
      <c r="L29" s="157">
        <v>20</v>
      </c>
      <c r="M29" s="70">
        <v>32050</v>
      </c>
    </row>
    <row r="30" spans="1:13" ht="13.5">
      <c r="A30" s="34" t="s">
        <v>59</v>
      </c>
      <c r="B30" s="5" t="s">
        <v>42</v>
      </c>
      <c r="C30" s="5" t="s">
        <v>46</v>
      </c>
      <c r="D30" s="90" t="s">
        <v>20</v>
      </c>
      <c r="E30" s="71">
        <v>37580</v>
      </c>
      <c r="F30" s="71">
        <v>4770</v>
      </c>
      <c r="G30" s="157">
        <v>140</v>
      </c>
      <c r="H30" s="70">
        <v>42480</v>
      </c>
      <c r="I30" s="70"/>
      <c r="J30" s="71">
        <v>32370</v>
      </c>
      <c r="K30" s="71">
        <v>3020</v>
      </c>
      <c r="L30" s="157">
        <v>60</v>
      </c>
      <c r="M30" s="70">
        <v>35450</v>
      </c>
    </row>
    <row r="31" spans="1:13" ht="13.5">
      <c r="A31" s="34" t="s">
        <v>59</v>
      </c>
      <c r="B31" s="5" t="s">
        <v>57</v>
      </c>
      <c r="C31" s="5" t="s">
        <v>47</v>
      </c>
      <c r="D31" s="90" t="s">
        <v>20</v>
      </c>
      <c r="E31" s="71">
        <v>36540</v>
      </c>
      <c r="F31" s="71">
        <v>4170</v>
      </c>
      <c r="G31" s="157">
        <v>20</v>
      </c>
      <c r="H31" s="70">
        <v>40730</v>
      </c>
      <c r="I31" s="70"/>
      <c r="J31" s="71">
        <v>30920</v>
      </c>
      <c r="K31" s="71">
        <v>3210</v>
      </c>
      <c r="L31" s="157">
        <v>40</v>
      </c>
      <c r="M31" s="70">
        <v>34170</v>
      </c>
    </row>
    <row r="32" spans="1:13" ht="13.5">
      <c r="A32" s="34" t="s">
        <v>59</v>
      </c>
      <c r="B32" s="5" t="s">
        <v>44</v>
      </c>
      <c r="C32" s="5" t="s">
        <v>48</v>
      </c>
      <c r="D32" s="90" t="s">
        <v>20</v>
      </c>
      <c r="E32" s="71">
        <v>33480</v>
      </c>
      <c r="F32" s="71">
        <v>3000</v>
      </c>
      <c r="G32" s="157">
        <v>70</v>
      </c>
      <c r="H32" s="70">
        <v>36550</v>
      </c>
      <c r="I32" s="70"/>
      <c r="J32" s="71">
        <v>39130</v>
      </c>
      <c r="K32" s="71">
        <v>3200</v>
      </c>
      <c r="L32" s="157">
        <v>60</v>
      </c>
      <c r="M32" s="70">
        <v>42390</v>
      </c>
    </row>
    <row r="33" spans="1:13" ht="13.5">
      <c r="A33" s="34"/>
      <c r="B33" s="5"/>
      <c r="C33" s="5"/>
      <c r="D33" s="90"/>
      <c r="E33" s="71"/>
      <c r="F33" s="71"/>
      <c r="G33" s="157"/>
      <c r="H33" s="70"/>
      <c r="I33" s="70"/>
      <c r="J33" s="71"/>
      <c r="K33" s="71"/>
      <c r="L33" s="157"/>
      <c r="M33" s="70"/>
    </row>
    <row r="34" spans="1:13" ht="13.5">
      <c r="A34" s="34" t="s">
        <v>60</v>
      </c>
      <c r="B34" s="5" t="s">
        <v>41</v>
      </c>
      <c r="C34" s="5" t="s">
        <v>45</v>
      </c>
      <c r="D34" s="90" t="s">
        <v>20</v>
      </c>
      <c r="E34" s="71">
        <v>38210</v>
      </c>
      <c r="F34" s="71">
        <v>4310</v>
      </c>
      <c r="G34" s="157">
        <v>40</v>
      </c>
      <c r="H34" s="70">
        <v>42560</v>
      </c>
      <c r="I34" s="70"/>
      <c r="J34" s="71">
        <v>27670</v>
      </c>
      <c r="K34" s="71">
        <v>4240</v>
      </c>
      <c r="L34" s="157">
        <v>40</v>
      </c>
      <c r="M34" s="70">
        <v>31950</v>
      </c>
    </row>
    <row r="35" spans="1:13" ht="13.5">
      <c r="A35" s="34" t="s">
        <v>60</v>
      </c>
      <c r="B35" s="5" t="s">
        <v>42</v>
      </c>
      <c r="C35" s="5" t="s">
        <v>46</v>
      </c>
      <c r="D35" s="90" t="s">
        <v>20</v>
      </c>
      <c r="E35" s="71">
        <v>43020</v>
      </c>
      <c r="F35" s="71">
        <v>4860</v>
      </c>
      <c r="G35" s="157">
        <v>130</v>
      </c>
      <c r="H35" s="70">
        <v>48010</v>
      </c>
      <c r="I35" s="70"/>
      <c r="J35" s="71">
        <v>35730</v>
      </c>
      <c r="K35" s="71">
        <v>3580</v>
      </c>
      <c r="L35" s="157">
        <v>50</v>
      </c>
      <c r="M35" s="70">
        <v>39360</v>
      </c>
    </row>
    <row r="36" spans="1:13" ht="13.5">
      <c r="A36" s="34" t="s">
        <v>60</v>
      </c>
      <c r="B36" s="5" t="s">
        <v>57</v>
      </c>
      <c r="C36" s="5" t="s">
        <v>47</v>
      </c>
      <c r="D36" s="90" t="s">
        <v>20</v>
      </c>
      <c r="E36" s="71">
        <v>41310</v>
      </c>
      <c r="F36" s="71">
        <v>4340</v>
      </c>
      <c r="G36" s="157">
        <v>0</v>
      </c>
      <c r="H36" s="70">
        <v>45650</v>
      </c>
      <c r="I36" s="70"/>
      <c r="J36" s="71">
        <v>36120</v>
      </c>
      <c r="K36" s="71">
        <v>3760</v>
      </c>
      <c r="L36" s="157">
        <v>20</v>
      </c>
      <c r="M36" s="70">
        <v>39910</v>
      </c>
    </row>
    <row r="37" spans="1:13" ht="13.5">
      <c r="A37" s="34" t="s">
        <v>60</v>
      </c>
      <c r="B37" s="5" t="s">
        <v>44</v>
      </c>
      <c r="C37" s="5" t="s">
        <v>48</v>
      </c>
      <c r="D37" s="90" t="s">
        <v>20</v>
      </c>
      <c r="E37" s="71">
        <v>34610</v>
      </c>
      <c r="F37" s="71">
        <v>5860</v>
      </c>
      <c r="G37" s="157">
        <v>0</v>
      </c>
      <c r="H37" s="70">
        <v>40470</v>
      </c>
      <c r="I37" s="70"/>
      <c r="J37" s="71">
        <v>37810</v>
      </c>
      <c r="K37" s="71">
        <v>5020</v>
      </c>
      <c r="L37" s="157">
        <v>30</v>
      </c>
      <c r="M37" s="70">
        <v>42850</v>
      </c>
    </row>
    <row r="38" spans="1:13" ht="13.5">
      <c r="A38" s="34"/>
      <c r="B38" s="5"/>
      <c r="C38" s="5"/>
      <c r="D38" s="90"/>
      <c r="E38" s="71"/>
      <c r="F38" s="71"/>
      <c r="G38" s="157"/>
      <c r="H38" s="70"/>
      <c r="I38" s="70"/>
      <c r="J38" s="71"/>
      <c r="K38" s="71"/>
      <c r="L38" s="157"/>
      <c r="M38" s="70"/>
    </row>
    <row r="39" spans="1:13" ht="13.5">
      <c r="A39" s="34" t="s">
        <v>61</v>
      </c>
      <c r="B39" s="5" t="s">
        <v>41</v>
      </c>
      <c r="C39" s="5" t="s">
        <v>45</v>
      </c>
      <c r="D39" s="90" t="s">
        <v>20</v>
      </c>
      <c r="E39" s="71">
        <v>35380</v>
      </c>
      <c r="F39" s="71">
        <v>4740</v>
      </c>
      <c r="G39" s="157">
        <v>70</v>
      </c>
      <c r="H39" s="70">
        <v>40190</v>
      </c>
      <c r="I39" s="70"/>
      <c r="J39" s="71">
        <v>29470</v>
      </c>
      <c r="K39" s="71">
        <v>4300</v>
      </c>
      <c r="L39" s="157">
        <v>10</v>
      </c>
      <c r="M39" s="70">
        <v>33770</v>
      </c>
    </row>
    <row r="40" spans="1:13" ht="13.5">
      <c r="A40" s="34" t="s">
        <v>61</v>
      </c>
      <c r="B40" s="5" t="s">
        <v>42</v>
      </c>
      <c r="C40" s="5" t="s">
        <v>46</v>
      </c>
      <c r="D40" s="90" t="s">
        <v>20</v>
      </c>
      <c r="E40" s="71">
        <v>40820</v>
      </c>
      <c r="F40" s="71">
        <v>5780</v>
      </c>
      <c r="G40" s="157">
        <v>70</v>
      </c>
      <c r="H40" s="70">
        <v>46680</v>
      </c>
      <c r="I40" s="70"/>
      <c r="J40" s="71">
        <v>36710</v>
      </c>
      <c r="K40" s="71">
        <v>4100</v>
      </c>
      <c r="L40" s="157">
        <v>110</v>
      </c>
      <c r="M40" s="70">
        <v>40920</v>
      </c>
    </row>
    <row r="41" spans="1:13" ht="13.5">
      <c r="A41" s="34" t="s">
        <v>61</v>
      </c>
      <c r="B41" s="5" t="s">
        <v>57</v>
      </c>
      <c r="C41" s="5" t="s">
        <v>47</v>
      </c>
      <c r="D41" s="90" t="s">
        <v>20</v>
      </c>
      <c r="E41" s="71">
        <v>39940</v>
      </c>
      <c r="F41" s="71">
        <v>5250</v>
      </c>
      <c r="G41" s="157">
        <v>10</v>
      </c>
      <c r="H41" s="70">
        <v>45200</v>
      </c>
      <c r="I41" s="70"/>
      <c r="J41" s="71">
        <v>33550</v>
      </c>
      <c r="K41" s="71">
        <v>4370</v>
      </c>
      <c r="L41" s="157">
        <v>10</v>
      </c>
      <c r="M41" s="70">
        <v>37930</v>
      </c>
    </row>
    <row r="42" spans="1:13" ht="13.5">
      <c r="A42" s="34" t="s">
        <v>61</v>
      </c>
      <c r="B42" s="5" t="s">
        <v>44</v>
      </c>
      <c r="C42" s="5" t="s">
        <v>48</v>
      </c>
      <c r="D42" s="90" t="s">
        <v>20</v>
      </c>
      <c r="E42" s="71">
        <v>36660</v>
      </c>
      <c r="F42" s="71">
        <v>5150</v>
      </c>
      <c r="G42" s="157">
        <v>30</v>
      </c>
      <c r="H42" s="70">
        <v>41830</v>
      </c>
      <c r="I42" s="70"/>
      <c r="J42" s="71">
        <v>42010</v>
      </c>
      <c r="K42" s="71">
        <v>4770</v>
      </c>
      <c r="L42" s="157">
        <v>50</v>
      </c>
      <c r="M42" s="70">
        <v>46830</v>
      </c>
    </row>
    <row r="43" spans="1:13" ht="13.5">
      <c r="A43" s="34"/>
      <c r="B43" s="5"/>
      <c r="C43" s="5"/>
      <c r="D43" s="90"/>
      <c r="E43" s="71"/>
      <c r="F43" s="71"/>
      <c r="G43" s="157"/>
      <c r="H43" s="70"/>
      <c r="I43" s="70"/>
      <c r="J43" s="71"/>
      <c r="K43" s="71"/>
      <c r="L43" s="157"/>
      <c r="M43" s="70"/>
    </row>
    <row r="44" spans="1:13" ht="13.5">
      <c r="A44" s="34" t="s">
        <v>62</v>
      </c>
      <c r="B44" s="5" t="s">
        <v>41</v>
      </c>
      <c r="C44" s="5" t="s">
        <v>45</v>
      </c>
      <c r="D44" s="90" t="s">
        <v>20</v>
      </c>
      <c r="E44" s="71">
        <v>42900</v>
      </c>
      <c r="F44" s="71">
        <v>6620</v>
      </c>
      <c r="G44" s="157">
        <v>140</v>
      </c>
      <c r="H44" s="70">
        <v>49660</v>
      </c>
      <c r="I44" s="70"/>
      <c r="J44" s="71">
        <v>32670</v>
      </c>
      <c r="K44" s="71">
        <v>4930</v>
      </c>
      <c r="L44" s="157">
        <v>120</v>
      </c>
      <c r="M44" s="70">
        <v>37720</v>
      </c>
    </row>
    <row r="45" spans="1:13" ht="13.5">
      <c r="A45" s="34" t="s">
        <v>62</v>
      </c>
      <c r="B45" s="5" t="s">
        <v>42</v>
      </c>
      <c r="C45" s="5" t="s">
        <v>46</v>
      </c>
      <c r="D45" s="90" t="s">
        <v>20</v>
      </c>
      <c r="E45" s="71">
        <v>38900</v>
      </c>
      <c r="F45" s="71">
        <v>4960</v>
      </c>
      <c r="G45" s="157">
        <v>90</v>
      </c>
      <c r="H45" s="70">
        <v>43960</v>
      </c>
      <c r="I45" s="70"/>
      <c r="J45" s="71">
        <v>38350</v>
      </c>
      <c r="K45" s="71">
        <v>4840</v>
      </c>
      <c r="L45" s="157">
        <v>60</v>
      </c>
      <c r="M45" s="70">
        <v>43250</v>
      </c>
    </row>
    <row r="46" spans="1:13" ht="13.5">
      <c r="A46" s="34" t="s">
        <v>62</v>
      </c>
      <c r="B46" s="5" t="s">
        <v>57</v>
      </c>
      <c r="C46" s="5" t="s">
        <v>47</v>
      </c>
      <c r="D46" s="90" t="s">
        <v>20</v>
      </c>
      <c r="E46" s="71">
        <v>36420</v>
      </c>
      <c r="F46" s="71">
        <v>4740</v>
      </c>
      <c r="G46" s="157">
        <v>30</v>
      </c>
      <c r="H46" s="70">
        <v>41190</v>
      </c>
      <c r="I46" s="70"/>
      <c r="J46" s="71">
        <v>32340</v>
      </c>
      <c r="K46" s="71">
        <v>5270</v>
      </c>
      <c r="L46" s="157">
        <v>60</v>
      </c>
      <c r="M46" s="70">
        <v>37670</v>
      </c>
    </row>
    <row r="47" spans="1:13" ht="13.5">
      <c r="A47" s="34" t="s">
        <v>62</v>
      </c>
      <c r="B47" s="5" t="s">
        <v>44</v>
      </c>
      <c r="C47" s="5" t="s">
        <v>48</v>
      </c>
      <c r="D47" s="90" t="s">
        <v>20</v>
      </c>
      <c r="E47" s="71">
        <v>30990</v>
      </c>
      <c r="F47" s="71">
        <v>4790</v>
      </c>
      <c r="G47" s="157">
        <v>30</v>
      </c>
      <c r="H47" s="70">
        <v>35810</v>
      </c>
      <c r="I47" s="70"/>
      <c r="J47" s="71">
        <v>36550</v>
      </c>
      <c r="K47" s="71">
        <v>5620</v>
      </c>
      <c r="L47" s="157">
        <v>50</v>
      </c>
      <c r="M47" s="70">
        <v>42220</v>
      </c>
    </row>
    <row r="48" spans="1:13" ht="13.5">
      <c r="A48" s="34"/>
      <c r="B48" s="5"/>
      <c r="C48" s="5"/>
      <c r="D48" s="90"/>
      <c r="E48" s="71"/>
      <c r="F48" s="71"/>
      <c r="G48" s="157"/>
      <c r="H48" s="70"/>
      <c r="I48" s="70"/>
      <c r="J48" s="71"/>
      <c r="K48" s="71"/>
      <c r="L48" s="157"/>
      <c r="M48" s="70"/>
    </row>
    <row r="49" spans="1:13" ht="13.5">
      <c r="A49" s="34" t="s">
        <v>63</v>
      </c>
      <c r="B49" s="5" t="s">
        <v>41</v>
      </c>
      <c r="C49" s="5" t="s">
        <v>45</v>
      </c>
      <c r="D49" s="90" t="s">
        <v>20</v>
      </c>
      <c r="E49" s="71">
        <v>43040</v>
      </c>
      <c r="F49" s="71">
        <v>6280</v>
      </c>
      <c r="G49" s="157">
        <v>50</v>
      </c>
      <c r="H49" s="70">
        <v>49370</v>
      </c>
      <c r="I49" s="70"/>
      <c r="J49" s="71">
        <v>38450</v>
      </c>
      <c r="K49" s="71">
        <v>6010</v>
      </c>
      <c r="L49" s="157">
        <v>90</v>
      </c>
      <c r="M49" s="70">
        <v>44540</v>
      </c>
    </row>
    <row r="50" spans="1:13" ht="13.5">
      <c r="A50" s="34" t="s">
        <v>63</v>
      </c>
      <c r="B50" s="5" t="s">
        <v>42</v>
      </c>
      <c r="C50" s="5" t="s">
        <v>46</v>
      </c>
      <c r="D50" s="90" t="s">
        <v>20</v>
      </c>
      <c r="E50" s="71">
        <v>39510</v>
      </c>
      <c r="F50" s="71">
        <v>6030</v>
      </c>
      <c r="G50" s="157">
        <v>70</v>
      </c>
      <c r="H50" s="70">
        <v>45610</v>
      </c>
      <c r="I50" s="70"/>
      <c r="J50" s="71">
        <v>38490</v>
      </c>
      <c r="K50" s="71">
        <v>4600</v>
      </c>
      <c r="L50" s="157">
        <v>170</v>
      </c>
      <c r="M50" s="70">
        <v>43260</v>
      </c>
    </row>
    <row r="51" spans="1:13" ht="13.5">
      <c r="A51" s="34" t="s">
        <v>63</v>
      </c>
      <c r="B51" s="5" t="s">
        <v>57</v>
      </c>
      <c r="C51" s="5" t="s">
        <v>47</v>
      </c>
      <c r="D51" s="90" t="s">
        <v>20</v>
      </c>
      <c r="E51" s="71">
        <v>39170</v>
      </c>
      <c r="F51" s="71">
        <v>5760</v>
      </c>
      <c r="G51" s="157">
        <v>30</v>
      </c>
      <c r="H51" s="70">
        <v>44960</v>
      </c>
      <c r="I51" s="70"/>
      <c r="J51" s="71">
        <v>33950</v>
      </c>
      <c r="K51" s="71">
        <v>4680</v>
      </c>
      <c r="L51" s="157">
        <v>60</v>
      </c>
      <c r="M51" s="70">
        <v>38680</v>
      </c>
    </row>
    <row r="52" spans="1:13" ht="13.5">
      <c r="A52" s="34" t="s">
        <v>63</v>
      </c>
      <c r="B52" s="5" t="s">
        <v>44</v>
      </c>
      <c r="C52" s="5" t="s">
        <v>48</v>
      </c>
      <c r="D52" s="90" t="s">
        <v>20</v>
      </c>
      <c r="E52" s="71">
        <v>32880</v>
      </c>
      <c r="F52" s="71">
        <v>5250</v>
      </c>
      <c r="G52" s="157">
        <v>10</v>
      </c>
      <c r="H52" s="70">
        <v>38140</v>
      </c>
      <c r="I52" s="70"/>
      <c r="J52" s="71">
        <v>41590</v>
      </c>
      <c r="K52" s="71">
        <v>6810</v>
      </c>
      <c r="L52" s="157">
        <v>20</v>
      </c>
      <c r="M52" s="70">
        <v>48420</v>
      </c>
    </row>
    <row r="53" spans="1:13" ht="13.5">
      <c r="A53" s="34"/>
      <c r="B53" s="5"/>
      <c r="C53" s="5"/>
      <c r="D53" s="90"/>
      <c r="E53" s="71"/>
      <c r="F53" s="71"/>
      <c r="G53" s="157"/>
      <c r="H53" s="70"/>
      <c r="I53" s="70"/>
      <c r="J53" s="71"/>
      <c r="K53" s="71"/>
      <c r="L53" s="157"/>
      <c r="M53" s="70"/>
    </row>
    <row r="54" spans="1:13" ht="13.5">
      <c r="A54" s="34" t="s">
        <v>67</v>
      </c>
      <c r="B54" s="5" t="s">
        <v>41</v>
      </c>
      <c r="C54" s="5" t="s">
        <v>45</v>
      </c>
      <c r="D54" s="90" t="s">
        <v>20</v>
      </c>
      <c r="E54" s="71">
        <v>27450</v>
      </c>
      <c r="F54" s="71">
        <v>6780</v>
      </c>
      <c r="G54" s="157">
        <v>80</v>
      </c>
      <c r="H54" s="70">
        <v>34300</v>
      </c>
      <c r="I54" s="70"/>
      <c r="J54" s="71">
        <v>30720</v>
      </c>
      <c r="K54" s="71">
        <v>7010</v>
      </c>
      <c r="L54" s="157">
        <v>50</v>
      </c>
      <c r="M54" s="70">
        <v>37780</v>
      </c>
    </row>
    <row r="55" spans="1:13" ht="13.5">
      <c r="A55" s="34" t="s">
        <v>67</v>
      </c>
      <c r="B55" s="5" t="s">
        <v>42</v>
      </c>
      <c r="C55" s="5" t="s">
        <v>46</v>
      </c>
      <c r="D55" s="90" t="s">
        <v>20</v>
      </c>
      <c r="E55" s="71">
        <v>23810</v>
      </c>
      <c r="F55" s="71">
        <v>7260</v>
      </c>
      <c r="G55" s="157">
        <v>120</v>
      </c>
      <c r="H55" s="70">
        <v>31180</v>
      </c>
      <c r="I55" s="70"/>
      <c r="J55" s="71">
        <v>31730</v>
      </c>
      <c r="K55" s="71">
        <v>5640</v>
      </c>
      <c r="L55" s="157">
        <v>140</v>
      </c>
      <c r="M55" s="70">
        <v>37510</v>
      </c>
    </row>
    <row r="56" spans="1:13" ht="13.5">
      <c r="A56" s="34" t="s">
        <v>67</v>
      </c>
      <c r="B56" s="5" t="s">
        <v>57</v>
      </c>
      <c r="C56" s="5" t="s">
        <v>47</v>
      </c>
      <c r="D56" s="90" t="s">
        <v>20</v>
      </c>
      <c r="E56" s="71">
        <v>14040</v>
      </c>
      <c r="F56" s="71">
        <v>5150</v>
      </c>
      <c r="G56" s="157">
        <v>10</v>
      </c>
      <c r="H56" s="70">
        <v>19210</v>
      </c>
      <c r="I56" s="70"/>
      <c r="J56" s="71">
        <v>25800</v>
      </c>
      <c r="K56" s="71">
        <v>5590</v>
      </c>
      <c r="L56" s="157">
        <v>60</v>
      </c>
      <c r="M56" s="70">
        <v>31450</v>
      </c>
    </row>
    <row r="57" spans="1:13" ht="13.5">
      <c r="A57" s="34" t="s">
        <v>67</v>
      </c>
      <c r="B57" s="5" t="s">
        <v>44</v>
      </c>
      <c r="C57" s="5" t="s">
        <v>48</v>
      </c>
      <c r="D57" s="90" t="s">
        <v>20</v>
      </c>
      <c r="E57" s="71">
        <v>10650</v>
      </c>
      <c r="F57" s="71">
        <v>3790</v>
      </c>
      <c r="G57" s="157">
        <v>160</v>
      </c>
      <c r="H57" s="70">
        <v>14600</v>
      </c>
      <c r="I57" s="70"/>
      <c r="J57" s="71">
        <v>28000</v>
      </c>
      <c r="K57" s="71">
        <v>7470</v>
      </c>
      <c r="L57" s="157">
        <v>180</v>
      </c>
      <c r="M57" s="70">
        <v>35660</v>
      </c>
    </row>
    <row r="58" spans="1:13" ht="13.5">
      <c r="A58" s="34"/>
      <c r="B58" s="5"/>
      <c r="C58" s="5"/>
      <c r="D58" s="90"/>
      <c r="E58" s="71"/>
      <c r="F58" s="71"/>
      <c r="G58" s="157"/>
      <c r="H58" s="70"/>
      <c r="I58" s="70"/>
      <c r="J58" s="71"/>
      <c r="K58" s="71"/>
      <c r="L58" s="157"/>
      <c r="M58" s="70"/>
    </row>
    <row r="59" spans="1:13" ht="13.5">
      <c r="A59" s="34" t="s">
        <v>107</v>
      </c>
      <c r="B59" s="5" t="s">
        <v>41</v>
      </c>
      <c r="C59" s="5" t="s">
        <v>45</v>
      </c>
      <c r="D59" s="90" t="s">
        <v>20</v>
      </c>
      <c r="E59" s="71">
        <v>11320</v>
      </c>
      <c r="F59" s="71">
        <v>4020</v>
      </c>
      <c r="G59" s="157">
        <v>20</v>
      </c>
      <c r="H59" s="70">
        <v>15370</v>
      </c>
      <c r="I59" s="70"/>
      <c r="J59" s="71">
        <v>22180</v>
      </c>
      <c r="K59" s="71">
        <v>6840</v>
      </c>
      <c r="L59" s="157">
        <v>180</v>
      </c>
      <c r="M59" s="70">
        <v>29210</v>
      </c>
    </row>
    <row r="60" spans="1:13" ht="13.5">
      <c r="A60" s="34" t="s">
        <v>107</v>
      </c>
      <c r="B60" s="5" t="s">
        <v>42</v>
      </c>
      <c r="C60" s="5" t="s">
        <v>46</v>
      </c>
      <c r="D60" s="90" t="s">
        <v>20</v>
      </c>
      <c r="E60" s="71">
        <v>14690</v>
      </c>
      <c r="F60" s="71">
        <v>4390</v>
      </c>
      <c r="G60" s="157">
        <v>50</v>
      </c>
      <c r="H60" s="70">
        <v>19120</v>
      </c>
      <c r="I60" s="70"/>
      <c r="J60" s="71">
        <v>24490</v>
      </c>
      <c r="K60" s="71">
        <v>5740</v>
      </c>
      <c r="L60" s="157">
        <v>70</v>
      </c>
      <c r="M60" s="70">
        <v>30300</v>
      </c>
    </row>
    <row r="61" spans="1:13" ht="13.5">
      <c r="A61" s="34" t="s">
        <v>107</v>
      </c>
      <c r="B61" s="5" t="s">
        <v>57</v>
      </c>
      <c r="C61" s="5" t="s">
        <v>47</v>
      </c>
      <c r="D61" s="90" t="s">
        <v>20</v>
      </c>
      <c r="E61" s="71">
        <v>18920</v>
      </c>
      <c r="F61" s="71">
        <v>4900</v>
      </c>
      <c r="G61" s="157">
        <v>30</v>
      </c>
      <c r="H61" s="70">
        <v>23850</v>
      </c>
      <c r="I61" s="70"/>
      <c r="J61" s="71">
        <v>20960</v>
      </c>
      <c r="K61" s="71">
        <v>6420</v>
      </c>
      <c r="L61" s="157">
        <v>100</v>
      </c>
      <c r="M61" s="70">
        <v>27480</v>
      </c>
    </row>
    <row r="62" spans="1:13" ht="13.5">
      <c r="A62" s="34" t="s">
        <v>107</v>
      </c>
      <c r="B62" s="5" t="s">
        <v>44</v>
      </c>
      <c r="C62" s="5" t="s">
        <v>48</v>
      </c>
      <c r="D62" s="90" t="s">
        <v>20</v>
      </c>
      <c r="E62" s="71">
        <v>15730</v>
      </c>
      <c r="F62" s="71">
        <v>4030</v>
      </c>
      <c r="G62" s="157">
        <v>60</v>
      </c>
      <c r="H62" s="70">
        <v>19810</v>
      </c>
      <c r="I62" s="70"/>
      <c r="J62" s="71">
        <v>24830</v>
      </c>
      <c r="K62" s="71">
        <v>6140</v>
      </c>
      <c r="L62" s="157">
        <v>50</v>
      </c>
      <c r="M62" s="70">
        <v>31030</v>
      </c>
    </row>
    <row r="63" spans="1:13" ht="13.5">
      <c r="A63" s="34"/>
      <c r="B63" s="5"/>
      <c r="C63" s="5"/>
      <c r="D63" s="90"/>
      <c r="E63" s="71"/>
      <c r="F63" s="71"/>
      <c r="G63" s="157"/>
      <c r="H63" s="70"/>
      <c r="I63" s="70"/>
      <c r="J63" s="71"/>
      <c r="K63" s="71"/>
      <c r="L63" s="157"/>
      <c r="M63" s="70"/>
    </row>
    <row r="64" spans="1:13" ht="13.5" thickBot="1">
      <c r="A64" s="93" t="s">
        <v>112</v>
      </c>
      <c r="B64" s="131" t="s">
        <v>41</v>
      </c>
      <c r="C64" s="131" t="s">
        <v>45</v>
      </c>
      <c r="D64" s="67" t="s">
        <v>21</v>
      </c>
      <c r="E64" s="141">
        <v>19480</v>
      </c>
      <c r="F64" s="141">
        <v>4890</v>
      </c>
      <c r="G64" s="158">
        <v>200</v>
      </c>
      <c r="H64" s="142">
        <v>24570</v>
      </c>
      <c r="I64" s="142"/>
      <c r="J64" s="141">
        <v>18330</v>
      </c>
      <c r="K64" s="141">
        <v>6230</v>
      </c>
      <c r="L64" s="158">
        <v>60</v>
      </c>
      <c r="M64" s="142">
        <v>24620</v>
      </c>
    </row>
    <row r="65" spans="1:13" ht="13.5">
      <c r="A65" s="41"/>
      <c r="B65" s="191"/>
      <c r="C65" s="191"/>
      <c r="D65" s="192"/>
      <c r="E65" s="193"/>
      <c r="F65" s="193"/>
      <c r="G65" s="193"/>
      <c r="H65" s="193"/>
      <c r="I65" s="60"/>
      <c r="J65" s="193"/>
      <c r="K65" s="193"/>
      <c r="L65" s="193"/>
      <c r="M65" s="193"/>
    </row>
    <row r="66" spans="1:13" ht="12.75">
      <c r="A66" s="34"/>
      <c r="B66" s="5"/>
      <c r="C66" s="5"/>
      <c r="D66" s="73"/>
      <c r="E66" s="180"/>
      <c r="F66" s="180"/>
      <c r="G66" s="180"/>
      <c r="H66" s="180"/>
      <c r="I66" s="180"/>
      <c r="J66" s="180"/>
      <c r="K66" s="180"/>
      <c r="L66" s="180"/>
      <c r="M66" s="180"/>
    </row>
    <row r="67" spans="1:13" ht="13.5">
      <c r="A67" s="2" t="s">
        <v>22</v>
      </c>
      <c r="B67" s="2"/>
      <c r="C67" s="21"/>
      <c r="D67" s="89"/>
      <c r="E67" s="180"/>
      <c r="F67" s="180"/>
      <c r="G67" s="180"/>
      <c r="H67" s="180"/>
      <c r="I67" s="180"/>
      <c r="J67" s="180"/>
      <c r="K67" s="180"/>
      <c r="L67" s="180"/>
      <c r="M67" s="180"/>
    </row>
    <row r="68" spans="1:13" ht="13.5">
      <c r="A68" s="41"/>
      <c r="B68" s="5"/>
      <c r="C68" s="61"/>
      <c r="D68" s="90"/>
      <c r="E68" s="39"/>
      <c r="F68" s="39"/>
      <c r="G68" s="39"/>
      <c r="H68" s="180"/>
      <c r="I68" s="60"/>
      <c r="J68" s="43"/>
      <c r="K68" s="39"/>
      <c r="L68" s="39"/>
      <c r="M68" s="60"/>
    </row>
    <row r="69" spans="1:13" ht="13.5">
      <c r="A69" s="41">
        <v>2002</v>
      </c>
      <c r="B69" s="5" t="s">
        <v>41</v>
      </c>
      <c r="C69" s="61" t="s">
        <v>45</v>
      </c>
      <c r="D69" s="90" t="s">
        <v>20</v>
      </c>
      <c r="E69" s="194">
        <v>34420</v>
      </c>
      <c r="F69" s="194">
        <v>3850</v>
      </c>
      <c r="G69" s="43">
        <v>70</v>
      </c>
      <c r="H69" s="44">
        <v>38340</v>
      </c>
      <c r="I69" s="40"/>
      <c r="J69" s="194">
        <v>30180</v>
      </c>
      <c r="K69" s="194">
        <v>3450</v>
      </c>
      <c r="L69" s="43">
        <v>0</v>
      </c>
      <c r="M69" s="40">
        <v>33620</v>
      </c>
    </row>
    <row r="70" spans="1:13" ht="13.5">
      <c r="A70" s="41"/>
      <c r="B70" s="5" t="s">
        <v>18</v>
      </c>
      <c r="C70" s="61" t="s">
        <v>46</v>
      </c>
      <c r="D70" s="90" t="s">
        <v>20</v>
      </c>
      <c r="E70" s="194">
        <v>32780</v>
      </c>
      <c r="F70" s="194">
        <v>3290</v>
      </c>
      <c r="G70" s="43">
        <v>40</v>
      </c>
      <c r="H70" s="44">
        <v>36110</v>
      </c>
      <c r="I70" s="40"/>
      <c r="J70" s="194">
        <v>30510</v>
      </c>
      <c r="K70" s="194">
        <v>3340</v>
      </c>
      <c r="L70" s="43">
        <v>150</v>
      </c>
      <c r="M70" s="40">
        <v>34000</v>
      </c>
    </row>
    <row r="71" spans="1:13" ht="13.5">
      <c r="A71" s="41"/>
      <c r="B71" s="5" t="s">
        <v>19</v>
      </c>
      <c r="C71" s="61" t="s">
        <v>47</v>
      </c>
      <c r="D71" s="90" t="s">
        <v>20</v>
      </c>
      <c r="E71" s="194">
        <v>35040</v>
      </c>
      <c r="F71" s="194">
        <v>3890</v>
      </c>
      <c r="G71" s="43">
        <v>20</v>
      </c>
      <c r="H71" s="44">
        <v>38950</v>
      </c>
      <c r="I71" s="188"/>
      <c r="J71" s="194">
        <v>30060</v>
      </c>
      <c r="K71" s="194">
        <v>3330</v>
      </c>
      <c r="L71" s="43">
        <v>20</v>
      </c>
      <c r="M71" s="40">
        <v>33420</v>
      </c>
    </row>
    <row r="72" spans="1:13" ht="13.5">
      <c r="A72" s="41"/>
      <c r="B72" s="5" t="s">
        <v>44</v>
      </c>
      <c r="C72" s="61" t="s">
        <v>48</v>
      </c>
      <c r="D72" s="90" t="s">
        <v>20</v>
      </c>
      <c r="E72" s="194">
        <v>33650</v>
      </c>
      <c r="F72" s="194">
        <v>3570</v>
      </c>
      <c r="G72" s="43">
        <v>30</v>
      </c>
      <c r="H72" s="44">
        <v>37260</v>
      </c>
      <c r="I72" s="188"/>
      <c r="J72" s="194">
        <v>32240</v>
      </c>
      <c r="K72" s="194">
        <v>3190</v>
      </c>
      <c r="L72" s="43">
        <v>0</v>
      </c>
      <c r="M72" s="40">
        <v>35440</v>
      </c>
    </row>
    <row r="73" spans="1:13" ht="13.5">
      <c r="A73" s="41"/>
      <c r="B73" s="5"/>
      <c r="C73" s="61"/>
      <c r="D73" s="90"/>
      <c r="E73" s="194"/>
      <c r="F73" s="194"/>
      <c r="G73" s="43"/>
      <c r="H73" s="44"/>
      <c r="I73" s="53"/>
      <c r="J73" s="194"/>
      <c r="K73" s="194"/>
      <c r="L73" s="43"/>
      <c r="M73" s="40"/>
    </row>
    <row r="74" spans="1:13" ht="13.5">
      <c r="A74" s="41">
        <v>2003</v>
      </c>
      <c r="B74" s="5" t="s">
        <v>41</v>
      </c>
      <c r="C74" s="61" t="s">
        <v>45</v>
      </c>
      <c r="D74" s="90" t="s">
        <v>20</v>
      </c>
      <c r="E74" s="194">
        <v>37190</v>
      </c>
      <c r="F74" s="194">
        <v>3490</v>
      </c>
      <c r="G74" s="43">
        <v>70</v>
      </c>
      <c r="H74" s="44">
        <v>40750</v>
      </c>
      <c r="I74" s="188"/>
      <c r="J74" s="194">
        <v>31670</v>
      </c>
      <c r="K74" s="194">
        <v>3230</v>
      </c>
      <c r="L74" s="43">
        <v>20</v>
      </c>
      <c r="M74" s="40">
        <v>34930</v>
      </c>
    </row>
    <row r="75" spans="1:13" ht="13.5">
      <c r="A75" s="41"/>
      <c r="B75" s="5" t="s">
        <v>18</v>
      </c>
      <c r="C75" s="61" t="s">
        <v>46</v>
      </c>
      <c r="D75" s="90" t="s">
        <v>20</v>
      </c>
      <c r="E75" s="194">
        <v>35350</v>
      </c>
      <c r="F75" s="194">
        <v>4250</v>
      </c>
      <c r="G75" s="43">
        <v>140</v>
      </c>
      <c r="H75" s="44">
        <v>39730</v>
      </c>
      <c r="I75" s="188"/>
      <c r="J75" s="194">
        <v>31770</v>
      </c>
      <c r="K75" s="194">
        <v>3270</v>
      </c>
      <c r="L75" s="43">
        <v>60</v>
      </c>
      <c r="M75" s="40">
        <v>35090</v>
      </c>
    </row>
    <row r="76" spans="1:13" ht="13.5">
      <c r="A76" s="41"/>
      <c r="B76" s="5" t="s">
        <v>19</v>
      </c>
      <c r="C76" s="61" t="s">
        <v>47</v>
      </c>
      <c r="D76" s="90" t="s">
        <v>20</v>
      </c>
      <c r="E76" s="194">
        <v>35000</v>
      </c>
      <c r="F76" s="194">
        <v>4290</v>
      </c>
      <c r="G76" s="43">
        <v>20</v>
      </c>
      <c r="H76" s="44">
        <v>39310</v>
      </c>
      <c r="I76" s="188"/>
      <c r="J76" s="194">
        <v>31680</v>
      </c>
      <c r="K76" s="194">
        <v>3450</v>
      </c>
      <c r="L76" s="43">
        <v>40</v>
      </c>
      <c r="M76" s="40">
        <v>35170</v>
      </c>
    </row>
    <row r="77" spans="1:13" ht="13.5">
      <c r="A77" s="41"/>
      <c r="B77" s="5" t="s">
        <v>44</v>
      </c>
      <c r="C77" s="61" t="s">
        <v>48</v>
      </c>
      <c r="D77" s="90" t="s">
        <v>20</v>
      </c>
      <c r="E77" s="194">
        <v>38040</v>
      </c>
      <c r="F77" s="194">
        <v>3490</v>
      </c>
      <c r="G77" s="43">
        <v>70</v>
      </c>
      <c r="H77" s="44">
        <v>41610</v>
      </c>
      <c r="I77" s="188"/>
      <c r="J77" s="194">
        <v>35380</v>
      </c>
      <c r="K77" s="194">
        <v>2920</v>
      </c>
      <c r="L77" s="43">
        <v>60</v>
      </c>
      <c r="M77" s="40">
        <v>38370</v>
      </c>
    </row>
    <row r="78" spans="1:13" ht="13.5">
      <c r="A78" s="41"/>
      <c r="B78" s="5"/>
      <c r="C78" s="61"/>
      <c r="D78" s="90"/>
      <c r="E78" s="194"/>
      <c r="F78" s="194"/>
      <c r="G78" s="43"/>
      <c r="H78" s="44"/>
      <c r="I78" s="53"/>
      <c r="J78" s="194"/>
      <c r="K78" s="194"/>
      <c r="L78" s="43"/>
      <c r="M78" s="40"/>
    </row>
    <row r="79" spans="1:13" ht="13.5">
      <c r="A79" s="41">
        <v>2004</v>
      </c>
      <c r="B79" s="5" t="s">
        <v>41</v>
      </c>
      <c r="C79" s="61" t="s">
        <v>45</v>
      </c>
      <c r="D79" s="90" t="s">
        <v>20</v>
      </c>
      <c r="E79" s="194">
        <v>37640</v>
      </c>
      <c r="F79" s="194">
        <v>4100</v>
      </c>
      <c r="G79" s="43">
        <v>40</v>
      </c>
      <c r="H79" s="44">
        <v>41790</v>
      </c>
      <c r="I79" s="188"/>
      <c r="J79" s="194">
        <v>30880</v>
      </c>
      <c r="K79" s="194">
        <v>4020</v>
      </c>
      <c r="L79" s="43">
        <v>40</v>
      </c>
      <c r="M79" s="40">
        <v>34940</v>
      </c>
    </row>
    <row r="80" spans="1:13" ht="13.5">
      <c r="A80" s="41"/>
      <c r="B80" s="5" t="s">
        <v>18</v>
      </c>
      <c r="C80" s="61" t="s">
        <v>46</v>
      </c>
      <c r="D80" s="90" t="s">
        <v>20</v>
      </c>
      <c r="E80" s="194">
        <v>40590</v>
      </c>
      <c r="F80" s="194">
        <v>4340</v>
      </c>
      <c r="G80" s="43">
        <v>130</v>
      </c>
      <c r="H80" s="44">
        <v>45050</v>
      </c>
      <c r="I80" s="188"/>
      <c r="J80" s="194">
        <v>34790</v>
      </c>
      <c r="K80" s="194">
        <v>3900</v>
      </c>
      <c r="L80" s="43">
        <v>50</v>
      </c>
      <c r="M80" s="40">
        <v>38740</v>
      </c>
    </row>
    <row r="81" spans="1:13" s="164" customFormat="1" ht="13.5">
      <c r="A81" s="34"/>
      <c r="B81" s="5" t="s">
        <v>19</v>
      </c>
      <c r="C81" s="61" t="s">
        <v>47</v>
      </c>
      <c r="D81" s="90" t="s">
        <v>20</v>
      </c>
      <c r="E81" s="194">
        <v>39680</v>
      </c>
      <c r="F81" s="194">
        <v>4460</v>
      </c>
      <c r="G81" s="43">
        <v>0</v>
      </c>
      <c r="H81" s="44">
        <v>44140</v>
      </c>
      <c r="I81" s="188"/>
      <c r="J81" s="194">
        <v>37470</v>
      </c>
      <c r="K81" s="194">
        <v>4020</v>
      </c>
      <c r="L81" s="43">
        <v>20</v>
      </c>
      <c r="M81" s="40">
        <v>41510</v>
      </c>
    </row>
    <row r="82" spans="1:13" s="164" customFormat="1" ht="13.5">
      <c r="A82" s="34"/>
      <c r="B82" s="5" t="s">
        <v>44</v>
      </c>
      <c r="C82" s="61" t="s">
        <v>48</v>
      </c>
      <c r="D82" s="90" t="s">
        <v>20</v>
      </c>
      <c r="E82" s="194">
        <v>38930</v>
      </c>
      <c r="F82" s="194">
        <v>6820</v>
      </c>
      <c r="G82" s="43">
        <v>0</v>
      </c>
      <c r="H82" s="44">
        <v>45760</v>
      </c>
      <c r="I82" s="188"/>
      <c r="J82" s="194">
        <v>33910</v>
      </c>
      <c r="K82" s="194">
        <v>4620</v>
      </c>
      <c r="L82" s="43">
        <v>30</v>
      </c>
      <c r="M82" s="40">
        <v>38550</v>
      </c>
    </row>
    <row r="83" spans="1:13" s="164" customFormat="1" ht="13.5">
      <c r="A83" s="34"/>
      <c r="B83" s="5"/>
      <c r="C83" s="61"/>
      <c r="D83" s="90"/>
      <c r="E83" s="194"/>
      <c r="F83" s="194"/>
      <c r="G83" s="43"/>
      <c r="H83" s="44"/>
      <c r="I83" s="53"/>
      <c r="J83" s="194"/>
      <c r="K83" s="194"/>
      <c r="L83" s="43"/>
      <c r="M83" s="40"/>
    </row>
    <row r="84" spans="1:13" s="164" customFormat="1" ht="13.5">
      <c r="A84" s="34">
        <v>2005</v>
      </c>
      <c r="B84" s="5" t="s">
        <v>41</v>
      </c>
      <c r="C84" s="61" t="s">
        <v>45</v>
      </c>
      <c r="D84" s="90" t="s">
        <v>20</v>
      </c>
      <c r="E84" s="194">
        <v>34960</v>
      </c>
      <c r="F84" s="194">
        <v>4520</v>
      </c>
      <c r="G84" s="43">
        <v>70</v>
      </c>
      <c r="H84" s="44">
        <v>39550</v>
      </c>
      <c r="I84" s="188"/>
      <c r="J84" s="194">
        <v>33040</v>
      </c>
      <c r="K84" s="194">
        <v>4040</v>
      </c>
      <c r="L84" s="43">
        <v>10</v>
      </c>
      <c r="M84" s="40">
        <v>37080</v>
      </c>
    </row>
    <row r="85" spans="1:13" s="164" customFormat="1" ht="13.5">
      <c r="A85" s="34"/>
      <c r="B85" s="5" t="s">
        <v>18</v>
      </c>
      <c r="C85" s="61" t="s">
        <v>46</v>
      </c>
      <c r="D85" s="90" t="s">
        <v>20</v>
      </c>
      <c r="E85" s="194">
        <v>38770</v>
      </c>
      <c r="F85" s="194">
        <v>5160</v>
      </c>
      <c r="G85" s="43">
        <v>70</v>
      </c>
      <c r="H85" s="44">
        <v>44000</v>
      </c>
      <c r="I85" s="188"/>
      <c r="J85" s="194">
        <v>35540</v>
      </c>
      <c r="K85" s="194">
        <v>4480</v>
      </c>
      <c r="L85" s="43">
        <v>110</v>
      </c>
      <c r="M85" s="40">
        <v>40130</v>
      </c>
    </row>
    <row r="86" spans="1:13" s="164" customFormat="1" ht="13.5">
      <c r="A86" s="34"/>
      <c r="B86" s="5" t="s">
        <v>43</v>
      </c>
      <c r="C86" s="61" t="s">
        <v>47</v>
      </c>
      <c r="D86" s="90" t="s">
        <v>20</v>
      </c>
      <c r="E86" s="194">
        <v>38220</v>
      </c>
      <c r="F86" s="194">
        <v>5390</v>
      </c>
      <c r="G86" s="43">
        <v>10</v>
      </c>
      <c r="H86" s="44">
        <v>43610</v>
      </c>
      <c r="I86" s="178"/>
      <c r="J86" s="194">
        <v>35160</v>
      </c>
      <c r="K86" s="194">
        <v>4700</v>
      </c>
      <c r="L86" s="43">
        <v>10</v>
      </c>
      <c r="M86" s="40">
        <v>39870</v>
      </c>
    </row>
    <row r="87" spans="1:13" s="164" customFormat="1" ht="13.5">
      <c r="A87" s="34"/>
      <c r="B87" s="5" t="s">
        <v>44</v>
      </c>
      <c r="C87" s="61" t="s">
        <v>48</v>
      </c>
      <c r="D87" s="90" t="s">
        <v>20</v>
      </c>
      <c r="E87" s="194">
        <v>40860</v>
      </c>
      <c r="F87" s="194">
        <v>6010</v>
      </c>
      <c r="G87" s="43">
        <v>30</v>
      </c>
      <c r="H87" s="44">
        <v>46910</v>
      </c>
      <c r="I87" s="178"/>
      <c r="J87" s="194">
        <v>37480</v>
      </c>
      <c r="K87" s="194">
        <v>4380</v>
      </c>
      <c r="L87" s="43">
        <v>50</v>
      </c>
      <c r="M87" s="40">
        <v>41910</v>
      </c>
    </row>
    <row r="88" spans="1:13" s="164" customFormat="1" ht="13.5">
      <c r="A88" s="61"/>
      <c r="B88" s="22"/>
      <c r="C88" s="61"/>
      <c r="D88" s="90"/>
      <c r="E88" s="194"/>
      <c r="F88" s="194"/>
      <c r="G88" s="43"/>
      <c r="H88" s="44"/>
      <c r="I88" s="178"/>
      <c r="J88" s="194"/>
      <c r="K88" s="194"/>
      <c r="L88" s="43"/>
      <c r="M88" s="40"/>
    </row>
    <row r="89" spans="1:13" s="164" customFormat="1" ht="13.5">
      <c r="A89" s="41">
        <v>2006</v>
      </c>
      <c r="B89" s="61" t="s">
        <v>41</v>
      </c>
      <c r="C89" s="189" t="s">
        <v>45</v>
      </c>
      <c r="D89" s="90" t="s">
        <v>20</v>
      </c>
      <c r="E89" s="194">
        <v>42730</v>
      </c>
      <c r="F89" s="194">
        <v>6320</v>
      </c>
      <c r="G89" s="43">
        <v>140</v>
      </c>
      <c r="H89" s="44">
        <v>49190</v>
      </c>
      <c r="I89" s="178"/>
      <c r="J89" s="194">
        <v>36580</v>
      </c>
      <c r="K89" s="194">
        <v>4600</v>
      </c>
      <c r="L89" s="43">
        <v>120</v>
      </c>
      <c r="M89" s="40">
        <v>41300</v>
      </c>
    </row>
    <row r="90" spans="1:13" s="164" customFormat="1" ht="13.5">
      <c r="A90" s="41"/>
      <c r="B90" s="61" t="s">
        <v>18</v>
      </c>
      <c r="C90" s="189" t="s">
        <v>46</v>
      </c>
      <c r="D90" s="90" t="s">
        <v>20</v>
      </c>
      <c r="E90" s="194">
        <v>37230</v>
      </c>
      <c r="F90" s="194">
        <v>4430</v>
      </c>
      <c r="G90" s="43">
        <v>90</v>
      </c>
      <c r="H90" s="44">
        <v>41750</v>
      </c>
      <c r="I90" s="178"/>
      <c r="J90" s="194">
        <v>37010</v>
      </c>
      <c r="K90" s="194">
        <v>5320</v>
      </c>
      <c r="L90" s="43">
        <v>60</v>
      </c>
      <c r="M90" s="40">
        <v>42390</v>
      </c>
    </row>
    <row r="91" spans="1:13" s="164" customFormat="1" ht="13.5">
      <c r="A91" s="61"/>
      <c r="B91" s="61" t="s">
        <v>19</v>
      </c>
      <c r="C91" s="61" t="s">
        <v>47</v>
      </c>
      <c r="D91" s="90" t="s">
        <v>20</v>
      </c>
      <c r="E91" s="194">
        <v>34520</v>
      </c>
      <c r="F91" s="194">
        <v>4860</v>
      </c>
      <c r="G91" s="43">
        <v>30</v>
      </c>
      <c r="H91" s="44">
        <v>39400</v>
      </c>
      <c r="I91" s="178"/>
      <c r="J91" s="194">
        <v>34260</v>
      </c>
      <c r="K91" s="194">
        <v>5700</v>
      </c>
      <c r="L91" s="43">
        <v>60</v>
      </c>
      <c r="M91" s="40">
        <v>40010</v>
      </c>
    </row>
    <row r="92" spans="1:13" s="164" customFormat="1" ht="13.5">
      <c r="A92" s="61"/>
      <c r="B92" s="61" t="s">
        <v>44</v>
      </c>
      <c r="C92" s="61" t="s">
        <v>48</v>
      </c>
      <c r="D92" s="90" t="s">
        <v>20</v>
      </c>
      <c r="E92" s="194">
        <v>34320</v>
      </c>
      <c r="F92" s="194">
        <v>5600</v>
      </c>
      <c r="G92" s="43">
        <v>30</v>
      </c>
      <c r="H92" s="44">
        <v>39950</v>
      </c>
      <c r="I92" s="178"/>
      <c r="J92" s="194">
        <v>32460</v>
      </c>
      <c r="K92" s="194">
        <v>5150</v>
      </c>
      <c r="L92" s="43">
        <v>50</v>
      </c>
      <c r="M92" s="40">
        <v>37660</v>
      </c>
    </row>
    <row r="93" spans="1:13" s="164" customFormat="1" ht="13.5">
      <c r="A93" s="61"/>
      <c r="B93" s="61"/>
      <c r="C93" s="61"/>
      <c r="D93" s="90"/>
      <c r="E93" s="194"/>
      <c r="F93" s="194"/>
      <c r="G93" s="43"/>
      <c r="H93" s="44"/>
      <c r="I93" s="178"/>
      <c r="J93" s="194"/>
      <c r="K93" s="194"/>
      <c r="L93" s="43"/>
      <c r="M93" s="40"/>
    </row>
    <row r="94" spans="1:13" s="164" customFormat="1" ht="13.5">
      <c r="A94" s="41">
        <v>2007</v>
      </c>
      <c r="B94" s="61" t="s">
        <v>41</v>
      </c>
      <c r="C94" s="189" t="s">
        <v>45</v>
      </c>
      <c r="D94" s="90" t="s">
        <v>20</v>
      </c>
      <c r="E94" s="194">
        <v>43260</v>
      </c>
      <c r="F94" s="194">
        <v>6000</v>
      </c>
      <c r="G94" s="43">
        <v>50</v>
      </c>
      <c r="H94" s="44">
        <v>49300</v>
      </c>
      <c r="I94" s="178"/>
      <c r="J94" s="194">
        <v>42910</v>
      </c>
      <c r="K94" s="194">
        <v>5580</v>
      </c>
      <c r="L94" s="43">
        <v>90</v>
      </c>
      <c r="M94" s="40">
        <v>48580</v>
      </c>
    </row>
    <row r="95" spans="1:13" s="164" customFormat="1" ht="13.5">
      <c r="A95" s="41"/>
      <c r="B95" s="61" t="s">
        <v>18</v>
      </c>
      <c r="C95" s="189" t="s">
        <v>46</v>
      </c>
      <c r="D95" s="90" t="s">
        <v>20</v>
      </c>
      <c r="E95" s="194">
        <v>38140</v>
      </c>
      <c r="F95" s="194">
        <v>5380</v>
      </c>
      <c r="G95" s="43">
        <v>70</v>
      </c>
      <c r="H95" s="44">
        <v>43590</v>
      </c>
      <c r="I95" s="178"/>
      <c r="J95" s="194">
        <v>37120</v>
      </c>
      <c r="K95" s="194">
        <v>5080</v>
      </c>
      <c r="L95" s="43">
        <v>170</v>
      </c>
      <c r="M95" s="40">
        <v>42360</v>
      </c>
    </row>
    <row r="96" spans="1:13" s="164" customFormat="1" ht="13.5">
      <c r="A96" s="41"/>
      <c r="B96" s="61" t="s">
        <v>19</v>
      </c>
      <c r="C96" s="61" t="s">
        <v>47</v>
      </c>
      <c r="D96" s="90" t="s">
        <v>20</v>
      </c>
      <c r="E96" s="194">
        <v>36610</v>
      </c>
      <c r="F96" s="194">
        <v>5910</v>
      </c>
      <c r="G96" s="43">
        <v>30</v>
      </c>
      <c r="H96" s="44">
        <v>42550</v>
      </c>
      <c r="I96" s="178"/>
      <c r="J96" s="194">
        <v>36230</v>
      </c>
      <c r="K96" s="194">
        <v>5070</v>
      </c>
      <c r="L96" s="43">
        <v>60</v>
      </c>
      <c r="M96" s="40">
        <v>41360</v>
      </c>
    </row>
    <row r="97" spans="1:13" s="164" customFormat="1" ht="13.5">
      <c r="A97" s="41"/>
      <c r="B97" s="61" t="s">
        <v>44</v>
      </c>
      <c r="C97" s="61" t="s">
        <v>48</v>
      </c>
      <c r="D97" s="90" t="s">
        <v>20</v>
      </c>
      <c r="E97" s="194">
        <v>36330</v>
      </c>
      <c r="F97" s="194">
        <v>6110</v>
      </c>
      <c r="G97" s="43">
        <v>10</v>
      </c>
      <c r="H97" s="44">
        <v>42450</v>
      </c>
      <c r="I97" s="178"/>
      <c r="J97" s="194">
        <v>36870</v>
      </c>
      <c r="K97" s="194">
        <v>6220</v>
      </c>
      <c r="L97" s="43">
        <v>20</v>
      </c>
      <c r="M97" s="40">
        <v>43110</v>
      </c>
    </row>
    <row r="98" spans="1:13" s="164" customFormat="1" ht="13.5">
      <c r="A98" s="61"/>
      <c r="B98" s="22"/>
      <c r="C98" s="22"/>
      <c r="D98" s="90"/>
      <c r="E98" s="194"/>
      <c r="F98" s="194"/>
      <c r="G98" s="43"/>
      <c r="H98" s="44"/>
      <c r="I98" s="178"/>
      <c r="J98" s="194"/>
      <c r="K98" s="194"/>
      <c r="L98" s="43"/>
      <c r="M98" s="40"/>
    </row>
    <row r="99" spans="1:13" s="164" customFormat="1" ht="13.5">
      <c r="A99" s="42">
        <v>2008</v>
      </c>
      <c r="B99" s="15" t="s">
        <v>41</v>
      </c>
      <c r="C99" s="114" t="s">
        <v>45</v>
      </c>
      <c r="D99" s="90" t="s">
        <v>20</v>
      </c>
      <c r="E99" s="194">
        <v>27810</v>
      </c>
      <c r="F99" s="194">
        <v>6460</v>
      </c>
      <c r="G99" s="43">
        <v>80</v>
      </c>
      <c r="H99" s="44">
        <v>34350</v>
      </c>
      <c r="I99" s="44"/>
      <c r="J99" s="194">
        <v>34100</v>
      </c>
      <c r="K99" s="194">
        <v>6480</v>
      </c>
      <c r="L99" s="43">
        <v>50</v>
      </c>
      <c r="M99" s="40">
        <v>40620</v>
      </c>
    </row>
    <row r="100" spans="1:13" s="164" customFormat="1" ht="13.5">
      <c r="A100" s="42"/>
      <c r="B100" s="15" t="s">
        <v>18</v>
      </c>
      <c r="C100" s="114" t="s">
        <v>46</v>
      </c>
      <c r="D100" s="90" t="s">
        <v>20</v>
      </c>
      <c r="E100" s="194">
        <v>23140</v>
      </c>
      <c r="F100" s="194">
        <v>6490</v>
      </c>
      <c r="G100" s="43">
        <v>120</v>
      </c>
      <c r="H100" s="44">
        <v>29750</v>
      </c>
      <c r="I100" s="44"/>
      <c r="J100" s="194">
        <v>30600</v>
      </c>
      <c r="K100" s="194">
        <v>6260</v>
      </c>
      <c r="L100" s="43">
        <v>140</v>
      </c>
      <c r="M100" s="40">
        <v>37000</v>
      </c>
    </row>
    <row r="101" spans="1:13" s="164" customFormat="1" ht="13.5">
      <c r="A101" s="42"/>
      <c r="B101" s="15" t="s">
        <v>19</v>
      </c>
      <c r="C101" s="15" t="s">
        <v>47</v>
      </c>
      <c r="D101" s="90" t="s">
        <v>20</v>
      </c>
      <c r="E101" s="194">
        <v>12960</v>
      </c>
      <c r="F101" s="194">
        <v>5310</v>
      </c>
      <c r="G101" s="43">
        <v>10</v>
      </c>
      <c r="H101" s="44">
        <v>18290</v>
      </c>
      <c r="I101" s="44"/>
      <c r="J101" s="194">
        <v>27680</v>
      </c>
      <c r="K101" s="194">
        <v>6080</v>
      </c>
      <c r="L101" s="43">
        <v>60</v>
      </c>
      <c r="M101" s="40">
        <v>33820</v>
      </c>
    </row>
    <row r="102" spans="1:13" s="164" customFormat="1" ht="13.5">
      <c r="A102" s="42"/>
      <c r="B102" s="15" t="s">
        <v>44</v>
      </c>
      <c r="C102" s="15" t="s">
        <v>48</v>
      </c>
      <c r="D102" s="90" t="s">
        <v>20</v>
      </c>
      <c r="E102" s="194">
        <v>11740</v>
      </c>
      <c r="F102" s="194">
        <v>4390</v>
      </c>
      <c r="G102" s="43">
        <v>160</v>
      </c>
      <c r="H102" s="44">
        <v>16290</v>
      </c>
      <c r="I102" s="44"/>
      <c r="J102" s="194">
        <v>24780</v>
      </c>
      <c r="K102" s="194">
        <v>6810</v>
      </c>
      <c r="L102" s="43">
        <v>180</v>
      </c>
      <c r="M102" s="40">
        <v>31770</v>
      </c>
    </row>
    <row r="103" spans="1:13" s="164" customFormat="1" ht="13.5">
      <c r="A103" s="42"/>
      <c r="B103" s="15"/>
      <c r="C103" s="15"/>
      <c r="D103" s="90"/>
      <c r="E103" s="194"/>
      <c r="F103" s="194"/>
      <c r="G103" s="43"/>
      <c r="H103" s="44"/>
      <c r="I103" s="44"/>
      <c r="J103" s="194"/>
      <c r="K103" s="194"/>
      <c r="L103" s="43"/>
      <c r="M103" s="40"/>
    </row>
    <row r="104" spans="1:13" s="164" customFormat="1" ht="13.5">
      <c r="A104" s="42">
        <v>2009</v>
      </c>
      <c r="B104" s="15" t="s">
        <v>41</v>
      </c>
      <c r="C104" s="114" t="s">
        <v>45</v>
      </c>
      <c r="D104" s="90" t="s">
        <v>20</v>
      </c>
      <c r="E104" s="194">
        <v>11580</v>
      </c>
      <c r="F104" s="194">
        <v>3820</v>
      </c>
      <c r="G104" s="43">
        <v>20</v>
      </c>
      <c r="H104" s="44">
        <v>15420</v>
      </c>
      <c r="I104" s="44"/>
      <c r="J104" s="194">
        <v>24560</v>
      </c>
      <c r="K104" s="194">
        <v>6310</v>
      </c>
      <c r="L104" s="43">
        <v>180</v>
      </c>
      <c r="M104" s="40">
        <v>31050</v>
      </c>
    </row>
    <row r="105" spans="1:13" s="164" customFormat="1" ht="13.5">
      <c r="A105" s="42"/>
      <c r="B105" s="15" t="s">
        <v>42</v>
      </c>
      <c r="C105" s="114" t="s">
        <v>46</v>
      </c>
      <c r="D105" s="90" t="s">
        <v>20</v>
      </c>
      <c r="E105" s="194">
        <v>14310</v>
      </c>
      <c r="F105" s="194">
        <v>3940</v>
      </c>
      <c r="G105" s="43">
        <v>50</v>
      </c>
      <c r="H105" s="44">
        <v>18300</v>
      </c>
      <c r="I105" s="44"/>
      <c r="J105" s="194">
        <v>23630</v>
      </c>
      <c r="K105" s="194">
        <v>6400</v>
      </c>
      <c r="L105" s="43">
        <v>70</v>
      </c>
      <c r="M105" s="40">
        <v>30100</v>
      </c>
    </row>
    <row r="106" spans="1:13" s="164" customFormat="1" ht="13.5">
      <c r="A106" s="42"/>
      <c r="B106" s="15" t="s">
        <v>19</v>
      </c>
      <c r="C106" s="15" t="s">
        <v>47</v>
      </c>
      <c r="D106" s="90" t="s">
        <v>20</v>
      </c>
      <c r="E106" s="194">
        <v>17340</v>
      </c>
      <c r="F106" s="194">
        <v>5050</v>
      </c>
      <c r="G106" s="43">
        <v>30</v>
      </c>
      <c r="H106" s="44">
        <v>22420</v>
      </c>
      <c r="I106" s="44"/>
      <c r="J106" s="194">
        <v>22490</v>
      </c>
      <c r="K106" s="194">
        <v>6990</v>
      </c>
      <c r="L106" s="43">
        <v>100</v>
      </c>
      <c r="M106" s="40">
        <v>29580</v>
      </c>
    </row>
    <row r="107" spans="1:13" s="164" customFormat="1" ht="13.5">
      <c r="A107" s="42"/>
      <c r="B107" s="15" t="s">
        <v>44</v>
      </c>
      <c r="C107" s="15" t="s">
        <v>48</v>
      </c>
      <c r="D107" s="90" t="s">
        <v>20</v>
      </c>
      <c r="E107" s="194">
        <v>17320</v>
      </c>
      <c r="F107" s="194">
        <v>4650</v>
      </c>
      <c r="G107" s="43">
        <v>60</v>
      </c>
      <c r="H107" s="44">
        <v>22030</v>
      </c>
      <c r="I107" s="44"/>
      <c r="J107" s="194">
        <v>22020</v>
      </c>
      <c r="K107" s="194">
        <v>5580</v>
      </c>
      <c r="L107" s="43">
        <v>50</v>
      </c>
      <c r="M107" s="40">
        <v>27640</v>
      </c>
    </row>
    <row r="108" spans="1:13" s="164" customFormat="1" ht="13.5">
      <c r="A108" s="42"/>
      <c r="B108" s="15"/>
      <c r="C108" s="15"/>
      <c r="D108" s="90"/>
      <c r="E108" s="194"/>
      <c r="F108" s="194"/>
      <c r="G108" s="43"/>
      <c r="H108" s="44"/>
      <c r="I108" s="44"/>
      <c r="J108" s="194"/>
      <c r="K108" s="194"/>
      <c r="L108" s="43"/>
      <c r="M108" s="40"/>
    </row>
    <row r="109" spans="1:13" s="164" customFormat="1" ht="13.5" thickBot="1">
      <c r="A109" s="125">
        <v>2010</v>
      </c>
      <c r="B109" s="9" t="s">
        <v>41</v>
      </c>
      <c r="C109" s="198" t="s">
        <v>45</v>
      </c>
      <c r="D109" s="67" t="s">
        <v>21</v>
      </c>
      <c r="E109" s="195">
        <v>20080</v>
      </c>
      <c r="F109" s="195">
        <v>4650</v>
      </c>
      <c r="G109" s="140">
        <v>200</v>
      </c>
      <c r="H109" s="152">
        <v>24930</v>
      </c>
      <c r="I109" s="152"/>
      <c r="J109" s="195">
        <v>20280</v>
      </c>
      <c r="K109" s="195">
        <v>5760</v>
      </c>
      <c r="L109" s="140">
        <v>60</v>
      </c>
      <c r="M109" s="152">
        <v>26090</v>
      </c>
    </row>
    <row r="110" spans="1:12" ht="12.75">
      <c r="A110" s="170">
        <v>1</v>
      </c>
      <c r="B110" s="281" t="s">
        <v>78</v>
      </c>
      <c r="C110" s="281"/>
      <c r="D110" s="281"/>
      <c r="E110" s="281"/>
      <c r="F110" s="281"/>
      <c r="G110" s="281"/>
      <c r="H110" s="40"/>
      <c r="I110" s="4"/>
      <c r="J110" s="109" t="s">
        <v>52</v>
      </c>
      <c r="K110" s="107" t="s">
        <v>51</v>
      </c>
      <c r="L110" s="38"/>
    </row>
    <row r="111" spans="1:12" ht="12.75">
      <c r="A111" s="170"/>
      <c r="B111" s="281"/>
      <c r="C111" s="281"/>
      <c r="D111" s="281"/>
      <c r="E111" s="281"/>
      <c r="F111" s="281"/>
      <c r="G111" s="281"/>
      <c r="I111" s="4"/>
      <c r="J111" s="145"/>
      <c r="K111" s="108" t="s">
        <v>66</v>
      </c>
      <c r="L111" s="38"/>
    </row>
    <row r="112" spans="1:13" ht="13.5">
      <c r="A112" s="173" t="s">
        <v>20</v>
      </c>
      <c r="B112" s="155" t="s">
        <v>70</v>
      </c>
      <c r="C112" s="21"/>
      <c r="D112" s="90"/>
      <c r="I112" s="85"/>
      <c r="J112" s="154"/>
      <c r="K112" s="154"/>
      <c r="L112" s="154"/>
      <c r="M112" s="154"/>
    </row>
    <row r="113" spans="1:2" ht="13.5">
      <c r="A113" s="173" t="s">
        <v>21</v>
      </c>
      <c r="B113" s="155" t="s">
        <v>71</v>
      </c>
    </row>
  </sheetData>
  <mergeCells count="1">
    <mergeCell ref="B110:G111"/>
  </mergeCells>
  <printOptions/>
  <pageMargins left="0.7480314960629921" right="0.35433070866141736" top="0.4330708661417323" bottom="0.3937007874015748" header="0.31496062992125984" footer="0.2755905511811024"/>
  <pageSetup fitToHeight="2" horizontalDpi="600" verticalDpi="600" orientation="portrait" paperSize="9" scale="83" r:id="rId1"/>
  <rowBreaks count="1" manualBreakCount="1">
    <brk id="65" max="12" man="1"/>
  </rowBreaks>
</worksheet>
</file>

<file path=xl/worksheets/sheet10.xml><?xml version="1.0" encoding="utf-8"?>
<worksheet xmlns="http://schemas.openxmlformats.org/spreadsheetml/2006/main" xmlns:r="http://schemas.openxmlformats.org/officeDocument/2006/relationships">
  <dimension ref="A1:N82"/>
  <sheetViews>
    <sheetView workbookViewId="0" topLeftCell="A1">
      <selection activeCell="G31" sqref="G31"/>
    </sheetView>
  </sheetViews>
  <sheetFormatPr defaultColWidth="9.140625" defaultRowHeight="12.75"/>
  <cols>
    <col min="1" max="1" width="9.28125" style="0" bestFit="1" customWidth="1"/>
    <col min="3" max="3" width="6.8515625" style="0" customWidth="1"/>
    <col min="4" max="4" width="2.7109375" style="92" customWidth="1"/>
    <col min="5" max="8" width="10.28125" style="0" customWidth="1"/>
    <col min="9" max="9" width="3.421875" style="0" customWidth="1"/>
    <col min="10" max="13" width="10.28125" style="0" customWidth="1"/>
    <col min="14" max="21" width="9.140625" style="85" customWidth="1"/>
  </cols>
  <sheetData>
    <row r="1" spans="1:13" ht="14.25">
      <c r="A1" s="2" t="s">
        <v>36</v>
      </c>
      <c r="B1" s="2"/>
      <c r="C1" s="3"/>
      <c r="D1" s="86"/>
      <c r="E1" s="4" t="s">
        <v>68</v>
      </c>
      <c r="F1" s="4"/>
      <c r="G1" s="4"/>
      <c r="H1" s="4"/>
      <c r="I1" s="4"/>
      <c r="J1" s="1" t="s">
        <v>96</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14200</v>
      </c>
      <c r="F9" s="63">
        <v>1940</v>
      </c>
      <c r="G9" s="157">
        <v>60</v>
      </c>
      <c r="H9" s="64">
        <v>16200</v>
      </c>
      <c r="I9" s="64"/>
      <c r="J9" s="63">
        <v>14290</v>
      </c>
      <c r="K9" s="63">
        <v>1500</v>
      </c>
      <c r="L9" s="157">
        <v>40</v>
      </c>
      <c r="M9" s="64">
        <v>15830</v>
      </c>
      <c r="N9" s="111"/>
    </row>
    <row r="10" spans="1:14" ht="12.75">
      <c r="A10" s="2" t="s">
        <v>38</v>
      </c>
      <c r="B10" s="20" t="s">
        <v>23</v>
      </c>
      <c r="C10" s="31" t="s">
        <v>23</v>
      </c>
      <c r="D10" s="106" t="s">
        <v>20</v>
      </c>
      <c r="E10" s="63">
        <v>15270</v>
      </c>
      <c r="F10" s="63">
        <v>2030</v>
      </c>
      <c r="G10" s="157">
        <v>60</v>
      </c>
      <c r="H10" s="64">
        <v>17360</v>
      </c>
      <c r="I10" s="64"/>
      <c r="J10" s="63">
        <v>14290</v>
      </c>
      <c r="K10" s="63">
        <v>1580</v>
      </c>
      <c r="L10" s="157">
        <v>20</v>
      </c>
      <c r="M10" s="64">
        <v>15890</v>
      </c>
      <c r="N10" s="111"/>
    </row>
    <row r="11" spans="1:14" ht="12.75">
      <c r="A11" s="2" t="s">
        <v>14</v>
      </c>
      <c r="B11" s="20" t="s">
        <v>23</v>
      </c>
      <c r="C11" s="31" t="s">
        <v>23</v>
      </c>
      <c r="D11" s="106" t="s">
        <v>20</v>
      </c>
      <c r="E11" s="32">
        <v>14460</v>
      </c>
      <c r="F11" s="32">
        <v>1630</v>
      </c>
      <c r="G11" s="157">
        <v>30</v>
      </c>
      <c r="H11" s="33">
        <v>16110</v>
      </c>
      <c r="I11" s="32"/>
      <c r="J11" s="32">
        <v>13170</v>
      </c>
      <c r="K11" s="32">
        <v>1780</v>
      </c>
      <c r="L11" s="157">
        <v>20</v>
      </c>
      <c r="M11" s="33">
        <v>14970</v>
      </c>
      <c r="N11" s="111"/>
    </row>
    <row r="12" spans="1:14" ht="12.75">
      <c r="A12" s="2" t="s">
        <v>15</v>
      </c>
      <c r="B12" s="20" t="s">
        <v>23</v>
      </c>
      <c r="C12" s="31" t="s">
        <v>23</v>
      </c>
      <c r="D12" s="73" t="s">
        <v>20</v>
      </c>
      <c r="E12" s="32">
        <v>15430</v>
      </c>
      <c r="F12" s="32">
        <v>1640</v>
      </c>
      <c r="G12" s="157">
        <v>30</v>
      </c>
      <c r="H12" s="33">
        <v>17100</v>
      </c>
      <c r="I12" s="32"/>
      <c r="J12" s="32">
        <v>14160</v>
      </c>
      <c r="K12" s="32">
        <v>1420</v>
      </c>
      <c r="L12" s="157">
        <v>10</v>
      </c>
      <c r="M12" s="33">
        <v>15600</v>
      </c>
      <c r="N12" s="111"/>
    </row>
    <row r="13" spans="1:14" ht="12.75">
      <c r="A13" s="2" t="s">
        <v>16</v>
      </c>
      <c r="B13" s="20" t="s">
        <v>23</v>
      </c>
      <c r="C13" s="31" t="s">
        <v>23</v>
      </c>
      <c r="D13" s="73" t="s">
        <v>20</v>
      </c>
      <c r="E13" s="32">
        <v>15170</v>
      </c>
      <c r="F13" s="32">
        <v>1380</v>
      </c>
      <c r="G13" s="157">
        <v>60</v>
      </c>
      <c r="H13" s="33">
        <v>16600</v>
      </c>
      <c r="I13" s="32"/>
      <c r="J13" s="32">
        <v>14220</v>
      </c>
      <c r="K13" s="32">
        <v>1500</v>
      </c>
      <c r="L13" s="157">
        <v>10</v>
      </c>
      <c r="M13" s="33">
        <v>15730</v>
      </c>
      <c r="N13" s="111"/>
    </row>
    <row r="14" spans="1:14" ht="12.75">
      <c r="A14" s="42" t="s">
        <v>17</v>
      </c>
      <c r="B14" s="15" t="s">
        <v>23</v>
      </c>
      <c r="C14" s="31" t="s">
        <v>23</v>
      </c>
      <c r="D14" s="73" t="s">
        <v>20</v>
      </c>
      <c r="E14" s="32">
        <v>15530</v>
      </c>
      <c r="F14" s="32">
        <v>1390</v>
      </c>
      <c r="G14" s="157">
        <v>10</v>
      </c>
      <c r="H14" s="33">
        <v>16930</v>
      </c>
      <c r="I14" s="32"/>
      <c r="J14" s="32">
        <v>14670</v>
      </c>
      <c r="K14" s="32">
        <v>1300</v>
      </c>
      <c r="L14" s="157">
        <v>20</v>
      </c>
      <c r="M14" s="33">
        <v>15980</v>
      </c>
      <c r="N14" s="111"/>
    </row>
    <row r="15" spans="1:14" ht="12.75">
      <c r="A15" s="42" t="s">
        <v>39</v>
      </c>
      <c r="B15" s="15" t="s">
        <v>23</v>
      </c>
      <c r="C15" s="31" t="s">
        <v>23</v>
      </c>
      <c r="D15" s="73" t="s">
        <v>20</v>
      </c>
      <c r="E15" s="32">
        <v>16260</v>
      </c>
      <c r="F15" s="32">
        <v>1670</v>
      </c>
      <c r="G15" s="157">
        <v>0</v>
      </c>
      <c r="H15" s="33">
        <v>17930</v>
      </c>
      <c r="I15" s="32"/>
      <c r="J15" s="32">
        <v>15880</v>
      </c>
      <c r="K15" s="32">
        <v>1520</v>
      </c>
      <c r="L15" s="157">
        <v>10</v>
      </c>
      <c r="M15" s="33">
        <v>17410</v>
      </c>
      <c r="N15" s="111"/>
    </row>
    <row r="16" spans="1:14" ht="12.75">
      <c r="A16" s="42" t="s">
        <v>50</v>
      </c>
      <c r="B16" s="15" t="s">
        <v>23</v>
      </c>
      <c r="C16" s="31" t="s">
        <v>23</v>
      </c>
      <c r="D16" s="73" t="s">
        <v>20</v>
      </c>
      <c r="E16" s="32">
        <v>18530</v>
      </c>
      <c r="F16" s="32">
        <v>1990</v>
      </c>
      <c r="G16" s="157">
        <v>0</v>
      </c>
      <c r="H16" s="33">
        <v>20520</v>
      </c>
      <c r="I16" s="32"/>
      <c r="J16" s="32">
        <v>16930</v>
      </c>
      <c r="K16" s="32">
        <v>1830</v>
      </c>
      <c r="L16" s="157">
        <v>10</v>
      </c>
      <c r="M16" s="33">
        <v>18760</v>
      </c>
      <c r="N16" s="111"/>
    </row>
    <row r="17" spans="1:14" ht="12.75">
      <c r="A17" s="42" t="s">
        <v>53</v>
      </c>
      <c r="B17" s="15" t="s">
        <v>23</v>
      </c>
      <c r="C17" s="31" t="s">
        <v>23</v>
      </c>
      <c r="D17" s="73" t="s">
        <v>20</v>
      </c>
      <c r="E17" s="32">
        <v>18310</v>
      </c>
      <c r="F17" s="32">
        <v>2550</v>
      </c>
      <c r="G17" s="157">
        <v>0</v>
      </c>
      <c r="H17" s="33">
        <v>20860</v>
      </c>
      <c r="I17" s="32"/>
      <c r="J17" s="32">
        <v>17550</v>
      </c>
      <c r="K17" s="32">
        <v>1870</v>
      </c>
      <c r="L17" s="157">
        <v>20</v>
      </c>
      <c r="M17" s="33">
        <v>19430</v>
      </c>
      <c r="N17" s="111"/>
    </row>
    <row r="18" spans="1:14" ht="12.75">
      <c r="A18" s="2" t="s">
        <v>64</v>
      </c>
      <c r="B18" s="20" t="s">
        <v>23</v>
      </c>
      <c r="C18" s="159" t="s">
        <v>23</v>
      </c>
      <c r="D18" s="167" t="s">
        <v>20</v>
      </c>
      <c r="E18" s="75">
        <v>16200</v>
      </c>
      <c r="F18" s="75">
        <v>2750</v>
      </c>
      <c r="G18" s="168">
        <v>0</v>
      </c>
      <c r="H18" s="76">
        <v>18940</v>
      </c>
      <c r="I18" s="75"/>
      <c r="J18" s="75">
        <v>16560</v>
      </c>
      <c r="K18" s="75">
        <v>2410</v>
      </c>
      <c r="L18" s="168">
        <v>0</v>
      </c>
      <c r="M18" s="76">
        <v>18970</v>
      </c>
      <c r="N18" s="111"/>
    </row>
    <row r="19" spans="1:14" ht="12.75">
      <c r="A19" s="2" t="s">
        <v>109</v>
      </c>
      <c r="B19" s="20" t="s">
        <v>23</v>
      </c>
      <c r="C19" s="159" t="s">
        <v>23</v>
      </c>
      <c r="D19" s="197" t="s">
        <v>20</v>
      </c>
      <c r="E19" s="75">
        <v>7970</v>
      </c>
      <c r="F19" s="75">
        <v>2020</v>
      </c>
      <c r="G19" s="75">
        <v>0</v>
      </c>
      <c r="H19" s="76">
        <v>9990</v>
      </c>
      <c r="I19" s="75"/>
      <c r="J19" s="75">
        <v>13700</v>
      </c>
      <c r="K19" s="75">
        <v>3110</v>
      </c>
      <c r="L19" s="75">
        <v>20</v>
      </c>
      <c r="M19" s="76">
        <v>16830</v>
      </c>
      <c r="N19" s="111"/>
    </row>
    <row r="20" spans="1:14" ht="13.5" thickBot="1">
      <c r="A20" s="125" t="s">
        <v>113</v>
      </c>
      <c r="B20" s="9" t="s">
        <v>23</v>
      </c>
      <c r="C20" s="126" t="s">
        <v>23</v>
      </c>
      <c r="D20" s="67" t="s">
        <v>21</v>
      </c>
      <c r="E20" s="128">
        <v>9730</v>
      </c>
      <c r="F20" s="128">
        <v>2590</v>
      </c>
      <c r="G20" s="158">
        <v>70</v>
      </c>
      <c r="H20" s="129">
        <v>12390</v>
      </c>
      <c r="I20" s="128"/>
      <c r="J20" s="128">
        <v>10680</v>
      </c>
      <c r="K20" s="128">
        <v>2620</v>
      </c>
      <c r="L20" s="158">
        <v>40</v>
      </c>
      <c r="M20" s="129">
        <v>13340</v>
      </c>
      <c r="N20" s="111"/>
    </row>
    <row r="21" spans="1:14" ht="12.75">
      <c r="A21" s="42"/>
      <c r="B21" s="15"/>
      <c r="C21" s="31"/>
      <c r="D21" s="167"/>
      <c r="E21" s="32"/>
      <c r="F21" s="32"/>
      <c r="G21" s="32"/>
      <c r="H21" s="33"/>
      <c r="I21" s="32"/>
      <c r="J21" s="32"/>
      <c r="K21" s="32"/>
      <c r="L21" s="32"/>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4220</v>
      </c>
      <c r="F24" s="71">
        <v>550</v>
      </c>
      <c r="G24" s="157">
        <v>0</v>
      </c>
      <c r="H24" s="70">
        <v>4780</v>
      </c>
      <c r="I24" s="70"/>
      <c r="J24" s="71">
        <v>3380</v>
      </c>
      <c r="K24" s="71">
        <v>280</v>
      </c>
      <c r="L24" s="157">
        <v>0</v>
      </c>
      <c r="M24" s="70">
        <v>3660</v>
      </c>
      <c r="N24" s="111"/>
    </row>
    <row r="25" spans="1:14" ht="13.5">
      <c r="A25" s="34" t="s">
        <v>58</v>
      </c>
      <c r="B25" s="5" t="s">
        <v>42</v>
      </c>
      <c r="C25" s="5" t="s">
        <v>46</v>
      </c>
      <c r="D25" s="90" t="s">
        <v>20</v>
      </c>
      <c r="E25" s="71">
        <v>4150</v>
      </c>
      <c r="F25" s="71">
        <v>360</v>
      </c>
      <c r="G25" s="157">
        <v>40</v>
      </c>
      <c r="H25" s="70">
        <v>4540</v>
      </c>
      <c r="I25" s="70"/>
      <c r="J25" s="71">
        <v>3240</v>
      </c>
      <c r="K25" s="71">
        <v>170</v>
      </c>
      <c r="L25" s="157">
        <v>0</v>
      </c>
      <c r="M25" s="70">
        <v>3420</v>
      </c>
      <c r="N25" s="111"/>
    </row>
    <row r="26" spans="1:14" ht="13.5">
      <c r="A26" s="34" t="s">
        <v>58</v>
      </c>
      <c r="B26" s="5" t="s">
        <v>57</v>
      </c>
      <c r="C26" s="5" t="s">
        <v>47</v>
      </c>
      <c r="D26" s="90" t="s">
        <v>20</v>
      </c>
      <c r="E26" s="71">
        <v>4180</v>
      </c>
      <c r="F26" s="71">
        <v>340</v>
      </c>
      <c r="G26" s="157">
        <v>0</v>
      </c>
      <c r="H26" s="70">
        <v>4520</v>
      </c>
      <c r="I26" s="70"/>
      <c r="J26" s="71">
        <v>3580</v>
      </c>
      <c r="K26" s="71">
        <v>470</v>
      </c>
      <c r="L26" s="157">
        <v>0</v>
      </c>
      <c r="M26" s="70">
        <v>4040</v>
      </c>
      <c r="N26" s="111"/>
    </row>
    <row r="27" spans="1:14" ht="13.5">
      <c r="A27" s="34" t="s">
        <v>58</v>
      </c>
      <c r="B27" s="5" t="s">
        <v>44</v>
      </c>
      <c r="C27" s="5" t="s">
        <v>48</v>
      </c>
      <c r="D27" s="90" t="s">
        <v>20</v>
      </c>
      <c r="E27" s="71">
        <v>3130</v>
      </c>
      <c r="F27" s="71">
        <v>330</v>
      </c>
      <c r="G27" s="157">
        <v>0</v>
      </c>
      <c r="H27" s="70">
        <v>3450</v>
      </c>
      <c r="I27" s="70"/>
      <c r="J27" s="71">
        <v>3890</v>
      </c>
      <c r="K27" s="71">
        <v>320</v>
      </c>
      <c r="L27" s="157">
        <v>0</v>
      </c>
      <c r="M27" s="70">
        <v>4210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3720</v>
      </c>
      <c r="F29" s="71">
        <v>360</v>
      </c>
      <c r="G29" s="157">
        <v>10</v>
      </c>
      <c r="H29" s="70">
        <v>4090</v>
      </c>
      <c r="I29" s="70"/>
      <c r="J29" s="71">
        <v>3510</v>
      </c>
      <c r="K29" s="71">
        <v>550</v>
      </c>
      <c r="L29" s="157">
        <v>0</v>
      </c>
      <c r="M29" s="70">
        <v>4060</v>
      </c>
      <c r="N29" s="111"/>
    </row>
    <row r="30" spans="1:14" ht="13.5">
      <c r="A30" s="34" t="s">
        <v>59</v>
      </c>
      <c r="B30" s="5" t="s">
        <v>42</v>
      </c>
      <c r="C30" s="5" t="s">
        <v>46</v>
      </c>
      <c r="D30" s="90" t="s">
        <v>20</v>
      </c>
      <c r="E30" s="71">
        <v>4110</v>
      </c>
      <c r="F30" s="71">
        <v>390</v>
      </c>
      <c r="G30" s="157">
        <v>0</v>
      </c>
      <c r="H30" s="70">
        <v>4510</v>
      </c>
      <c r="I30" s="70"/>
      <c r="J30" s="71">
        <v>3930</v>
      </c>
      <c r="K30" s="71">
        <v>380</v>
      </c>
      <c r="L30" s="157">
        <v>10</v>
      </c>
      <c r="M30" s="70">
        <v>4310</v>
      </c>
      <c r="N30" s="111"/>
    </row>
    <row r="31" spans="1:14" ht="13.5">
      <c r="A31" s="34" t="s">
        <v>59</v>
      </c>
      <c r="B31" s="5" t="s">
        <v>57</v>
      </c>
      <c r="C31" s="5" t="s">
        <v>47</v>
      </c>
      <c r="D31" s="90" t="s">
        <v>20</v>
      </c>
      <c r="E31" s="71">
        <v>4040</v>
      </c>
      <c r="F31" s="71">
        <v>410</v>
      </c>
      <c r="G31" s="157">
        <v>0</v>
      </c>
      <c r="H31" s="70">
        <v>4450</v>
      </c>
      <c r="I31" s="70"/>
      <c r="J31" s="71">
        <v>3290</v>
      </c>
      <c r="K31" s="71">
        <v>170</v>
      </c>
      <c r="L31" s="157">
        <v>10</v>
      </c>
      <c r="M31" s="70">
        <v>3470</v>
      </c>
      <c r="N31" s="111"/>
    </row>
    <row r="32" spans="1:14" ht="13.5">
      <c r="A32" s="34" t="s">
        <v>59</v>
      </c>
      <c r="B32" s="5" t="s">
        <v>44</v>
      </c>
      <c r="C32" s="5" t="s">
        <v>48</v>
      </c>
      <c r="D32" s="90" t="s">
        <v>20</v>
      </c>
      <c r="E32" s="71">
        <v>3320</v>
      </c>
      <c r="F32" s="71">
        <v>230</v>
      </c>
      <c r="G32" s="157">
        <v>10</v>
      </c>
      <c r="H32" s="70">
        <v>3560</v>
      </c>
      <c r="I32" s="70"/>
      <c r="J32" s="71">
        <v>4240</v>
      </c>
      <c r="K32" s="71">
        <v>370</v>
      </c>
      <c r="L32" s="157">
        <v>0</v>
      </c>
      <c r="M32" s="70">
        <v>4610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4050</v>
      </c>
      <c r="F34" s="71">
        <v>360</v>
      </c>
      <c r="G34" s="157">
        <v>0</v>
      </c>
      <c r="H34" s="70">
        <v>4420</v>
      </c>
      <c r="I34" s="70"/>
      <c r="J34" s="71">
        <v>3220</v>
      </c>
      <c r="K34" s="71">
        <v>370</v>
      </c>
      <c r="L34" s="157">
        <v>0</v>
      </c>
      <c r="M34" s="70">
        <v>3590</v>
      </c>
      <c r="N34" s="111"/>
    </row>
    <row r="35" spans="1:14" ht="13.5">
      <c r="A35" s="34" t="s">
        <v>60</v>
      </c>
      <c r="B35" s="5" t="s">
        <v>42</v>
      </c>
      <c r="C35" s="5" t="s">
        <v>46</v>
      </c>
      <c r="D35" s="90" t="s">
        <v>20</v>
      </c>
      <c r="E35" s="71">
        <v>4850</v>
      </c>
      <c r="F35" s="71">
        <v>380</v>
      </c>
      <c r="G35" s="157">
        <v>0</v>
      </c>
      <c r="H35" s="70">
        <v>5230</v>
      </c>
      <c r="I35" s="70"/>
      <c r="J35" s="71">
        <v>4130</v>
      </c>
      <c r="K35" s="71">
        <v>400</v>
      </c>
      <c r="L35" s="157">
        <v>0</v>
      </c>
      <c r="M35" s="70">
        <v>4530</v>
      </c>
      <c r="N35" s="111"/>
    </row>
    <row r="36" spans="1:14" ht="13.5">
      <c r="A36" s="34" t="s">
        <v>60</v>
      </c>
      <c r="B36" s="5" t="s">
        <v>57</v>
      </c>
      <c r="C36" s="5" t="s">
        <v>47</v>
      </c>
      <c r="D36" s="90" t="s">
        <v>20</v>
      </c>
      <c r="E36" s="71">
        <v>4490</v>
      </c>
      <c r="F36" s="71">
        <v>430</v>
      </c>
      <c r="G36" s="157">
        <v>0</v>
      </c>
      <c r="H36" s="70">
        <v>4920</v>
      </c>
      <c r="I36" s="70"/>
      <c r="J36" s="71">
        <v>4000</v>
      </c>
      <c r="K36" s="71">
        <v>300</v>
      </c>
      <c r="L36" s="157">
        <v>10</v>
      </c>
      <c r="M36" s="70">
        <v>4310</v>
      </c>
      <c r="N36" s="111"/>
    </row>
    <row r="37" spans="1:14" ht="13.5">
      <c r="A37" s="34" t="s">
        <v>60</v>
      </c>
      <c r="B37" s="5" t="s">
        <v>44</v>
      </c>
      <c r="C37" s="5" t="s">
        <v>48</v>
      </c>
      <c r="D37" s="90" t="s">
        <v>20</v>
      </c>
      <c r="E37" s="71">
        <v>3090</v>
      </c>
      <c r="F37" s="71">
        <v>430</v>
      </c>
      <c r="G37" s="157">
        <v>0</v>
      </c>
      <c r="H37" s="70">
        <v>3520</v>
      </c>
      <c r="I37" s="70"/>
      <c r="J37" s="71">
        <v>4290</v>
      </c>
      <c r="K37" s="71">
        <v>430</v>
      </c>
      <c r="L37" s="157">
        <v>0</v>
      </c>
      <c r="M37" s="70">
        <v>4720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3830</v>
      </c>
      <c r="F39" s="71">
        <v>440</v>
      </c>
      <c r="G39" s="157">
        <v>0</v>
      </c>
      <c r="H39" s="70">
        <v>4260</v>
      </c>
      <c r="I39" s="70"/>
      <c r="J39" s="71">
        <v>3470</v>
      </c>
      <c r="K39" s="71">
        <v>400</v>
      </c>
      <c r="L39" s="157">
        <v>0</v>
      </c>
      <c r="M39" s="70">
        <v>3860</v>
      </c>
      <c r="N39" s="111"/>
    </row>
    <row r="40" spans="1:14" ht="13.5">
      <c r="A40" s="34" t="s">
        <v>61</v>
      </c>
      <c r="B40" s="5" t="s">
        <v>42</v>
      </c>
      <c r="C40" s="5" t="s">
        <v>46</v>
      </c>
      <c r="D40" s="90" t="s">
        <v>20</v>
      </c>
      <c r="E40" s="71">
        <v>4900</v>
      </c>
      <c r="F40" s="71">
        <v>490</v>
      </c>
      <c r="G40" s="157">
        <v>0</v>
      </c>
      <c r="H40" s="70">
        <v>5390</v>
      </c>
      <c r="I40" s="70"/>
      <c r="J40" s="71">
        <v>4820</v>
      </c>
      <c r="K40" s="71">
        <v>610</v>
      </c>
      <c r="L40" s="157">
        <v>0</v>
      </c>
      <c r="M40" s="70">
        <v>5430</v>
      </c>
      <c r="N40" s="111"/>
    </row>
    <row r="41" spans="1:14" ht="13.5">
      <c r="A41" s="34" t="s">
        <v>61</v>
      </c>
      <c r="B41" s="5" t="s">
        <v>57</v>
      </c>
      <c r="C41" s="5" t="s">
        <v>47</v>
      </c>
      <c r="D41" s="90" t="s">
        <v>20</v>
      </c>
      <c r="E41" s="71">
        <v>4550</v>
      </c>
      <c r="F41" s="71">
        <v>580</v>
      </c>
      <c r="G41" s="157">
        <v>0</v>
      </c>
      <c r="H41" s="70">
        <v>5130</v>
      </c>
      <c r="I41" s="70"/>
      <c r="J41" s="71">
        <v>3700</v>
      </c>
      <c r="K41" s="71">
        <v>290</v>
      </c>
      <c r="L41" s="157">
        <v>0</v>
      </c>
      <c r="M41" s="70">
        <v>3990</v>
      </c>
      <c r="N41" s="111"/>
    </row>
    <row r="42" spans="1:14" ht="13.5">
      <c r="A42" s="34" t="s">
        <v>61</v>
      </c>
      <c r="B42" s="5" t="s">
        <v>44</v>
      </c>
      <c r="C42" s="5" t="s">
        <v>48</v>
      </c>
      <c r="D42" s="90" t="s">
        <v>20</v>
      </c>
      <c r="E42" s="71">
        <v>3570</v>
      </c>
      <c r="F42" s="71">
        <v>270</v>
      </c>
      <c r="G42" s="157">
        <v>0</v>
      </c>
      <c r="H42" s="70">
        <v>3830</v>
      </c>
      <c r="I42" s="70"/>
      <c r="J42" s="71">
        <v>4420</v>
      </c>
      <c r="K42" s="71">
        <v>450</v>
      </c>
      <c r="L42" s="157">
        <v>0</v>
      </c>
      <c r="M42" s="70">
        <v>4880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5520</v>
      </c>
      <c r="F44" s="71">
        <v>640</v>
      </c>
      <c r="G44" s="157">
        <v>0</v>
      </c>
      <c r="H44" s="70">
        <v>6170</v>
      </c>
      <c r="I44" s="70"/>
      <c r="J44" s="71">
        <v>3990</v>
      </c>
      <c r="K44" s="71">
        <v>470</v>
      </c>
      <c r="L44" s="157">
        <v>0</v>
      </c>
      <c r="M44" s="70">
        <v>4460</v>
      </c>
      <c r="N44" s="111"/>
    </row>
    <row r="45" spans="1:14" ht="13.5">
      <c r="A45" s="34" t="s">
        <v>62</v>
      </c>
      <c r="B45" s="5" t="s">
        <v>42</v>
      </c>
      <c r="C45" s="5" t="s">
        <v>46</v>
      </c>
      <c r="D45" s="90" t="s">
        <v>20</v>
      </c>
      <c r="E45" s="71">
        <v>4930</v>
      </c>
      <c r="F45" s="71">
        <v>740</v>
      </c>
      <c r="G45" s="157">
        <v>0</v>
      </c>
      <c r="H45" s="70">
        <v>5670</v>
      </c>
      <c r="I45" s="70"/>
      <c r="J45" s="71">
        <v>4070</v>
      </c>
      <c r="K45" s="71">
        <v>560</v>
      </c>
      <c r="L45" s="157">
        <v>0</v>
      </c>
      <c r="M45" s="70">
        <v>4630</v>
      </c>
      <c r="N45" s="111"/>
    </row>
    <row r="46" spans="1:14" ht="13.5">
      <c r="A46" s="34" t="s">
        <v>62</v>
      </c>
      <c r="B46" s="5" t="s">
        <v>57</v>
      </c>
      <c r="C46" s="5" t="s">
        <v>47</v>
      </c>
      <c r="D46" s="90" t="s">
        <v>20</v>
      </c>
      <c r="E46" s="71">
        <v>4700</v>
      </c>
      <c r="F46" s="71">
        <v>510</v>
      </c>
      <c r="G46" s="157">
        <v>0</v>
      </c>
      <c r="H46" s="70">
        <v>5210</v>
      </c>
      <c r="I46" s="70"/>
      <c r="J46" s="71">
        <v>4000</v>
      </c>
      <c r="K46" s="71">
        <v>360</v>
      </c>
      <c r="L46" s="157">
        <v>10</v>
      </c>
      <c r="M46" s="70">
        <v>4370</v>
      </c>
      <c r="N46" s="111"/>
    </row>
    <row r="47" spans="1:14" ht="13.5">
      <c r="A47" s="34" t="s">
        <v>62</v>
      </c>
      <c r="B47" s="5" t="s">
        <v>44</v>
      </c>
      <c r="C47" s="5" t="s">
        <v>48</v>
      </c>
      <c r="D47" s="90" t="s">
        <v>20</v>
      </c>
      <c r="E47" s="71">
        <v>3540</v>
      </c>
      <c r="F47" s="71">
        <v>520</v>
      </c>
      <c r="G47" s="157">
        <v>0</v>
      </c>
      <c r="H47" s="70">
        <v>4060</v>
      </c>
      <c r="I47" s="70"/>
      <c r="J47" s="71">
        <v>4330</v>
      </c>
      <c r="K47" s="71">
        <v>380</v>
      </c>
      <c r="L47" s="157">
        <v>0</v>
      </c>
      <c r="M47" s="70">
        <v>4710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5140</v>
      </c>
      <c r="F49" s="71">
        <v>780</v>
      </c>
      <c r="G49" s="157">
        <v>0</v>
      </c>
      <c r="H49" s="70">
        <v>5930</v>
      </c>
      <c r="I49" s="70"/>
      <c r="J49" s="71">
        <v>5160</v>
      </c>
      <c r="K49" s="71">
        <v>570</v>
      </c>
      <c r="L49" s="157">
        <v>0</v>
      </c>
      <c r="M49" s="70">
        <v>5720</v>
      </c>
      <c r="N49" s="111"/>
    </row>
    <row r="50" spans="1:14" ht="13.5">
      <c r="A50" s="34" t="s">
        <v>63</v>
      </c>
      <c r="B50" s="5" t="s">
        <v>42</v>
      </c>
      <c r="C50" s="5" t="s">
        <v>46</v>
      </c>
      <c r="D50" s="90" t="s">
        <v>20</v>
      </c>
      <c r="E50" s="71">
        <v>4710</v>
      </c>
      <c r="F50" s="71">
        <v>680</v>
      </c>
      <c r="G50" s="157">
        <v>0</v>
      </c>
      <c r="H50" s="70">
        <v>5380</v>
      </c>
      <c r="I50" s="70"/>
      <c r="J50" s="71">
        <v>4470</v>
      </c>
      <c r="K50" s="71">
        <v>630</v>
      </c>
      <c r="L50" s="157">
        <v>0</v>
      </c>
      <c r="M50" s="70">
        <v>5090</v>
      </c>
      <c r="N50" s="111"/>
    </row>
    <row r="51" spans="1:14" ht="13.5">
      <c r="A51" s="34" t="s">
        <v>63</v>
      </c>
      <c r="B51" s="5" t="s">
        <v>57</v>
      </c>
      <c r="C51" s="5" t="s">
        <v>47</v>
      </c>
      <c r="D51" s="90" t="s">
        <v>20</v>
      </c>
      <c r="E51" s="71">
        <v>4640</v>
      </c>
      <c r="F51" s="71">
        <v>720</v>
      </c>
      <c r="G51" s="157">
        <v>0</v>
      </c>
      <c r="H51" s="70">
        <v>5360</v>
      </c>
      <c r="I51" s="70"/>
      <c r="J51" s="71">
        <v>3610</v>
      </c>
      <c r="K51" s="71">
        <v>400</v>
      </c>
      <c r="L51" s="157">
        <v>0</v>
      </c>
      <c r="M51" s="70">
        <v>4010</v>
      </c>
      <c r="N51" s="111"/>
    </row>
    <row r="52" spans="1:14" ht="13.5">
      <c r="A52" s="34" t="s">
        <v>63</v>
      </c>
      <c r="B52" s="5" t="s">
        <v>44</v>
      </c>
      <c r="C52" s="5" t="s">
        <v>48</v>
      </c>
      <c r="D52" s="90" t="s">
        <v>20</v>
      </c>
      <c r="E52" s="71">
        <v>3400</v>
      </c>
      <c r="F52" s="71">
        <v>620</v>
      </c>
      <c r="G52" s="157">
        <v>0</v>
      </c>
      <c r="H52" s="70">
        <v>4020</v>
      </c>
      <c r="I52" s="70"/>
      <c r="J52" s="71">
        <v>4820</v>
      </c>
      <c r="K52" s="71">
        <v>760</v>
      </c>
      <c r="L52" s="157">
        <v>0</v>
      </c>
      <c r="M52" s="70">
        <v>5580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3450</v>
      </c>
      <c r="F54" s="71">
        <v>730</v>
      </c>
      <c r="G54" s="157">
        <v>0</v>
      </c>
      <c r="H54" s="70">
        <v>4180</v>
      </c>
      <c r="I54" s="70"/>
      <c r="J54" s="71">
        <v>3670</v>
      </c>
      <c r="K54" s="71">
        <v>630</v>
      </c>
      <c r="L54" s="157">
        <v>0</v>
      </c>
      <c r="M54" s="70">
        <v>4290</v>
      </c>
      <c r="N54" s="111"/>
    </row>
    <row r="55" spans="1:14" ht="13.5">
      <c r="A55" s="34" t="s">
        <v>67</v>
      </c>
      <c r="B55" s="5" t="s">
        <v>42</v>
      </c>
      <c r="C55" s="5" t="s">
        <v>46</v>
      </c>
      <c r="D55" s="90" t="s">
        <v>20</v>
      </c>
      <c r="E55" s="71">
        <v>3000</v>
      </c>
      <c r="F55" s="71">
        <v>730</v>
      </c>
      <c r="G55" s="157">
        <v>0</v>
      </c>
      <c r="H55" s="70">
        <v>3740</v>
      </c>
      <c r="I55" s="70"/>
      <c r="J55" s="71">
        <v>3490</v>
      </c>
      <c r="K55" s="71">
        <v>690</v>
      </c>
      <c r="L55" s="157">
        <v>0</v>
      </c>
      <c r="M55" s="70">
        <v>4180</v>
      </c>
      <c r="N55" s="111"/>
    </row>
    <row r="56" spans="1:14" ht="13.5">
      <c r="A56" s="34" t="s">
        <v>67</v>
      </c>
      <c r="B56" s="5" t="s">
        <v>57</v>
      </c>
      <c r="C56" s="5" t="s">
        <v>47</v>
      </c>
      <c r="D56" s="90" t="s">
        <v>20</v>
      </c>
      <c r="E56" s="71">
        <v>1850</v>
      </c>
      <c r="F56" s="71">
        <v>460</v>
      </c>
      <c r="G56" s="157">
        <v>0</v>
      </c>
      <c r="H56" s="70">
        <v>2310</v>
      </c>
      <c r="I56" s="70"/>
      <c r="J56" s="71">
        <v>3790</v>
      </c>
      <c r="K56" s="71">
        <v>760</v>
      </c>
      <c r="L56" s="157">
        <v>0</v>
      </c>
      <c r="M56" s="70">
        <v>4550</v>
      </c>
      <c r="N56" s="111"/>
    </row>
    <row r="57" spans="1:14" ht="13.5">
      <c r="A57" s="34" t="s">
        <v>67</v>
      </c>
      <c r="B57" s="5" t="s">
        <v>44</v>
      </c>
      <c r="C57" s="5" t="s">
        <v>48</v>
      </c>
      <c r="D57" s="90" t="s">
        <v>20</v>
      </c>
      <c r="E57" s="71">
        <v>1390</v>
      </c>
      <c r="F57" s="71">
        <v>430</v>
      </c>
      <c r="G57" s="157">
        <v>0</v>
      </c>
      <c r="H57" s="70">
        <v>1820</v>
      </c>
      <c r="I57" s="70"/>
      <c r="J57" s="71">
        <v>3840</v>
      </c>
      <c r="K57" s="71">
        <v>900</v>
      </c>
      <c r="L57" s="157">
        <v>0</v>
      </c>
      <c r="M57" s="70">
        <v>4730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1720</v>
      </c>
      <c r="F59" s="71">
        <v>400</v>
      </c>
      <c r="G59" s="157">
        <v>0</v>
      </c>
      <c r="H59" s="70">
        <v>2130</v>
      </c>
      <c r="I59" s="70"/>
      <c r="J59" s="71">
        <v>2580</v>
      </c>
      <c r="K59" s="71">
        <v>760</v>
      </c>
      <c r="L59" s="157">
        <v>20</v>
      </c>
      <c r="M59" s="70">
        <v>3370</v>
      </c>
      <c r="N59" s="111"/>
    </row>
    <row r="60" spans="1:14" ht="13.5">
      <c r="A60" s="34" t="s">
        <v>107</v>
      </c>
      <c r="B60" s="5" t="s">
        <v>42</v>
      </c>
      <c r="C60" s="5" t="s">
        <v>46</v>
      </c>
      <c r="D60" s="90" t="s">
        <v>20</v>
      </c>
      <c r="E60" s="71">
        <v>2390</v>
      </c>
      <c r="F60" s="71">
        <v>600</v>
      </c>
      <c r="G60" s="157">
        <v>0</v>
      </c>
      <c r="H60" s="70">
        <v>2990</v>
      </c>
      <c r="I60" s="70"/>
      <c r="J60" s="71">
        <v>3150</v>
      </c>
      <c r="K60" s="71">
        <v>800</v>
      </c>
      <c r="L60" s="157">
        <v>20</v>
      </c>
      <c r="M60" s="70">
        <v>3960</v>
      </c>
      <c r="N60" s="111"/>
    </row>
    <row r="61" spans="1:14" ht="13.5">
      <c r="A61" s="34" t="s">
        <v>107</v>
      </c>
      <c r="B61" s="5" t="s">
        <v>57</v>
      </c>
      <c r="C61" s="5" t="s">
        <v>47</v>
      </c>
      <c r="D61" s="90" t="s">
        <v>20</v>
      </c>
      <c r="E61" s="71">
        <v>2680</v>
      </c>
      <c r="F61" s="71">
        <v>700</v>
      </c>
      <c r="G61" s="157">
        <v>10</v>
      </c>
      <c r="H61" s="70">
        <v>3380</v>
      </c>
      <c r="I61" s="70"/>
      <c r="J61" s="71">
        <v>2340</v>
      </c>
      <c r="K61" s="71">
        <v>490</v>
      </c>
      <c r="L61" s="157">
        <v>0</v>
      </c>
      <c r="M61" s="70">
        <v>2830</v>
      </c>
      <c r="N61" s="111"/>
    </row>
    <row r="62" spans="1:14" ht="13.5">
      <c r="A62" s="34" t="s">
        <v>107</v>
      </c>
      <c r="B62" s="5" t="s">
        <v>44</v>
      </c>
      <c r="C62" s="5" t="s">
        <v>48</v>
      </c>
      <c r="D62" s="90" t="s">
        <v>20</v>
      </c>
      <c r="E62" s="71">
        <v>2180</v>
      </c>
      <c r="F62" s="71">
        <v>590</v>
      </c>
      <c r="G62" s="157">
        <v>0</v>
      </c>
      <c r="H62" s="70">
        <v>2770</v>
      </c>
      <c r="I62" s="70"/>
      <c r="J62" s="71">
        <v>2900</v>
      </c>
      <c r="K62" s="71">
        <v>790</v>
      </c>
      <c r="L62" s="157">
        <v>0</v>
      </c>
      <c r="M62" s="70">
        <v>3680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2480</v>
      </c>
      <c r="F64" s="141">
        <v>710</v>
      </c>
      <c r="G64" s="158">
        <v>60</v>
      </c>
      <c r="H64" s="142">
        <v>3250</v>
      </c>
      <c r="I64" s="142"/>
      <c r="J64" s="141">
        <v>2300</v>
      </c>
      <c r="K64" s="141">
        <v>550</v>
      </c>
      <c r="L64" s="158">
        <v>20</v>
      </c>
      <c r="M64" s="142">
        <v>2860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3.5">
      <c r="D69" s="124"/>
      <c r="E69" s="151"/>
      <c r="F69" s="69"/>
      <c r="G69" s="69"/>
      <c r="J69" s="151"/>
      <c r="K69" s="69"/>
      <c r="L69" s="69"/>
      <c r="N69" s="111"/>
    </row>
    <row r="70" spans="1:14" ht="13.5">
      <c r="A70" s="85"/>
      <c r="B70" s="85"/>
      <c r="C70" s="85"/>
      <c r="D70" s="124"/>
      <c r="E70" s="85"/>
      <c r="F70" s="111"/>
      <c r="G70" s="111"/>
      <c r="H70" s="85"/>
      <c r="I70" s="85"/>
      <c r="J70" s="85"/>
      <c r="K70" s="111"/>
      <c r="L70" s="111"/>
      <c r="M70" s="85"/>
      <c r="N70" s="111"/>
    </row>
    <row r="71" spans="1:14" ht="13.5">
      <c r="A71" s="85"/>
      <c r="B71" s="85"/>
      <c r="C71" s="85"/>
      <c r="D71" s="124"/>
      <c r="E71" s="85"/>
      <c r="F71" s="111"/>
      <c r="G71" s="111"/>
      <c r="H71" s="85"/>
      <c r="I71" s="85"/>
      <c r="J71" s="85"/>
      <c r="K71" s="111"/>
      <c r="L71" s="111"/>
      <c r="M71" s="85"/>
      <c r="N71" s="111"/>
    </row>
    <row r="72" spans="1:14" ht="13.5">
      <c r="A72" s="85"/>
      <c r="B72" s="85"/>
      <c r="C72" s="85"/>
      <c r="D72" s="124"/>
      <c r="E72" s="85"/>
      <c r="F72" s="111"/>
      <c r="G72" s="111"/>
      <c r="H72" s="85"/>
      <c r="I72" s="85"/>
      <c r="J72" s="85"/>
      <c r="K72" s="111"/>
      <c r="L72" s="111"/>
      <c r="M72" s="85"/>
      <c r="N72" s="111"/>
    </row>
    <row r="73" spans="1:14" ht="13.5">
      <c r="A73" s="85"/>
      <c r="B73" s="85"/>
      <c r="C73" s="85"/>
      <c r="D73" s="124"/>
      <c r="E73" s="85"/>
      <c r="F73" s="111"/>
      <c r="G73" s="111"/>
      <c r="H73" s="85"/>
      <c r="I73" s="85"/>
      <c r="J73" s="85"/>
      <c r="K73" s="111"/>
      <c r="L73" s="111"/>
      <c r="M73" s="85"/>
      <c r="N73" s="111"/>
    </row>
    <row r="74" spans="1:14" ht="13.5">
      <c r="A74" s="85"/>
      <c r="B74" s="85"/>
      <c r="C74" s="85"/>
      <c r="D74" s="124"/>
      <c r="E74" s="85"/>
      <c r="F74" s="111"/>
      <c r="G74" s="111"/>
      <c r="H74" s="85"/>
      <c r="I74" s="85"/>
      <c r="J74" s="85"/>
      <c r="K74" s="111"/>
      <c r="L74" s="111"/>
      <c r="M74" s="85"/>
      <c r="N74" s="111"/>
    </row>
    <row r="75" spans="1:13" ht="13.5">
      <c r="A75" s="85"/>
      <c r="B75" s="85"/>
      <c r="C75" s="85"/>
      <c r="D75" s="124"/>
      <c r="E75" s="85"/>
      <c r="F75" s="111"/>
      <c r="G75" s="111"/>
      <c r="H75" s="85"/>
      <c r="I75" s="85"/>
      <c r="J75" s="85"/>
      <c r="K75" s="111"/>
      <c r="L75" s="111"/>
      <c r="M75" s="85"/>
    </row>
    <row r="76" spans="1:13" ht="13.5">
      <c r="A76" s="85"/>
      <c r="B76" s="85"/>
      <c r="C76" s="85"/>
      <c r="D76" s="124"/>
      <c r="E76" s="85"/>
      <c r="F76" s="111"/>
      <c r="G76" s="111"/>
      <c r="H76" s="85"/>
      <c r="I76" s="85"/>
      <c r="J76" s="85"/>
      <c r="K76" s="111"/>
      <c r="L76" s="111"/>
      <c r="M76" s="85"/>
    </row>
    <row r="77" spans="1:13" ht="13.5">
      <c r="A77" s="85"/>
      <c r="B77" s="85"/>
      <c r="C77" s="85"/>
      <c r="D77" s="124"/>
      <c r="E77" s="85"/>
      <c r="F77" s="111"/>
      <c r="G77" s="111"/>
      <c r="H77" s="85"/>
      <c r="I77" s="85"/>
      <c r="J77" s="85"/>
      <c r="K77" s="111"/>
      <c r="L77" s="111"/>
      <c r="M77" s="85"/>
    </row>
    <row r="78" spans="1:13" ht="13.5">
      <c r="A78" s="85"/>
      <c r="B78" s="85"/>
      <c r="C78" s="85"/>
      <c r="D78" s="124"/>
      <c r="E78" s="85"/>
      <c r="F78" s="111"/>
      <c r="G78" s="111"/>
      <c r="H78" s="85"/>
      <c r="I78" s="85"/>
      <c r="J78" s="85"/>
      <c r="K78" s="111"/>
      <c r="L78" s="111"/>
      <c r="M78" s="85"/>
    </row>
    <row r="79" spans="1:13" ht="13.5">
      <c r="A79" s="85"/>
      <c r="B79" s="85"/>
      <c r="C79" s="85"/>
      <c r="D79" s="124"/>
      <c r="E79" s="85"/>
      <c r="F79" s="111"/>
      <c r="G79" s="111"/>
      <c r="H79" s="85"/>
      <c r="I79" s="85"/>
      <c r="J79" s="85"/>
      <c r="K79" s="111"/>
      <c r="L79" s="111"/>
      <c r="M79" s="85"/>
    </row>
    <row r="80" spans="1:13" ht="13.5">
      <c r="A80" s="85"/>
      <c r="B80" s="85"/>
      <c r="C80" s="85"/>
      <c r="D80" s="124"/>
      <c r="E80" s="85"/>
      <c r="F80" s="85"/>
      <c r="G80" s="85"/>
      <c r="H80" s="85"/>
      <c r="I80" s="85"/>
      <c r="J80" s="85"/>
      <c r="K80" s="85"/>
      <c r="L80" s="85"/>
      <c r="M80" s="85"/>
    </row>
    <row r="81" spans="1:13" ht="13.5">
      <c r="A81" s="85"/>
      <c r="B81" s="85"/>
      <c r="C81" s="85"/>
      <c r="D81" s="124"/>
      <c r="E81" s="85"/>
      <c r="F81" s="85"/>
      <c r="G81" s="85"/>
      <c r="H81" s="85"/>
      <c r="I81" s="85"/>
      <c r="J81" s="85"/>
      <c r="K81" s="85"/>
      <c r="L81" s="85"/>
      <c r="M81" s="85"/>
    </row>
    <row r="82" spans="1:13" ht="13.5">
      <c r="A82" s="85"/>
      <c r="B82" s="85"/>
      <c r="C82" s="85"/>
      <c r="D82" s="124"/>
      <c r="E82" s="85"/>
      <c r="F82" s="85"/>
      <c r="G82" s="85"/>
      <c r="H82" s="85"/>
      <c r="I82" s="85"/>
      <c r="J82" s="85"/>
      <c r="K82" s="85"/>
      <c r="L82" s="85"/>
      <c r="M82" s="85"/>
    </row>
  </sheetData>
  <mergeCells count="1">
    <mergeCell ref="B65:G66"/>
  </mergeCells>
  <printOptions/>
  <pageMargins left="0.37" right="0.07874015748031496" top="0.54" bottom="0.07874015748031496" header="0.5118110236220472" footer="0.511811023622047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DL68"/>
  <sheetViews>
    <sheetView workbookViewId="0" topLeftCell="A1">
      <pane ySplit="7" topLeftCell="BM8" activePane="bottomLeft" state="frozen"/>
      <selection pane="topLeft" activeCell="H60" sqref="H56:H60"/>
      <selection pane="bottomLeft" activeCell="B89" sqref="B89"/>
    </sheetView>
  </sheetViews>
  <sheetFormatPr defaultColWidth="9.140625" defaultRowHeight="12.75"/>
  <cols>
    <col min="1" max="1" width="9.28125" style="0" bestFit="1" customWidth="1"/>
    <col min="4" max="4" width="1.421875" style="92" customWidth="1"/>
    <col min="5" max="7" width="9.57421875" style="0" bestFit="1" customWidth="1"/>
    <col min="8" max="8" width="12.00390625" style="0" customWidth="1"/>
    <col min="9" max="9" width="2.8515625" style="0" customWidth="1"/>
    <col min="10" max="10" width="9.57421875" style="0" customWidth="1"/>
    <col min="11" max="12" width="9.57421875" style="0" bestFit="1" customWidth="1"/>
    <col min="13" max="13" width="10.7109375" style="0" bestFit="1" customWidth="1"/>
  </cols>
  <sheetData>
    <row r="1" spans="1:13" ht="14.25">
      <c r="A1" s="2" t="s">
        <v>55</v>
      </c>
      <c r="B1" s="2"/>
      <c r="C1" s="3"/>
      <c r="D1" s="94"/>
      <c r="E1" s="4" t="s">
        <v>68</v>
      </c>
      <c r="F1" s="4"/>
      <c r="G1" s="4"/>
      <c r="H1" s="4"/>
      <c r="I1" s="4"/>
      <c r="J1" s="4" t="s">
        <v>83</v>
      </c>
      <c r="L1" s="4"/>
      <c r="M1" s="4"/>
    </row>
    <row r="2" spans="1:13" ht="14.25">
      <c r="A2" s="5"/>
      <c r="B2" s="5"/>
      <c r="C2" s="6"/>
      <c r="D2" s="95"/>
      <c r="E2" s="7"/>
      <c r="F2" s="7"/>
      <c r="G2" s="7"/>
      <c r="H2" s="8"/>
      <c r="I2" s="8"/>
      <c r="J2" s="7"/>
      <c r="K2" s="7"/>
      <c r="L2" s="7"/>
      <c r="M2" s="8"/>
    </row>
    <row r="3" spans="1:13" ht="15" thickBot="1">
      <c r="A3" s="9" t="s">
        <v>40</v>
      </c>
      <c r="B3" s="9"/>
      <c r="C3" s="10" t="s">
        <v>40</v>
      </c>
      <c r="D3" s="96"/>
      <c r="E3" s="11"/>
      <c r="F3" s="11"/>
      <c r="G3" s="11"/>
      <c r="H3" s="12"/>
      <c r="I3" s="12"/>
      <c r="J3" s="11"/>
      <c r="K3" s="13"/>
      <c r="L3" s="11"/>
      <c r="M3" s="14" t="s">
        <v>0</v>
      </c>
    </row>
    <row r="4" spans="1:13" ht="14.25">
      <c r="A4" s="15" t="s">
        <v>40</v>
      </c>
      <c r="B4" s="15"/>
      <c r="C4" s="16" t="s">
        <v>40</v>
      </c>
      <c r="D4" s="97"/>
      <c r="E4" s="17" t="s">
        <v>1</v>
      </c>
      <c r="F4" s="18"/>
      <c r="G4" s="18"/>
      <c r="H4" s="17"/>
      <c r="I4" s="19"/>
      <c r="J4" s="17" t="s">
        <v>2</v>
      </c>
      <c r="K4" s="17"/>
      <c r="L4" s="18"/>
      <c r="M4" s="17"/>
    </row>
    <row r="5" spans="1:13" ht="14.25">
      <c r="A5" s="20" t="s">
        <v>40</v>
      </c>
      <c r="B5" s="20"/>
      <c r="C5" s="21" t="s">
        <v>40</v>
      </c>
      <c r="D5" s="98"/>
      <c r="E5" s="22"/>
      <c r="F5" s="22" t="s">
        <v>3</v>
      </c>
      <c r="G5" s="22"/>
      <c r="H5" s="23"/>
      <c r="I5" s="23"/>
      <c r="J5" s="22"/>
      <c r="K5" s="22" t="s">
        <v>3</v>
      </c>
      <c r="L5" s="22"/>
      <c r="M5" s="23"/>
    </row>
    <row r="6" spans="1:13" ht="14.25">
      <c r="A6" s="20" t="s">
        <v>40</v>
      </c>
      <c r="B6" s="20"/>
      <c r="C6" s="21" t="s">
        <v>40</v>
      </c>
      <c r="D6" s="98"/>
      <c r="E6" s="24" t="s">
        <v>4</v>
      </c>
      <c r="F6" s="24" t="s">
        <v>5</v>
      </c>
      <c r="G6" s="24" t="s">
        <v>6</v>
      </c>
      <c r="H6" s="25" t="s">
        <v>7</v>
      </c>
      <c r="I6" s="23"/>
      <c r="J6" s="24" t="s">
        <v>4</v>
      </c>
      <c r="K6" s="24" t="s">
        <v>5</v>
      </c>
      <c r="L6" s="24" t="s">
        <v>6</v>
      </c>
      <c r="M6" s="25" t="s">
        <v>7</v>
      </c>
    </row>
    <row r="7" spans="1:13" ht="14.25">
      <c r="A7" s="26" t="s">
        <v>8</v>
      </c>
      <c r="B7" s="26"/>
      <c r="C7" s="48" t="s">
        <v>40</v>
      </c>
      <c r="D7" s="99"/>
      <c r="E7" s="29" t="s">
        <v>9</v>
      </c>
      <c r="F7" s="29" t="s">
        <v>10</v>
      </c>
      <c r="G7" s="29" t="s">
        <v>11</v>
      </c>
      <c r="H7" s="30" t="s">
        <v>12</v>
      </c>
      <c r="I7" s="23"/>
      <c r="J7" s="29" t="s">
        <v>9</v>
      </c>
      <c r="K7" s="29" t="s">
        <v>10</v>
      </c>
      <c r="L7" s="29" t="s">
        <v>11</v>
      </c>
      <c r="M7" s="30" t="s">
        <v>12</v>
      </c>
    </row>
    <row r="8" spans="1:13" ht="14.25">
      <c r="A8" s="42"/>
      <c r="B8" s="42"/>
      <c r="C8" s="49"/>
      <c r="D8" s="97"/>
      <c r="E8" s="22"/>
      <c r="F8" s="22"/>
      <c r="G8" s="22"/>
      <c r="H8" s="23"/>
      <c r="I8" s="23"/>
      <c r="J8" s="22"/>
      <c r="K8" s="22"/>
      <c r="L8" s="22"/>
      <c r="M8" s="23"/>
    </row>
    <row r="9" spans="1:13" ht="12.75">
      <c r="A9" s="2" t="s">
        <v>97</v>
      </c>
      <c r="B9" s="2"/>
      <c r="C9" s="2"/>
      <c r="D9" s="103"/>
      <c r="E9" s="50">
        <v>7620</v>
      </c>
      <c r="F9" s="50">
        <v>790</v>
      </c>
      <c r="G9" s="50">
        <v>0</v>
      </c>
      <c r="H9" s="51">
        <v>8410</v>
      </c>
      <c r="I9" s="52"/>
      <c r="J9" s="37">
        <v>6440</v>
      </c>
      <c r="K9" s="37">
        <v>1270</v>
      </c>
      <c r="L9" s="37">
        <v>30</v>
      </c>
      <c r="M9" s="51">
        <v>7740</v>
      </c>
    </row>
    <row r="10" spans="1:13" ht="12.75">
      <c r="A10" s="2" t="s">
        <v>98</v>
      </c>
      <c r="B10" s="2"/>
      <c r="C10" s="2"/>
      <c r="D10" s="103"/>
      <c r="E10" s="50">
        <v>8420</v>
      </c>
      <c r="F10" s="50">
        <v>830</v>
      </c>
      <c r="G10" s="50">
        <v>0</v>
      </c>
      <c r="H10" s="51">
        <v>9260</v>
      </c>
      <c r="I10" s="52"/>
      <c r="J10" s="37">
        <v>7860</v>
      </c>
      <c r="K10" s="37">
        <v>850</v>
      </c>
      <c r="L10" s="37">
        <v>0</v>
      </c>
      <c r="M10" s="51">
        <v>8710</v>
      </c>
    </row>
    <row r="11" spans="1:13" ht="12.75">
      <c r="A11" s="2" t="s">
        <v>99</v>
      </c>
      <c r="B11" s="2"/>
      <c r="C11" s="2"/>
      <c r="D11" s="103"/>
      <c r="E11" s="50">
        <v>8310</v>
      </c>
      <c r="F11" s="50">
        <v>930</v>
      </c>
      <c r="G11" s="50">
        <v>120</v>
      </c>
      <c r="H11" s="51">
        <v>9350</v>
      </c>
      <c r="I11" s="52"/>
      <c r="J11" s="37">
        <v>7390</v>
      </c>
      <c r="K11" s="37">
        <v>900</v>
      </c>
      <c r="L11" s="37">
        <v>50</v>
      </c>
      <c r="M11" s="51">
        <v>8330</v>
      </c>
    </row>
    <row r="12" spans="1:13" ht="12.75">
      <c r="A12" s="2" t="s">
        <v>100</v>
      </c>
      <c r="B12" s="2"/>
      <c r="C12" s="2"/>
      <c r="D12" s="103"/>
      <c r="E12" s="50">
        <v>8380</v>
      </c>
      <c r="F12" s="50">
        <v>720</v>
      </c>
      <c r="G12" s="50">
        <v>10</v>
      </c>
      <c r="H12" s="51">
        <v>9100</v>
      </c>
      <c r="I12" s="52"/>
      <c r="J12" s="37">
        <v>7490</v>
      </c>
      <c r="K12" s="37">
        <v>710</v>
      </c>
      <c r="L12" s="37">
        <v>70</v>
      </c>
      <c r="M12" s="51">
        <v>8270</v>
      </c>
    </row>
    <row r="13" spans="1:13" ht="12.75">
      <c r="A13" s="2" t="s">
        <v>101</v>
      </c>
      <c r="B13" s="2"/>
      <c r="C13" s="2"/>
      <c r="D13" s="103" t="s">
        <v>40</v>
      </c>
      <c r="E13" s="50">
        <v>9010</v>
      </c>
      <c r="F13" s="50">
        <v>500</v>
      </c>
      <c r="G13" s="50">
        <v>10</v>
      </c>
      <c r="H13" s="51">
        <v>9520</v>
      </c>
      <c r="I13" s="50"/>
      <c r="J13" s="50">
        <v>7520</v>
      </c>
      <c r="K13" s="50">
        <v>780</v>
      </c>
      <c r="L13" s="50">
        <v>10</v>
      </c>
      <c r="M13" s="51">
        <v>8310</v>
      </c>
    </row>
    <row r="14" spans="1:13" ht="12.75">
      <c r="A14" s="42" t="s">
        <v>102</v>
      </c>
      <c r="B14" s="42"/>
      <c r="C14" s="42" t="s">
        <v>40</v>
      </c>
      <c r="D14" s="103" t="s">
        <v>40</v>
      </c>
      <c r="E14" s="104">
        <v>9480</v>
      </c>
      <c r="F14" s="104">
        <v>570</v>
      </c>
      <c r="G14" s="104">
        <v>10</v>
      </c>
      <c r="H14" s="64">
        <v>10060</v>
      </c>
      <c r="I14" s="104"/>
      <c r="J14" s="104">
        <v>7860</v>
      </c>
      <c r="K14" s="104">
        <v>420</v>
      </c>
      <c r="L14" s="104">
        <v>20</v>
      </c>
      <c r="M14" s="64">
        <v>8300</v>
      </c>
    </row>
    <row r="15" spans="1:13" ht="12.75">
      <c r="A15" s="42" t="s">
        <v>103</v>
      </c>
      <c r="B15" s="42"/>
      <c r="C15" s="42"/>
      <c r="D15" s="113"/>
      <c r="E15" s="32">
        <v>9100</v>
      </c>
      <c r="F15" s="32">
        <v>380</v>
      </c>
      <c r="G15" s="32">
        <v>30</v>
      </c>
      <c r="H15" s="33">
        <v>9510</v>
      </c>
      <c r="I15" s="32"/>
      <c r="J15" s="32">
        <v>7990</v>
      </c>
      <c r="K15" s="32">
        <v>480</v>
      </c>
      <c r="L15" s="32">
        <v>30</v>
      </c>
      <c r="M15" s="33">
        <v>8490</v>
      </c>
    </row>
    <row r="16" spans="1:13" s="85" customFormat="1" ht="12.75">
      <c r="A16" s="42" t="s">
        <v>104</v>
      </c>
      <c r="B16" s="42"/>
      <c r="C16" s="42"/>
      <c r="D16" s="113"/>
      <c r="E16" s="32">
        <v>8610</v>
      </c>
      <c r="F16" s="32">
        <v>360</v>
      </c>
      <c r="G16" s="32">
        <v>0</v>
      </c>
      <c r="H16" s="33">
        <v>8970</v>
      </c>
      <c r="I16" s="32"/>
      <c r="J16" s="32">
        <v>7880</v>
      </c>
      <c r="K16" s="32">
        <v>350</v>
      </c>
      <c r="L16" s="32">
        <v>30</v>
      </c>
      <c r="M16" s="33">
        <v>8260</v>
      </c>
    </row>
    <row r="17" spans="1:13" s="85" customFormat="1" ht="12.75">
      <c r="A17" s="42" t="s">
        <v>105</v>
      </c>
      <c r="B17" s="42"/>
      <c r="C17" s="42"/>
      <c r="D17" s="113"/>
      <c r="E17" s="32">
        <v>8730</v>
      </c>
      <c r="F17" s="32">
        <v>390</v>
      </c>
      <c r="G17" s="32">
        <v>10</v>
      </c>
      <c r="H17" s="33">
        <v>9140</v>
      </c>
      <c r="I17" s="32"/>
      <c r="J17" s="32">
        <v>8990</v>
      </c>
      <c r="K17" s="32">
        <v>350</v>
      </c>
      <c r="L17" s="32">
        <v>0</v>
      </c>
      <c r="M17" s="33">
        <v>9330</v>
      </c>
    </row>
    <row r="18" spans="1:13" s="85" customFormat="1" ht="12.75">
      <c r="A18" s="42" t="s">
        <v>106</v>
      </c>
      <c r="B18" s="42"/>
      <c r="C18" s="42"/>
      <c r="D18" s="113"/>
      <c r="E18" s="32">
        <v>9670</v>
      </c>
      <c r="F18" s="32">
        <v>470</v>
      </c>
      <c r="G18" s="32">
        <v>0</v>
      </c>
      <c r="H18" s="33">
        <v>10140</v>
      </c>
      <c r="I18" s="32"/>
      <c r="J18" s="32">
        <v>8320</v>
      </c>
      <c r="K18" s="32">
        <v>340</v>
      </c>
      <c r="L18" s="32">
        <v>10</v>
      </c>
      <c r="M18" s="33">
        <v>8660</v>
      </c>
    </row>
    <row r="19" spans="1:13" s="85" customFormat="1" ht="13.5" thickBot="1">
      <c r="A19" s="125" t="s">
        <v>108</v>
      </c>
      <c r="B19" s="125"/>
      <c r="C19" s="125"/>
      <c r="D19" s="105"/>
      <c r="E19" s="128">
        <v>4460</v>
      </c>
      <c r="F19" s="128">
        <v>440</v>
      </c>
      <c r="G19" s="128">
        <v>10</v>
      </c>
      <c r="H19" s="129">
        <v>4910</v>
      </c>
      <c r="I19" s="128"/>
      <c r="J19" s="128">
        <v>6430</v>
      </c>
      <c r="K19" s="128">
        <v>690</v>
      </c>
      <c r="L19" s="128">
        <v>0</v>
      </c>
      <c r="M19" s="129">
        <v>7120</v>
      </c>
    </row>
    <row r="20" spans="1:13" s="85" customFormat="1" ht="12.75">
      <c r="A20" s="42"/>
      <c r="B20" s="42"/>
      <c r="C20" s="42"/>
      <c r="D20" s="113"/>
      <c r="E20" s="32"/>
      <c r="F20" s="32"/>
      <c r="G20" s="32"/>
      <c r="H20" s="33"/>
      <c r="I20" s="32"/>
      <c r="J20" s="32"/>
      <c r="K20" s="32"/>
      <c r="L20" s="32"/>
      <c r="M20" s="33"/>
    </row>
    <row r="21" spans="1:13" s="85" customFormat="1" ht="12.75">
      <c r="A21" s="42"/>
      <c r="B21" s="42"/>
      <c r="C21" s="42"/>
      <c r="D21" s="113"/>
      <c r="E21" s="32"/>
      <c r="F21" s="32"/>
      <c r="G21" s="32"/>
      <c r="H21" s="33"/>
      <c r="I21" s="32"/>
      <c r="J21" s="32"/>
      <c r="K21" s="32"/>
      <c r="L21" s="32"/>
      <c r="M21" s="33"/>
    </row>
    <row r="22" spans="1:13" s="85" customFormat="1" ht="12.75">
      <c r="A22" s="34" t="s">
        <v>69</v>
      </c>
      <c r="B22" s="42"/>
      <c r="C22" s="42"/>
      <c r="D22" s="113"/>
      <c r="E22" s="32"/>
      <c r="F22" s="32"/>
      <c r="G22" s="32"/>
      <c r="H22" s="33"/>
      <c r="I22" s="32"/>
      <c r="J22" s="32"/>
      <c r="K22" s="32"/>
      <c r="L22" s="32"/>
      <c r="M22" s="33"/>
    </row>
    <row r="23" spans="1:13" ht="12.75">
      <c r="A23" s="52"/>
      <c r="B23" s="52"/>
      <c r="C23" s="52"/>
      <c r="D23" s="102"/>
      <c r="E23" s="120"/>
      <c r="F23" s="120"/>
      <c r="G23" s="120"/>
      <c r="H23" s="116"/>
      <c r="I23" s="116"/>
      <c r="J23" s="120"/>
      <c r="K23" s="120"/>
      <c r="L23" s="120"/>
      <c r="M23" s="33"/>
    </row>
    <row r="24" spans="1:13" ht="12.75">
      <c r="A24" s="34">
        <v>2002</v>
      </c>
      <c r="B24" s="5" t="s">
        <v>41</v>
      </c>
      <c r="C24" s="5" t="s">
        <v>45</v>
      </c>
      <c r="D24" s="103"/>
      <c r="E24" s="72">
        <v>2010</v>
      </c>
      <c r="F24" s="72">
        <v>150</v>
      </c>
      <c r="G24" s="63">
        <v>0</v>
      </c>
      <c r="H24" s="78">
        <v>2160</v>
      </c>
      <c r="I24" s="78"/>
      <c r="J24" s="72">
        <v>1700</v>
      </c>
      <c r="K24" s="72">
        <v>90</v>
      </c>
      <c r="L24" s="72">
        <v>0</v>
      </c>
      <c r="M24" s="78">
        <v>1800</v>
      </c>
    </row>
    <row r="25" spans="1:13" ht="12.75">
      <c r="A25" s="34" t="s">
        <v>40</v>
      </c>
      <c r="B25" s="5" t="s">
        <v>18</v>
      </c>
      <c r="C25" s="5" t="s">
        <v>46</v>
      </c>
      <c r="D25" s="103"/>
      <c r="E25" s="72">
        <v>2550</v>
      </c>
      <c r="F25" s="72">
        <v>250</v>
      </c>
      <c r="G25" s="63">
        <v>10</v>
      </c>
      <c r="H25" s="78">
        <v>2810</v>
      </c>
      <c r="I25" s="78"/>
      <c r="J25" s="72">
        <v>1800</v>
      </c>
      <c r="K25" s="72">
        <v>260</v>
      </c>
      <c r="L25" s="72">
        <v>0</v>
      </c>
      <c r="M25" s="78">
        <v>2060</v>
      </c>
    </row>
    <row r="26" spans="1:13" ht="12.75">
      <c r="A26" s="34" t="s">
        <v>40</v>
      </c>
      <c r="B26" s="5" t="s">
        <v>19</v>
      </c>
      <c r="C26" s="5" t="s">
        <v>47</v>
      </c>
      <c r="D26" s="103"/>
      <c r="E26" s="72">
        <v>2480</v>
      </c>
      <c r="F26" s="72">
        <v>140</v>
      </c>
      <c r="G26" s="63">
        <v>0</v>
      </c>
      <c r="H26" s="78">
        <v>2630</v>
      </c>
      <c r="I26" s="78"/>
      <c r="J26" s="72">
        <v>1840</v>
      </c>
      <c r="K26" s="72">
        <v>210</v>
      </c>
      <c r="L26" s="72">
        <v>0</v>
      </c>
      <c r="M26" s="78">
        <v>2050</v>
      </c>
    </row>
    <row r="27" spans="1:13" ht="12.75">
      <c r="A27" s="34" t="s">
        <v>40</v>
      </c>
      <c r="B27" s="5" t="s">
        <v>44</v>
      </c>
      <c r="C27" s="5" t="s">
        <v>48</v>
      </c>
      <c r="D27" s="103"/>
      <c r="E27" s="72">
        <v>1820</v>
      </c>
      <c r="F27" s="72">
        <v>60</v>
      </c>
      <c r="G27" s="63">
        <v>0</v>
      </c>
      <c r="H27" s="78">
        <v>1880</v>
      </c>
      <c r="I27" s="78"/>
      <c r="J27" s="72">
        <v>2050</v>
      </c>
      <c r="K27" s="72">
        <v>200</v>
      </c>
      <c r="L27" s="72">
        <v>0</v>
      </c>
      <c r="M27" s="78">
        <v>2260</v>
      </c>
    </row>
    <row r="28" spans="1:13" ht="12.75">
      <c r="A28" s="34"/>
      <c r="B28" s="5"/>
      <c r="C28" s="5"/>
      <c r="D28" s="103"/>
      <c r="E28" s="72"/>
      <c r="F28" s="72"/>
      <c r="G28" s="63"/>
      <c r="H28" s="78"/>
      <c r="I28" s="78"/>
      <c r="J28" s="72"/>
      <c r="K28" s="72"/>
      <c r="L28" s="72"/>
      <c r="M28" s="78"/>
    </row>
    <row r="29" spans="1:13" ht="12.75">
      <c r="A29" s="34">
        <v>2003</v>
      </c>
      <c r="B29" s="5" t="s">
        <v>41</v>
      </c>
      <c r="C29" s="5" t="s">
        <v>45</v>
      </c>
      <c r="D29" s="103"/>
      <c r="E29" s="72">
        <v>2160</v>
      </c>
      <c r="F29" s="72">
        <v>40</v>
      </c>
      <c r="G29" s="63">
        <v>0</v>
      </c>
      <c r="H29" s="78">
        <v>2200</v>
      </c>
      <c r="I29" s="78"/>
      <c r="J29" s="72">
        <v>1820</v>
      </c>
      <c r="K29" s="72">
        <v>120</v>
      </c>
      <c r="L29" s="72">
        <v>0</v>
      </c>
      <c r="M29" s="78">
        <v>1940</v>
      </c>
    </row>
    <row r="30" spans="1:13" ht="12.75">
      <c r="A30" s="34" t="s">
        <v>40</v>
      </c>
      <c r="B30" s="5" t="s">
        <v>18</v>
      </c>
      <c r="C30" s="5" t="s">
        <v>46</v>
      </c>
      <c r="D30" s="103"/>
      <c r="E30" s="72">
        <v>2570</v>
      </c>
      <c r="F30" s="72">
        <v>150</v>
      </c>
      <c r="G30" s="63">
        <v>10</v>
      </c>
      <c r="H30" s="78">
        <v>2740</v>
      </c>
      <c r="I30" s="78"/>
      <c r="J30" s="72">
        <v>2170</v>
      </c>
      <c r="K30" s="72">
        <v>100</v>
      </c>
      <c r="L30" s="72">
        <v>10</v>
      </c>
      <c r="M30" s="78">
        <v>2290</v>
      </c>
    </row>
    <row r="31" spans="1:13" ht="12.75">
      <c r="A31" s="34" t="s">
        <v>40</v>
      </c>
      <c r="B31" s="5" t="s">
        <v>19</v>
      </c>
      <c r="C31" s="5" t="s">
        <v>47</v>
      </c>
      <c r="D31" s="103"/>
      <c r="E31" s="72">
        <v>2520</v>
      </c>
      <c r="F31" s="72">
        <v>170</v>
      </c>
      <c r="G31" s="63">
        <v>0</v>
      </c>
      <c r="H31" s="78">
        <v>2700</v>
      </c>
      <c r="I31" s="78"/>
      <c r="J31" s="72">
        <v>1720</v>
      </c>
      <c r="K31" s="72">
        <v>80</v>
      </c>
      <c r="L31" s="72">
        <v>10</v>
      </c>
      <c r="M31" s="78">
        <v>1800</v>
      </c>
    </row>
    <row r="32" spans="1:13" ht="12.75">
      <c r="A32" s="34" t="s">
        <v>40</v>
      </c>
      <c r="B32" s="5" t="s">
        <v>44</v>
      </c>
      <c r="C32" s="5" t="s">
        <v>48</v>
      </c>
      <c r="D32" s="103"/>
      <c r="E32" s="72">
        <v>2150</v>
      </c>
      <c r="F32" s="72">
        <v>120</v>
      </c>
      <c r="G32" s="63">
        <v>0</v>
      </c>
      <c r="H32" s="78">
        <v>2260</v>
      </c>
      <c r="I32" s="78"/>
      <c r="J32" s="72">
        <v>2140</v>
      </c>
      <c r="K32" s="72">
        <v>90</v>
      </c>
      <c r="L32" s="72">
        <v>0</v>
      </c>
      <c r="M32" s="78">
        <v>2230</v>
      </c>
    </row>
    <row r="33" spans="1:13" ht="12.75">
      <c r="A33" s="34"/>
      <c r="B33" s="5"/>
      <c r="C33" s="5"/>
      <c r="D33" s="103"/>
      <c r="E33" s="72"/>
      <c r="F33" s="72"/>
      <c r="G33" s="63"/>
      <c r="H33" s="78"/>
      <c r="I33" s="78"/>
      <c r="J33" s="72"/>
      <c r="K33" s="72"/>
      <c r="L33" s="72"/>
      <c r="M33" s="78"/>
    </row>
    <row r="34" spans="1:13" ht="12.75">
      <c r="A34" s="34">
        <v>2004</v>
      </c>
      <c r="B34" s="5" t="s">
        <v>41</v>
      </c>
      <c r="C34" s="5" t="s">
        <v>45</v>
      </c>
      <c r="D34" s="103" t="s">
        <v>40</v>
      </c>
      <c r="E34" s="72">
        <v>2240</v>
      </c>
      <c r="F34" s="72">
        <v>130</v>
      </c>
      <c r="G34" s="63">
        <v>0</v>
      </c>
      <c r="H34" s="78">
        <v>2370</v>
      </c>
      <c r="I34" s="78"/>
      <c r="J34" s="72">
        <v>1840</v>
      </c>
      <c r="K34" s="72">
        <v>140</v>
      </c>
      <c r="L34" s="72">
        <v>0</v>
      </c>
      <c r="M34" s="78">
        <v>1980</v>
      </c>
    </row>
    <row r="35" spans="1:13" ht="12.75">
      <c r="A35" s="5" t="s">
        <v>40</v>
      </c>
      <c r="B35" s="5" t="s">
        <v>18</v>
      </c>
      <c r="C35" s="5" t="s">
        <v>46</v>
      </c>
      <c r="D35" s="119"/>
      <c r="E35" s="72">
        <v>1970</v>
      </c>
      <c r="F35" s="72">
        <v>150</v>
      </c>
      <c r="G35" s="63">
        <v>20</v>
      </c>
      <c r="H35" s="78">
        <v>2130</v>
      </c>
      <c r="I35" s="78"/>
      <c r="J35" s="72">
        <v>2120</v>
      </c>
      <c r="K35" s="72">
        <v>150</v>
      </c>
      <c r="L35" s="72">
        <v>0</v>
      </c>
      <c r="M35" s="78">
        <v>2260</v>
      </c>
    </row>
    <row r="36" spans="1:13" ht="12.75">
      <c r="A36" s="5" t="s">
        <v>40</v>
      </c>
      <c r="B36" s="5" t="s">
        <v>19</v>
      </c>
      <c r="C36" s="5" t="s">
        <v>47</v>
      </c>
      <c r="D36" s="119"/>
      <c r="E36" s="72">
        <v>2570</v>
      </c>
      <c r="F36" s="72">
        <v>70</v>
      </c>
      <c r="G36" s="63">
        <v>10</v>
      </c>
      <c r="H36" s="78">
        <v>2650</v>
      </c>
      <c r="I36" s="78"/>
      <c r="J36" s="72">
        <v>1970</v>
      </c>
      <c r="K36" s="72">
        <v>140</v>
      </c>
      <c r="L36" s="72">
        <v>0</v>
      </c>
      <c r="M36" s="78">
        <v>2120</v>
      </c>
    </row>
    <row r="37" spans="1:13" ht="12.75">
      <c r="A37" s="5" t="s">
        <v>40</v>
      </c>
      <c r="B37" s="5" t="s">
        <v>44</v>
      </c>
      <c r="C37" s="5" t="s">
        <v>48</v>
      </c>
      <c r="D37" s="103"/>
      <c r="E37" s="72">
        <v>2140</v>
      </c>
      <c r="F37" s="72">
        <v>70</v>
      </c>
      <c r="G37" s="63">
        <v>10</v>
      </c>
      <c r="H37" s="78">
        <v>2220</v>
      </c>
      <c r="I37" s="78"/>
      <c r="J37" s="72">
        <v>2420</v>
      </c>
      <c r="K37" s="72">
        <v>110</v>
      </c>
      <c r="L37" s="72">
        <v>0</v>
      </c>
      <c r="M37" s="78">
        <v>2540</v>
      </c>
    </row>
    <row r="38" spans="1:13" ht="12.75">
      <c r="A38" s="34"/>
      <c r="B38" s="5"/>
      <c r="C38" s="5"/>
      <c r="D38" s="103"/>
      <c r="E38" s="72"/>
      <c r="F38" s="72"/>
      <c r="G38" s="63"/>
      <c r="H38" s="78"/>
      <c r="I38" s="78"/>
      <c r="J38" s="72"/>
      <c r="K38" s="72"/>
      <c r="L38" s="72"/>
      <c r="M38" s="78"/>
    </row>
    <row r="39" spans="1:13" ht="12.75">
      <c r="A39" s="34">
        <v>2005</v>
      </c>
      <c r="B39" s="5" t="s">
        <v>41</v>
      </c>
      <c r="C39" s="5" t="s">
        <v>45</v>
      </c>
      <c r="D39" s="103"/>
      <c r="E39" s="72">
        <v>2410</v>
      </c>
      <c r="F39" s="72">
        <v>100</v>
      </c>
      <c r="G39" s="63">
        <v>0</v>
      </c>
      <c r="H39" s="78">
        <v>2510</v>
      </c>
      <c r="I39" s="78"/>
      <c r="J39" s="72">
        <v>1470</v>
      </c>
      <c r="K39" s="72">
        <v>70</v>
      </c>
      <c r="L39" s="72">
        <v>30</v>
      </c>
      <c r="M39" s="78">
        <v>1580</v>
      </c>
    </row>
    <row r="40" spans="1:13" ht="12.75">
      <c r="A40" s="34" t="s">
        <v>23</v>
      </c>
      <c r="B40" s="5" t="s">
        <v>18</v>
      </c>
      <c r="C40" s="5" t="s">
        <v>46</v>
      </c>
      <c r="D40" s="113"/>
      <c r="E40" s="115">
        <v>2220</v>
      </c>
      <c r="F40" s="115">
        <v>100</v>
      </c>
      <c r="G40" s="115">
        <v>0</v>
      </c>
      <c r="H40" s="78">
        <v>2320</v>
      </c>
      <c r="I40" s="78"/>
      <c r="J40" s="115">
        <v>1980</v>
      </c>
      <c r="K40" s="115">
        <v>80</v>
      </c>
      <c r="L40" s="115">
        <v>20</v>
      </c>
      <c r="M40" s="78">
        <v>2080</v>
      </c>
    </row>
    <row r="41" spans="1:13" ht="12.75">
      <c r="A41" s="61"/>
      <c r="B41" s="15" t="s">
        <v>19</v>
      </c>
      <c r="C41" s="15" t="s">
        <v>47</v>
      </c>
      <c r="D41" s="113"/>
      <c r="E41" s="115">
        <v>2330</v>
      </c>
      <c r="F41" s="115">
        <v>60</v>
      </c>
      <c r="G41" s="115">
        <v>0</v>
      </c>
      <c r="H41" s="78">
        <v>2390</v>
      </c>
      <c r="I41" s="78"/>
      <c r="J41" s="115">
        <v>1880</v>
      </c>
      <c r="K41" s="115">
        <v>80</v>
      </c>
      <c r="L41" s="115">
        <v>0</v>
      </c>
      <c r="M41" s="78">
        <v>1960</v>
      </c>
    </row>
    <row r="42" spans="1:13" s="85" customFormat="1" ht="12.75">
      <c r="A42" s="61"/>
      <c r="B42" s="15" t="s">
        <v>44</v>
      </c>
      <c r="C42" s="15" t="s">
        <v>48</v>
      </c>
      <c r="D42" s="113"/>
      <c r="E42" s="115">
        <v>1680</v>
      </c>
      <c r="F42" s="115">
        <v>120</v>
      </c>
      <c r="G42" s="115">
        <v>0</v>
      </c>
      <c r="H42" s="78">
        <v>1810</v>
      </c>
      <c r="I42" s="78"/>
      <c r="J42" s="115">
        <v>2090</v>
      </c>
      <c r="K42" s="115">
        <v>80</v>
      </c>
      <c r="L42" s="115">
        <v>0</v>
      </c>
      <c r="M42" s="78">
        <v>2170</v>
      </c>
    </row>
    <row r="43" spans="1:116" ht="12.75">
      <c r="A43" s="34"/>
      <c r="B43" s="15"/>
      <c r="C43" s="15"/>
      <c r="D43" s="113"/>
      <c r="E43" s="115"/>
      <c r="F43" s="115"/>
      <c r="G43" s="115"/>
      <c r="H43" s="78"/>
      <c r="I43" s="78"/>
      <c r="J43" s="115"/>
      <c r="K43" s="115"/>
      <c r="L43" s="115"/>
      <c r="M43" s="78"/>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row>
    <row r="44" spans="1:116" ht="12.75">
      <c r="A44" s="34">
        <v>2006</v>
      </c>
      <c r="B44" s="5" t="s">
        <v>41</v>
      </c>
      <c r="C44" s="5" t="s">
        <v>45</v>
      </c>
      <c r="D44" s="113"/>
      <c r="E44" s="115">
        <v>2390</v>
      </c>
      <c r="F44" s="115">
        <v>70</v>
      </c>
      <c r="G44" s="115">
        <v>0</v>
      </c>
      <c r="H44" s="78">
        <v>2460</v>
      </c>
      <c r="I44" s="78"/>
      <c r="J44" s="115">
        <v>1950</v>
      </c>
      <c r="K44" s="115">
        <v>110</v>
      </c>
      <c r="L44" s="115">
        <v>0</v>
      </c>
      <c r="M44" s="78">
        <v>2050</v>
      </c>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row>
    <row r="45" spans="1:116" ht="13.5">
      <c r="A45" s="85" t="s">
        <v>23</v>
      </c>
      <c r="B45" s="5" t="s">
        <v>18</v>
      </c>
      <c r="C45" s="5" t="s">
        <v>46</v>
      </c>
      <c r="D45" s="124"/>
      <c r="E45" s="115">
        <v>2530</v>
      </c>
      <c r="F45" s="115">
        <v>90</v>
      </c>
      <c r="G45" s="115">
        <v>0</v>
      </c>
      <c r="H45" s="78">
        <v>2620</v>
      </c>
      <c r="I45" s="121"/>
      <c r="J45" s="115">
        <v>2090</v>
      </c>
      <c r="K45" s="115">
        <v>70</v>
      </c>
      <c r="L45" s="115">
        <v>0</v>
      </c>
      <c r="M45" s="78">
        <v>2160</v>
      </c>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row>
    <row r="46" spans="2:13" s="85" customFormat="1" ht="13.5">
      <c r="B46" s="15" t="s">
        <v>19</v>
      </c>
      <c r="C46" s="15" t="s">
        <v>47</v>
      </c>
      <c r="D46" s="124"/>
      <c r="E46" s="115">
        <v>2320</v>
      </c>
      <c r="F46" s="115">
        <v>70</v>
      </c>
      <c r="G46" s="115">
        <v>10</v>
      </c>
      <c r="H46" s="51">
        <v>2400</v>
      </c>
      <c r="I46" s="121"/>
      <c r="J46" s="115">
        <v>2170</v>
      </c>
      <c r="K46" s="115">
        <v>90</v>
      </c>
      <c r="L46" s="115">
        <v>0</v>
      </c>
      <c r="M46" s="51">
        <v>2260</v>
      </c>
    </row>
    <row r="47" spans="1:116" s="118" customFormat="1" ht="13.5">
      <c r="A47" s="85"/>
      <c r="B47" s="15" t="s">
        <v>44</v>
      </c>
      <c r="C47" s="15" t="s">
        <v>48</v>
      </c>
      <c r="D47" s="124"/>
      <c r="E47" s="115">
        <v>1940</v>
      </c>
      <c r="F47" s="115">
        <v>90</v>
      </c>
      <c r="G47" s="115">
        <v>0</v>
      </c>
      <c r="H47" s="51">
        <v>2030</v>
      </c>
      <c r="I47" s="121"/>
      <c r="J47" s="115">
        <v>2150</v>
      </c>
      <c r="K47" s="115">
        <v>90</v>
      </c>
      <c r="L47" s="115">
        <v>0</v>
      </c>
      <c r="M47" s="51">
        <v>2250</v>
      </c>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row>
    <row r="48" spans="1:13" s="85" customFormat="1" ht="13.5">
      <c r="A48"/>
      <c r="B48"/>
      <c r="C48"/>
      <c r="D48" s="92"/>
      <c r="E48" s="115"/>
      <c r="F48" s="115"/>
      <c r="G48" s="115"/>
      <c r="H48" s="51"/>
      <c r="I48" s="121"/>
      <c r="J48" s="115"/>
      <c r="K48" s="115"/>
      <c r="L48" s="115"/>
      <c r="M48" s="51"/>
    </row>
    <row r="49" spans="1:116" ht="13.5">
      <c r="A49" s="34">
        <v>2007</v>
      </c>
      <c r="B49" s="5" t="s">
        <v>41</v>
      </c>
      <c r="C49" s="5" t="s">
        <v>45</v>
      </c>
      <c r="E49" s="115">
        <v>1950</v>
      </c>
      <c r="F49" s="115">
        <v>140</v>
      </c>
      <c r="G49" s="115">
        <v>0</v>
      </c>
      <c r="H49" s="51">
        <v>2090</v>
      </c>
      <c r="I49" s="121"/>
      <c r="J49" s="115">
        <v>2570</v>
      </c>
      <c r="K49" s="115">
        <v>100</v>
      </c>
      <c r="L49" s="115">
        <v>0</v>
      </c>
      <c r="M49" s="51">
        <v>2670</v>
      </c>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row>
    <row r="50" spans="2:116" ht="13.5">
      <c r="B50" s="5" t="s">
        <v>18</v>
      </c>
      <c r="C50" s="5" t="s">
        <v>46</v>
      </c>
      <c r="E50" s="115">
        <v>2740</v>
      </c>
      <c r="F50" s="115">
        <v>240</v>
      </c>
      <c r="G50" s="115">
        <v>0</v>
      </c>
      <c r="H50" s="51">
        <v>2980</v>
      </c>
      <c r="I50" s="121"/>
      <c r="J50" s="115">
        <v>2500</v>
      </c>
      <c r="K50" s="115">
        <v>70</v>
      </c>
      <c r="L50" s="115">
        <v>0</v>
      </c>
      <c r="M50" s="51">
        <v>2580</v>
      </c>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row>
    <row r="51" spans="2:116" ht="12.75">
      <c r="B51" s="15" t="s">
        <v>19</v>
      </c>
      <c r="C51" s="15" t="s">
        <v>47</v>
      </c>
      <c r="D51" s="73"/>
      <c r="E51" s="115">
        <v>2400</v>
      </c>
      <c r="F51" s="115">
        <v>120</v>
      </c>
      <c r="G51" s="115">
        <v>0</v>
      </c>
      <c r="H51" s="51">
        <v>2520</v>
      </c>
      <c r="I51" s="121"/>
      <c r="J51" s="115">
        <v>1820</v>
      </c>
      <c r="K51" s="115">
        <v>160</v>
      </c>
      <c r="L51" s="115">
        <v>0</v>
      </c>
      <c r="M51" s="51">
        <v>1980</v>
      </c>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row>
    <row r="52" spans="1:13" ht="12.75">
      <c r="A52" s="85"/>
      <c r="B52" s="15" t="s">
        <v>44</v>
      </c>
      <c r="C52" s="15" t="s">
        <v>48</v>
      </c>
      <c r="D52" s="102"/>
      <c r="E52" s="151">
        <v>2750</v>
      </c>
      <c r="F52" s="151">
        <v>80</v>
      </c>
      <c r="G52" s="151">
        <v>0</v>
      </c>
      <c r="H52" s="78">
        <v>2830</v>
      </c>
      <c r="I52" s="151"/>
      <c r="J52" s="151">
        <v>2210</v>
      </c>
      <c r="K52" s="151">
        <v>80</v>
      </c>
      <c r="L52" s="50">
        <v>0</v>
      </c>
      <c r="M52" s="78">
        <v>2290</v>
      </c>
    </row>
    <row r="53" spans="4:13" ht="12.75">
      <c r="D53" s="119"/>
      <c r="E53" s="151"/>
      <c r="F53" s="151"/>
      <c r="G53" s="151"/>
      <c r="H53" s="78"/>
      <c r="I53" s="151"/>
      <c r="J53" s="151"/>
      <c r="K53" s="151"/>
      <c r="L53" s="151"/>
      <c r="M53" s="160"/>
    </row>
    <row r="54" spans="1:13" ht="12.75">
      <c r="A54" s="41">
        <v>2008</v>
      </c>
      <c r="B54" s="61" t="s">
        <v>41</v>
      </c>
      <c r="C54" s="61" t="s">
        <v>45</v>
      </c>
      <c r="D54" s="113"/>
      <c r="E54" s="145">
        <v>1780</v>
      </c>
      <c r="F54" s="145">
        <v>40</v>
      </c>
      <c r="G54" s="145">
        <v>0</v>
      </c>
      <c r="H54" s="121">
        <v>1820</v>
      </c>
      <c r="I54" s="145"/>
      <c r="J54" s="145">
        <v>1780</v>
      </c>
      <c r="K54" s="145">
        <v>30</v>
      </c>
      <c r="L54" s="145">
        <v>10</v>
      </c>
      <c r="M54" s="121">
        <v>1820</v>
      </c>
    </row>
    <row r="55" spans="1:13" ht="13.5">
      <c r="A55" s="85"/>
      <c r="B55" s="61" t="s">
        <v>18</v>
      </c>
      <c r="C55" s="61" t="s">
        <v>46</v>
      </c>
      <c r="E55" s="145">
        <v>1840</v>
      </c>
      <c r="F55" s="145">
        <v>80</v>
      </c>
      <c r="G55" s="145">
        <v>10</v>
      </c>
      <c r="H55" s="121">
        <v>1930</v>
      </c>
      <c r="I55" s="145"/>
      <c r="J55" s="145">
        <v>1990</v>
      </c>
      <c r="K55" s="145">
        <v>170</v>
      </c>
      <c r="L55" s="145">
        <v>0</v>
      </c>
      <c r="M55" s="121">
        <v>2160</v>
      </c>
    </row>
    <row r="56" spans="2:13" s="85" customFormat="1" ht="12.75">
      <c r="B56" s="15" t="s">
        <v>19</v>
      </c>
      <c r="C56" s="15" t="s">
        <v>47</v>
      </c>
      <c r="D56" s="113"/>
      <c r="E56" s="145">
        <v>1200</v>
      </c>
      <c r="F56" s="145">
        <v>100</v>
      </c>
      <c r="G56" s="145">
        <v>0</v>
      </c>
      <c r="H56" s="121">
        <v>1300</v>
      </c>
      <c r="I56" s="145"/>
      <c r="J56" s="145">
        <v>1650</v>
      </c>
      <c r="K56" s="145">
        <v>150</v>
      </c>
      <c r="L56" s="145">
        <v>0</v>
      </c>
      <c r="M56" s="121">
        <v>1790</v>
      </c>
    </row>
    <row r="57" spans="2:13" s="85" customFormat="1" ht="12.75">
      <c r="B57" s="15" t="s">
        <v>44</v>
      </c>
      <c r="C57" s="15" t="s">
        <v>48</v>
      </c>
      <c r="D57" s="113"/>
      <c r="E57" s="145">
        <v>620</v>
      </c>
      <c r="F57" s="145">
        <v>60</v>
      </c>
      <c r="G57" s="145">
        <v>0</v>
      </c>
      <c r="H57" s="121">
        <v>680</v>
      </c>
      <c r="I57" s="145"/>
      <c r="J57" s="145">
        <v>1530</v>
      </c>
      <c r="K57" s="145">
        <v>160</v>
      </c>
      <c r="L57" s="145">
        <v>0</v>
      </c>
      <c r="M57" s="121">
        <v>1690</v>
      </c>
    </row>
    <row r="58" spans="2:13" s="85" customFormat="1" ht="12.75">
      <c r="B58" s="15"/>
      <c r="C58" s="15"/>
      <c r="D58" s="113"/>
      <c r="E58" s="145"/>
      <c r="F58" s="145"/>
      <c r="G58" s="145"/>
      <c r="H58" s="121"/>
      <c r="I58" s="145"/>
      <c r="J58" s="145"/>
      <c r="K58" s="145"/>
      <c r="L58" s="145"/>
      <c r="M58" s="121"/>
    </row>
    <row r="59" spans="1:13" s="85" customFormat="1" ht="12.75">
      <c r="A59" s="41">
        <v>2009</v>
      </c>
      <c r="B59" s="61" t="s">
        <v>41</v>
      </c>
      <c r="C59" s="61" t="s">
        <v>45</v>
      </c>
      <c r="D59" s="113"/>
      <c r="E59" s="145">
        <v>800</v>
      </c>
      <c r="F59" s="145">
        <v>200</v>
      </c>
      <c r="G59" s="145">
        <v>0</v>
      </c>
      <c r="H59" s="121">
        <v>1010</v>
      </c>
      <c r="I59" s="145"/>
      <c r="J59" s="145">
        <v>1260</v>
      </c>
      <c r="K59" s="145">
        <v>220</v>
      </c>
      <c r="L59" s="145">
        <v>0</v>
      </c>
      <c r="M59" s="121">
        <v>1470</v>
      </c>
    </row>
    <row r="60" spans="1:13" s="85" customFormat="1" ht="12.75">
      <c r="A60" s="41"/>
      <c r="B60" s="61" t="s">
        <v>18</v>
      </c>
      <c r="C60" s="61" t="s">
        <v>46</v>
      </c>
      <c r="D60" s="113"/>
      <c r="E60" s="145">
        <v>1010</v>
      </c>
      <c r="F60" s="145">
        <v>290</v>
      </c>
      <c r="G60" s="145">
        <v>0</v>
      </c>
      <c r="H60" s="121">
        <v>1300</v>
      </c>
      <c r="I60" s="145"/>
      <c r="J60" s="145">
        <v>1510</v>
      </c>
      <c r="K60" s="145">
        <v>250</v>
      </c>
      <c r="L60" s="145">
        <v>0</v>
      </c>
      <c r="M60" s="121">
        <v>1750</v>
      </c>
    </row>
    <row r="61" spans="1:13" s="85" customFormat="1" ht="13.5" thickBot="1">
      <c r="A61" s="93"/>
      <c r="B61" s="9" t="s">
        <v>19</v>
      </c>
      <c r="C61" s="131" t="s">
        <v>47</v>
      </c>
      <c r="D61" s="105"/>
      <c r="E61" s="153">
        <v>1100</v>
      </c>
      <c r="F61" s="153">
        <v>270</v>
      </c>
      <c r="G61" s="153">
        <v>0</v>
      </c>
      <c r="H61" s="187">
        <v>1380</v>
      </c>
      <c r="I61" s="153"/>
      <c r="J61" s="153">
        <v>1120</v>
      </c>
      <c r="K61" s="153">
        <v>170</v>
      </c>
      <c r="L61" s="153">
        <v>0</v>
      </c>
      <c r="M61" s="187">
        <v>1290</v>
      </c>
    </row>
    <row r="62" spans="1:13" ht="12.75">
      <c r="A62" s="170">
        <v>1</v>
      </c>
      <c r="B62" s="281" t="s">
        <v>78</v>
      </c>
      <c r="C62" s="281"/>
      <c r="D62" s="281"/>
      <c r="E62" s="281"/>
      <c r="F62" s="281"/>
      <c r="G62" s="281"/>
      <c r="M62" s="149" t="s">
        <v>65</v>
      </c>
    </row>
    <row r="63" spans="1:13" ht="12.75" customHeight="1">
      <c r="A63" s="170"/>
      <c r="B63" s="281"/>
      <c r="C63" s="281"/>
      <c r="D63" s="281"/>
      <c r="E63" s="281"/>
      <c r="F63" s="281"/>
      <c r="G63" s="281"/>
      <c r="M63" s="148"/>
    </row>
    <row r="64" spans="1:7" ht="12.75">
      <c r="A64" s="170" t="s">
        <v>79</v>
      </c>
      <c r="B64" s="155" t="s">
        <v>80</v>
      </c>
      <c r="C64" s="171"/>
      <c r="D64" s="171"/>
      <c r="E64" s="171"/>
      <c r="F64" s="171"/>
      <c r="G64" s="172"/>
    </row>
    <row r="65" spans="1:7" ht="13.5">
      <c r="A65" s="173" t="s">
        <v>21</v>
      </c>
      <c r="B65" s="155" t="s">
        <v>71</v>
      </c>
      <c r="G65" s="171"/>
    </row>
    <row r="67" spans="3:13" ht="13.5">
      <c r="C67" s="164"/>
      <c r="D67" s="186"/>
      <c r="E67" s="164"/>
      <c r="F67" s="164"/>
      <c r="G67" s="164"/>
      <c r="H67" s="164"/>
      <c r="I67" s="164"/>
      <c r="J67" s="164"/>
      <c r="K67" s="164"/>
      <c r="L67" s="164"/>
      <c r="M67" s="164"/>
    </row>
    <row r="68" spans="3:13" ht="13.5">
      <c r="C68" s="164"/>
      <c r="D68" s="186"/>
      <c r="E68" s="164"/>
      <c r="F68" s="164"/>
      <c r="G68" s="164"/>
      <c r="H68" s="164"/>
      <c r="I68" s="164"/>
      <c r="J68" s="164"/>
      <c r="K68" s="164"/>
      <c r="L68" s="164"/>
      <c r="M68" s="164"/>
    </row>
  </sheetData>
  <mergeCells count="1">
    <mergeCell ref="B62:G63"/>
  </mergeCells>
  <printOptions/>
  <pageMargins left="0.37" right="0.19" top="0.62" bottom="1" header="0.5" footer="0.5"/>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BY100"/>
  <sheetViews>
    <sheetView workbookViewId="0" topLeftCell="A16">
      <selection activeCell="R49" sqref="R49"/>
    </sheetView>
  </sheetViews>
  <sheetFormatPr defaultColWidth="9.140625" defaultRowHeight="12.75"/>
  <cols>
    <col min="1" max="1" width="9.28125" style="65" bestFit="1" customWidth="1"/>
    <col min="2" max="3" width="9.140625" style="65" customWidth="1"/>
    <col min="4" max="4" width="1.8515625" style="65" customWidth="1"/>
    <col min="5" max="7" width="10.7109375" style="65" customWidth="1"/>
    <col min="8" max="8" width="12.00390625" style="65" customWidth="1"/>
    <col min="9" max="9" width="2.421875" style="65" customWidth="1"/>
    <col min="10" max="13" width="11.00390625" style="65" customWidth="1"/>
  </cols>
  <sheetData>
    <row r="1" spans="1:13" ht="14.25">
      <c r="A1" s="2" t="s">
        <v>24</v>
      </c>
      <c r="B1" s="2"/>
      <c r="C1" s="3"/>
      <c r="D1" s="94"/>
      <c r="E1" s="4" t="s">
        <v>68</v>
      </c>
      <c r="F1" s="4"/>
      <c r="G1" s="4"/>
      <c r="H1" s="4"/>
      <c r="I1" s="4"/>
      <c r="J1" s="4" t="s">
        <v>82</v>
      </c>
      <c r="K1" s="4"/>
      <c r="L1" s="4"/>
      <c r="M1" s="4"/>
    </row>
    <row r="2" spans="1:13" ht="14.25">
      <c r="A2" s="5"/>
      <c r="B2" s="5"/>
      <c r="C2" s="34"/>
      <c r="D2" s="133"/>
      <c r="E2" s="38"/>
      <c r="F2" s="38"/>
      <c r="G2" s="38"/>
      <c r="H2" s="4"/>
      <c r="I2" s="4"/>
      <c r="J2" s="38"/>
      <c r="K2" s="38"/>
      <c r="L2" s="38"/>
      <c r="M2" s="4"/>
    </row>
    <row r="3" spans="1:13" ht="15" thickBot="1">
      <c r="A3" s="9" t="s">
        <v>40</v>
      </c>
      <c r="B3" s="9"/>
      <c r="C3" s="10" t="s">
        <v>40</v>
      </c>
      <c r="D3" s="96"/>
      <c r="E3" s="11"/>
      <c r="F3" s="11"/>
      <c r="G3" s="11"/>
      <c r="H3" s="12"/>
      <c r="I3" s="12"/>
      <c r="J3" s="11"/>
      <c r="K3" s="13"/>
      <c r="L3" s="11"/>
      <c r="M3" s="14" t="s">
        <v>0</v>
      </c>
    </row>
    <row r="4" spans="1:13" ht="14.25">
      <c r="A4" s="15" t="s">
        <v>40</v>
      </c>
      <c r="B4" s="15"/>
      <c r="C4" s="16" t="s">
        <v>40</v>
      </c>
      <c r="D4" s="97"/>
      <c r="E4" s="17" t="s">
        <v>1</v>
      </c>
      <c r="F4" s="18"/>
      <c r="G4" s="18"/>
      <c r="H4" s="17"/>
      <c r="I4" s="19"/>
      <c r="J4" s="17" t="s">
        <v>2</v>
      </c>
      <c r="K4" s="17"/>
      <c r="L4" s="18"/>
      <c r="M4" s="17"/>
    </row>
    <row r="5" spans="1:13" ht="14.25">
      <c r="A5" s="20" t="s">
        <v>40</v>
      </c>
      <c r="B5" s="20"/>
      <c r="C5" s="21" t="s">
        <v>40</v>
      </c>
      <c r="D5" s="98"/>
      <c r="E5" s="22"/>
      <c r="F5" s="22" t="s">
        <v>3</v>
      </c>
      <c r="G5" s="22"/>
      <c r="H5" s="23"/>
      <c r="I5" s="23"/>
      <c r="J5" s="22"/>
      <c r="K5" s="22" t="s">
        <v>3</v>
      </c>
      <c r="L5" s="22"/>
      <c r="M5" s="23"/>
    </row>
    <row r="6" spans="1:13" ht="14.25">
      <c r="A6" s="20" t="s">
        <v>40</v>
      </c>
      <c r="B6" s="20"/>
      <c r="C6" s="21" t="s">
        <v>40</v>
      </c>
      <c r="D6" s="98"/>
      <c r="E6" s="24" t="s">
        <v>4</v>
      </c>
      <c r="F6" s="24" t="s">
        <v>5</v>
      </c>
      <c r="G6" s="24" t="s">
        <v>6</v>
      </c>
      <c r="H6" s="25" t="s">
        <v>7</v>
      </c>
      <c r="I6" s="23"/>
      <c r="J6" s="24" t="s">
        <v>4</v>
      </c>
      <c r="K6" s="24" t="s">
        <v>5</v>
      </c>
      <c r="L6" s="24" t="s">
        <v>6</v>
      </c>
      <c r="M6" s="25" t="s">
        <v>7</v>
      </c>
    </row>
    <row r="7" spans="1:13" ht="14.25">
      <c r="A7" s="26" t="s">
        <v>8</v>
      </c>
      <c r="B7" s="26"/>
      <c r="C7" s="48" t="s">
        <v>40</v>
      </c>
      <c r="D7" s="99"/>
      <c r="E7" s="29" t="s">
        <v>9</v>
      </c>
      <c r="F7" s="29" t="s">
        <v>10</v>
      </c>
      <c r="G7" s="29" t="s">
        <v>11</v>
      </c>
      <c r="H7" s="30" t="s">
        <v>12</v>
      </c>
      <c r="I7" s="23"/>
      <c r="J7" s="29" t="s">
        <v>9</v>
      </c>
      <c r="K7" s="29" t="s">
        <v>10</v>
      </c>
      <c r="L7" s="29" t="s">
        <v>11</v>
      </c>
      <c r="M7" s="30" t="s">
        <v>12</v>
      </c>
    </row>
    <row r="8" spans="1:13" ht="14.25">
      <c r="A8" s="42"/>
      <c r="B8" s="42"/>
      <c r="C8" s="49"/>
      <c r="D8" s="97"/>
      <c r="E8" s="22"/>
      <c r="F8" s="22"/>
      <c r="G8" s="22"/>
      <c r="H8" s="23"/>
      <c r="I8" s="23"/>
      <c r="J8" s="22"/>
      <c r="K8" s="22"/>
      <c r="L8" s="22"/>
      <c r="M8" s="122"/>
    </row>
    <row r="9" spans="1:13" ht="12.75">
      <c r="A9" s="2" t="s">
        <v>97</v>
      </c>
      <c r="B9" s="2"/>
      <c r="C9" s="2" t="s">
        <v>40</v>
      </c>
      <c r="D9" s="103"/>
      <c r="E9" s="50">
        <v>16990</v>
      </c>
      <c r="F9" s="50">
        <v>3490</v>
      </c>
      <c r="G9" s="50">
        <v>20</v>
      </c>
      <c r="H9" s="51">
        <v>20510</v>
      </c>
      <c r="I9" s="52"/>
      <c r="J9" s="37">
        <v>18780</v>
      </c>
      <c r="K9" s="37">
        <v>1750</v>
      </c>
      <c r="L9" s="37">
        <v>120</v>
      </c>
      <c r="M9" s="51">
        <v>20660</v>
      </c>
    </row>
    <row r="10" spans="1:13" ht="12.75">
      <c r="A10" s="2" t="s">
        <v>98</v>
      </c>
      <c r="B10" s="2"/>
      <c r="C10" s="2" t="s">
        <v>40</v>
      </c>
      <c r="D10" s="103"/>
      <c r="E10" s="50">
        <v>18400</v>
      </c>
      <c r="F10" s="50">
        <v>4120</v>
      </c>
      <c r="G10" s="50">
        <v>160</v>
      </c>
      <c r="H10" s="51">
        <v>22680</v>
      </c>
      <c r="I10" s="52"/>
      <c r="J10" s="37">
        <v>19050</v>
      </c>
      <c r="K10" s="37">
        <v>3960</v>
      </c>
      <c r="L10" s="37">
        <v>70</v>
      </c>
      <c r="M10" s="51">
        <v>23080</v>
      </c>
    </row>
    <row r="11" spans="1:13" ht="12.75">
      <c r="A11" s="2" t="s">
        <v>99</v>
      </c>
      <c r="B11" s="2"/>
      <c r="C11" s="2" t="s">
        <v>40</v>
      </c>
      <c r="D11" s="103"/>
      <c r="E11" s="50">
        <v>17620</v>
      </c>
      <c r="F11" s="50">
        <v>4610</v>
      </c>
      <c r="G11" s="50">
        <v>90</v>
      </c>
      <c r="H11" s="51">
        <v>22320</v>
      </c>
      <c r="I11" s="52"/>
      <c r="J11" s="37">
        <v>18050</v>
      </c>
      <c r="K11" s="37">
        <v>3800</v>
      </c>
      <c r="L11" s="37">
        <v>110</v>
      </c>
      <c r="M11" s="51">
        <v>21960</v>
      </c>
    </row>
    <row r="12" spans="1:13" ht="12.75">
      <c r="A12" s="2" t="s">
        <v>100</v>
      </c>
      <c r="B12" s="2"/>
      <c r="C12" s="2" t="s">
        <v>40</v>
      </c>
      <c r="D12" s="103" t="s">
        <v>20</v>
      </c>
      <c r="E12" s="50">
        <v>18520</v>
      </c>
      <c r="F12" s="50">
        <v>4620</v>
      </c>
      <c r="G12" s="50">
        <v>40</v>
      </c>
      <c r="H12" s="51">
        <v>23180</v>
      </c>
      <c r="I12" s="52"/>
      <c r="J12" s="37">
        <v>18050</v>
      </c>
      <c r="K12" s="37">
        <v>4200</v>
      </c>
      <c r="L12" s="37">
        <v>70</v>
      </c>
      <c r="M12" s="51">
        <v>22310</v>
      </c>
    </row>
    <row r="13" spans="1:13" ht="12.75">
      <c r="A13" s="2" t="s">
        <v>101</v>
      </c>
      <c r="B13" s="2"/>
      <c r="C13" s="2" t="s">
        <v>40</v>
      </c>
      <c r="D13" s="74" t="s">
        <v>20</v>
      </c>
      <c r="E13" s="32">
        <v>18570</v>
      </c>
      <c r="F13" s="32">
        <v>3690</v>
      </c>
      <c r="G13" s="32">
        <v>20</v>
      </c>
      <c r="H13" s="33">
        <v>22270</v>
      </c>
      <c r="I13" s="32"/>
      <c r="J13" s="32">
        <v>18940</v>
      </c>
      <c r="K13" s="32">
        <v>3720</v>
      </c>
      <c r="L13" s="32">
        <v>90</v>
      </c>
      <c r="M13" s="33">
        <v>22750</v>
      </c>
    </row>
    <row r="14" spans="1:13" ht="12.75">
      <c r="A14" s="42" t="s">
        <v>102</v>
      </c>
      <c r="B14" s="42"/>
      <c r="C14" s="42" t="s">
        <v>40</v>
      </c>
      <c r="D14" s="103" t="s">
        <v>20</v>
      </c>
      <c r="E14" s="32">
        <v>22430</v>
      </c>
      <c r="F14" s="32">
        <v>4620</v>
      </c>
      <c r="G14" s="32">
        <v>0</v>
      </c>
      <c r="H14" s="33">
        <v>27050</v>
      </c>
      <c r="I14" s="32"/>
      <c r="J14" s="32">
        <v>20450</v>
      </c>
      <c r="K14" s="32">
        <v>3370</v>
      </c>
      <c r="L14" s="32">
        <v>0</v>
      </c>
      <c r="M14" s="33">
        <v>23820</v>
      </c>
    </row>
    <row r="15" spans="1:13" ht="12.75">
      <c r="A15" s="42" t="s">
        <v>103</v>
      </c>
      <c r="B15" s="42"/>
      <c r="C15" s="42"/>
      <c r="D15" s="74" t="s">
        <v>20</v>
      </c>
      <c r="E15" s="32">
        <v>22610</v>
      </c>
      <c r="F15" s="32">
        <v>4410</v>
      </c>
      <c r="G15" s="32">
        <v>0</v>
      </c>
      <c r="H15" s="33">
        <v>27010</v>
      </c>
      <c r="I15" s="32"/>
      <c r="J15" s="32">
        <v>22440</v>
      </c>
      <c r="K15" s="32">
        <v>4020</v>
      </c>
      <c r="L15" s="32">
        <v>0</v>
      </c>
      <c r="M15" s="33">
        <v>26470</v>
      </c>
    </row>
    <row r="16" spans="1:13" ht="12.75">
      <c r="A16" s="42" t="s">
        <v>104</v>
      </c>
      <c r="B16" s="42"/>
      <c r="C16" s="42"/>
      <c r="D16" s="103" t="s">
        <v>20</v>
      </c>
      <c r="E16" s="32">
        <v>21250</v>
      </c>
      <c r="F16" s="32">
        <v>5120</v>
      </c>
      <c r="G16" s="32">
        <v>10</v>
      </c>
      <c r="H16" s="33">
        <v>26370</v>
      </c>
      <c r="I16" s="32"/>
      <c r="J16" s="32">
        <v>20250</v>
      </c>
      <c r="K16" s="32">
        <v>4700</v>
      </c>
      <c r="L16" s="32">
        <v>0</v>
      </c>
      <c r="M16" s="33">
        <v>24950</v>
      </c>
    </row>
    <row r="17" spans="1:13" s="85" customFormat="1" ht="12.75">
      <c r="A17" s="42" t="s">
        <v>105</v>
      </c>
      <c r="B17" s="42"/>
      <c r="C17" s="42"/>
      <c r="D17" s="74" t="s">
        <v>20</v>
      </c>
      <c r="E17" s="32">
        <v>22850</v>
      </c>
      <c r="F17" s="32">
        <v>5560</v>
      </c>
      <c r="G17" s="32">
        <v>30</v>
      </c>
      <c r="H17" s="33">
        <v>28440</v>
      </c>
      <c r="I17" s="32"/>
      <c r="J17" s="32">
        <v>21010</v>
      </c>
      <c r="K17" s="32">
        <v>3230</v>
      </c>
      <c r="L17" s="32">
        <v>10</v>
      </c>
      <c r="M17" s="33">
        <v>24250</v>
      </c>
    </row>
    <row r="18" spans="1:13" s="85" customFormat="1" ht="12.75">
      <c r="A18" s="42" t="s">
        <v>106</v>
      </c>
      <c r="B18" s="42"/>
      <c r="C18" s="42"/>
      <c r="D18" s="74" t="s">
        <v>20</v>
      </c>
      <c r="E18" s="72">
        <v>20440</v>
      </c>
      <c r="F18" s="72">
        <v>5780</v>
      </c>
      <c r="G18" s="72">
        <v>430</v>
      </c>
      <c r="H18" s="122">
        <v>26660</v>
      </c>
      <c r="I18" s="72"/>
      <c r="J18" s="72">
        <v>21670</v>
      </c>
      <c r="K18" s="72">
        <v>4100</v>
      </c>
      <c r="L18" s="72">
        <v>30</v>
      </c>
      <c r="M18" s="122">
        <v>25800</v>
      </c>
    </row>
    <row r="19" spans="1:13" ht="13.5" thickBot="1">
      <c r="A19" s="165" t="s">
        <v>108</v>
      </c>
      <c r="B19" s="190"/>
      <c r="C19" s="190"/>
      <c r="D19" s="67" t="s">
        <v>20</v>
      </c>
      <c r="E19" s="141">
        <v>13830</v>
      </c>
      <c r="F19" s="141">
        <v>5520</v>
      </c>
      <c r="G19" s="141">
        <v>250</v>
      </c>
      <c r="H19" s="142">
        <v>19600</v>
      </c>
      <c r="I19" s="141"/>
      <c r="J19" s="141">
        <v>16110</v>
      </c>
      <c r="K19" s="141">
        <v>4580</v>
      </c>
      <c r="L19" s="141">
        <v>340</v>
      </c>
      <c r="M19" s="142">
        <v>21020</v>
      </c>
    </row>
    <row r="20" spans="1:13" ht="12.75">
      <c r="A20" s="143"/>
      <c r="B20" s="77"/>
      <c r="C20" s="77"/>
      <c r="D20" s="77"/>
      <c r="E20" s="123"/>
      <c r="F20" s="123"/>
      <c r="G20" s="123"/>
      <c r="H20" s="117"/>
      <c r="I20" s="123"/>
      <c r="J20" s="123"/>
      <c r="K20" s="123"/>
      <c r="L20" s="123"/>
      <c r="M20" s="117"/>
    </row>
    <row r="21" spans="1:13" ht="12.75">
      <c r="A21" s="42"/>
      <c r="B21" s="42"/>
      <c r="C21" s="42"/>
      <c r="D21" s="103"/>
      <c r="E21" s="72"/>
      <c r="F21" s="72"/>
      <c r="G21" s="72"/>
      <c r="H21" s="122"/>
      <c r="I21" s="72"/>
      <c r="J21" s="72"/>
      <c r="K21" s="72"/>
      <c r="L21" s="72"/>
      <c r="M21" s="122"/>
    </row>
    <row r="22" spans="1:13" ht="12.75">
      <c r="A22" s="34" t="s">
        <v>74</v>
      </c>
      <c r="B22" s="42"/>
      <c r="C22" s="42"/>
      <c r="D22" s="103"/>
      <c r="E22" s="56"/>
      <c r="F22" s="56"/>
      <c r="G22" s="56"/>
      <c r="H22" s="56"/>
      <c r="I22" s="56"/>
      <c r="J22" s="56"/>
      <c r="K22" s="56"/>
      <c r="L22" s="56"/>
      <c r="M22" s="56"/>
    </row>
    <row r="23" spans="1:13" ht="12.75">
      <c r="A23" s="34"/>
      <c r="B23" s="5"/>
      <c r="C23" s="5"/>
      <c r="D23" s="103"/>
      <c r="E23" s="37"/>
      <c r="F23" s="37"/>
      <c r="G23" s="37"/>
      <c r="H23" s="51"/>
      <c r="I23" s="54"/>
      <c r="J23" s="37"/>
      <c r="K23" s="37"/>
      <c r="L23" s="37"/>
      <c r="M23" s="51"/>
    </row>
    <row r="24" spans="1:13" ht="12.75">
      <c r="A24" s="34">
        <v>2002</v>
      </c>
      <c r="B24" s="5" t="s">
        <v>41</v>
      </c>
      <c r="C24" s="5" t="s">
        <v>45</v>
      </c>
      <c r="D24" s="103" t="s">
        <v>20</v>
      </c>
      <c r="E24" s="274">
        <v>4440</v>
      </c>
      <c r="F24" s="274">
        <v>1910</v>
      </c>
      <c r="G24" s="275">
        <v>0</v>
      </c>
      <c r="H24" s="276">
        <v>6350</v>
      </c>
      <c r="I24" s="72"/>
      <c r="J24" s="274">
        <v>4540</v>
      </c>
      <c r="K24" s="274">
        <v>1060</v>
      </c>
      <c r="L24" s="275">
        <v>10</v>
      </c>
      <c r="M24" s="276">
        <v>5600</v>
      </c>
    </row>
    <row r="25" spans="1:13" ht="12.75">
      <c r="A25" s="34" t="s">
        <v>40</v>
      </c>
      <c r="B25" s="5" t="s">
        <v>18</v>
      </c>
      <c r="C25" s="5" t="s">
        <v>46</v>
      </c>
      <c r="D25" s="74" t="s">
        <v>20</v>
      </c>
      <c r="E25" s="274">
        <v>5050</v>
      </c>
      <c r="F25" s="274">
        <v>180</v>
      </c>
      <c r="G25" s="275">
        <v>10</v>
      </c>
      <c r="H25" s="276">
        <v>5240</v>
      </c>
      <c r="I25" s="72"/>
      <c r="J25" s="274">
        <v>4390</v>
      </c>
      <c r="K25" s="274">
        <v>1120</v>
      </c>
      <c r="L25" s="275">
        <v>20</v>
      </c>
      <c r="M25" s="276">
        <v>5540</v>
      </c>
    </row>
    <row r="26" spans="1:13" ht="12.75">
      <c r="A26" s="34" t="s">
        <v>40</v>
      </c>
      <c r="B26" s="5" t="s">
        <v>19</v>
      </c>
      <c r="C26" s="5" t="s">
        <v>47</v>
      </c>
      <c r="D26" s="103" t="s">
        <v>20</v>
      </c>
      <c r="E26" s="274">
        <v>5140</v>
      </c>
      <c r="F26" s="274">
        <v>250</v>
      </c>
      <c r="G26" s="275">
        <v>0</v>
      </c>
      <c r="H26" s="276">
        <v>5390</v>
      </c>
      <c r="I26" s="72"/>
      <c r="J26" s="274">
        <v>5050</v>
      </c>
      <c r="K26" s="274">
        <v>1050</v>
      </c>
      <c r="L26" s="275">
        <v>10</v>
      </c>
      <c r="M26" s="276">
        <v>6100</v>
      </c>
    </row>
    <row r="27" spans="1:13" ht="12.75">
      <c r="A27" s="34" t="s">
        <v>40</v>
      </c>
      <c r="B27" s="5" t="s">
        <v>44</v>
      </c>
      <c r="C27" s="5" t="s">
        <v>48</v>
      </c>
      <c r="D27" s="74" t="s">
        <v>20</v>
      </c>
      <c r="E27" s="274">
        <v>4240</v>
      </c>
      <c r="F27" s="274">
        <v>1000</v>
      </c>
      <c r="G27" s="275">
        <v>0</v>
      </c>
      <c r="H27" s="276">
        <v>5230</v>
      </c>
      <c r="I27" s="72"/>
      <c r="J27" s="274">
        <v>5140</v>
      </c>
      <c r="K27" s="274">
        <v>750</v>
      </c>
      <c r="L27" s="275">
        <v>10</v>
      </c>
      <c r="M27" s="276">
        <v>5900</v>
      </c>
    </row>
    <row r="28" spans="1:13" ht="12.75">
      <c r="A28" s="34"/>
      <c r="B28" s="5"/>
      <c r="C28" s="5"/>
      <c r="D28" s="103"/>
      <c r="E28" s="274"/>
      <c r="F28" s="274"/>
      <c r="G28" s="275"/>
      <c r="H28" s="276"/>
      <c r="I28" s="72"/>
      <c r="J28" s="274"/>
      <c r="K28" s="274"/>
      <c r="L28" s="275"/>
      <c r="M28" s="276"/>
    </row>
    <row r="29" spans="1:13" ht="12.75">
      <c r="A29" s="34">
        <v>2003</v>
      </c>
      <c r="B29" s="5" t="s">
        <v>41</v>
      </c>
      <c r="C29" s="5" t="s">
        <v>45</v>
      </c>
      <c r="D29" s="103" t="s">
        <v>20</v>
      </c>
      <c r="E29" s="274">
        <v>4150</v>
      </c>
      <c r="F29" s="274">
        <v>2260</v>
      </c>
      <c r="G29" s="275">
        <v>0</v>
      </c>
      <c r="H29" s="276">
        <v>6410</v>
      </c>
      <c r="I29" s="72"/>
      <c r="J29" s="274">
        <v>4360</v>
      </c>
      <c r="K29" s="274">
        <v>790</v>
      </c>
      <c r="L29" s="275">
        <v>50</v>
      </c>
      <c r="M29" s="276">
        <v>5200</v>
      </c>
    </row>
    <row r="30" spans="1:13" ht="12.75">
      <c r="A30" s="34" t="s">
        <v>40</v>
      </c>
      <c r="B30" s="5" t="s">
        <v>18</v>
      </c>
      <c r="C30" s="5" t="s">
        <v>46</v>
      </c>
      <c r="D30" s="74" t="s">
        <v>20</v>
      </c>
      <c r="E30" s="274">
        <v>5540</v>
      </c>
      <c r="F30" s="274">
        <v>240</v>
      </c>
      <c r="G30" s="275">
        <v>0</v>
      </c>
      <c r="H30" s="276">
        <v>5780</v>
      </c>
      <c r="I30" s="72"/>
      <c r="J30" s="274">
        <v>5000</v>
      </c>
      <c r="K30" s="274">
        <v>870</v>
      </c>
      <c r="L30" s="275">
        <v>0</v>
      </c>
      <c r="M30" s="276">
        <v>5870</v>
      </c>
    </row>
    <row r="31" spans="1:13" ht="12.75">
      <c r="A31" s="34" t="s">
        <v>40</v>
      </c>
      <c r="B31" s="5" t="s">
        <v>19</v>
      </c>
      <c r="C31" s="5" t="s">
        <v>47</v>
      </c>
      <c r="D31" s="103" t="s">
        <v>20</v>
      </c>
      <c r="E31" s="274">
        <v>5860</v>
      </c>
      <c r="F31" s="274">
        <v>450</v>
      </c>
      <c r="G31" s="275">
        <v>0</v>
      </c>
      <c r="H31" s="276">
        <v>6310</v>
      </c>
      <c r="I31" s="72"/>
      <c r="J31" s="274">
        <v>5110</v>
      </c>
      <c r="K31" s="274">
        <v>1060</v>
      </c>
      <c r="L31" s="275">
        <v>0</v>
      </c>
      <c r="M31" s="276">
        <v>6170</v>
      </c>
    </row>
    <row r="32" spans="1:13" ht="12.75">
      <c r="A32" s="34" t="s">
        <v>40</v>
      </c>
      <c r="B32" s="5" t="s">
        <v>44</v>
      </c>
      <c r="C32" s="5" t="s">
        <v>48</v>
      </c>
      <c r="D32" s="74" t="s">
        <v>20</v>
      </c>
      <c r="E32" s="274">
        <v>5140</v>
      </c>
      <c r="F32" s="274">
        <v>590</v>
      </c>
      <c r="G32" s="275">
        <v>0</v>
      </c>
      <c r="H32" s="276">
        <v>5730</v>
      </c>
      <c r="I32" s="72"/>
      <c r="J32" s="274">
        <v>5670</v>
      </c>
      <c r="K32" s="274">
        <v>750</v>
      </c>
      <c r="L32" s="275">
        <v>0</v>
      </c>
      <c r="M32" s="276">
        <v>6420</v>
      </c>
    </row>
    <row r="33" spans="1:13" ht="12.75">
      <c r="A33" s="34"/>
      <c r="B33" s="5"/>
      <c r="C33" s="5"/>
      <c r="D33" s="103" t="s">
        <v>23</v>
      </c>
      <c r="E33" s="274"/>
      <c r="F33" s="274"/>
      <c r="G33" s="275"/>
      <c r="H33" s="276"/>
      <c r="I33" s="72"/>
      <c r="J33" s="274"/>
      <c r="K33" s="274"/>
      <c r="L33" s="275"/>
      <c r="M33" s="276"/>
    </row>
    <row r="34" spans="1:13" ht="12.75">
      <c r="A34" s="34">
        <v>2004</v>
      </c>
      <c r="B34" s="5" t="s">
        <v>41</v>
      </c>
      <c r="C34" s="5" t="s">
        <v>45</v>
      </c>
      <c r="D34" s="103" t="s">
        <v>20</v>
      </c>
      <c r="E34" s="274">
        <v>5890</v>
      </c>
      <c r="F34" s="274">
        <v>3340</v>
      </c>
      <c r="G34" s="275">
        <v>0</v>
      </c>
      <c r="H34" s="276">
        <v>9230</v>
      </c>
      <c r="I34" s="72"/>
      <c r="J34" s="274">
        <v>4680</v>
      </c>
      <c r="K34" s="274">
        <v>690</v>
      </c>
      <c r="L34" s="275">
        <v>0</v>
      </c>
      <c r="M34" s="276">
        <v>5370</v>
      </c>
    </row>
    <row r="35" spans="1:13" ht="12.75">
      <c r="A35" s="34"/>
      <c r="B35" s="5" t="s">
        <v>18</v>
      </c>
      <c r="C35" s="5" t="s">
        <v>46</v>
      </c>
      <c r="D35" s="74" t="s">
        <v>20</v>
      </c>
      <c r="E35" s="274">
        <v>6210</v>
      </c>
      <c r="F35" s="274">
        <v>180</v>
      </c>
      <c r="G35" s="275">
        <v>0</v>
      </c>
      <c r="H35" s="276">
        <v>6390</v>
      </c>
      <c r="I35" s="72"/>
      <c r="J35" s="274">
        <v>5580</v>
      </c>
      <c r="K35" s="274">
        <v>540</v>
      </c>
      <c r="L35" s="275">
        <v>0</v>
      </c>
      <c r="M35" s="276">
        <v>6120</v>
      </c>
    </row>
    <row r="36" spans="1:13" ht="12.75">
      <c r="A36" s="34"/>
      <c r="B36" s="5" t="s">
        <v>19</v>
      </c>
      <c r="C36" s="5" t="s">
        <v>47</v>
      </c>
      <c r="D36" s="103" t="s">
        <v>20</v>
      </c>
      <c r="E36" s="274">
        <v>6060</v>
      </c>
      <c r="F36" s="274">
        <v>410</v>
      </c>
      <c r="G36" s="275">
        <v>0</v>
      </c>
      <c r="H36" s="276">
        <v>6470</v>
      </c>
      <c r="I36" s="72"/>
      <c r="J36" s="274">
        <v>5880</v>
      </c>
      <c r="K36" s="274">
        <v>1260</v>
      </c>
      <c r="L36" s="275">
        <v>0</v>
      </c>
      <c r="M36" s="276">
        <v>7140</v>
      </c>
    </row>
    <row r="37" spans="1:13" ht="12.75">
      <c r="A37" s="5"/>
      <c r="B37" s="5" t="s">
        <v>44</v>
      </c>
      <c r="C37" s="5" t="s">
        <v>48</v>
      </c>
      <c r="D37" s="74" t="s">
        <v>20</v>
      </c>
      <c r="E37" s="274">
        <v>4860</v>
      </c>
      <c r="F37" s="274">
        <v>510</v>
      </c>
      <c r="G37" s="275">
        <v>0</v>
      </c>
      <c r="H37" s="276">
        <v>5380</v>
      </c>
      <c r="I37" s="72"/>
      <c r="J37" s="274">
        <v>5740</v>
      </c>
      <c r="K37" s="274">
        <v>610</v>
      </c>
      <c r="L37" s="275">
        <v>0</v>
      </c>
      <c r="M37" s="276">
        <v>6350</v>
      </c>
    </row>
    <row r="38" spans="1:13" ht="12.75">
      <c r="A38" s="5"/>
      <c r="B38" s="5"/>
      <c r="C38" s="5"/>
      <c r="D38" s="102" t="s">
        <v>23</v>
      </c>
      <c r="E38" s="274"/>
      <c r="F38" s="274"/>
      <c r="G38" s="275"/>
      <c r="H38" s="276"/>
      <c r="I38" s="72"/>
      <c r="J38" s="274"/>
      <c r="K38" s="274"/>
      <c r="L38" s="275"/>
      <c r="M38" s="276"/>
    </row>
    <row r="39" spans="1:13" ht="12.75">
      <c r="A39" s="34">
        <v>2005</v>
      </c>
      <c r="B39" s="5" t="s">
        <v>41</v>
      </c>
      <c r="C39" s="5" t="s">
        <v>45</v>
      </c>
      <c r="D39" s="103" t="s">
        <v>20</v>
      </c>
      <c r="E39" s="274">
        <v>5470</v>
      </c>
      <c r="F39" s="274">
        <v>3300</v>
      </c>
      <c r="G39" s="275">
        <v>0</v>
      </c>
      <c r="H39" s="276">
        <v>8770</v>
      </c>
      <c r="I39" s="72"/>
      <c r="J39" s="274">
        <v>5250</v>
      </c>
      <c r="K39" s="274">
        <v>1610</v>
      </c>
      <c r="L39" s="275">
        <v>0</v>
      </c>
      <c r="M39" s="276">
        <v>6860</v>
      </c>
    </row>
    <row r="40" spans="1:13" ht="12.75">
      <c r="A40" s="34"/>
      <c r="B40" s="5" t="s">
        <v>18</v>
      </c>
      <c r="C40" s="5" t="s">
        <v>46</v>
      </c>
      <c r="D40" s="74" t="s">
        <v>20</v>
      </c>
      <c r="E40" s="274">
        <v>5690</v>
      </c>
      <c r="F40" s="274">
        <v>290</v>
      </c>
      <c r="G40" s="275">
        <v>0</v>
      </c>
      <c r="H40" s="276">
        <v>5980</v>
      </c>
      <c r="I40" s="72"/>
      <c r="J40" s="274">
        <v>5300</v>
      </c>
      <c r="K40" s="274">
        <v>1100</v>
      </c>
      <c r="L40" s="275">
        <v>0</v>
      </c>
      <c r="M40" s="276">
        <v>6400</v>
      </c>
    </row>
    <row r="41" spans="1:13" ht="12.75">
      <c r="A41" s="34"/>
      <c r="B41" s="5" t="s">
        <v>19</v>
      </c>
      <c r="C41" s="5" t="s">
        <v>47</v>
      </c>
      <c r="D41" s="103" t="s">
        <v>20</v>
      </c>
      <c r="E41" s="274">
        <v>5040</v>
      </c>
      <c r="F41" s="274">
        <v>450</v>
      </c>
      <c r="G41" s="275">
        <v>0</v>
      </c>
      <c r="H41" s="276">
        <v>5490</v>
      </c>
      <c r="I41" s="72"/>
      <c r="J41" s="274">
        <v>5010</v>
      </c>
      <c r="K41" s="274">
        <v>1080</v>
      </c>
      <c r="L41" s="275">
        <v>0</v>
      </c>
      <c r="M41" s="276">
        <v>6090</v>
      </c>
    </row>
    <row r="42" spans="1:13" ht="12.75">
      <c r="A42" s="34"/>
      <c r="B42" s="5" t="s">
        <v>44</v>
      </c>
      <c r="C42" s="5" t="s">
        <v>48</v>
      </c>
      <c r="D42" s="74" t="s">
        <v>20</v>
      </c>
      <c r="E42" s="274">
        <v>5090</v>
      </c>
      <c r="F42" s="274">
        <v>850</v>
      </c>
      <c r="G42" s="275">
        <v>10</v>
      </c>
      <c r="H42" s="276">
        <v>5950</v>
      </c>
      <c r="I42" s="72"/>
      <c r="J42" s="274">
        <v>5080</v>
      </c>
      <c r="K42" s="274">
        <v>860</v>
      </c>
      <c r="L42" s="275">
        <v>0</v>
      </c>
      <c r="M42" s="276">
        <v>5930</v>
      </c>
    </row>
    <row r="43" spans="1:13" ht="12.75">
      <c r="A43" s="34"/>
      <c r="B43" s="5"/>
      <c r="C43" s="5"/>
      <c r="D43" s="74" t="s">
        <v>23</v>
      </c>
      <c r="E43" s="274"/>
      <c r="F43" s="274"/>
      <c r="G43" s="275"/>
      <c r="H43" s="276"/>
      <c r="I43" s="72"/>
      <c r="J43" s="274"/>
      <c r="K43" s="274"/>
      <c r="L43" s="275"/>
      <c r="M43" s="276"/>
    </row>
    <row r="44" spans="1:77" ht="12.75">
      <c r="A44" s="34">
        <v>2006</v>
      </c>
      <c r="B44" s="5" t="s">
        <v>41</v>
      </c>
      <c r="C44" s="5" t="s">
        <v>45</v>
      </c>
      <c r="D44" s="74" t="s">
        <v>20</v>
      </c>
      <c r="E44" s="274">
        <v>5420</v>
      </c>
      <c r="F44" s="274">
        <v>3530</v>
      </c>
      <c r="G44" s="275">
        <v>0</v>
      </c>
      <c r="H44" s="276">
        <v>8960</v>
      </c>
      <c r="I44" s="72"/>
      <c r="J44" s="274">
        <v>4860</v>
      </c>
      <c r="K44" s="274">
        <v>1660</v>
      </c>
      <c r="L44" s="275">
        <v>0</v>
      </c>
      <c r="M44" s="276">
        <v>6520</v>
      </c>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row>
    <row r="45" spans="1:77" ht="12.75">
      <c r="A45" s="34"/>
      <c r="B45" s="5" t="s">
        <v>18</v>
      </c>
      <c r="C45" s="5" t="s">
        <v>46</v>
      </c>
      <c r="D45" s="74" t="s">
        <v>20</v>
      </c>
      <c r="E45" s="274">
        <v>8310</v>
      </c>
      <c r="F45" s="274">
        <v>90</v>
      </c>
      <c r="G45" s="275">
        <v>30</v>
      </c>
      <c r="H45" s="276">
        <v>8430</v>
      </c>
      <c r="I45" s="72"/>
      <c r="J45" s="274">
        <v>5550</v>
      </c>
      <c r="K45" s="274">
        <v>710</v>
      </c>
      <c r="L45" s="275">
        <v>0</v>
      </c>
      <c r="M45" s="276">
        <v>6270</v>
      </c>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row>
    <row r="46" spans="1:77" ht="12.75">
      <c r="A46" s="5"/>
      <c r="B46" s="5" t="s">
        <v>19</v>
      </c>
      <c r="C46" s="5" t="s">
        <v>47</v>
      </c>
      <c r="D46" s="74" t="s">
        <v>20</v>
      </c>
      <c r="E46" s="274">
        <v>5020</v>
      </c>
      <c r="F46" s="274">
        <v>610</v>
      </c>
      <c r="G46" s="275">
        <v>0</v>
      </c>
      <c r="H46" s="276">
        <v>5630</v>
      </c>
      <c r="I46" s="72"/>
      <c r="J46" s="274">
        <v>5300</v>
      </c>
      <c r="K46" s="274">
        <v>680</v>
      </c>
      <c r="L46" s="275">
        <v>0</v>
      </c>
      <c r="M46" s="276">
        <v>5980</v>
      </c>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row>
    <row r="47" spans="1:77" ht="12.75">
      <c r="A47" s="5"/>
      <c r="B47" s="5" t="s">
        <v>44</v>
      </c>
      <c r="C47" s="5" t="s">
        <v>48</v>
      </c>
      <c r="D47" s="74" t="s">
        <v>20</v>
      </c>
      <c r="E47" s="274">
        <v>4840</v>
      </c>
      <c r="F47" s="274">
        <v>760</v>
      </c>
      <c r="G47" s="275">
        <v>0</v>
      </c>
      <c r="H47" s="276">
        <v>5600</v>
      </c>
      <c r="I47" s="72"/>
      <c r="J47" s="274">
        <v>5610</v>
      </c>
      <c r="K47" s="274">
        <v>890</v>
      </c>
      <c r="L47" s="275">
        <v>10</v>
      </c>
      <c r="M47" s="276">
        <v>6510</v>
      </c>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row>
    <row r="48" spans="1:77" ht="12.75">
      <c r="A48" s="5"/>
      <c r="B48" s="5"/>
      <c r="C48" s="5"/>
      <c r="D48" s="74" t="s">
        <v>23</v>
      </c>
      <c r="E48" s="274"/>
      <c r="F48" s="274"/>
      <c r="G48" s="275"/>
      <c r="H48" s="276"/>
      <c r="I48" s="72"/>
      <c r="J48" s="274"/>
      <c r="K48" s="274"/>
      <c r="L48" s="275"/>
      <c r="M48" s="276"/>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row>
    <row r="49" spans="1:77" ht="12.75">
      <c r="A49" s="34">
        <v>2007</v>
      </c>
      <c r="B49" s="5" t="s">
        <v>41</v>
      </c>
      <c r="C49" s="5" t="s">
        <v>45</v>
      </c>
      <c r="D49" s="103" t="s">
        <v>20</v>
      </c>
      <c r="E49" s="274">
        <v>4680</v>
      </c>
      <c r="F49" s="274">
        <v>4090</v>
      </c>
      <c r="G49" s="275">
        <v>0</v>
      </c>
      <c r="H49" s="276">
        <v>8770</v>
      </c>
      <c r="I49" s="72"/>
      <c r="J49" s="274">
        <v>4550</v>
      </c>
      <c r="K49" s="274">
        <v>950</v>
      </c>
      <c r="L49" s="275">
        <v>0</v>
      </c>
      <c r="M49" s="276">
        <v>5500</v>
      </c>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row>
    <row r="50" spans="1:77" ht="12.75">
      <c r="A50" s="5"/>
      <c r="B50" s="5" t="s">
        <v>18</v>
      </c>
      <c r="C50" s="5" t="s">
        <v>46</v>
      </c>
      <c r="D50" s="74" t="s">
        <v>20</v>
      </c>
      <c r="E50" s="274">
        <v>5810</v>
      </c>
      <c r="F50" s="274">
        <v>160</v>
      </c>
      <c r="G50" s="275">
        <v>30</v>
      </c>
      <c r="H50" s="276">
        <v>6010</v>
      </c>
      <c r="I50" s="72"/>
      <c r="J50" s="274">
        <v>6570</v>
      </c>
      <c r="K50" s="274">
        <v>930</v>
      </c>
      <c r="L50" s="275">
        <v>30</v>
      </c>
      <c r="M50" s="276">
        <v>7520</v>
      </c>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row>
    <row r="51" spans="1:77" ht="12.75">
      <c r="A51" s="61"/>
      <c r="B51" s="61" t="s">
        <v>19</v>
      </c>
      <c r="C51" s="5" t="s">
        <v>47</v>
      </c>
      <c r="D51" s="103" t="s">
        <v>20</v>
      </c>
      <c r="E51" s="274">
        <v>4800</v>
      </c>
      <c r="F51" s="274">
        <v>550</v>
      </c>
      <c r="G51" s="275">
        <v>210</v>
      </c>
      <c r="H51" s="276">
        <v>5560</v>
      </c>
      <c r="I51" s="72"/>
      <c r="J51" s="274">
        <v>4730</v>
      </c>
      <c r="K51" s="274">
        <v>1000</v>
      </c>
      <c r="L51" s="275">
        <v>0</v>
      </c>
      <c r="M51" s="276">
        <v>5730</v>
      </c>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row>
    <row r="52" spans="1:13" s="85" customFormat="1" ht="12.75">
      <c r="A52" s="61"/>
      <c r="B52" s="61" t="s">
        <v>44</v>
      </c>
      <c r="C52" s="61" t="s">
        <v>48</v>
      </c>
      <c r="D52" s="74" t="s">
        <v>20</v>
      </c>
      <c r="E52" s="274">
        <v>5600</v>
      </c>
      <c r="F52" s="274">
        <v>730</v>
      </c>
      <c r="G52" s="275">
        <v>190</v>
      </c>
      <c r="H52" s="276">
        <v>6520</v>
      </c>
      <c r="I52" s="72"/>
      <c r="J52" s="274">
        <v>5840</v>
      </c>
      <c r="K52" s="274">
        <v>1150</v>
      </c>
      <c r="L52" s="275">
        <v>0</v>
      </c>
      <c r="M52" s="276">
        <v>7000</v>
      </c>
    </row>
    <row r="53" spans="1:13" s="85" customFormat="1" ht="12.75">
      <c r="A53" s="61"/>
      <c r="B53" s="61"/>
      <c r="C53" s="61"/>
      <c r="D53" s="74" t="s">
        <v>23</v>
      </c>
      <c r="E53" s="274"/>
      <c r="F53" s="274"/>
      <c r="G53" s="275"/>
      <c r="H53" s="276"/>
      <c r="I53" s="72"/>
      <c r="J53" s="274"/>
      <c r="K53" s="274"/>
      <c r="L53" s="275"/>
      <c r="M53" s="276"/>
    </row>
    <row r="54" spans="1:13" s="85" customFormat="1" ht="12.75">
      <c r="A54" s="34">
        <v>2008</v>
      </c>
      <c r="B54" s="5" t="s">
        <v>41</v>
      </c>
      <c r="C54" s="5" t="s">
        <v>45</v>
      </c>
      <c r="D54" s="74" t="s">
        <v>20</v>
      </c>
      <c r="E54" s="274">
        <v>4230</v>
      </c>
      <c r="F54" s="274">
        <v>4350</v>
      </c>
      <c r="G54" s="275">
        <v>0</v>
      </c>
      <c r="H54" s="276">
        <v>8570</v>
      </c>
      <c r="I54" s="72"/>
      <c r="J54" s="274">
        <v>4530</v>
      </c>
      <c r="K54" s="274">
        <v>1010</v>
      </c>
      <c r="L54" s="275">
        <v>0</v>
      </c>
      <c r="M54" s="276">
        <v>5550</v>
      </c>
    </row>
    <row r="55" spans="1:13" s="85" customFormat="1" ht="12.75">
      <c r="A55" s="61"/>
      <c r="B55" s="61" t="s">
        <v>18</v>
      </c>
      <c r="C55" s="61" t="s">
        <v>46</v>
      </c>
      <c r="D55" s="74" t="s">
        <v>20</v>
      </c>
      <c r="E55" s="274">
        <v>6150</v>
      </c>
      <c r="F55" s="274">
        <v>380</v>
      </c>
      <c r="G55" s="275">
        <v>0</v>
      </c>
      <c r="H55" s="276">
        <v>6530</v>
      </c>
      <c r="I55" s="72"/>
      <c r="J55" s="274">
        <v>4880</v>
      </c>
      <c r="K55" s="274">
        <v>600</v>
      </c>
      <c r="L55" s="275">
        <v>30</v>
      </c>
      <c r="M55" s="276">
        <v>5500</v>
      </c>
    </row>
    <row r="56" spans="1:13" s="85" customFormat="1" ht="12.75">
      <c r="A56" s="61"/>
      <c r="B56" s="61" t="s">
        <v>19</v>
      </c>
      <c r="C56" s="5" t="s">
        <v>47</v>
      </c>
      <c r="D56" s="68" t="s">
        <v>20</v>
      </c>
      <c r="E56" s="274">
        <v>2930</v>
      </c>
      <c r="F56" s="274">
        <v>300</v>
      </c>
      <c r="G56" s="275">
        <v>20</v>
      </c>
      <c r="H56" s="276">
        <v>3250</v>
      </c>
      <c r="I56" s="72"/>
      <c r="J56" s="274">
        <v>4570</v>
      </c>
      <c r="K56" s="274">
        <v>1020</v>
      </c>
      <c r="L56" s="275">
        <v>70</v>
      </c>
      <c r="M56" s="276">
        <v>5660</v>
      </c>
    </row>
    <row r="57" spans="1:13" s="85" customFormat="1" ht="12.75">
      <c r="A57" s="61"/>
      <c r="B57" s="61" t="s">
        <v>44</v>
      </c>
      <c r="C57" s="61" t="s">
        <v>48</v>
      </c>
      <c r="D57" s="68" t="s">
        <v>20</v>
      </c>
      <c r="E57" s="274">
        <v>2680</v>
      </c>
      <c r="F57" s="274">
        <v>790</v>
      </c>
      <c r="G57" s="275">
        <v>100</v>
      </c>
      <c r="H57" s="276">
        <v>3580</v>
      </c>
      <c r="I57" s="72"/>
      <c r="J57" s="274">
        <v>3730</v>
      </c>
      <c r="K57" s="274">
        <v>1480</v>
      </c>
      <c r="L57" s="275">
        <v>100</v>
      </c>
      <c r="M57" s="276">
        <v>5310</v>
      </c>
    </row>
    <row r="58" spans="1:13" s="85" customFormat="1" ht="12.75">
      <c r="A58" s="61"/>
      <c r="B58" s="61"/>
      <c r="C58" s="61"/>
      <c r="D58" s="68" t="s">
        <v>23</v>
      </c>
      <c r="E58" s="274"/>
      <c r="F58" s="274"/>
      <c r="G58" s="275"/>
      <c r="H58" s="276"/>
      <c r="I58" s="72"/>
      <c r="J58" s="274"/>
      <c r="K58" s="274"/>
      <c r="L58" s="275"/>
      <c r="M58" s="276"/>
    </row>
    <row r="59" spans="1:13" s="85" customFormat="1" ht="12.75">
      <c r="A59" s="41">
        <v>2009</v>
      </c>
      <c r="B59" s="61" t="s">
        <v>41</v>
      </c>
      <c r="C59" s="61" t="s">
        <v>45</v>
      </c>
      <c r="D59" s="68" t="s">
        <v>20</v>
      </c>
      <c r="E59" s="274">
        <v>2070</v>
      </c>
      <c r="F59" s="274">
        <v>4040</v>
      </c>
      <c r="G59" s="275">
        <v>130</v>
      </c>
      <c r="H59" s="276">
        <v>6240</v>
      </c>
      <c r="I59" s="72"/>
      <c r="J59" s="274">
        <v>2920</v>
      </c>
      <c r="K59" s="274">
        <v>1480</v>
      </c>
      <c r="L59" s="275">
        <v>140</v>
      </c>
      <c r="M59" s="276">
        <v>4550</v>
      </c>
    </row>
    <row r="60" spans="1:13" s="85" customFormat="1" ht="12.75">
      <c r="A60" s="41"/>
      <c r="B60" s="61" t="s">
        <v>18</v>
      </c>
      <c r="C60" s="61" t="s">
        <v>46</v>
      </c>
      <c r="D60" s="68" t="s">
        <v>20</v>
      </c>
      <c r="E60" s="274">
        <v>2360</v>
      </c>
      <c r="F60" s="274">
        <v>500</v>
      </c>
      <c r="G60" s="275">
        <v>90</v>
      </c>
      <c r="H60" s="276">
        <v>2950</v>
      </c>
      <c r="I60" s="72"/>
      <c r="J60" s="274">
        <v>3290</v>
      </c>
      <c r="K60" s="274">
        <v>900</v>
      </c>
      <c r="L60" s="275">
        <v>100</v>
      </c>
      <c r="M60" s="276">
        <v>4280</v>
      </c>
    </row>
    <row r="61" spans="1:13" s="85" customFormat="1" ht="12.75">
      <c r="A61" s="41"/>
      <c r="B61" s="61" t="s">
        <v>19</v>
      </c>
      <c r="C61" s="5" t="s">
        <v>47</v>
      </c>
      <c r="D61" s="68" t="s">
        <v>21</v>
      </c>
      <c r="E61" s="274">
        <v>2420</v>
      </c>
      <c r="F61" s="274">
        <v>1130</v>
      </c>
      <c r="G61" s="275">
        <v>60</v>
      </c>
      <c r="H61" s="276">
        <v>3600</v>
      </c>
      <c r="I61" s="72"/>
      <c r="J61" s="274">
        <v>2170</v>
      </c>
      <c r="K61" s="274">
        <v>1090</v>
      </c>
      <c r="L61" s="275">
        <v>70</v>
      </c>
      <c r="M61" s="276">
        <v>3330</v>
      </c>
    </row>
    <row r="62" spans="1:13" s="85" customFormat="1" ht="13.5" thickBot="1">
      <c r="A62" s="93"/>
      <c r="B62" s="131" t="s">
        <v>44</v>
      </c>
      <c r="C62" s="131" t="s">
        <v>48</v>
      </c>
      <c r="D62" s="127" t="s">
        <v>21</v>
      </c>
      <c r="E62" s="182" t="s">
        <v>56</v>
      </c>
      <c r="F62" s="277">
        <v>1040</v>
      </c>
      <c r="G62" s="278">
        <v>130</v>
      </c>
      <c r="H62" s="182" t="s">
        <v>56</v>
      </c>
      <c r="I62" s="182"/>
      <c r="J62" s="182" t="s">
        <v>56</v>
      </c>
      <c r="K62" s="277">
        <v>1430</v>
      </c>
      <c r="L62" s="278">
        <v>110</v>
      </c>
      <c r="M62" s="279" t="s">
        <v>56</v>
      </c>
    </row>
    <row r="63" spans="1:13" ht="12.75" customHeight="1">
      <c r="A63" s="170">
        <v>1</v>
      </c>
      <c r="B63" s="281" t="s">
        <v>78</v>
      </c>
      <c r="C63" s="281"/>
      <c r="D63" s="281"/>
      <c r="E63" s="281"/>
      <c r="F63" s="281"/>
      <c r="G63" s="281"/>
      <c r="H63" s="184"/>
      <c r="J63" s="39"/>
      <c r="K63" s="39"/>
      <c r="L63" s="39"/>
      <c r="M63" s="149" t="s">
        <v>110</v>
      </c>
    </row>
    <row r="64" spans="1:13" ht="12.75">
      <c r="A64" s="170"/>
      <c r="B64" s="281"/>
      <c r="C64" s="281"/>
      <c r="D64" s="281"/>
      <c r="E64" s="281"/>
      <c r="F64" s="281"/>
      <c r="G64" s="281"/>
      <c r="H64" s="199"/>
      <c r="J64" s="39"/>
      <c r="K64" s="39"/>
      <c r="L64" s="39"/>
      <c r="M64" s="39"/>
    </row>
    <row r="65" spans="1:13" ht="12.75">
      <c r="A65" s="170" t="s">
        <v>79</v>
      </c>
      <c r="B65" s="155" t="s">
        <v>80</v>
      </c>
      <c r="C65" s="171"/>
      <c r="D65" s="171"/>
      <c r="E65" s="171"/>
      <c r="F65" s="171"/>
      <c r="G65" s="171"/>
      <c r="J65" s="39"/>
      <c r="K65" s="39"/>
      <c r="L65" s="39"/>
      <c r="M65" s="39"/>
    </row>
    <row r="66" spans="1:13" ht="12.75">
      <c r="A66" s="170" t="s">
        <v>56</v>
      </c>
      <c r="B66" s="155" t="s">
        <v>81</v>
      </c>
      <c r="C66" s="171"/>
      <c r="D66" s="171"/>
      <c r="E66" s="171"/>
      <c r="F66" s="171"/>
      <c r="G66" s="171"/>
      <c r="J66" s="39"/>
      <c r="K66" s="39"/>
      <c r="L66" s="39"/>
      <c r="M66" s="39"/>
    </row>
    <row r="67" spans="1:13" ht="12.75">
      <c r="A67" s="173" t="s">
        <v>21</v>
      </c>
      <c r="B67" s="155" t="s">
        <v>71</v>
      </c>
      <c r="J67" s="39"/>
      <c r="K67" s="39"/>
      <c r="L67" s="39"/>
      <c r="M67" s="39"/>
    </row>
    <row r="68" spans="1:13" ht="12.75">
      <c r="A68" s="173" t="s">
        <v>20</v>
      </c>
      <c r="B68" s="155" t="s">
        <v>70</v>
      </c>
      <c r="J68" s="39"/>
      <c r="K68" s="39"/>
      <c r="L68" s="39"/>
      <c r="M68" s="39"/>
    </row>
    <row r="69" spans="12:13" ht="12.75">
      <c r="L69"/>
      <c r="M69"/>
    </row>
    <row r="70" spans="12:13" ht="12.75">
      <c r="L70"/>
      <c r="M70"/>
    </row>
    <row r="71" spans="12:13" ht="12.75">
      <c r="L71"/>
      <c r="M71"/>
    </row>
    <row r="72" spans="12:13" ht="12.75">
      <c r="L72"/>
      <c r="M72"/>
    </row>
    <row r="73" spans="12:13" ht="12.75">
      <c r="L73"/>
      <c r="M73"/>
    </row>
    <row r="74" spans="12:13" ht="12.75">
      <c r="L74"/>
      <c r="M74"/>
    </row>
    <row r="75" spans="12:13" ht="12.75">
      <c r="L75"/>
      <c r="M75"/>
    </row>
    <row r="76" spans="12:13" ht="12.75">
      <c r="L76"/>
      <c r="M76"/>
    </row>
    <row r="77" spans="12:13" ht="12.75">
      <c r="L77"/>
      <c r="M77"/>
    </row>
    <row r="78" spans="12:13" ht="12.75">
      <c r="L78"/>
      <c r="M78"/>
    </row>
    <row r="79" spans="12:13" ht="12.75">
      <c r="L79"/>
      <c r="M79"/>
    </row>
    <row r="80" spans="12:13" ht="12.75">
      <c r="L80"/>
      <c r="M80"/>
    </row>
    <row r="81" spans="12:13" ht="12.75">
      <c r="L81"/>
      <c r="M81"/>
    </row>
    <row r="82" spans="12:13" ht="12.75">
      <c r="L82"/>
      <c r="M82"/>
    </row>
    <row r="83" spans="12:13" ht="12.75">
      <c r="L83"/>
      <c r="M83"/>
    </row>
    <row r="84" spans="12:13" ht="12.75">
      <c r="L84"/>
      <c r="M84"/>
    </row>
    <row r="85" spans="12:13" ht="12.75">
      <c r="L85"/>
      <c r="M85"/>
    </row>
    <row r="86" spans="12:13" ht="12.75">
      <c r="L86"/>
      <c r="M86"/>
    </row>
    <row r="87" spans="12:13" ht="12.75">
      <c r="L87"/>
      <c r="M87"/>
    </row>
    <row r="88" spans="12:13" ht="12.75">
      <c r="L88"/>
      <c r="M88"/>
    </row>
    <row r="89" spans="12:13" ht="12.75">
      <c r="L89"/>
      <c r="M89"/>
    </row>
    <row r="90" spans="12:13" ht="12.75">
      <c r="L90"/>
      <c r="M90"/>
    </row>
    <row r="91" spans="12:13" ht="12.75">
      <c r="L91"/>
      <c r="M91"/>
    </row>
    <row r="92" spans="12:13" ht="12.75">
      <c r="L92"/>
      <c r="M92"/>
    </row>
    <row r="93" spans="12:13" ht="12.75">
      <c r="L93"/>
      <c r="M93"/>
    </row>
    <row r="94" spans="12:13" ht="12.75">
      <c r="L94"/>
      <c r="M94"/>
    </row>
    <row r="95" spans="12:13" ht="12.75">
      <c r="L95"/>
      <c r="M95"/>
    </row>
    <row r="96" spans="12:13" ht="12.75">
      <c r="L96"/>
      <c r="M96"/>
    </row>
    <row r="97" spans="12:13" ht="12.75">
      <c r="L97"/>
      <c r="M97"/>
    </row>
    <row r="98" spans="12:13" ht="12.75">
      <c r="L98"/>
      <c r="M98"/>
    </row>
    <row r="99" spans="12:13" ht="12.75">
      <c r="L99"/>
      <c r="M99"/>
    </row>
    <row r="100" spans="12:13" ht="12.75">
      <c r="L100"/>
      <c r="M100"/>
    </row>
  </sheetData>
  <mergeCells count="1">
    <mergeCell ref="B63:G64"/>
  </mergeCells>
  <printOptions/>
  <pageMargins left="0.35" right="0.19" top="0.6" bottom="1" header="0.5" footer="0.5"/>
  <pageSetup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dimension ref="A1:DB67"/>
  <sheetViews>
    <sheetView workbookViewId="0" topLeftCell="A1">
      <selection activeCell="Q50" sqref="Q50"/>
    </sheetView>
  </sheetViews>
  <sheetFormatPr defaultColWidth="9.140625" defaultRowHeight="12.75"/>
  <cols>
    <col min="1" max="1" width="9.28125" style="0" bestFit="1" customWidth="1"/>
    <col min="4" max="4" width="1.57421875" style="92" customWidth="1"/>
    <col min="5" max="7" width="9.28125" style="0" bestFit="1" customWidth="1"/>
    <col min="8" max="8" width="12.00390625" style="0" customWidth="1"/>
    <col min="9" max="9" width="2.140625" style="0" customWidth="1"/>
    <col min="10" max="10" width="9.57421875" style="0" customWidth="1"/>
    <col min="11" max="12" width="9.28125" style="0" bestFit="1" customWidth="1"/>
    <col min="13" max="13" width="10.8515625" style="0" bestFit="1" customWidth="1"/>
  </cols>
  <sheetData>
    <row r="1" spans="1:13" ht="14.25">
      <c r="A1" s="2" t="s">
        <v>25</v>
      </c>
      <c r="B1" s="2"/>
      <c r="C1" s="3"/>
      <c r="D1" s="86"/>
      <c r="E1" s="4" t="s">
        <v>68</v>
      </c>
      <c r="F1" s="4"/>
      <c r="G1" s="4"/>
      <c r="H1" s="4"/>
      <c r="I1" s="4"/>
      <c r="J1" s="4"/>
      <c r="K1" s="4" t="s">
        <v>84</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6"/>
      <c r="C7" s="48" t="s">
        <v>40</v>
      </c>
      <c r="D7" s="91"/>
      <c r="E7" s="29" t="s">
        <v>9</v>
      </c>
      <c r="F7" s="29" t="s">
        <v>10</v>
      </c>
      <c r="G7" s="29" t="s">
        <v>11</v>
      </c>
      <c r="H7" s="30" t="s">
        <v>12</v>
      </c>
      <c r="I7" s="30"/>
      <c r="J7" s="29" t="s">
        <v>9</v>
      </c>
      <c r="K7" s="29" t="s">
        <v>10</v>
      </c>
      <c r="L7" s="29" t="s">
        <v>11</v>
      </c>
      <c r="M7" s="30" t="s">
        <v>12</v>
      </c>
    </row>
    <row r="8" spans="1:13" ht="13.5">
      <c r="A8" s="42"/>
      <c r="B8" s="42"/>
      <c r="C8" s="49"/>
      <c r="D8" s="89"/>
      <c r="E8" s="22"/>
      <c r="F8" s="22"/>
      <c r="G8" s="22"/>
      <c r="H8" s="23"/>
      <c r="I8" s="23"/>
      <c r="J8" s="22"/>
      <c r="K8" s="22"/>
      <c r="L8" s="22"/>
      <c r="M8" s="23"/>
    </row>
    <row r="9" spans="1:13" ht="12.75">
      <c r="A9" s="2" t="s">
        <v>97</v>
      </c>
      <c r="B9" s="2"/>
      <c r="C9" s="2" t="s">
        <v>40</v>
      </c>
      <c r="D9" s="106" t="s">
        <v>20</v>
      </c>
      <c r="E9" s="57">
        <v>153660</v>
      </c>
      <c r="F9" s="57">
        <v>22290</v>
      </c>
      <c r="G9" s="57">
        <v>150</v>
      </c>
      <c r="H9" s="58">
        <v>176110</v>
      </c>
      <c r="I9" s="57"/>
      <c r="J9" s="57">
        <v>146420</v>
      </c>
      <c r="K9" s="57">
        <v>21910</v>
      </c>
      <c r="L9" s="57">
        <v>330</v>
      </c>
      <c r="M9" s="58">
        <v>168650</v>
      </c>
    </row>
    <row r="10" spans="1:13" ht="12.75">
      <c r="A10" s="2" t="s">
        <v>98</v>
      </c>
      <c r="B10" s="2"/>
      <c r="C10" s="2" t="s">
        <v>40</v>
      </c>
      <c r="D10" s="106" t="s">
        <v>20</v>
      </c>
      <c r="E10" s="57">
        <v>159560</v>
      </c>
      <c r="F10" s="57">
        <v>21800</v>
      </c>
      <c r="G10" s="57">
        <v>320</v>
      </c>
      <c r="H10" s="58">
        <v>181670</v>
      </c>
      <c r="I10" s="57"/>
      <c r="J10" s="57">
        <v>151370</v>
      </c>
      <c r="K10" s="57">
        <v>22080</v>
      </c>
      <c r="L10" s="57">
        <v>130</v>
      </c>
      <c r="M10" s="58">
        <v>173580</v>
      </c>
    </row>
    <row r="11" spans="1:13" ht="12.75">
      <c r="A11" s="2" t="s">
        <v>99</v>
      </c>
      <c r="B11" s="2"/>
      <c r="C11" s="2" t="s">
        <v>40</v>
      </c>
      <c r="D11" s="106" t="s">
        <v>20</v>
      </c>
      <c r="E11" s="57">
        <v>152220</v>
      </c>
      <c r="F11" s="57">
        <v>19530</v>
      </c>
      <c r="G11" s="57">
        <v>420</v>
      </c>
      <c r="H11" s="58">
        <v>172160</v>
      </c>
      <c r="I11" s="57"/>
      <c r="J11" s="57">
        <v>142080</v>
      </c>
      <c r="K11" s="57">
        <v>21140</v>
      </c>
      <c r="L11" s="57">
        <v>340</v>
      </c>
      <c r="M11" s="58">
        <v>163550</v>
      </c>
    </row>
    <row r="12" spans="1:13" ht="12.75">
      <c r="A12" s="2" t="s">
        <v>100</v>
      </c>
      <c r="B12" s="2"/>
      <c r="C12" s="2" t="s">
        <v>40</v>
      </c>
      <c r="D12" s="73" t="s">
        <v>20</v>
      </c>
      <c r="E12" s="57">
        <v>162260</v>
      </c>
      <c r="F12" s="57">
        <v>18860</v>
      </c>
      <c r="G12" s="57">
        <v>170</v>
      </c>
      <c r="H12" s="58">
        <v>181280</v>
      </c>
      <c r="I12" s="57"/>
      <c r="J12" s="57">
        <v>141240</v>
      </c>
      <c r="K12" s="57">
        <v>19010</v>
      </c>
      <c r="L12" s="57">
        <v>200</v>
      </c>
      <c r="M12" s="58">
        <v>160450</v>
      </c>
    </row>
    <row r="13" spans="1:13" ht="12.75">
      <c r="A13" s="2" t="s">
        <v>101</v>
      </c>
      <c r="B13" s="2"/>
      <c r="C13" s="2"/>
      <c r="D13" s="73" t="s">
        <v>20</v>
      </c>
      <c r="E13" s="57">
        <v>166270</v>
      </c>
      <c r="F13" s="57">
        <v>18410</v>
      </c>
      <c r="G13" s="57">
        <v>180</v>
      </c>
      <c r="H13" s="58">
        <v>184860</v>
      </c>
      <c r="I13" s="57"/>
      <c r="J13" s="57">
        <v>150920</v>
      </c>
      <c r="K13" s="57">
        <v>17580</v>
      </c>
      <c r="L13" s="57">
        <v>300</v>
      </c>
      <c r="M13" s="58">
        <v>168800</v>
      </c>
    </row>
    <row r="14" spans="1:13" ht="12.75">
      <c r="A14" s="42" t="s">
        <v>102</v>
      </c>
      <c r="B14" s="42"/>
      <c r="C14" s="42" t="s">
        <v>40</v>
      </c>
      <c r="D14" s="73" t="s">
        <v>20</v>
      </c>
      <c r="E14" s="57">
        <v>177710</v>
      </c>
      <c r="F14" s="57">
        <v>21440</v>
      </c>
      <c r="G14" s="57">
        <v>290</v>
      </c>
      <c r="H14" s="58">
        <v>199440</v>
      </c>
      <c r="I14" s="57"/>
      <c r="J14" s="57">
        <v>158410</v>
      </c>
      <c r="K14" s="57">
        <v>17460</v>
      </c>
      <c r="L14" s="57">
        <v>210</v>
      </c>
      <c r="M14" s="58">
        <v>176080</v>
      </c>
    </row>
    <row r="15" spans="1:13" ht="12.75">
      <c r="A15" s="42" t="s">
        <v>103</v>
      </c>
      <c r="B15" s="42"/>
      <c r="C15" s="42"/>
      <c r="D15" s="73" t="s">
        <v>20</v>
      </c>
      <c r="E15" s="57">
        <v>186020</v>
      </c>
      <c r="F15" s="57">
        <v>24570</v>
      </c>
      <c r="G15" s="57">
        <v>240</v>
      </c>
      <c r="H15" s="58">
        <v>210830</v>
      </c>
      <c r="I15" s="57"/>
      <c r="J15" s="57">
        <v>169560</v>
      </c>
      <c r="K15" s="57">
        <v>21160</v>
      </c>
      <c r="L15" s="57">
        <v>130</v>
      </c>
      <c r="M15" s="58">
        <v>190850</v>
      </c>
    </row>
    <row r="16" spans="1:13" s="85" customFormat="1" ht="12.75">
      <c r="A16" s="42" t="s">
        <v>104</v>
      </c>
      <c r="B16" s="42"/>
      <c r="C16" s="42"/>
      <c r="D16" s="73" t="s">
        <v>20</v>
      </c>
      <c r="E16" s="57">
        <v>190180</v>
      </c>
      <c r="F16" s="57">
        <v>28280</v>
      </c>
      <c r="G16" s="57">
        <v>260</v>
      </c>
      <c r="H16" s="58">
        <v>218710</v>
      </c>
      <c r="I16" s="57"/>
      <c r="J16" s="57">
        <v>173070</v>
      </c>
      <c r="K16" s="57">
        <v>23210</v>
      </c>
      <c r="L16" s="57">
        <v>330</v>
      </c>
      <c r="M16" s="58">
        <v>196600</v>
      </c>
    </row>
    <row r="17" spans="1:13" s="85" customFormat="1" ht="12.75">
      <c r="A17" s="42" t="s">
        <v>105</v>
      </c>
      <c r="B17" s="42"/>
      <c r="C17" s="42"/>
      <c r="D17" s="73" t="s">
        <v>20</v>
      </c>
      <c r="E17" s="57">
        <v>180940</v>
      </c>
      <c r="F17" s="57">
        <v>26720</v>
      </c>
      <c r="G17" s="57">
        <v>240</v>
      </c>
      <c r="H17" s="58">
        <v>207900</v>
      </c>
      <c r="I17" s="57"/>
      <c r="J17" s="57">
        <v>175680</v>
      </c>
      <c r="K17" s="57">
        <v>25320</v>
      </c>
      <c r="L17" s="57">
        <v>260</v>
      </c>
      <c r="M17" s="58">
        <v>201260</v>
      </c>
    </row>
    <row r="18" spans="1:13" s="85" customFormat="1" ht="12.75">
      <c r="A18" s="42" t="s">
        <v>106</v>
      </c>
      <c r="B18" s="42"/>
      <c r="C18" s="42"/>
      <c r="D18" s="167" t="s">
        <v>20</v>
      </c>
      <c r="E18" s="57">
        <v>169120</v>
      </c>
      <c r="F18" s="57">
        <v>30060</v>
      </c>
      <c r="G18" s="57">
        <v>630</v>
      </c>
      <c r="H18" s="58">
        <v>199810</v>
      </c>
      <c r="I18" s="57"/>
      <c r="J18" s="57">
        <v>174730</v>
      </c>
      <c r="K18" s="57">
        <v>27540</v>
      </c>
      <c r="L18" s="57">
        <v>330</v>
      </c>
      <c r="M18" s="58">
        <v>202600</v>
      </c>
    </row>
    <row r="19" spans="1:13" s="85" customFormat="1" ht="13.5" thickBot="1">
      <c r="A19" s="125" t="s">
        <v>108</v>
      </c>
      <c r="B19" s="125"/>
      <c r="C19" s="125"/>
      <c r="D19" s="150" t="s">
        <v>21</v>
      </c>
      <c r="E19" s="81">
        <v>78110</v>
      </c>
      <c r="F19" s="81">
        <v>26180</v>
      </c>
      <c r="G19" s="81">
        <v>570</v>
      </c>
      <c r="H19" s="82">
        <v>104860</v>
      </c>
      <c r="I19" s="81"/>
      <c r="J19" s="81">
        <v>130250</v>
      </c>
      <c r="K19" s="81">
        <v>30820</v>
      </c>
      <c r="L19" s="81">
        <v>900</v>
      </c>
      <c r="M19" s="82">
        <v>161970</v>
      </c>
    </row>
    <row r="20" spans="1:13" s="85" customFormat="1" ht="12.75">
      <c r="A20" s="42"/>
      <c r="B20" s="42"/>
      <c r="C20" s="42"/>
      <c r="D20" s="103"/>
      <c r="E20" s="57"/>
      <c r="F20" s="57"/>
      <c r="G20" s="57"/>
      <c r="H20" s="58"/>
      <c r="I20" s="57"/>
      <c r="J20" s="57"/>
      <c r="K20" s="57"/>
      <c r="L20" s="57"/>
      <c r="M20" s="58"/>
    </row>
    <row r="21" spans="1:13" s="85" customFormat="1" ht="12.75">
      <c r="A21" s="42"/>
      <c r="B21" s="42"/>
      <c r="C21" s="42"/>
      <c r="D21" s="103"/>
      <c r="E21" s="57"/>
      <c r="F21" s="57"/>
      <c r="G21" s="57"/>
      <c r="H21" s="58"/>
      <c r="I21" s="57"/>
      <c r="J21" s="57"/>
      <c r="K21" s="57"/>
      <c r="L21" s="57"/>
      <c r="M21" s="58"/>
    </row>
    <row r="22" spans="1:13" s="85" customFormat="1" ht="12.75">
      <c r="A22" s="34" t="s">
        <v>69</v>
      </c>
      <c r="B22" s="42"/>
      <c r="C22" s="42"/>
      <c r="D22" s="103"/>
      <c r="E22" s="57"/>
      <c r="F22" s="57"/>
      <c r="G22" s="57"/>
      <c r="H22" s="58"/>
      <c r="I22" s="57"/>
      <c r="J22" s="57"/>
      <c r="K22" s="57"/>
      <c r="L22" s="57"/>
      <c r="M22" s="58"/>
    </row>
    <row r="23" spans="1:13" ht="12.75">
      <c r="A23" s="34"/>
      <c r="B23" s="34"/>
      <c r="C23" s="25"/>
      <c r="D23" s="103"/>
      <c r="E23" s="35"/>
      <c r="F23" s="35"/>
      <c r="G23" s="35"/>
      <c r="H23" s="36"/>
      <c r="I23" s="36"/>
      <c r="J23" s="35"/>
      <c r="K23" s="35"/>
      <c r="L23" s="35"/>
      <c r="M23" s="36"/>
    </row>
    <row r="24" spans="1:13" ht="13.5">
      <c r="A24" s="41">
        <v>2002</v>
      </c>
      <c r="B24" s="159" t="s">
        <v>41</v>
      </c>
      <c r="C24" s="5" t="s">
        <v>45</v>
      </c>
      <c r="D24" s="90" t="s">
        <v>20</v>
      </c>
      <c r="E24" s="57">
        <v>41520</v>
      </c>
      <c r="F24" s="57">
        <v>6060</v>
      </c>
      <c r="G24" s="57">
        <v>70</v>
      </c>
      <c r="H24" s="58">
        <v>47650</v>
      </c>
      <c r="I24" s="57"/>
      <c r="J24" s="57">
        <v>33730</v>
      </c>
      <c r="K24" s="57">
        <v>4770</v>
      </c>
      <c r="L24" s="57">
        <v>10</v>
      </c>
      <c r="M24" s="58">
        <v>38510</v>
      </c>
    </row>
    <row r="25" spans="1:13" ht="13.5">
      <c r="A25" s="41" t="s">
        <v>40</v>
      </c>
      <c r="B25" s="159" t="s">
        <v>18</v>
      </c>
      <c r="C25" s="5" t="s">
        <v>46</v>
      </c>
      <c r="D25" s="90" t="s">
        <v>20</v>
      </c>
      <c r="E25" s="57">
        <v>42430</v>
      </c>
      <c r="F25" s="57">
        <v>4150</v>
      </c>
      <c r="G25" s="57">
        <v>60</v>
      </c>
      <c r="H25" s="58">
        <v>46640</v>
      </c>
      <c r="I25" s="57"/>
      <c r="J25" s="57">
        <v>37010</v>
      </c>
      <c r="K25" s="57">
        <v>4480</v>
      </c>
      <c r="L25" s="57">
        <v>180</v>
      </c>
      <c r="M25" s="58">
        <v>41660</v>
      </c>
    </row>
    <row r="26" spans="1:13" ht="13.5">
      <c r="A26" s="41" t="s">
        <v>40</v>
      </c>
      <c r="B26" s="159" t="s">
        <v>19</v>
      </c>
      <c r="C26" s="5" t="s">
        <v>47</v>
      </c>
      <c r="D26" s="90" t="s">
        <v>20</v>
      </c>
      <c r="E26" s="57">
        <v>44270</v>
      </c>
      <c r="F26" s="57">
        <v>4180</v>
      </c>
      <c r="G26" s="57">
        <v>20</v>
      </c>
      <c r="H26" s="58">
        <v>48480</v>
      </c>
      <c r="I26" s="57"/>
      <c r="J26" s="57">
        <v>36530</v>
      </c>
      <c r="K26" s="57">
        <v>4350</v>
      </c>
      <c r="L26" s="57">
        <v>30</v>
      </c>
      <c r="M26" s="58">
        <v>40910</v>
      </c>
    </row>
    <row r="27" spans="1:13" ht="13.5">
      <c r="A27" s="41" t="s">
        <v>40</v>
      </c>
      <c r="B27" s="159" t="s">
        <v>44</v>
      </c>
      <c r="C27" s="5" t="s">
        <v>48</v>
      </c>
      <c r="D27" s="90" t="s">
        <v>20</v>
      </c>
      <c r="E27" s="57">
        <v>35470</v>
      </c>
      <c r="F27" s="57">
        <v>4120</v>
      </c>
      <c r="G27" s="57">
        <v>30</v>
      </c>
      <c r="H27" s="58">
        <v>39620</v>
      </c>
      <c r="I27" s="57"/>
      <c r="J27" s="57">
        <v>42560</v>
      </c>
      <c r="K27" s="57">
        <v>4450</v>
      </c>
      <c r="L27" s="57">
        <v>20</v>
      </c>
      <c r="M27" s="58">
        <v>47040</v>
      </c>
    </row>
    <row r="28" spans="1:13" ht="13.5">
      <c r="A28" s="41"/>
      <c r="B28" s="159"/>
      <c r="C28" s="5"/>
      <c r="D28" s="90"/>
      <c r="E28" s="57"/>
      <c r="F28" s="57"/>
      <c r="G28" s="57"/>
      <c r="H28" s="58"/>
      <c r="I28" s="57"/>
      <c r="J28" s="57"/>
      <c r="K28" s="57"/>
      <c r="L28" s="57"/>
      <c r="M28" s="58"/>
    </row>
    <row r="29" spans="1:13" ht="13.5">
      <c r="A29" s="41">
        <v>2003</v>
      </c>
      <c r="B29" s="159" t="s">
        <v>41</v>
      </c>
      <c r="C29" s="5" t="s">
        <v>45</v>
      </c>
      <c r="D29" s="90" t="s">
        <v>20</v>
      </c>
      <c r="E29" s="57">
        <v>44100</v>
      </c>
      <c r="F29" s="57">
        <v>5960</v>
      </c>
      <c r="G29" s="57">
        <v>70</v>
      </c>
      <c r="H29" s="58">
        <v>50130</v>
      </c>
      <c r="I29" s="57"/>
      <c r="J29" s="57">
        <v>34810</v>
      </c>
      <c r="K29" s="57">
        <v>4300</v>
      </c>
      <c r="L29" s="57">
        <v>80</v>
      </c>
      <c r="M29" s="58">
        <v>39190</v>
      </c>
    </row>
    <row r="30" spans="1:13" ht="13.5">
      <c r="A30" s="41" t="s">
        <v>40</v>
      </c>
      <c r="B30" s="159" t="s">
        <v>18</v>
      </c>
      <c r="C30" s="5" t="s">
        <v>46</v>
      </c>
      <c r="D30" s="90" t="s">
        <v>20</v>
      </c>
      <c r="E30" s="57">
        <v>45680</v>
      </c>
      <c r="F30" s="57">
        <v>5160</v>
      </c>
      <c r="G30" s="57">
        <v>150</v>
      </c>
      <c r="H30" s="58">
        <v>51000</v>
      </c>
      <c r="I30" s="57"/>
      <c r="J30" s="57">
        <v>39540</v>
      </c>
      <c r="K30" s="57">
        <v>4000</v>
      </c>
      <c r="L30" s="57">
        <v>70</v>
      </c>
      <c r="M30" s="58">
        <v>43610</v>
      </c>
    </row>
    <row r="31" spans="1:13" ht="13.5">
      <c r="A31" s="41" t="s">
        <v>40</v>
      </c>
      <c r="B31" s="159" t="s">
        <v>19</v>
      </c>
      <c r="C31" s="5" t="s">
        <v>47</v>
      </c>
      <c r="D31" s="90" t="s">
        <v>20</v>
      </c>
      <c r="E31" s="57">
        <v>44930</v>
      </c>
      <c r="F31" s="57">
        <v>4790</v>
      </c>
      <c r="G31" s="57">
        <v>20</v>
      </c>
      <c r="H31" s="58">
        <v>49740</v>
      </c>
      <c r="I31" s="57"/>
      <c r="J31" s="57">
        <v>37740</v>
      </c>
      <c r="K31" s="57">
        <v>4360</v>
      </c>
      <c r="L31" s="57">
        <v>50</v>
      </c>
      <c r="M31" s="58">
        <v>42140</v>
      </c>
    </row>
    <row r="32" spans="1:13" ht="13.5">
      <c r="A32" s="41" t="s">
        <v>40</v>
      </c>
      <c r="B32" s="159" t="s">
        <v>44</v>
      </c>
      <c r="C32" s="5" t="s">
        <v>48</v>
      </c>
      <c r="D32" s="90" t="s">
        <v>20</v>
      </c>
      <c r="E32" s="57">
        <v>40770</v>
      </c>
      <c r="F32" s="57">
        <v>3700</v>
      </c>
      <c r="G32" s="57">
        <v>70</v>
      </c>
      <c r="H32" s="58">
        <v>44550</v>
      </c>
      <c r="I32" s="57"/>
      <c r="J32" s="57">
        <v>46940</v>
      </c>
      <c r="K32" s="57">
        <v>4040</v>
      </c>
      <c r="L32" s="57">
        <v>60</v>
      </c>
      <c r="M32" s="58">
        <v>51040</v>
      </c>
    </row>
    <row r="33" spans="1:13" ht="13.5">
      <c r="A33" s="41"/>
      <c r="B33" s="159"/>
      <c r="C33" s="5"/>
      <c r="D33" s="90"/>
      <c r="E33" s="57"/>
      <c r="F33" s="57"/>
      <c r="G33" s="57"/>
      <c r="H33" s="58"/>
      <c r="I33" s="57"/>
      <c r="J33" s="57"/>
      <c r="K33" s="57"/>
      <c r="L33" s="57"/>
      <c r="M33" s="58"/>
    </row>
    <row r="34" spans="1:13" ht="13.5">
      <c r="A34" s="41">
        <v>2004</v>
      </c>
      <c r="B34" s="159" t="s">
        <v>41</v>
      </c>
      <c r="C34" s="5" t="s">
        <v>45</v>
      </c>
      <c r="D34" s="90" t="s">
        <v>20</v>
      </c>
      <c r="E34" s="57">
        <v>46330</v>
      </c>
      <c r="F34" s="57">
        <v>7780</v>
      </c>
      <c r="G34" s="57">
        <v>40</v>
      </c>
      <c r="H34" s="58">
        <v>54150</v>
      </c>
      <c r="I34" s="57"/>
      <c r="J34" s="57">
        <v>34190</v>
      </c>
      <c r="K34" s="57">
        <v>5070</v>
      </c>
      <c r="L34" s="57">
        <v>40</v>
      </c>
      <c r="M34" s="58">
        <v>39290</v>
      </c>
    </row>
    <row r="35" spans="1:13" ht="13.5">
      <c r="A35" s="41" t="s">
        <v>40</v>
      </c>
      <c r="B35" s="159" t="s">
        <v>18</v>
      </c>
      <c r="C35" s="5" t="s">
        <v>46</v>
      </c>
      <c r="D35" s="90" t="s">
        <v>20</v>
      </c>
      <c r="E35" s="57">
        <v>51200</v>
      </c>
      <c r="F35" s="57">
        <v>5180</v>
      </c>
      <c r="G35" s="57">
        <v>140</v>
      </c>
      <c r="H35" s="58">
        <v>56530</v>
      </c>
      <c r="I35" s="57"/>
      <c r="J35" s="57">
        <v>43430</v>
      </c>
      <c r="K35" s="57">
        <v>4270</v>
      </c>
      <c r="L35" s="57">
        <v>50</v>
      </c>
      <c r="M35" s="58">
        <v>47740</v>
      </c>
    </row>
    <row r="36" spans="1:13" ht="13.5">
      <c r="A36" s="61"/>
      <c r="B36" s="159" t="s">
        <v>19</v>
      </c>
      <c r="C36" s="5" t="s">
        <v>47</v>
      </c>
      <c r="D36" s="90" t="s">
        <v>20</v>
      </c>
      <c r="E36" s="57">
        <v>49940</v>
      </c>
      <c r="F36" s="57">
        <v>4820</v>
      </c>
      <c r="G36" s="57">
        <v>10</v>
      </c>
      <c r="H36" s="58">
        <v>54770</v>
      </c>
      <c r="I36" s="57"/>
      <c r="J36" s="57">
        <v>43970</v>
      </c>
      <c r="K36" s="57">
        <v>5170</v>
      </c>
      <c r="L36" s="57">
        <v>20</v>
      </c>
      <c r="M36" s="58">
        <v>49160</v>
      </c>
    </row>
    <row r="37" spans="1:13" ht="13.5">
      <c r="A37" s="61"/>
      <c r="B37" s="159" t="s">
        <v>44</v>
      </c>
      <c r="C37" s="5" t="s">
        <v>48</v>
      </c>
      <c r="D37" s="90" t="s">
        <v>20</v>
      </c>
      <c r="E37" s="57">
        <v>41610</v>
      </c>
      <c r="F37" s="57">
        <v>6430</v>
      </c>
      <c r="G37" s="57">
        <v>10</v>
      </c>
      <c r="H37" s="58">
        <v>48060</v>
      </c>
      <c r="I37" s="57"/>
      <c r="J37" s="57">
        <v>45970</v>
      </c>
      <c r="K37" s="57">
        <v>5740</v>
      </c>
      <c r="L37" s="57">
        <v>30</v>
      </c>
      <c r="M37" s="58">
        <v>51740</v>
      </c>
    </row>
    <row r="38" spans="1:13" ht="13.5">
      <c r="A38" s="61"/>
      <c r="B38" s="159"/>
      <c r="C38" s="5"/>
      <c r="D38" s="90"/>
      <c r="E38" s="57"/>
      <c r="F38" s="57"/>
      <c r="G38" s="57"/>
      <c r="H38" s="58"/>
      <c r="I38" s="57"/>
      <c r="J38" s="57"/>
      <c r="K38" s="57"/>
      <c r="L38" s="57"/>
      <c r="M38" s="58"/>
    </row>
    <row r="39" spans="1:13" ht="13.5">
      <c r="A39" s="41">
        <v>2005</v>
      </c>
      <c r="B39" s="31" t="s">
        <v>41</v>
      </c>
      <c r="C39" s="61" t="s">
        <v>45</v>
      </c>
      <c r="D39" s="90" t="s">
        <v>20</v>
      </c>
      <c r="E39" s="57">
        <v>43260</v>
      </c>
      <c r="F39" s="57">
        <v>8140</v>
      </c>
      <c r="G39" s="57">
        <v>70</v>
      </c>
      <c r="H39" s="58">
        <v>51480</v>
      </c>
      <c r="I39" s="57"/>
      <c r="J39" s="57">
        <v>36190</v>
      </c>
      <c r="K39" s="57">
        <v>5980</v>
      </c>
      <c r="L39" s="57">
        <v>30</v>
      </c>
      <c r="M39" s="58">
        <v>42210</v>
      </c>
    </row>
    <row r="40" spans="1:13" ht="13.5">
      <c r="A40" s="41"/>
      <c r="B40" s="159" t="s">
        <v>18</v>
      </c>
      <c r="C40" s="5" t="s">
        <v>46</v>
      </c>
      <c r="D40" s="90" t="s">
        <v>20</v>
      </c>
      <c r="E40" s="57">
        <v>48730</v>
      </c>
      <c r="F40" s="57">
        <v>6180</v>
      </c>
      <c r="G40" s="57">
        <v>70</v>
      </c>
      <c r="H40" s="58">
        <v>54980</v>
      </c>
      <c r="I40" s="57"/>
      <c r="J40" s="57">
        <v>43990</v>
      </c>
      <c r="K40" s="57">
        <v>5280</v>
      </c>
      <c r="L40" s="57">
        <v>140</v>
      </c>
      <c r="M40" s="58">
        <v>49410</v>
      </c>
    </row>
    <row r="41" spans="1:13" ht="13.5">
      <c r="A41" s="41"/>
      <c r="B41" s="159" t="s">
        <v>19</v>
      </c>
      <c r="C41" s="5" t="s">
        <v>47</v>
      </c>
      <c r="D41" s="90" t="s">
        <v>20</v>
      </c>
      <c r="E41" s="57">
        <v>47310</v>
      </c>
      <c r="F41" s="57">
        <v>5760</v>
      </c>
      <c r="G41" s="57">
        <v>10</v>
      </c>
      <c r="H41" s="58">
        <v>53080</v>
      </c>
      <c r="I41" s="57"/>
      <c r="J41" s="57">
        <v>40430</v>
      </c>
      <c r="K41" s="57">
        <v>5530</v>
      </c>
      <c r="L41" s="57">
        <v>10</v>
      </c>
      <c r="M41" s="58">
        <v>45980</v>
      </c>
    </row>
    <row r="42" spans="1:13" ht="13.5">
      <c r="A42" s="41"/>
      <c r="B42" s="159" t="s">
        <v>54</v>
      </c>
      <c r="C42" s="5" t="s">
        <v>48</v>
      </c>
      <c r="D42" s="90" t="s">
        <v>20</v>
      </c>
      <c r="E42" s="57">
        <v>43430</v>
      </c>
      <c r="F42" s="57">
        <v>6120</v>
      </c>
      <c r="G42" s="57">
        <v>40</v>
      </c>
      <c r="H42" s="58">
        <v>49590</v>
      </c>
      <c r="I42" s="57"/>
      <c r="J42" s="57">
        <v>49170</v>
      </c>
      <c r="K42" s="57">
        <v>5700</v>
      </c>
      <c r="L42" s="57">
        <v>50</v>
      </c>
      <c r="M42" s="58">
        <v>54930</v>
      </c>
    </row>
    <row r="43" spans="1:13" ht="13.5">
      <c r="A43" s="41"/>
      <c r="B43" s="159"/>
      <c r="C43" s="5"/>
      <c r="D43" s="90"/>
      <c r="E43" s="57"/>
      <c r="F43" s="57"/>
      <c r="G43" s="57"/>
      <c r="H43" s="58"/>
      <c r="I43" s="57"/>
      <c r="J43" s="57"/>
      <c r="K43" s="57"/>
      <c r="L43" s="57"/>
      <c r="M43" s="58"/>
    </row>
    <row r="44" spans="1:106" ht="13.5">
      <c r="A44" s="41">
        <v>2006</v>
      </c>
      <c r="B44" s="31" t="s">
        <v>41</v>
      </c>
      <c r="C44" s="61" t="s">
        <v>45</v>
      </c>
      <c r="D44" s="90" t="s">
        <v>20</v>
      </c>
      <c r="E44" s="57">
        <v>50710</v>
      </c>
      <c r="F44" s="57">
        <v>10220</v>
      </c>
      <c r="G44" s="57">
        <v>140</v>
      </c>
      <c r="H44" s="58">
        <v>61070</v>
      </c>
      <c r="I44" s="57"/>
      <c r="J44" s="57">
        <v>39480</v>
      </c>
      <c r="K44" s="57">
        <v>6690</v>
      </c>
      <c r="L44" s="57">
        <v>120</v>
      </c>
      <c r="M44" s="58">
        <v>46290</v>
      </c>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row>
    <row r="45" spans="1:106" ht="13.5">
      <c r="A45" s="41"/>
      <c r="B45" s="31" t="s">
        <v>18</v>
      </c>
      <c r="C45" s="61" t="s">
        <v>46</v>
      </c>
      <c r="D45" s="90" t="s">
        <v>20</v>
      </c>
      <c r="E45" s="57">
        <v>49740</v>
      </c>
      <c r="F45" s="57">
        <v>5140</v>
      </c>
      <c r="G45" s="57">
        <v>120</v>
      </c>
      <c r="H45" s="58">
        <v>55000</v>
      </c>
      <c r="I45" s="57"/>
      <c r="J45" s="57">
        <v>45990</v>
      </c>
      <c r="K45" s="57">
        <v>5630</v>
      </c>
      <c r="L45" s="57">
        <v>60</v>
      </c>
      <c r="M45" s="58">
        <v>51670</v>
      </c>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row>
    <row r="46" spans="1:106" ht="13.5">
      <c r="A46" s="41"/>
      <c r="B46" s="159" t="s">
        <v>19</v>
      </c>
      <c r="C46" s="5" t="s">
        <v>47</v>
      </c>
      <c r="D46" s="90" t="s">
        <v>20</v>
      </c>
      <c r="E46" s="57">
        <v>43760</v>
      </c>
      <c r="F46" s="57">
        <v>5430</v>
      </c>
      <c r="G46" s="57">
        <v>40</v>
      </c>
      <c r="H46" s="58">
        <v>49220</v>
      </c>
      <c r="I46" s="57"/>
      <c r="J46" s="57">
        <v>39810</v>
      </c>
      <c r="K46" s="57">
        <v>6040</v>
      </c>
      <c r="L46" s="57">
        <v>60</v>
      </c>
      <c r="M46" s="58">
        <v>45900</v>
      </c>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row>
    <row r="47" spans="1:106" ht="13.5">
      <c r="A47" s="41"/>
      <c r="B47" s="159" t="s">
        <v>54</v>
      </c>
      <c r="C47" s="5" t="s">
        <v>48</v>
      </c>
      <c r="D47" s="90" t="s">
        <v>20</v>
      </c>
      <c r="E47" s="57">
        <v>37770</v>
      </c>
      <c r="F47" s="57">
        <v>5650</v>
      </c>
      <c r="G47" s="57">
        <v>30</v>
      </c>
      <c r="H47" s="58">
        <v>43440</v>
      </c>
      <c r="I47" s="57"/>
      <c r="J47" s="57">
        <v>44320</v>
      </c>
      <c r="K47" s="57">
        <v>6600</v>
      </c>
      <c r="L47" s="57">
        <v>50</v>
      </c>
      <c r="M47" s="58">
        <v>50970</v>
      </c>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row>
    <row r="48" spans="1:106" ht="13.5">
      <c r="A48" s="41"/>
      <c r="B48" s="31"/>
      <c r="C48" s="22"/>
      <c r="D48" s="90"/>
      <c r="E48" s="57"/>
      <c r="F48" s="57"/>
      <c r="G48" s="57"/>
      <c r="H48" s="58"/>
      <c r="I48" s="57"/>
      <c r="J48" s="57"/>
      <c r="K48" s="57"/>
      <c r="L48" s="57"/>
      <c r="M48" s="58"/>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row>
    <row r="49" spans="1:106" ht="13.5">
      <c r="A49" s="34" t="s">
        <v>63</v>
      </c>
      <c r="B49" s="159" t="s">
        <v>41</v>
      </c>
      <c r="C49" s="5" t="s">
        <v>45</v>
      </c>
      <c r="D49" s="90" t="s">
        <v>20</v>
      </c>
      <c r="E49" s="57">
        <v>49680</v>
      </c>
      <c r="F49" s="57">
        <v>10510</v>
      </c>
      <c r="G49" s="57">
        <v>50</v>
      </c>
      <c r="H49" s="58">
        <v>60230</v>
      </c>
      <c r="I49" s="57"/>
      <c r="J49" s="57">
        <v>45560</v>
      </c>
      <c r="K49" s="57">
        <v>7060</v>
      </c>
      <c r="L49" s="57">
        <v>90</v>
      </c>
      <c r="M49" s="58">
        <v>52710</v>
      </c>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row>
    <row r="50" spans="1:106" ht="13.5">
      <c r="A50" s="34"/>
      <c r="B50" s="159" t="s">
        <v>42</v>
      </c>
      <c r="C50" s="5" t="s">
        <v>46</v>
      </c>
      <c r="D50" s="90" t="s">
        <v>20</v>
      </c>
      <c r="E50" s="57">
        <v>48060</v>
      </c>
      <c r="F50" s="57">
        <v>6430</v>
      </c>
      <c r="G50" s="57">
        <v>110</v>
      </c>
      <c r="H50" s="58">
        <v>54590</v>
      </c>
      <c r="I50" s="57"/>
      <c r="J50" s="57">
        <v>47560</v>
      </c>
      <c r="K50" s="57">
        <v>5600</v>
      </c>
      <c r="L50" s="57">
        <v>200</v>
      </c>
      <c r="M50" s="58">
        <v>53350</v>
      </c>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row>
    <row r="51" spans="1:106" ht="13.5">
      <c r="A51" s="34"/>
      <c r="B51" s="159" t="s">
        <v>57</v>
      </c>
      <c r="C51" s="5" t="s">
        <v>47</v>
      </c>
      <c r="D51" s="90" t="s">
        <v>20</v>
      </c>
      <c r="E51" s="57">
        <v>46370</v>
      </c>
      <c r="F51" s="57">
        <v>6420</v>
      </c>
      <c r="G51" s="57">
        <v>240</v>
      </c>
      <c r="H51" s="58">
        <v>53030</v>
      </c>
      <c r="I51" s="57"/>
      <c r="J51" s="57">
        <v>40500</v>
      </c>
      <c r="K51" s="57">
        <v>5840</v>
      </c>
      <c r="L51" s="57">
        <v>60</v>
      </c>
      <c r="M51" s="58">
        <v>46390</v>
      </c>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row>
    <row r="52" spans="1:106" ht="13.5">
      <c r="A52" s="41"/>
      <c r="B52" s="31" t="s">
        <v>44</v>
      </c>
      <c r="C52" s="61" t="s">
        <v>48</v>
      </c>
      <c r="D52" s="90" t="s">
        <v>20</v>
      </c>
      <c r="E52" s="57">
        <v>41230</v>
      </c>
      <c r="F52" s="57">
        <v>6060</v>
      </c>
      <c r="G52" s="57">
        <v>200</v>
      </c>
      <c r="H52" s="58">
        <v>47490</v>
      </c>
      <c r="I52" s="57"/>
      <c r="J52" s="57">
        <v>49640</v>
      </c>
      <c r="K52" s="57">
        <v>8040</v>
      </c>
      <c r="L52" s="57">
        <v>20</v>
      </c>
      <c r="M52" s="58">
        <v>57710</v>
      </c>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row>
    <row r="53" spans="1:106" ht="13.5">
      <c r="A53" s="41"/>
      <c r="B53" s="31"/>
      <c r="C53" s="61"/>
      <c r="D53" s="90"/>
      <c r="E53" s="57"/>
      <c r="F53" s="57"/>
      <c r="G53" s="57"/>
      <c r="H53" s="58"/>
      <c r="I53" s="57"/>
      <c r="J53" s="57"/>
      <c r="K53" s="57"/>
      <c r="L53" s="57"/>
      <c r="M53" s="58"/>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row>
    <row r="54" spans="1:106" ht="13.5">
      <c r="A54" s="41">
        <v>2008</v>
      </c>
      <c r="B54" s="61" t="s">
        <v>41</v>
      </c>
      <c r="C54" s="61" t="s">
        <v>45</v>
      </c>
      <c r="D54" s="90" t="s">
        <v>20</v>
      </c>
      <c r="E54" s="57">
        <v>33450</v>
      </c>
      <c r="F54" s="57">
        <v>11160</v>
      </c>
      <c r="G54" s="57">
        <v>80</v>
      </c>
      <c r="H54" s="58">
        <v>44690</v>
      </c>
      <c r="I54" s="57"/>
      <c r="J54" s="57">
        <v>37030</v>
      </c>
      <c r="K54" s="57">
        <v>8060</v>
      </c>
      <c r="L54" s="57">
        <v>60</v>
      </c>
      <c r="M54" s="58">
        <v>45140</v>
      </c>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row>
    <row r="55" spans="1:106" ht="13.5">
      <c r="A55" s="41"/>
      <c r="B55" s="61" t="s">
        <v>18</v>
      </c>
      <c r="C55" s="61" t="s">
        <v>46</v>
      </c>
      <c r="D55" s="90" t="s">
        <v>20</v>
      </c>
      <c r="E55" s="57">
        <v>31790</v>
      </c>
      <c r="F55" s="57">
        <v>7720</v>
      </c>
      <c r="G55" s="57">
        <v>130</v>
      </c>
      <c r="H55" s="58">
        <v>39640</v>
      </c>
      <c r="I55" s="57"/>
      <c r="J55" s="57">
        <v>38600</v>
      </c>
      <c r="K55" s="57">
        <v>6410</v>
      </c>
      <c r="L55" s="57">
        <v>160</v>
      </c>
      <c r="M55" s="58">
        <v>45180</v>
      </c>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row>
    <row r="56" spans="1:106" ht="13.5">
      <c r="A56" s="41"/>
      <c r="B56" s="31" t="s">
        <v>57</v>
      </c>
      <c r="C56" s="61" t="s">
        <v>47</v>
      </c>
      <c r="D56" s="90" t="s">
        <v>20</v>
      </c>
      <c r="E56" s="57">
        <v>18170</v>
      </c>
      <c r="F56" s="57">
        <v>5550</v>
      </c>
      <c r="G56" s="57">
        <v>30</v>
      </c>
      <c r="H56" s="58">
        <v>23750</v>
      </c>
      <c r="I56" s="57"/>
      <c r="J56" s="57">
        <v>32010</v>
      </c>
      <c r="K56" s="57">
        <v>6760</v>
      </c>
      <c r="L56" s="57">
        <v>130</v>
      </c>
      <c r="M56" s="58">
        <v>38900</v>
      </c>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row>
    <row r="57" spans="1:106" ht="13.5">
      <c r="A57" s="41"/>
      <c r="B57" s="31" t="s">
        <v>44</v>
      </c>
      <c r="C57" s="61" t="s">
        <v>48</v>
      </c>
      <c r="D57" s="90" t="s">
        <v>20</v>
      </c>
      <c r="E57" s="57">
        <v>13960</v>
      </c>
      <c r="F57" s="57">
        <v>4640</v>
      </c>
      <c r="G57" s="57">
        <v>260</v>
      </c>
      <c r="H57" s="58">
        <v>18860</v>
      </c>
      <c r="I57" s="57"/>
      <c r="J57" s="57">
        <v>33270</v>
      </c>
      <c r="K57" s="57">
        <v>9120</v>
      </c>
      <c r="L57" s="57">
        <v>280</v>
      </c>
      <c r="M57" s="58">
        <v>42660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row>
    <row r="58" spans="1:106" ht="13.5">
      <c r="A58" s="41"/>
      <c r="B58" s="31"/>
      <c r="C58" s="61"/>
      <c r="D58" s="90"/>
      <c r="E58" s="57"/>
      <c r="F58" s="57"/>
      <c r="G58" s="57"/>
      <c r="H58" s="58"/>
      <c r="I58" s="57"/>
      <c r="J58" s="57"/>
      <c r="K58" s="57"/>
      <c r="L58" s="57"/>
      <c r="M58" s="58"/>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row>
    <row r="59" spans="1:106" ht="13.5">
      <c r="A59" s="41">
        <v>2009</v>
      </c>
      <c r="B59" s="61" t="s">
        <v>41</v>
      </c>
      <c r="C59" s="61" t="s">
        <v>45</v>
      </c>
      <c r="D59" s="90" t="s">
        <v>20</v>
      </c>
      <c r="E59" s="57">
        <v>14190</v>
      </c>
      <c r="F59" s="57">
        <v>8270</v>
      </c>
      <c r="G59" s="57">
        <v>150</v>
      </c>
      <c r="H59" s="58">
        <v>22610</v>
      </c>
      <c r="I59" s="57"/>
      <c r="J59" s="57">
        <v>26370</v>
      </c>
      <c r="K59" s="57">
        <v>8540</v>
      </c>
      <c r="L59" s="57">
        <v>320</v>
      </c>
      <c r="M59" s="58">
        <v>35230</v>
      </c>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row>
    <row r="60" spans="1:106" ht="13.5">
      <c r="A60" s="41"/>
      <c r="B60" s="61" t="s">
        <v>18</v>
      </c>
      <c r="C60" s="61" t="s">
        <v>46</v>
      </c>
      <c r="D60" s="90" t="s">
        <v>20</v>
      </c>
      <c r="E60" s="57">
        <v>18050</v>
      </c>
      <c r="F60" s="57">
        <v>5180</v>
      </c>
      <c r="G60" s="57">
        <v>140</v>
      </c>
      <c r="H60" s="58">
        <v>23370</v>
      </c>
      <c r="I60" s="57"/>
      <c r="J60" s="57">
        <v>29280</v>
      </c>
      <c r="K60" s="57">
        <v>6890</v>
      </c>
      <c r="L60" s="57">
        <v>160</v>
      </c>
      <c r="M60" s="58">
        <v>36330</v>
      </c>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row>
    <row r="61" spans="1:106" ht="13.5" thickBot="1">
      <c r="A61" s="93"/>
      <c r="B61" s="126" t="s">
        <v>57</v>
      </c>
      <c r="C61" s="131" t="s">
        <v>47</v>
      </c>
      <c r="D61" s="150" t="s">
        <v>21</v>
      </c>
      <c r="E61" s="81">
        <v>22440</v>
      </c>
      <c r="F61" s="81">
        <v>6300</v>
      </c>
      <c r="G61" s="81">
        <v>90</v>
      </c>
      <c r="H61" s="82">
        <v>28830</v>
      </c>
      <c r="I61" s="81"/>
      <c r="J61" s="81">
        <v>24250</v>
      </c>
      <c r="K61" s="81">
        <v>7680</v>
      </c>
      <c r="L61" s="81">
        <v>170</v>
      </c>
      <c r="M61" s="82">
        <v>32100</v>
      </c>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row>
    <row r="62" spans="1:106" ht="12.75" customHeight="1">
      <c r="A62" s="170">
        <v>1</v>
      </c>
      <c r="B62" s="171" t="s">
        <v>78</v>
      </c>
      <c r="C62" s="171"/>
      <c r="D62" s="171"/>
      <c r="E62" s="171"/>
      <c r="F62" s="171"/>
      <c r="G62" s="171"/>
      <c r="H62" s="58"/>
      <c r="I62" s="58"/>
      <c r="J62" s="109" t="s">
        <v>52</v>
      </c>
      <c r="K62" s="156" t="s">
        <v>51</v>
      </c>
      <c r="L62" s="57"/>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row>
    <row r="63" spans="1:106" ht="12.75">
      <c r="A63" s="170" t="s">
        <v>79</v>
      </c>
      <c r="B63" s="155" t="s">
        <v>80</v>
      </c>
      <c r="C63" s="171"/>
      <c r="D63" s="171"/>
      <c r="E63" s="171"/>
      <c r="F63" s="171"/>
      <c r="G63" s="171"/>
      <c r="H63" s="58"/>
      <c r="I63" s="58"/>
      <c r="K63" s="156" t="s">
        <v>66</v>
      </c>
      <c r="L63" s="83"/>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row>
    <row r="64" spans="1:106" ht="12.75">
      <c r="A64" s="170" t="s">
        <v>56</v>
      </c>
      <c r="B64" s="155" t="s">
        <v>81</v>
      </c>
      <c r="C64" s="171"/>
      <c r="D64" s="171"/>
      <c r="E64" s="171"/>
      <c r="F64" s="171"/>
      <c r="G64" s="171"/>
      <c r="K64" s="156" t="s">
        <v>72</v>
      </c>
      <c r="L64" s="83"/>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row>
    <row r="65" spans="1:106" ht="12.75">
      <c r="A65" s="173" t="s">
        <v>21</v>
      </c>
      <c r="B65" s="155" t="s">
        <v>71</v>
      </c>
      <c r="C65" s="171"/>
      <c r="D65" s="171"/>
      <c r="E65" s="171"/>
      <c r="F65" s="171"/>
      <c r="G65" s="171"/>
      <c r="K65" s="110" t="s">
        <v>111</v>
      </c>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row>
    <row r="66" spans="1:7" ht="12.75">
      <c r="A66" s="173" t="s">
        <v>20</v>
      </c>
      <c r="B66" s="155" t="s">
        <v>70</v>
      </c>
      <c r="C66" s="65"/>
      <c r="D66" s="65"/>
      <c r="E66" s="65"/>
      <c r="F66" s="65"/>
      <c r="G66" s="65"/>
    </row>
    <row r="67" spans="3:4" ht="12.75">
      <c r="C67" s="65"/>
      <c r="D67" s="65"/>
    </row>
  </sheetData>
  <printOptions/>
  <pageMargins left="0.75" right="0.34" top="1" bottom="1" header="0.5" footer="0.5"/>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CP68"/>
  <sheetViews>
    <sheetView workbookViewId="0" topLeftCell="A31">
      <selection activeCell="A81" sqref="A81"/>
    </sheetView>
  </sheetViews>
  <sheetFormatPr defaultColWidth="9.140625" defaultRowHeight="12.75"/>
  <cols>
    <col min="1" max="1" width="9.28125" style="0" bestFit="1" customWidth="1"/>
    <col min="4" max="4" width="1.7109375" style="0" customWidth="1"/>
    <col min="5" max="7" width="9.57421875" style="0" bestFit="1" customWidth="1"/>
    <col min="8" max="8" width="12.00390625" style="0" customWidth="1"/>
    <col min="9" max="9" width="1.7109375" style="0" customWidth="1"/>
    <col min="10" max="10" width="9.57421875" style="0" customWidth="1"/>
    <col min="11" max="12" width="9.28125" style="0" bestFit="1" customWidth="1"/>
    <col min="13" max="13" width="10.57421875" style="0" bestFit="1" customWidth="1"/>
  </cols>
  <sheetData>
    <row r="1" spans="1:13" ht="14.25">
      <c r="A1" s="2" t="s">
        <v>26</v>
      </c>
      <c r="B1" s="2"/>
      <c r="C1" s="3"/>
      <c r="D1" s="94"/>
      <c r="E1" s="4" t="s">
        <v>68</v>
      </c>
      <c r="F1" s="4"/>
      <c r="G1" s="4"/>
      <c r="H1" s="4"/>
      <c r="I1" s="4"/>
      <c r="J1" s="4"/>
      <c r="K1" s="4" t="s">
        <v>86</v>
      </c>
      <c r="L1" s="4"/>
      <c r="M1" s="4"/>
    </row>
    <row r="2" spans="1:13" ht="14.25">
      <c r="A2" s="5"/>
      <c r="B2" s="5"/>
      <c r="C2" s="6"/>
      <c r="D2" s="95"/>
      <c r="E2" s="7"/>
      <c r="F2" s="7"/>
      <c r="G2" s="7"/>
      <c r="H2" s="8"/>
      <c r="I2" s="8"/>
      <c r="J2" s="7"/>
      <c r="K2" s="7"/>
      <c r="L2" s="7"/>
      <c r="M2" s="8"/>
    </row>
    <row r="3" spans="1:13" ht="15" thickBot="1">
      <c r="A3" s="9" t="s">
        <v>40</v>
      </c>
      <c r="B3" s="9"/>
      <c r="C3" s="10" t="s">
        <v>40</v>
      </c>
      <c r="D3" s="96"/>
      <c r="E3" s="11"/>
      <c r="F3" s="11"/>
      <c r="G3" s="11"/>
      <c r="H3" s="12"/>
      <c r="I3" s="12"/>
      <c r="J3" s="11"/>
      <c r="K3" s="13"/>
      <c r="L3" s="11"/>
      <c r="M3" s="14" t="s">
        <v>0</v>
      </c>
    </row>
    <row r="4" spans="1:13" ht="14.25">
      <c r="A4" s="15" t="s">
        <v>40</v>
      </c>
      <c r="B4" s="15"/>
      <c r="C4" s="16" t="s">
        <v>40</v>
      </c>
      <c r="D4" s="97"/>
      <c r="E4" s="17" t="s">
        <v>1</v>
      </c>
      <c r="F4" s="18"/>
      <c r="G4" s="18"/>
      <c r="H4" s="17"/>
      <c r="I4" s="19"/>
      <c r="J4" s="17" t="s">
        <v>2</v>
      </c>
      <c r="K4" s="17"/>
      <c r="L4" s="18"/>
      <c r="M4" s="17"/>
    </row>
    <row r="5" spans="1:13" ht="14.25">
      <c r="A5" s="20" t="s">
        <v>40</v>
      </c>
      <c r="B5" s="20"/>
      <c r="C5" s="21" t="s">
        <v>40</v>
      </c>
      <c r="D5" s="98"/>
      <c r="E5" s="22"/>
      <c r="F5" s="22" t="s">
        <v>3</v>
      </c>
      <c r="G5" s="22"/>
      <c r="H5" s="23"/>
      <c r="I5" s="23"/>
      <c r="J5" s="22"/>
      <c r="K5" s="22" t="s">
        <v>3</v>
      </c>
      <c r="L5" s="22"/>
      <c r="M5" s="23"/>
    </row>
    <row r="6" spans="1:13" ht="14.25">
      <c r="A6" s="20" t="s">
        <v>40</v>
      </c>
      <c r="B6" s="20"/>
      <c r="C6" s="21" t="s">
        <v>40</v>
      </c>
      <c r="D6" s="98"/>
      <c r="E6" s="24" t="s">
        <v>4</v>
      </c>
      <c r="F6" s="24" t="s">
        <v>5</v>
      </c>
      <c r="G6" s="24" t="s">
        <v>6</v>
      </c>
      <c r="H6" s="25" t="s">
        <v>7</v>
      </c>
      <c r="I6" s="23"/>
      <c r="J6" s="24" t="s">
        <v>4</v>
      </c>
      <c r="K6" s="24" t="s">
        <v>5</v>
      </c>
      <c r="L6" s="24" t="s">
        <v>6</v>
      </c>
      <c r="M6" s="25" t="s">
        <v>7</v>
      </c>
    </row>
    <row r="7" spans="1:13" ht="14.25">
      <c r="A7" s="26" t="s">
        <v>8</v>
      </c>
      <c r="B7" s="26"/>
      <c r="C7" s="48" t="s">
        <v>40</v>
      </c>
      <c r="D7" s="99"/>
      <c r="E7" s="29" t="s">
        <v>9</v>
      </c>
      <c r="F7" s="29" t="s">
        <v>10</v>
      </c>
      <c r="G7" s="29" t="s">
        <v>11</v>
      </c>
      <c r="H7" s="30" t="s">
        <v>12</v>
      </c>
      <c r="I7" s="23"/>
      <c r="J7" s="29" t="s">
        <v>9</v>
      </c>
      <c r="K7" s="29" t="s">
        <v>10</v>
      </c>
      <c r="L7" s="29" t="s">
        <v>11</v>
      </c>
      <c r="M7" s="30" t="s">
        <v>12</v>
      </c>
    </row>
    <row r="8" spans="1:13" ht="14.25">
      <c r="A8" s="42"/>
      <c r="B8" s="42"/>
      <c r="C8" s="49"/>
      <c r="D8" s="97"/>
      <c r="E8" s="22"/>
      <c r="F8" s="22"/>
      <c r="G8" s="22"/>
      <c r="H8" s="23"/>
      <c r="I8" s="23"/>
      <c r="J8" s="22"/>
      <c r="K8" s="22"/>
      <c r="L8" s="22"/>
      <c r="M8" s="23"/>
    </row>
    <row r="9" spans="1:13" ht="14.25">
      <c r="A9" s="2" t="s">
        <v>97</v>
      </c>
      <c r="B9" s="2"/>
      <c r="C9" s="62"/>
      <c r="D9" s="100"/>
      <c r="E9" s="50">
        <v>8600</v>
      </c>
      <c r="F9" s="50">
        <v>1860</v>
      </c>
      <c r="G9" s="50">
        <v>190</v>
      </c>
      <c r="H9" s="51">
        <v>10650</v>
      </c>
      <c r="I9" s="52"/>
      <c r="J9" s="37">
        <v>8140</v>
      </c>
      <c r="K9" s="37">
        <v>960</v>
      </c>
      <c r="L9" s="37">
        <v>540</v>
      </c>
      <c r="M9" s="51">
        <v>9640</v>
      </c>
    </row>
    <row r="10" spans="1:13" ht="14.25">
      <c r="A10" s="2" t="s">
        <v>98</v>
      </c>
      <c r="B10" s="2"/>
      <c r="C10" s="62"/>
      <c r="D10" s="100"/>
      <c r="E10" s="50">
        <v>9690</v>
      </c>
      <c r="F10" s="50">
        <v>1510</v>
      </c>
      <c r="G10" s="50">
        <v>80</v>
      </c>
      <c r="H10" s="51">
        <v>11270</v>
      </c>
      <c r="I10" s="52"/>
      <c r="J10" s="37">
        <v>9120</v>
      </c>
      <c r="K10" s="37">
        <v>1090</v>
      </c>
      <c r="L10" s="37">
        <v>190</v>
      </c>
      <c r="M10" s="51">
        <v>10400</v>
      </c>
    </row>
    <row r="11" spans="1:13" ht="14.25">
      <c r="A11" s="2" t="s">
        <v>99</v>
      </c>
      <c r="B11" s="2"/>
      <c r="C11" s="62"/>
      <c r="D11" s="100" t="s">
        <v>40</v>
      </c>
      <c r="E11" s="50">
        <v>10420</v>
      </c>
      <c r="F11" s="50">
        <v>890</v>
      </c>
      <c r="G11" s="50">
        <v>20</v>
      </c>
      <c r="H11" s="51">
        <v>11330</v>
      </c>
      <c r="I11" s="52"/>
      <c r="J11" s="37">
        <v>10510</v>
      </c>
      <c r="K11" s="37">
        <v>1110</v>
      </c>
      <c r="L11" s="37">
        <v>40</v>
      </c>
      <c r="M11" s="51">
        <v>11670</v>
      </c>
    </row>
    <row r="12" spans="1:13" ht="12.75">
      <c r="A12" s="2" t="s">
        <v>100</v>
      </c>
      <c r="B12" s="2"/>
      <c r="C12" s="62" t="s">
        <v>40</v>
      </c>
      <c r="D12" s="102" t="s">
        <v>40</v>
      </c>
      <c r="E12" s="50">
        <v>12070</v>
      </c>
      <c r="F12" s="50">
        <v>770</v>
      </c>
      <c r="G12" s="50">
        <v>30</v>
      </c>
      <c r="H12" s="51">
        <v>12860</v>
      </c>
      <c r="I12" s="52"/>
      <c r="J12" s="37">
        <v>12070</v>
      </c>
      <c r="K12" s="37">
        <v>1390</v>
      </c>
      <c r="L12" s="37">
        <v>30</v>
      </c>
      <c r="M12" s="51">
        <v>13490</v>
      </c>
    </row>
    <row r="13" spans="1:13" ht="12.75">
      <c r="A13" s="2" t="s">
        <v>101</v>
      </c>
      <c r="B13" s="2"/>
      <c r="C13" s="62" t="s">
        <v>40</v>
      </c>
      <c r="D13" s="103" t="s">
        <v>40</v>
      </c>
      <c r="E13" s="50">
        <v>11570</v>
      </c>
      <c r="F13" s="50">
        <v>670</v>
      </c>
      <c r="G13" s="50">
        <v>0</v>
      </c>
      <c r="H13" s="51">
        <v>12240</v>
      </c>
      <c r="I13" s="50"/>
      <c r="J13" s="50">
        <v>13390</v>
      </c>
      <c r="K13" s="50">
        <v>1030</v>
      </c>
      <c r="L13" s="50">
        <v>0</v>
      </c>
      <c r="M13" s="51">
        <v>14420</v>
      </c>
    </row>
    <row r="14" spans="1:13" ht="12.75">
      <c r="A14" s="62" t="s">
        <v>102</v>
      </c>
      <c r="B14" s="62"/>
      <c r="C14" s="62"/>
      <c r="D14" s="103" t="s">
        <v>40</v>
      </c>
      <c r="E14" s="134">
        <v>12670</v>
      </c>
      <c r="F14" s="134">
        <v>1140</v>
      </c>
      <c r="G14" s="134">
        <v>0</v>
      </c>
      <c r="H14" s="64">
        <v>13810</v>
      </c>
      <c r="I14" s="134"/>
      <c r="J14" s="134">
        <v>13950</v>
      </c>
      <c r="K14" s="134">
        <v>560</v>
      </c>
      <c r="L14" s="134">
        <v>0</v>
      </c>
      <c r="M14" s="64">
        <v>14510</v>
      </c>
    </row>
    <row r="15" spans="1:13" ht="12.75">
      <c r="A15" s="62" t="s">
        <v>103</v>
      </c>
      <c r="B15" s="62"/>
      <c r="C15" s="62"/>
      <c r="D15" s="103"/>
      <c r="E15" s="134">
        <v>13200</v>
      </c>
      <c r="F15" s="134">
        <v>1030</v>
      </c>
      <c r="G15" s="134">
        <v>0</v>
      </c>
      <c r="H15" s="64">
        <v>14230</v>
      </c>
      <c r="I15" s="134"/>
      <c r="J15" s="134">
        <v>14940</v>
      </c>
      <c r="K15" s="134">
        <v>830</v>
      </c>
      <c r="L15" s="134">
        <v>0</v>
      </c>
      <c r="M15" s="64">
        <v>15770</v>
      </c>
    </row>
    <row r="16" spans="1:13" ht="12.75">
      <c r="A16" s="62" t="s">
        <v>104</v>
      </c>
      <c r="B16" s="62"/>
      <c r="C16" s="62"/>
      <c r="D16" s="103"/>
      <c r="E16" s="134">
        <v>13960</v>
      </c>
      <c r="F16" s="134">
        <v>1230</v>
      </c>
      <c r="G16" s="134">
        <v>0</v>
      </c>
      <c r="H16" s="64">
        <v>15180</v>
      </c>
      <c r="I16" s="134"/>
      <c r="J16" s="134">
        <v>16630</v>
      </c>
      <c r="K16" s="134">
        <v>780</v>
      </c>
      <c r="L16" s="134">
        <v>0</v>
      </c>
      <c r="M16" s="64">
        <v>17410</v>
      </c>
    </row>
    <row r="17" spans="1:13" ht="12.75">
      <c r="A17" s="62" t="s">
        <v>105</v>
      </c>
      <c r="B17" s="62"/>
      <c r="C17" s="62"/>
      <c r="D17" s="103"/>
      <c r="E17" s="134">
        <v>14000</v>
      </c>
      <c r="F17" s="134">
        <v>730</v>
      </c>
      <c r="G17" s="134">
        <v>0</v>
      </c>
      <c r="H17" s="64">
        <v>14730</v>
      </c>
      <c r="I17" s="134"/>
      <c r="J17" s="134">
        <v>16470</v>
      </c>
      <c r="K17" s="134">
        <v>1330</v>
      </c>
      <c r="L17" s="134">
        <v>0</v>
      </c>
      <c r="M17" s="64">
        <v>17800</v>
      </c>
    </row>
    <row r="18" spans="1:13" ht="12.75">
      <c r="A18" s="62" t="s">
        <v>106</v>
      </c>
      <c r="B18" s="62"/>
      <c r="C18" s="62"/>
      <c r="D18" s="103"/>
      <c r="E18" s="134">
        <v>10670</v>
      </c>
      <c r="F18" s="134">
        <v>1170</v>
      </c>
      <c r="G18" s="134">
        <v>0</v>
      </c>
      <c r="H18" s="64">
        <v>11830</v>
      </c>
      <c r="I18" s="134"/>
      <c r="J18" s="134">
        <v>12510</v>
      </c>
      <c r="K18" s="134">
        <v>970</v>
      </c>
      <c r="L18" s="134">
        <v>0</v>
      </c>
      <c r="M18" s="64">
        <v>13480</v>
      </c>
    </row>
    <row r="19" spans="1:13" ht="13.5" thickBot="1">
      <c r="A19" s="161" t="s">
        <v>108</v>
      </c>
      <c r="B19" s="161"/>
      <c r="C19" s="161"/>
      <c r="D19" s="150" t="s">
        <v>20</v>
      </c>
      <c r="E19" s="162">
        <v>5490</v>
      </c>
      <c r="F19" s="162">
        <v>860</v>
      </c>
      <c r="G19" s="162">
        <v>0</v>
      </c>
      <c r="H19" s="132">
        <v>6360</v>
      </c>
      <c r="I19" s="162"/>
      <c r="J19" s="162">
        <v>8650</v>
      </c>
      <c r="K19" s="162">
        <v>1070</v>
      </c>
      <c r="L19" s="162">
        <v>0</v>
      </c>
      <c r="M19" s="132">
        <v>9720</v>
      </c>
    </row>
    <row r="20" spans="1:13" ht="12.75">
      <c r="A20" s="62"/>
      <c r="B20" s="62"/>
      <c r="C20" s="62"/>
      <c r="D20" s="103"/>
      <c r="E20" s="134"/>
      <c r="F20" s="134"/>
      <c r="G20" s="134"/>
      <c r="H20" s="64"/>
      <c r="I20" s="134"/>
      <c r="J20" s="134"/>
      <c r="K20" s="134"/>
      <c r="L20" s="134"/>
      <c r="M20" s="64"/>
    </row>
    <row r="21" spans="1:13" ht="14.25">
      <c r="A21" s="41"/>
      <c r="B21" s="41"/>
      <c r="C21" s="23"/>
      <c r="D21" s="84"/>
      <c r="E21" s="47"/>
      <c r="F21" s="47"/>
      <c r="G21" s="47"/>
      <c r="H21" s="136"/>
      <c r="I21" s="136"/>
      <c r="J21" s="47"/>
      <c r="K21" s="47"/>
      <c r="L21" s="47"/>
      <c r="M21" s="136"/>
    </row>
    <row r="22" spans="1:13" ht="14.25">
      <c r="A22" s="41" t="s">
        <v>69</v>
      </c>
      <c r="B22" s="41"/>
      <c r="C22" s="23"/>
      <c r="D22" s="84"/>
      <c r="E22" s="47"/>
      <c r="F22" s="47"/>
      <c r="G22" s="47"/>
      <c r="H22" s="136"/>
      <c r="I22" s="136"/>
      <c r="J22" s="47"/>
      <c r="K22" s="47"/>
      <c r="L22" s="47"/>
      <c r="M22" s="136"/>
    </row>
    <row r="23" spans="1:13" ht="14.25">
      <c r="A23" s="34"/>
      <c r="B23" s="5"/>
      <c r="C23" s="5"/>
      <c r="D23" s="100"/>
      <c r="E23" s="63"/>
      <c r="F23" s="63"/>
      <c r="G23" s="63"/>
      <c r="H23" s="64"/>
      <c r="I23" s="58"/>
      <c r="J23" s="63"/>
      <c r="K23" s="63"/>
      <c r="L23" s="63"/>
      <c r="M23" s="64"/>
    </row>
    <row r="24" spans="1:13" ht="14.25">
      <c r="A24" s="41">
        <v>2002</v>
      </c>
      <c r="B24" s="61" t="s">
        <v>41</v>
      </c>
      <c r="C24" s="61" t="s">
        <v>45</v>
      </c>
      <c r="D24" s="133"/>
      <c r="E24" s="174">
        <v>3020</v>
      </c>
      <c r="F24" s="174">
        <v>360</v>
      </c>
      <c r="G24" s="174">
        <v>0</v>
      </c>
      <c r="H24" s="76">
        <v>3380</v>
      </c>
      <c r="I24" s="174"/>
      <c r="J24" s="174">
        <v>2900</v>
      </c>
      <c r="K24" s="174">
        <v>400</v>
      </c>
      <c r="L24" s="174">
        <v>20</v>
      </c>
      <c r="M24" s="76">
        <v>3320</v>
      </c>
    </row>
    <row r="25" spans="1:13" ht="14.25">
      <c r="A25" s="41" t="s">
        <v>40</v>
      </c>
      <c r="B25" s="61" t="s">
        <v>18</v>
      </c>
      <c r="C25" s="61" t="s">
        <v>46</v>
      </c>
      <c r="D25" s="133"/>
      <c r="E25" s="174">
        <v>3300</v>
      </c>
      <c r="F25" s="174">
        <v>90</v>
      </c>
      <c r="G25" s="174">
        <v>0</v>
      </c>
      <c r="H25" s="76">
        <v>3380</v>
      </c>
      <c r="I25" s="174"/>
      <c r="J25" s="174">
        <v>3350</v>
      </c>
      <c r="K25" s="174">
        <v>60</v>
      </c>
      <c r="L25" s="174">
        <v>0</v>
      </c>
      <c r="M25" s="76">
        <v>3400</v>
      </c>
    </row>
    <row r="26" spans="1:13" ht="14.25">
      <c r="A26" s="41" t="s">
        <v>40</v>
      </c>
      <c r="B26" s="61" t="s">
        <v>19</v>
      </c>
      <c r="C26" s="61" t="s">
        <v>47</v>
      </c>
      <c r="D26" s="133"/>
      <c r="E26" s="174">
        <v>3010</v>
      </c>
      <c r="F26" s="174">
        <v>110</v>
      </c>
      <c r="G26" s="174">
        <v>0</v>
      </c>
      <c r="H26" s="76">
        <v>3120</v>
      </c>
      <c r="I26" s="174"/>
      <c r="J26" s="174">
        <v>3240</v>
      </c>
      <c r="K26" s="174">
        <v>200</v>
      </c>
      <c r="L26" s="174">
        <v>0</v>
      </c>
      <c r="M26" s="76">
        <v>3440</v>
      </c>
    </row>
    <row r="27" spans="1:13" ht="14.25">
      <c r="A27" s="41" t="s">
        <v>40</v>
      </c>
      <c r="B27" s="61" t="s">
        <v>44</v>
      </c>
      <c r="C27" s="61" t="s">
        <v>48</v>
      </c>
      <c r="D27" s="133"/>
      <c r="E27" s="174">
        <v>2020</v>
      </c>
      <c r="F27" s="174">
        <v>80</v>
      </c>
      <c r="G27" s="174">
        <v>0</v>
      </c>
      <c r="H27" s="76">
        <v>2100</v>
      </c>
      <c r="I27" s="174"/>
      <c r="J27" s="174">
        <v>3450</v>
      </c>
      <c r="K27" s="174">
        <v>240</v>
      </c>
      <c r="L27" s="174">
        <v>0</v>
      </c>
      <c r="M27" s="76">
        <v>3690</v>
      </c>
    </row>
    <row r="28" spans="1:13" ht="14.25">
      <c r="A28" s="41"/>
      <c r="B28" s="61"/>
      <c r="C28" s="61"/>
      <c r="D28" s="133"/>
      <c r="E28" s="174"/>
      <c r="F28" s="174"/>
      <c r="G28" s="174"/>
      <c r="H28" s="76"/>
      <c r="I28" s="174"/>
      <c r="J28" s="174"/>
      <c r="K28" s="174"/>
      <c r="L28" s="174"/>
      <c r="M28" s="76"/>
    </row>
    <row r="29" spans="1:13" ht="14.25">
      <c r="A29" s="41">
        <v>2003</v>
      </c>
      <c r="B29" s="61" t="s">
        <v>41</v>
      </c>
      <c r="C29" s="61" t="s">
        <v>45</v>
      </c>
      <c r="D29" s="133"/>
      <c r="E29" s="174">
        <v>3240</v>
      </c>
      <c r="F29" s="174">
        <v>400</v>
      </c>
      <c r="G29" s="174">
        <v>0</v>
      </c>
      <c r="H29" s="76">
        <v>3650</v>
      </c>
      <c r="I29" s="174"/>
      <c r="J29" s="174">
        <v>3350</v>
      </c>
      <c r="K29" s="174">
        <v>530</v>
      </c>
      <c r="L29" s="174">
        <v>0</v>
      </c>
      <c r="M29" s="76">
        <v>3880</v>
      </c>
    </row>
    <row r="30" spans="1:13" ht="14.25">
      <c r="A30" s="41" t="s">
        <v>40</v>
      </c>
      <c r="B30" s="61" t="s">
        <v>18</v>
      </c>
      <c r="C30" s="61" t="s">
        <v>46</v>
      </c>
      <c r="D30" s="133"/>
      <c r="E30" s="174">
        <v>3190</v>
      </c>
      <c r="F30" s="174">
        <v>60</v>
      </c>
      <c r="G30" s="174">
        <v>0</v>
      </c>
      <c r="H30" s="76">
        <v>3260</v>
      </c>
      <c r="I30" s="174"/>
      <c r="J30" s="174">
        <v>3500</v>
      </c>
      <c r="K30" s="174">
        <v>120</v>
      </c>
      <c r="L30" s="174">
        <v>0</v>
      </c>
      <c r="M30" s="76">
        <v>3620</v>
      </c>
    </row>
    <row r="31" spans="1:13" ht="14.25">
      <c r="A31" s="41" t="s">
        <v>40</v>
      </c>
      <c r="B31" s="61" t="s">
        <v>19</v>
      </c>
      <c r="C31" s="61" t="s">
        <v>47</v>
      </c>
      <c r="D31" s="133"/>
      <c r="E31" s="174">
        <v>3350</v>
      </c>
      <c r="F31" s="174">
        <v>110</v>
      </c>
      <c r="G31" s="174">
        <v>0</v>
      </c>
      <c r="H31" s="76">
        <v>3460</v>
      </c>
      <c r="I31" s="174"/>
      <c r="J31" s="174">
        <v>3100</v>
      </c>
      <c r="K31" s="174">
        <v>130</v>
      </c>
      <c r="L31" s="174">
        <v>0</v>
      </c>
      <c r="M31" s="76">
        <v>3230</v>
      </c>
    </row>
    <row r="32" spans="1:13" ht="14.25">
      <c r="A32" s="41" t="s">
        <v>40</v>
      </c>
      <c r="B32" s="61" t="s">
        <v>44</v>
      </c>
      <c r="C32" s="61" t="s">
        <v>48</v>
      </c>
      <c r="D32" s="133"/>
      <c r="E32" s="174">
        <v>2690</v>
      </c>
      <c r="F32" s="174">
        <v>100</v>
      </c>
      <c r="G32" s="174">
        <v>0</v>
      </c>
      <c r="H32" s="76">
        <v>2790</v>
      </c>
      <c r="I32" s="174"/>
      <c r="J32" s="174">
        <v>3640</v>
      </c>
      <c r="K32" s="174">
        <v>150</v>
      </c>
      <c r="L32" s="174">
        <v>0</v>
      </c>
      <c r="M32" s="76">
        <v>3790</v>
      </c>
    </row>
    <row r="33" spans="1:13" ht="14.25">
      <c r="A33" s="41"/>
      <c r="B33" s="61"/>
      <c r="C33" s="61"/>
      <c r="D33" s="133"/>
      <c r="E33" s="174"/>
      <c r="F33" s="174"/>
      <c r="G33" s="174"/>
      <c r="H33" s="76"/>
      <c r="I33" s="174"/>
      <c r="J33" s="174"/>
      <c r="K33" s="174"/>
      <c r="L33" s="174"/>
      <c r="M33" s="76"/>
    </row>
    <row r="34" spans="1:13" ht="14.25">
      <c r="A34" s="41">
        <v>2004</v>
      </c>
      <c r="B34" s="61" t="s">
        <v>41</v>
      </c>
      <c r="C34" s="61" t="s">
        <v>45</v>
      </c>
      <c r="D34" s="133"/>
      <c r="E34" s="174">
        <v>3440</v>
      </c>
      <c r="F34" s="174">
        <v>870</v>
      </c>
      <c r="G34" s="174">
        <v>0</v>
      </c>
      <c r="H34" s="76">
        <v>4310</v>
      </c>
      <c r="I34" s="174"/>
      <c r="J34" s="174">
        <v>3720</v>
      </c>
      <c r="K34" s="174">
        <v>160</v>
      </c>
      <c r="L34" s="174">
        <v>0</v>
      </c>
      <c r="M34" s="76">
        <v>3880</v>
      </c>
    </row>
    <row r="35" spans="1:13" ht="14.25">
      <c r="A35" s="41" t="s">
        <v>40</v>
      </c>
      <c r="B35" s="61" t="s">
        <v>18</v>
      </c>
      <c r="C35" s="61" t="s">
        <v>46</v>
      </c>
      <c r="D35" s="133"/>
      <c r="E35" s="174">
        <v>3600</v>
      </c>
      <c r="F35" s="174">
        <v>60</v>
      </c>
      <c r="G35" s="174">
        <v>0</v>
      </c>
      <c r="H35" s="76">
        <v>3660</v>
      </c>
      <c r="I35" s="174"/>
      <c r="J35" s="174">
        <v>3560</v>
      </c>
      <c r="K35" s="174">
        <v>70</v>
      </c>
      <c r="L35" s="174">
        <v>0</v>
      </c>
      <c r="M35" s="76">
        <v>3620</v>
      </c>
    </row>
    <row r="36" spans="1:13" ht="14.25">
      <c r="A36" s="41" t="s">
        <v>40</v>
      </c>
      <c r="B36" s="61" t="s">
        <v>19</v>
      </c>
      <c r="C36" s="61" t="s">
        <v>47</v>
      </c>
      <c r="D36" s="133"/>
      <c r="E36" s="174">
        <v>3220</v>
      </c>
      <c r="F36" s="174">
        <v>170</v>
      </c>
      <c r="G36" s="174">
        <v>0</v>
      </c>
      <c r="H36" s="76">
        <v>3380</v>
      </c>
      <c r="I36" s="174"/>
      <c r="J36" s="174">
        <v>3530</v>
      </c>
      <c r="K36" s="174">
        <v>130</v>
      </c>
      <c r="L36" s="174">
        <v>0</v>
      </c>
      <c r="M36" s="76">
        <v>3660</v>
      </c>
    </row>
    <row r="37" spans="1:13" ht="14.25">
      <c r="A37" s="41" t="s">
        <v>40</v>
      </c>
      <c r="B37" s="61" t="s">
        <v>44</v>
      </c>
      <c r="C37" s="61" t="s">
        <v>48</v>
      </c>
      <c r="D37" s="133"/>
      <c r="E37" s="174">
        <v>3100</v>
      </c>
      <c r="F37" s="174">
        <v>30</v>
      </c>
      <c r="G37" s="174">
        <v>0</v>
      </c>
      <c r="H37" s="76">
        <v>3140</v>
      </c>
      <c r="I37" s="174"/>
      <c r="J37" s="174">
        <v>4340</v>
      </c>
      <c r="K37" s="174">
        <v>50</v>
      </c>
      <c r="L37" s="174">
        <v>0</v>
      </c>
      <c r="M37" s="76">
        <v>4390</v>
      </c>
    </row>
    <row r="38" spans="1:13" ht="14.25">
      <c r="A38" s="41"/>
      <c r="B38" s="61"/>
      <c r="C38" s="61"/>
      <c r="D38" s="133"/>
      <c r="E38" s="174"/>
      <c r="F38" s="174"/>
      <c r="G38" s="174"/>
      <c r="H38" s="76"/>
      <c r="I38" s="174"/>
      <c r="J38" s="174"/>
      <c r="K38" s="174"/>
      <c r="L38" s="174"/>
      <c r="M38" s="76"/>
    </row>
    <row r="39" spans="1:13" ht="14.25">
      <c r="A39" s="41">
        <v>2005</v>
      </c>
      <c r="B39" s="61" t="s">
        <v>41</v>
      </c>
      <c r="C39" s="61" t="s">
        <v>45</v>
      </c>
      <c r="D39" s="133"/>
      <c r="E39" s="174">
        <v>3280</v>
      </c>
      <c r="F39" s="174">
        <v>770</v>
      </c>
      <c r="G39" s="174">
        <v>0</v>
      </c>
      <c r="H39" s="76">
        <v>4050</v>
      </c>
      <c r="I39" s="174"/>
      <c r="J39" s="174">
        <v>3510</v>
      </c>
      <c r="K39" s="174">
        <v>580</v>
      </c>
      <c r="L39" s="174">
        <v>0</v>
      </c>
      <c r="M39" s="76">
        <v>4090</v>
      </c>
    </row>
    <row r="40" spans="1:13" ht="14.25">
      <c r="A40" s="41" t="s">
        <v>23</v>
      </c>
      <c r="B40" s="61" t="s">
        <v>18</v>
      </c>
      <c r="C40" s="61" t="s">
        <v>46</v>
      </c>
      <c r="D40" s="133"/>
      <c r="E40" s="174">
        <v>3870</v>
      </c>
      <c r="F40" s="174">
        <v>0</v>
      </c>
      <c r="G40" s="174">
        <v>0</v>
      </c>
      <c r="H40" s="76">
        <v>3880</v>
      </c>
      <c r="I40" s="174"/>
      <c r="J40" s="174">
        <v>4510</v>
      </c>
      <c r="K40" s="174">
        <v>100</v>
      </c>
      <c r="L40" s="174">
        <v>0</v>
      </c>
      <c r="M40" s="76">
        <v>4610</v>
      </c>
    </row>
    <row r="41" spans="1:13" ht="14.25">
      <c r="A41" s="41"/>
      <c r="B41" s="61" t="s">
        <v>19</v>
      </c>
      <c r="C41" s="61" t="s">
        <v>47</v>
      </c>
      <c r="D41" s="133"/>
      <c r="E41" s="174">
        <v>3590</v>
      </c>
      <c r="F41" s="174">
        <v>50</v>
      </c>
      <c r="G41" s="174">
        <v>0</v>
      </c>
      <c r="H41" s="76">
        <v>3650</v>
      </c>
      <c r="I41" s="174"/>
      <c r="J41" s="174">
        <v>3710</v>
      </c>
      <c r="K41" s="174">
        <v>190</v>
      </c>
      <c r="L41" s="174">
        <v>0</v>
      </c>
      <c r="M41" s="76">
        <v>3900</v>
      </c>
    </row>
    <row r="42" spans="1:13" ht="14.25">
      <c r="A42" s="41"/>
      <c r="B42" s="61" t="s">
        <v>44</v>
      </c>
      <c r="C42" s="61" t="s">
        <v>48</v>
      </c>
      <c r="D42" s="133"/>
      <c r="E42" s="174">
        <v>3000</v>
      </c>
      <c r="F42" s="174">
        <v>220</v>
      </c>
      <c r="G42" s="174">
        <v>0</v>
      </c>
      <c r="H42" s="76">
        <v>3230</v>
      </c>
      <c r="I42" s="174"/>
      <c r="J42" s="174">
        <v>4330</v>
      </c>
      <c r="K42" s="174">
        <v>130</v>
      </c>
      <c r="L42" s="174">
        <v>0</v>
      </c>
      <c r="M42" s="76">
        <v>4460</v>
      </c>
    </row>
    <row r="43" spans="1:94" ht="14.25">
      <c r="A43" s="41"/>
      <c r="B43" s="61"/>
      <c r="C43" s="61"/>
      <c r="D43" s="133"/>
      <c r="E43" s="174"/>
      <c r="F43" s="174"/>
      <c r="G43" s="174"/>
      <c r="H43" s="76"/>
      <c r="I43" s="174"/>
      <c r="J43" s="174"/>
      <c r="K43" s="174"/>
      <c r="L43" s="174"/>
      <c r="M43" s="76"/>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row>
    <row r="44" spans="1:94" ht="14.25">
      <c r="A44" s="41">
        <v>2006</v>
      </c>
      <c r="B44" s="61" t="s">
        <v>41</v>
      </c>
      <c r="C44" s="61" t="s">
        <v>45</v>
      </c>
      <c r="D44" s="133"/>
      <c r="E44" s="174">
        <v>3490</v>
      </c>
      <c r="F44" s="174">
        <v>950</v>
      </c>
      <c r="G44" s="174">
        <v>0</v>
      </c>
      <c r="H44" s="76">
        <v>4440</v>
      </c>
      <c r="I44" s="174"/>
      <c r="J44" s="174">
        <v>4080</v>
      </c>
      <c r="K44" s="174">
        <v>360</v>
      </c>
      <c r="L44" s="174">
        <v>0</v>
      </c>
      <c r="M44" s="76">
        <v>4440</v>
      </c>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row>
    <row r="45" spans="1:94" ht="14.25">
      <c r="A45" s="41" t="s">
        <v>23</v>
      </c>
      <c r="B45" s="61" t="s">
        <v>18</v>
      </c>
      <c r="C45" s="61" t="s">
        <v>46</v>
      </c>
      <c r="D45" s="133"/>
      <c r="E45" s="174">
        <v>3900</v>
      </c>
      <c r="F45" s="174">
        <v>70</v>
      </c>
      <c r="G45" s="174">
        <v>0</v>
      </c>
      <c r="H45" s="76">
        <v>3970</v>
      </c>
      <c r="I45" s="174"/>
      <c r="J45" s="174">
        <v>4920</v>
      </c>
      <c r="K45" s="174">
        <v>80</v>
      </c>
      <c r="L45" s="174">
        <v>0</v>
      </c>
      <c r="M45" s="76">
        <v>5000</v>
      </c>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row>
    <row r="46" spans="1:94" ht="14.25">
      <c r="A46" s="41"/>
      <c r="B46" s="61" t="s">
        <v>19</v>
      </c>
      <c r="C46" s="61" t="s">
        <v>47</v>
      </c>
      <c r="D46" s="133"/>
      <c r="E46" s="174">
        <v>3550</v>
      </c>
      <c r="F46" s="174">
        <v>50</v>
      </c>
      <c r="G46" s="174">
        <v>0</v>
      </c>
      <c r="H46" s="76">
        <v>3610</v>
      </c>
      <c r="I46" s="174"/>
      <c r="J46" s="174">
        <v>3830</v>
      </c>
      <c r="K46" s="174">
        <v>60</v>
      </c>
      <c r="L46" s="174">
        <v>0</v>
      </c>
      <c r="M46" s="76">
        <v>3890</v>
      </c>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row>
    <row r="47" spans="1:94" s="118" customFormat="1" ht="14.25">
      <c r="A47" s="41"/>
      <c r="B47" s="61" t="s">
        <v>44</v>
      </c>
      <c r="C47" s="61" t="s">
        <v>48</v>
      </c>
      <c r="D47" s="133"/>
      <c r="E47" s="174">
        <v>3160</v>
      </c>
      <c r="F47" s="174">
        <v>70</v>
      </c>
      <c r="G47" s="174">
        <v>0</v>
      </c>
      <c r="H47" s="76">
        <v>3240</v>
      </c>
      <c r="I47" s="174"/>
      <c r="J47" s="174">
        <v>4100</v>
      </c>
      <c r="K47" s="174">
        <v>540</v>
      </c>
      <c r="L47" s="174">
        <v>0</v>
      </c>
      <c r="M47" s="76">
        <v>4640</v>
      </c>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row>
    <row r="48" spans="1:13" s="85" customFormat="1" ht="14.25">
      <c r="A48" s="41"/>
      <c r="B48" s="61"/>
      <c r="C48" s="61"/>
      <c r="D48" s="133"/>
      <c r="E48" s="174"/>
      <c r="F48" s="174"/>
      <c r="G48" s="174"/>
      <c r="H48" s="76"/>
      <c r="I48" s="174"/>
      <c r="J48" s="174"/>
      <c r="K48" s="174"/>
      <c r="L48" s="174"/>
      <c r="M48" s="76"/>
    </row>
    <row r="49" spans="1:13" s="85" customFormat="1" ht="12.75">
      <c r="A49" s="41">
        <v>2007</v>
      </c>
      <c r="B49" s="61" t="s">
        <v>41</v>
      </c>
      <c r="C49" s="61" t="s">
        <v>45</v>
      </c>
      <c r="D49" s="167"/>
      <c r="E49" s="174">
        <v>3380</v>
      </c>
      <c r="F49" s="174">
        <v>540</v>
      </c>
      <c r="G49" s="174">
        <v>0</v>
      </c>
      <c r="H49" s="76">
        <v>3920</v>
      </c>
      <c r="I49" s="174"/>
      <c r="J49" s="137">
        <v>3620</v>
      </c>
      <c r="K49" s="137">
        <v>650</v>
      </c>
      <c r="L49" s="137">
        <v>0</v>
      </c>
      <c r="M49" s="175">
        <v>4270</v>
      </c>
    </row>
    <row r="50" spans="1:13" s="85" customFormat="1" ht="12.75">
      <c r="A50" s="41"/>
      <c r="B50" s="61" t="s">
        <v>18</v>
      </c>
      <c r="C50" s="61" t="s">
        <v>46</v>
      </c>
      <c r="D50" s="167"/>
      <c r="E50" s="174">
        <v>3320</v>
      </c>
      <c r="F50" s="174">
        <v>20</v>
      </c>
      <c r="G50" s="174">
        <v>0</v>
      </c>
      <c r="H50" s="76">
        <v>3340</v>
      </c>
      <c r="I50" s="174"/>
      <c r="J50" s="176">
        <v>3650</v>
      </c>
      <c r="K50" s="176">
        <v>40</v>
      </c>
      <c r="L50" s="176">
        <v>0</v>
      </c>
      <c r="M50" s="175">
        <v>3690</v>
      </c>
    </row>
    <row r="51" spans="1:13" s="85" customFormat="1" ht="12.75">
      <c r="A51" s="41"/>
      <c r="B51" s="61" t="s">
        <v>19</v>
      </c>
      <c r="C51" s="61" t="s">
        <v>47</v>
      </c>
      <c r="D51" s="167"/>
      <c r="E51" s="174">
        <v>2620</v>
      </c>
      <c r="F51" s="174">
        <v>20</v>
      </c>
      <c r="G51" s="174">
        <v>0</v>
      </c>
      <c r="H51" s="76">
        <v>2640</v>
      </c>
      <c r="I51" s="174"/>
      <c r="J51" s="176">
        <v>3260</v>
      </c>
      <c r="K51" s="176">
        <v>240</v>
      </c>
      <c r="L51" s="176">
        <v>0</v>
      </c>
      <c r="M51" s="175">
        <v>3490</v>
      </c>
    </row>
    <row r="52" spans="1:94" ht="12.75">
      <c r="A52" s="130"/>
      <c r="B52" s="61" t="s">
        <v>44</v>
      </c>
      <c r="C52" s="61" t="s">
        <v>48</v>
      </c>
      <c r="D52" s="167"/>
      <c r="E52" s="174">
        <v>3050</v>
      </c>
      <c r="F52" s="174">
        <v>30</v>
      </c>
      <c r="G52" s="174">
        <v>0</v>
      </c>
      <c r="H52" s="76">
        <v>3080</v>
      </c>
      <c r="I52" s="174"/>
      <c r="J52" s="176">
        <v>2950</v>
      </c>
      <c r="K52" s="176">
        <v>110</v>
      </c>
      <c r="L52" s="176">
        <v>0</v>
      </c>
      <c r="M52" s="175">
        <v>3060</v>
      </c>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row>
    <row r="53" spans="1:13" s="85" customFormat="1" ht="12.75">
      <c r="A53" s="130"/>
      <c r="B53" s="130"/>
      <c r="C53" s="130"/>
      <c r="D53" s="167"/>
      <c r="E53" s="174"/>
      <c r="F53" s="174"/>
      <c r="G53" s="174"/>
      <c r="H53" s="76"/>
      <c r="I53" s="174"/>
      <c r="J53" s="176"/>
      <c r="K53" s="176"/>
      <c r="L53" s="176"/>
      <c r="M53" s="175"/>
    </row>
    <row r="54" spans="1:13" s="85" customFormat="1" ht="12.75">
      <c r="A54" s="41">
        <v>2008</v>
      </c>
      <c r="B54" s="61" t="s">
        <v>41</v>
      </c>
      <c r="C54" s="61" t="s">
        <v>45</v>
      </c>
      <c r="D54" s="167"/>
      <c r="E54" s="174">
        <v>1670</v>
      </c>
      <c r="F54" s="174">
        <v>1100</v>
      </c>
      <c r="G54" s="174">
        <v>0</v>
      </c>
      <c r="H54" s="76">
        <v>2770</v>
      </c>
      <c r="I54" s="174"/>
      <c r="J54" s="176">
        <v>2650</v>
      </c>
      <c r="K54" s="176">
        <v>580</v>
      </c>
      <c r="L54" s="176">
        <v>0</v>
      </c>
      <c r="M54" s="175">
        <v>3230</v>
      </c>
    </row>
    <row r="55" spans="1:94" ht="12.75">
      <c r="A55" s="130"/>
      <c r="B55" s="61" t="s">
        <v>18</v>
      </c>
      <c r="C55" s="61" t="s">
        <v>46</v>
      </c>
      <c r="D55" s="73"/>
      <c r="E55" s="174">
        <v>1990</v>
      </c>
      <c r="F55" s="174">
        <v>60</v>
      </c>
      <c r="G55" s="174">
        <v>0</v>
      </c>
      <c r="H55" s="76">
        <v>2060</v>
      </c>
      <c r="I55" s="174"/>
      <c r="J55" s="176">
        <v>2400</v>
      </c>
      <c r="K55" s="176">
        <v>150</v>
      </c>
      <c r="L55" s="176">
        <v>0</v>
      </c>
      <c r="M55" s="175">
        <v>2540</v>
      </c>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row>
    <row r="56" spans="1:94" ht="12.75">
      <c r="A56" s="130"/>
      <c r="B56" s="61" t="s">
        <v>19</v>
      </c>
      <c r="C56" s="61" t="s">
        <v>47</v>
      </c>
      <c r="D56" s="73"/>
      <c r="E56" s="174">
        <v>1160</v>
      </c>
      <c r="F56" s="174">
        <v>160</v>
      </c>
      <c r="G56" s="174">
        <v>0</v>
      </c>
      <c r="H56" s="76">
        <v>1330</v>
      </c>
      <c r="I56" s="174"/>
      <c r="J56" s="176">
        <v>2800</v>
      </c>
      <c r="K56" s="176">
        <v>220</v>
      </c>
      <c r="L56" s="176">
        <v>0</v>
      </c>
      <c r="M56" s="175">
        <v>3020</v>
      </c>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row>
    <row r="57" spans="1:94" ht="12.75">
      <c r="A57" s="130"/>
      <c r="B57" s="61" t="s">
        <v>44</v>
      </c>
      <c r="C57" s="61" t="s">
        <v>48</v>
      </c>
      <c r="D57" s="73"/>
      <c r="E57" s="174">
        <v>1090</v>
      </c>
      <c r="F57" s="174">
        <v>130</v>
      </c>
      <c r="G57" s="174">
        <v>0</v>
      </c>
      <c r="H57" s="76">
        <v>1220</v>
      </c>
      <c r="I57" s="174"/>
      <c r="J57" s="176">
        <v>1820</v>
      </c>
      <c r="K57" s="176">
        <v>190</v>
      </c>
      <c r="L57" s="176">
        <v>0</v>
      </c>
      <c r="M57" s="175">
        <v>2010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row>
    <row r="58" spans="1:94" ht="12.75">
      <c r="A58" s="130"/>
      <c r="B58" s="61"/>
      <c r="C58" s="61"/>
      <c r="D58" s="73"/>
      <c r="E58" s="174"/>
      <c r="F58" s="174"/>
      <c r="G58" s="174"/>
      <c r="H58" s="76"/>
      <c r="I58" s="174"/>
      <c r="J58" s="176"/>
      <c r="K58" s="176"/>
      <c r="L58" s="176"/>
      <c r="M58" s="17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row>
    <row r="59" spans="1:94" ht="12.75">
      <c r="A59" s="41">
        <v>2009</v>
      </c>
      <c r="B59" s="61" t="s">
        <v>41</v>
      </c>
      <c r="C59" s="61" t="s">
        <v>45</v>
      </c>
      <c r="D59" s="73"/>
      <c r="E59" s="174">
        <v>1250</v>
      </c>
      <c r="F59" s="174">
        <v>510</v>
      </c>
      <c r="G59" s="174">
        <v>0</v>
      </c>
      <c r="H59" s="76">
        <v>1760</v>
      </c>
      <c r="I59" s="174"/>
      <c r="J59" s="176">
        <v>1640</v>
      </c>
      <c r="K59" s="176">
        <v>520</v>
      </c>
      <c r="L59" s="176">
        <v>0</v>
      </c>
      <c r="M59" s="175">
        <v>2150</v>
      </c>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row>
    <row r="60" spans="1:94" ht="12.75">
      <c r="A60" s="130"/>
      <c r="B60" s="61" t="s">
        <v>18</v>
      </c>
      <c r="C60" s="61" t="s">
        <v>46</v>
      </c>
      <c r="D60" s="73" t="s">
        <v>20</v>
      </c>
      <c r="E60" s="174">
        <v>2130</v>
      </c>
      <c r="F60" s="174">
        <v>350</v>
      </c>
      <c r="G60" s="174">
        <v>0</v>
      </c>
      <c r="H60" s="76">
        <v>2480</v>
      </c>
      <c r="I60" s="174"/>
      <c r="J60" s="176">
        <v>2140</v>
      </c>
      <c r="K60" s="176">
        <v>190</v>
      </c>
      <c r="L60" s="176">
        <v>0</v>
      </c>
      <c r="M60" s="175">
        <v>2330</v>
      </c>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row>
    <row r="61" spans="1:94" ht="12.75">
      <c r="A61" s="130"/>
      <c r="B61" s="61" t="s">
        <v>19</v>
      </c>
      <c r="C61" s="61" t="s">
        <v>47</v>
      </c>
      <c r="D61" s="73" t="s">
        <v>20</v>
      </c>
      <c r="E61" s="174">
        <v>1680</v>
      </c>
      <c r="F61" s="174">
        <v>20</v>
      </c>
      <c r="G61" s="174">
        <v>0</v>
      </c>
      <c r="H61" s="76">
        <v>1700</v>
      </c>
      <c r="I61" s="174"/>
      <c r="J61" s="176">
        <v>2240</v>
      </c>
      <c r="K61" s="176">
        <v>190</v>
      </c>
      <c r="L61" s="176">
        <v>0</v>
      </c>
      <c r="M61" s="175">
        <v>2430</v>
      </c>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row>
    <row r="62" spans="1:94" ht="13.5" thickBot="1">
      <c r="A62" s="169"/>
      <c r="B62" s="131" t="s">
        <v>44</v>
      </c>
      <c r="C62" s="131" t="s">
        <v>48</v>
      </c>
      <c r="D62" s="127" t="s">
        <v>21</v>
      </c>
      <c r="E62" s="128">
        <v>1430</v>
      </c>
      <c r="F62" s="128">
        <v>110</v>
      </c>
      <c r="G62" s="128">
        <v>0</v>
      </c>
      <c r="H62" s="129">
        <v>1540</v>
      </c>
      <c r="I62" s="185"/>
      <c r="J62" s="128">
        <v>1890</v>
      </c>
      <c r="K62" s="128">
        <v>450</v>
      </c>
      <c r="L62" s="128">
        <v>0</v>
      </c>
      <c r="M62" s="129">
        <v>2340</v>
      </c>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row>
    <row r="63" spans="1:13" ht="12.75">
      <c r="A63" s="170">
        <v>1</v>
      </c>
      <c r="B63" s="281" t="s">
        <v>78</v>
      </c>
      <c r="C63" s="281"/>
      <c r="D63" s="281"/>
      <c r="E63" s="281"/>
      <c r="F63" s="281"/>
      <c r="G63" s="281"/>
      <c r="H63" s="139"/>
      <c r="I63" s="53"/>
      <c r="J63" s="46"/>
      <c r="K63" s="46"/>
      <c r="L63" s="46"/>
      <c r="M63" s="149" t="s">
        <v>77</v>
      </c>
    </row>
    <row r="64" spans="1:13" ht="12.75">
      <c r="A64" s="170"/>
      <c r="B64" s="281"/>
      <c r="C64" s="281"/>
      <c r="D64" s="281"/>
      <c r="E64" s="281"/>
      <c r="F64" s="281"/>
      <c r="G64" s="281"/>
      <c r="H64" s="51"/>
      <c r="I64" s="53"/>
      <c r="J64" s="46"/>
      <c r="K64" s="46"/>
      <c r="L64" s="46"/>
      <c r="M64" s="53"/>
    </row>
    <row r="65" spans="1:13" ht="12.75">
      <c r="A65" s="170" t="s">
        <v>79</v>
      </c>
      <c r="B65" s="155" t="s">
        <v>80</v>
      </c>
      <c r="C65" s="171"/>
      <c r="D65" s="171"/>
      <c r="E65" s="171"/>
      <c r="F65" s="171"/>
      <c r="G65" s="171"/>
      <c r="H65" s="51"/>
      <c r="I65" s="53"/>
      <c r="J65" s="46"/>
      <c r="K65" s="46"/>
      <c r="L65" s="46"/>
      <c r="M65" s="53"/>
    </row>
    <row r="66" spans="1:13" ht="12.75">
      <c r="A66" s="170" t="s">
        <v>56</v>
      </c>
      <c r="B66" s="155" t="s">
        <v>81</v>
      </c>
      <c r="C66" s="171"/>
      <c r="D66" s="171"/>
      <c r="E66" s="171"/>
      <c r="F66" s="171"/>
      <c r="G66" s="171"/>
      <c r="H66" s="51"/>
      <c r="I66" s="53"/>
      <c r="J66" s="46"/>
      <c r="K66" s="46"/>
      <c r="L66" s="46"/>
      <c r="M66" s="53"/>
    </row>
    <row r="67" spans="1:13" ht="12.75">
      <c r="A67" s="173" t="s">
        <v>21</v>
      </c>
      <c r="B67" s="155" t="s">
        <v>71</v>
      </c>
      <c r="C67" s="65"/>
      <c r="D67" s="65"/>
      <c r="E67" s="65"/>
      <c r="F67" s="65"/>
      <c r="G67" s="65"/>
      <c r="H67" s="51"/>
      <c r="I67" s="53"/>
      <c r="J67" s="46"/>
      <c r="K67" s="46"/>
      <c r="L67" s="46"/>
      <c r="M67" s="53"/>
    </row>
    <row r="68" spans="1:13" ht="12.75">
      <c r="A68" s="173" t="s">
        <v>20</v>
      </c>
      <c r="B68" s="155" t="s">
        <v>70</v>
      </c>
      <c r="C68" s="65"/>
      <c r="D68" s="65"/>
      <c r="E68" s="183"/>
      <c r="F68" s="183"/>
      <c r="G68" s="183"/>
      <c r="H68" s="184"/>
      <c r="I68" s="183"/>
      <c r="J68" s="183"/>
      <c r="K68" s="183"/>
      <c r="L68" s="183"/>
      <c r="M68" s="184"/>
    </row>
  </sheetData>
  <mergeCells count="1">
    <mergeCell ref="B63:G64"/>
  </mergeCells>
  <printOptions/>
  <pageMargins left="0.37" right="0.4" top="1" bottom="1" header="0.5" footer="0.5"/>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DU70"/>
  <sheetViews>
    <sheetView workbookViewId="0" topLeftCell="A1">
      <selection activeCell="G66" sqref="G66"/>
    </sheetView>
  </sheetViews>
  <sheetFormatPr defaultColWidth="9.140625" defaultRowHeight="12.75"/>
  <cols>
    <col min="1" max="1" width="9.28125" style="0" bestFit="1" customWidth="1"/>
    <col min="4" max="4" width="1.7109375" style="0" customWidth="1"/>
    <col min="5" max="7" width="9.421875" style="0" bestFit="1" customWidth="1"/>
    <col min="8" max="8" width="12.00390625" style="0" customWidth="1"/>
    <col min="9" max="9" width="1.7109375" style="0" customWidth="1"/>
    <col min="10" max="10" width="9.57421875" style="0" customWidth="1"/>
    <col min="11" max="12" width="9.28125" style="0" bestFit="1" customWidth="1"/>
    <col min="13" max="13" width="10.57421875" style="0" bestFit="1" customWidth="1"/>
  </cols>
  <sheetData>
    <row r="1" spans="1:13" ht="14.25">
      <c r="A1" s="2" t="s">
        <v>37</v>
      </c>
      <c r="B1" s="2"/>
      <c r="C1" s="3"/>
      <c r="D1" s="94"/>
      <c r="E1" s="4" t="s">
        <v>68</v>
      </c>
      <c r="F1" s="4"/>
      <c r="G1" s="4"/>
      <c r="H1" s="4"/>
      <c r="I1" s="4"/>
      <c r="K1" s="4" t="s">
        <v>85</v>
      </c>
      <c r="L1" s="4"/>
      <c r="M1" s="4"/>
    </row>
    <row r="2" spans="1:13" ht="14.25">
      <c r="A2" s="5"/>
      <c r="B2" s="5"/>
      <c r="C2" s="6"/>
      <c r="D2" s="95"/>
      <c r="E2" s="7"/>
      <c r="F2" s="7"/>
      <c r="G2" s="7"/>
      <c r="H2" s="8"/>
      <c r="I2" s="8"/>
      <c r="J2" s="7"/>
      <c r="K2" s="7"/>
      <c r="L2" s="7"/>
      <c r="M2" s="8"/>
    </row>
    <row r="3" spans="1:13" ht="15" thickBot="1">
      <c r="A3" s="9" t="s">
        <v>40</v>
      </c>
      <c r="B3" s="9"/>
      <c r="C3" s="10" t="s">
        <v>40</v>
      </c>
      <c r="D3" s="96"/>
      <c r="E3" s="11"/>
      <c r="F3" s="11"/>
      <c r="G3" s="11"/>
      <c r="H3" s="12"/>
      <c r="I3" s="12"/>
      <c r="J3" s="11"/>
      <c r="K3" s="13"/>
      <c r="L3" s="11"/>
      <c r="M3" s="14" t="s">
        <v>0</v>
      </c>
    </row>
    <row r="4" spans="1:13" ht="14.25">
      <c r="A4" s="15" t="s">
        <v>40</v>
      </c>
      <c r="B4" s="15"/>
      <c r="C4" s="16" t="s">
        <v>40</v>
      </c>
      <c r="D4" s="97"/>
      <c r="E4" s="17" t="s">
        <v>1</v>
      </c>
      <c r="F4" s="18"/>
      <c r="G4" s="18"/>
      <c r="H4" s="17"/>
      <c r="I4" s="19"/>
      <c r="J4" s="17" t="s">
        <v>2</v>
      </c>
      <c r="K4" s="17"/>
      <c r="L4" s="18"/>
      <c r="M4" s="17"/>
    </row>
    <row r="5" spans="1:13" ht="14.25">
      <c r="A5" s="20" t="s">
        <v>40</v>
      </c>
      <c r="B5" s="20"/>
      <c r="C5" s="21" t="s">
        <v>40</v>
      </c>
      <c r="D5" s="98"/>
      <c r="E5" s="22"/>
      <c r="F5" s="22" t="s">
        <v>3</v>
      </c>
      <c r="G5" s="22"/>
      <c r="H5" s="23"/>
      <c r="I5" s="23"/>
      <c r="J5" s="22"/>
      <c r="K5" s="22" t="s">
        <v>3</v>
      </c>
      <c r="L5" s="22"/>
      <c r="M5" s="23"/>
    </row>
    <row r="6" spans="1:13" ht="14.25">
      <c r="A6" s="20" t="s">
        <v>40</v>
      </c>
      <c r="B6" s="20"/>
      <c r="C6" s="21" t="s">
        <v>40</v>
      </c>
      <c r="D6" s="98"/>
      <c r="E6" s="24" t="s">
        <v>4</v>
      </c>
      <c r="F6" s="24" t="s">
        <v>5</v>
      </c>
      <c r="G6" s="24" t="s">
        <v>6</v>
      </c>
      <c r="H6" s="25" t="s">
        <v>7</v>
      </c>
      <c r="I6" s="23"/>
      <c r="J6" s="24" t="s">
        <v>4</v>
      </c>
      <c r="K6" s="24" t="s">
        <v>5</v>
      </c>
      <c r="L6" s="24" t="s">
        <v>6</v>
      </c>
      <c r="M6" s="25" t="s">
        <v>7</v>
      </c>
    </row>
    <row r="7" spans="1:13" ht="14.25">
      <c r="A7" s="26" t="s">
        <v>8</v>
      </c>
      <c r="B7" s="26"/>
      <c r="C7" s="48" t="s">
        <v>40</v>
      </c>
      <c r="D7" s="99"/>
      <c r="E7" s="29" t="s">
        <v>9</v>
      </c>
      <c r="F7" s="29" t="s">
        <v>10</v>
      </c>
      <c r="G7" s="29" t="s">
        <v>11</v>
      </c>
      <c r="H7" s="30" t="s">
        <v>12</v>
      </c>
      <c r="I7" s="23"/>
      <c r="J7" s="29" t="s">
        <v>9</v>
      </c>
      <c r="K7" s="29" t="s">
        <v>10</v>
      </c>
      <c r="L7" s="29" t="s">
        <v>11</v>
      </c>
      <c r="M7" s="30" t="s">
        <v>12</v>
      </c>
    </row>
    <row r="8" spans="1:13" ht="14.25">
      <c r="A8" s="42"/>
      <c r="B8" s="42"/>
      <c r="C8" s="49"/>
      <c r="D8" s="97"/>
      <c r="E8" s="22"/>
      <c r="F8" s="22"/>
      <c r="G8" s="22"/>
      <c r="H8" s="23"/>
      <c r="I8" s="23"/>
      <c r="J8" s="22"/>
      <c r="K8" s="22"/>
      <c r="L8" s="22"/>
      <c r="M8" s="23"/>
    </row>
    <row r="9" spans="1:13" ht="12.75">
      <c r="A9" s="2" t="s">
        <v>97</v>
      </c>
      <c r="B9" s="2"/>
      <c r="C9" s="62" t="s">
        <v>40</v>
      </c>
      <c r="D9" s="106" t="s">
        <v>20</v>
      </c>
      <c r="E9" s="134">
        <v>162260</v>
      </c>
      <c r="F9" s="134">
        <v>24160</v>
      </c>
      <c r="G9" s="134">
        <v>340</v>
      </c>
      <c r="H9" s="64">
        <v>186750</v>
      </c>
      <c r="I9" s="52"/>
      <c r="J9" s="134">
        <v>154560</v>
      </c>
      <c r="K9" s="134">
        <v>22870</v>
      </c>
      <c r="L9" s="134">
        <v>870</v>
      </c>
      <c r="M9" s="64">
        <v>178290</v>
      </c>
    </row>
    <row r="10" spans="1:13" ht="12.75">
      <c r="A10" s="2" t="s">
        <v>98</v>
      </c>
      <c r="B10" s="2"/>
      <c r="C10" s="62" t="s">
        <v>40</v>
      </c>
      <c r="D10" s="106" t="s">
        <v>20</v>
      </c>
      <c r="E10" s="134">
        <v>169250</v>
      </c>
      <c r="F10" s="134">
        <v>23300</v>
      </c>
      <c r="G10" s="134">
        <v>390</v>
      </c>
      <c r="H10" s="64">
        <v>192940</v>
      </c>
      <c r="I10" s="52"/>
      <c r="J10" s="134">
        <v>160490</v>
      </c>
      <c r="K10" s="134">
        <v>23170</v>
      </c>
      <c r="L10" s="134">
        <v>320</v>
      </c>
      <c r="M10" s="64">
        <v>183980</v>
      </c>
    </row>
    <row r="11" spans="1:13" ht="12.75">
      <c r="A11" s="2" t="s">
        <v>99</v>
      </c>
      <c r="B11" s="2"/>
      <c r="C11" s="62" t="s">
        <v>40</v>
      </c>
      <c r="D11" s="106" t="s">
        <v>20</v>
      </c>
      <c r="E11" s="134">
        <v>162630</v>
      </c>
      <c r="F11" s="134">
        <v>20410</v>
      </c>
      <c r="G11" s="134">
        <v>440</v>
      </c>
      <c r="H11" s="64">
        <v>183480</v>
      </c>
      <c r="I11" s="52"/>
      <c r="J11" s="134">
        <v>152590</v>
      </c>
      <c r="K11" s="134">
        <v>22250</v>
      </c>
      <c r="L11" s="134">
        <v>380</v>
      </c>
      <c r="M11" s="64">
        <v>175220</v>
      </c>
    </row>
    <row r="12" spans="1:13" ht="12.75">
      <c r="A12" s="2" t="s">
        <v>100</v>
      </c>
      <c r="B12" s="2"/>
      <c r="C12" s="62" t="s">
        <v>40</v>
      </c>
      <c r="D12" s="73" t="s">
        <v>20</v>
      </c>
      <c r="E12" s="134">
        <v>174320</v>
      </c>
      <c r="F12" s="134">
        <v>19630</v>
      </c>
      <c r="G12" s="134">
        <v>190</v>
      </c>
      <c r="H12" s="64">
        <v>194140</v>
      </c>
      <c r="I12" s="52"/>
      <c r="J12" s="134">
        <v>153310</v>
      </c>
      <c r="K12" s="134">
        <v>20400</v>
      </c>
      <c r="L12" s="134">
        <v>230</v>
      </c>
      <c r="M12" s="64">
        <v>173930</v>
      </c>
    </row>
    <row r="13" spans="1:13" ht="12.75">
      <c r="A13" s="2" t="s">
        <v>101</v>
      </c>
      <c r="B13" s="2"/>
      <c r="C13" s="62" t="s">
        <v>40</v>
      </c>
      <c r="D13" s="73" t="s">
        <v>20</v>
      </c>
      <c r="E13" s="134">
        <v>177850</v>
      </c>
      <c r="F13" s="134">
        <v>19080</v>
      </c>
      <c r="G13" s="134">
        <v>180</v>
      </c>
      <c r="H13" s="64">
        <v>197110</v>
      </c>
      <c r="I13" s="52"/>
      <c r="J13" s="134">
        <v>164300</v>
      </c>
      <c r="K13" s="134">
        <v>18610</v>
      </c>
      <c r="L13" s="134">
        <v>300</v>
      </c>
      <c r="M13" s="64">
        <v>183210</v>
      </c>
    </row>
    <row r="14" spans="1:13" ht="12.75">
      <c r="A14" s="62" t="s">
        <v>102</v>
      </c>
      <c r="B14" s="62"/>
      <c r="C14" s="62" t="s">
        <v>40</v>
      </c>
      <c r="D14" s="73" t="s">
        <v>20</v>
      </c>
      <c r="E14" s="134">
        <v>190380</v>
      </c>
      <c r="F14" s="134">
        <v>22580</v>
      </c>
      <c r="G14" s="134">
        <v>290</v>
      </c>
      <c r="H14" s="64">
        <v>213250</v>
      </c>
      <c r="I14" s="135"/>
      <c r="J14" s="134">
        <v>172360</v>
      </c>
      <c r="K14" s="134">
        <v>18020</v>
      </c>
      <c r="L14" s="134">
        <v>210</v>
      </c>
      <c r="M14" s="64">
        <v>190590</v>
      </c>
    </row>
    <row r="15" spans="1:13" ht="12.75">
      <c r="A15" s="62" t="s">
        <v>103</v>
      </c>
      <c r="B15" s="62"/>
      <c r="C15" s="62"/>
      <c r="D15" s="73" t="s">
        <v>20</v>
      </c>
      <c r="E15" s="134">
        <v>199210</v>
      </c>
      <c r="F15" s="134">
        <v>25600</v>
      </c>
      <c r="G15" s="134">
        <v>240</v>
      </c>
      <c r="H15" s="64">
        <v>225060</v>
      </c>
      <c r="I15" s="134"/>
      <c r="J15" s="134">
        <v>184500</v>
      </c>
      <c r="K15" s="134">
        <v>21990</v>
      </c>
      <c r="L15" s="134">
        <v>130</v>
      </c>
      <c r="M15" s="64">
        <v>206620</v>
      </c>
    </row>
    <row r="16" spans="1:13" ht="12.75">
      <c r="A16" s="62" t="s">
        <v>104</v>
      </c>
      <c r="B16" s="62"/>
      <c r="C16" s="62"/>
      <c r="D16" s="73" t="s">
        <v>20</v>
      </c>
      <c r="E16" s="134">
        <v>204130</v>
      </c>
      <c r="F16" s="134">
        <v>29510</v>
      </c>
      <c r="G16" s="134">
        <v>260</v>
      </c>
      <c r="H16" s="64">
        <v>233890</v>
      </c>
      <c r="I16" s="134"/>
      <c r="J16" s="134">
        <v>189700</v>
      </c>
      <c r="K16" s="134">
        <v>23990</v>
      </c>
      <c r="L16" s="134">
        <v>330</v>
      </c>
      <c r="M16" s="64">
        <v>214010</v>
      </c>
    </row>
    <row r="17" spans="1:13" ht="12.75">
      <c r="A17" s="62" t="s">
        <v>105</v>
      </c>
      <c r="B17" s="62"/>
      <c r="C17" s="62"/>
      <c r="D17" s="73" t="s">
        <v>20</v>
      </c>
      <c r="E17" s="134">
        <v>194940</v>
      </c>
      <c r="F17" s="134">
        <v>27450</v>
      </c>
      <c r="G17" s="134">
        <v>240</v>
      </c>
      <c r="H17" s="64">
        <v>222630</v>
      </c>
      <c r="I17" s="134"/>
      <c r="J17" s="134">
        <v>192150</v>
      </c>
      <c r="K17" s="134">
        <v>26650</v>
      </c>
      <c r="L17" s="134">
        <v>260</v>
      </c>
      <c r="M17" s="64">
        <v>219050</v>
      </c>
    </row>
    <row r="18" spans="1:13" ht="12.75">
      <c r="A18" s="62" t="s">
        <v>106</v>
      </c>
      <c r="B18" s="62"/>
      <c r="C18" s="62"/>
      <c r="D18" s="167" t="s">
        <v>20</v>
      </c>
      <c r="E18" s="134">
        <v>179780</v>
      </c>
      <c r="F18" s="134">
        <v>31230</v>
      </c>
      <c r="G18" s="134">
        <v>630</v>
      </c>
      <c r="H18" s="64">
        <v>211640</v>
      </c>
      <c r="I18" s="134"/>
      <c r="J18" s="134">
        <v>187240</v>
      </c>
      <c r="K18" s="134">
        <v>28500</v>
      </c>
      <c r="L18" s="134">
        <v>330</v>
      </c>
      <c r="M18" s="64">
        <v>216070</v>
      </c>
    </row>
    <row r="19" spans="1:13" ht="13.5" thickBot="1">
      <c r="A19" s="161" t="s">
        <v>108</v>
      </c>
      <c r="B19" s="161"/>
      <c r="C19" s="161"/>
      <c r="D19" s="150" t="s">
        <v>21</v>
      </c>
      <c r="E19" s="162">
        <v>83610</v>
      </c>
      <c r="F19" s="162">
        <v>27040</v>
      </c>
      <c r="G19" s="162">
        <v>570</v>
      </c>
      <c r="H19" s="132">
        <v>111220</v>
      </c>
      <c r="I19" s="162"/>
      <c r="J19" s="162">
        <v>138900</v>
      </c>
      <c r="K19" s="162">
        <v>31890</v>
      </c>
      <c r="L19" s="162">
        <v>900</v>
      </c>
      <c r="M19" s="132">
        <v>171690</v>
      </c>
    </row>
    <row r="20" spans="1:13" ht="12.75">
      <c r="A20" s="62"/>
      <c r="B20" s="62"/>
      <c r="C20" s="62"/>
      <c r="D20" s="103"/>
      <c r="E20" s="134"/>
      <c r="F20" s="134"/>
      <c r="G20" s="134"/>
      <c r="H20" s="64"/>
      <c r="I20" s="134"/>
      <c r="J20" s="134"/>
      <c r="K20" s="134"/>
      <c r="L20" s="134"/>
      <c r="M20" s="64"/>
    </row>
    <row r="21" spans="1:13" ht="12.75">
      <c r="A21" s="62"/>
      <c r="B21" s="62"/>
      <c r="C21" s="62"/>
      <c r="D21" s="103"/>
      <c r="E21" s="134"/>
      <c r="F21" s="134"/>
      <c r="G21" s="134"/>
      <c r="H21" s="64"/>
      <c r="I21" s="134"/>
      <c r="J21" s="134"/>
      <c r="K21" s="134"/>
      <c r="L21" s="134"/>
      <c r="M21" s="64"/>
    </row>
    <row r="22" spans="1:13" ht="14.25">
      <c r="A22" s="41" t="s">
        <v>69</v>
      </c>
      <c r="B22" s="41"/>
      <c r="C22" s="23"/>
      <c r="D22" s="84"/>
      <c r="E22" s="47"/>
      <c r="F22" s="47"/>
      <c r="G22" s="47"/>
      <c r="H22" s="136"/>
      <c r="I22" s="136"/>
      <c r="J22" s="47"/>
      <c r="K22" s="47"/>
      <c r="L22" s="47"/>
      <c r="M22" s="136"/>
    </row>
    <row r="23" spans="1:13" ht="14.25">
      <c r="A23" s="34"/>
      <c r="B23" s="5"/>
      <c r="C23" s="5"/>
      <c r="D23" s="100"/>
      <c r="E23" s="63"/>
      <c r="F23" s="63"/>
      <c r="G23" s="63"/>
      <c r="H23" s="64"/>
      <c r="I23" s="58"/>
      <c r="J23" s="63"/>
      <c r="K23" s="63"/>
      <c r="L23" s="63"/>
      <c r="M23" s="64"/>
    </row>
    <row r="24" spans="1:13" ht="13.5">
      <c r="A24" s="34">
        <v>2002</v>
      </c>
      <c r="B24" s="5" t="s">
        <v>41</v>
      </c>
      <c r="C24" s="5" t="s">
        <v>45</v>
      </c>
      <c r="D24" s="90" t="s">
        <v>20</v>
      </c>
      <c r="E24" s="134">
        <v>44540</v>
      </c>
      <c r="F24" s="134">
        <v>6420</v>
      </c>
      <c r="G24" s="134">
        <v>70</v>
      </c>
      <c r="H24" s="64">
        <v>51030</v>
      </c>
      <c r="I24" s="134"/>
      <c r="J24" s="134">
        <v>36630</v>
      </c>
      <c r="K24" s="134">
        <v>5160</v>
      </c>
      <c r="L24" s="134">
        <v>30</v>
      </c>
      <c r="M24" s="64">
        <v>41820</v>
      </c>
    </row>
    <row r="25" spans="1:13" ht="13.5">
      <c r="A25" s="34" t="s">
        <v>40</v>
      </c>
      <c r="B25" s="5" t="s">
        <v>18</v>
      </c>
      <c r="C25" s="5" t="s">
        <v>46</v>
      </c>
      <c r="D25" s="90" t="s">
        <v>20</v>
      </c>
      <c r="E25" s="134">
        <v>45730</v>
      </c>
      <c r="F25" s="134">
        <v>4230</v>
      </c>
      <c r="G25" s="134">
        <v>60</v>
      </c>
      <c r="H25" s="64">
        <v>50020</v>
      </c>
      <c r="I25" s="134"/>
      <c r="J25" s="134">
        <v>40360</v>
      </c>
      <c r="K25" s="134">
        <v>4530</v>
      </c>
      <c r="L25" s="134">
        <v>180</v>
      </c>
      <c r="M25" s="64">
        <v>45070</v>
      </c>
    </row>
    <row r="26" spans="1:13" ht="13.5">
      <c r="A26" s="34" t="s">
        <v>40</v>
      </c>
      <c r="B26" s="5" t="s">
        <v>19</v>
      </c>
      <c r="C26" s="5" t="s">
        <v>47</v>
      </c>
      <c r="D26" s="90" t="s">
        <v>20</v>
      </c>
      <c r="E26" s="134">
        <v>47290</v>
      </c>
      <c r="F26" s="134">
        <v>4290</v>
      </c>
      <c r="G26" s="134">
        <v>20</v>
      </c>
      <c r="H26" s="64">
        <v>51600</v>
      </c>
      <c r="I26" s="134"/>
      <c r="J26" s="134">
        <v>39770</v>
      </c>
      <c r="K26" s="134">
        <v>4550</v>
      </c>
      <c r="L26" s="134">
        <v>30</v>
      </c>
      <c r="M26" s="64">
        <v>44350</v>
      </c>
    </row>
    <row r="27" spans="1:13" ht="13.5">
      <c r="A27" s="34" t="s">
        <v>40</v>
      </c>
      <c r="B27" s="5" t="s">
        <v>44</v>
      </c>
      <c r="C27" s="5" t="s">
        <v>48</v>
      </c>
      <c r="D27" s="90" t="s">
        <v>20</v>
      </c>
      <c r="E27" s="134">
        <v>37490</v>
      </c>
      <c r="F27" s="134">
        <v>4190</v>
      </c>
      <c r="G27" s="134">
        <v>30</v>
      </c>
      <c r="H27" s="64">
        <v>41720</v>
      </c>
      <c r="I27" s="134"/>
      <c r="J27" s="134">
        <v>46010</v>
      </c>
      <c r="K27" s="134">
        <v>4690</v>
      </c>
      <c r="L27" s="134">
        <v>20</v>
      </c>
      <c r="M27" s="64">
        <v>50720</v>
      </c>
    </row>
    <row r="28" spans="1:13" ht="13.5">
      <c r="A28" s="34"/>
      <c r="B28" s="5"/>
      <c r="C28" s="5"/>
      <c r="D28" s="90"/>
      <c r="E28" s="134"/>
      <c r="F28" s="134"/>
      <c r="G28" s="134"/>
      <c r="H28" s="64"/>
      <c r="I28" s="134"/>
      <c r="J28" s="134"/>
      <c r="K28" s="134"/>
      <c r="L28" s="134"/>
      <c r="M28" s="64"/>
    </row>
    <row r="29" spans="1:13" ht="13.5">
      <c r="A29" s="34">
        <v>2003</v>
      </c>
      <c r="B29" s="5" t="s">
        <v>41</v>
      </c>
      <c r="C29" s="5" t="s">
        <v>45</v>
      </c>
      <c r="D29" s="90" t="s">
        <v>20</v>
      </c>
      <c r="E29" s="134">
        <v>47340</v>
      </c>
      <c r="F29" s="134">
        <v>6370</v>
      </c>
      <c r="G29" s="134">
        <v>70</v>
      </c>
      <c r="H29" s="64">
        <v>53770</v>
      </c>
      <c r="I29" s="134"/>
      <c r="J29" s="134">
        <v>38160</v>
      </c>
      <c r="K29" s="134">
        <v>4830</v>
      </c>
      <c r="L29" s="134">
        <v>80</v>
      </c>
      <c r="M29" s="64">
        <v>43070</v>
      </c>
    </row>
    <row r="30" spans="1:13" ht="13.5">
      <c r="A30" s="34" t="s">
        <v>40</v>
      </c>
      <c r="B30" s="5" t="s">
        <v>18</v>
      </c>
      <c r="C30" s="5" t="s">
        <v>46</v>
      </c>
      <c r="D30" s="90" t="s">
        <v>20</v>
      </c>
      <c r="E30" s="134">
        <v>48880</v>
      </c>
      <c r="F30" s="134">
        <v>5230</v>
      </c>
      <c r="G30" s="134">
        <v>150</v>
      </c>
      <c r="H30" s="64">
        <v>54260</v>
      </c>
      <c r="I30" s="134"/>
      <c r="J30" s="134">
        <v>43040</v>
      </c>
      <c r="K30" s="134">
        <v>4120</v>
      </c>
      <c r="L30" s="134">
        <v>70</v>
      </c>
      <c r="M30" s="64">
        <v>47220</v>
      </c>
    </row>
    <row r="31" spans="1:13" ht="13.5">
      <c r="A31" s="34" t="s">
        <v>40</v>
      </c>
      <c r="B31" s="5" t="s">
        <v>19</v>
      </c>
      <c r="C31" s="5" t="s">
        <v>47</v>
      </c>
      <c r="D31" s="90" t="s">
        <v>20</v>
      </c>
      <c r="E31" s="134">
        <v>48280</v>
      </c>
      <c r="F31" s="134">
        <v>4900</v>
      </c>
      <c r="G31" s="134">
        <v>20</v>
      </c>
      <c r="H31" s="64">
        <v>53200</v>
      </c>
      <c r="I31" s="134"/>
      <c r="J31" s="134">
        <v>40840</v>
      </c>
      <c r="K31" s="134">
        <v>4480</v>
      </c>
      <c r="L31" s="134">
        <v>50</v>
      </c>
      <c r="M31" s="64">
        <v>45370</v>
      </c>
    </row>
    <row r="32" spans="1:13" ht="13.5">
      <c r="A32" s="34" t="s">
        <v>40</v>
      </c>
      <c r="B32" s="5" t="s">
        <v>44</v>
      </c>
      <c r="C32" s="5" t="s">
        <v>48</v>
      </c>
      <c r="D32" s="90" t="s">
        <v>20</v>
      </c>
      <c r="E32" s="134">
        <v>43460</v>
      </c>
      <c r="F32" s="134">
        <v>3800</v>
      </c>
      <c r="G32" s="134">
        <v>70</v>
      </c>
      <c r="H32" s="64">
        <v>47340</v>
      </c>
      <c r="I32" s="134"/>
      <c r="J32" s="134">
        <v>50580</v>
      </c>
      <c r="K32" s="134">
        <v>4190</v>
      </c>
      <c r="L32" s="134">
        <v>60</v>
      </c>
      <c r="M32" s="64">
        <v>54830</v>
      </c>
    </row>
    <row r="33" spans="1:13" ht="13.5">
      <c r="A33" s="34"/>
      <c r="B33" s="5"/>
      <c r="C33" s="5"/>
      <c r="D33" s="90"/>
      <c r="E33" s="134"/>
      <c r="F33" s="134"/>
      <c r="G33" s="134"/>
      <c r="H33" s="64"/>
      <c r="I33" s="134"/>
      <c r="J33" s="134"/>
      <c r="K33" s="134"/>
      <c r="L33" s="134"/>
      <c r="M33" s="64"/>
    </row>
    <row r="34" spans="1:13" ht="13.5">
      <c r="A34" s="34">
        <v>2004</v>
      </c>
      <c r="B34" s="5" t="s">
        <v>41</v>
      </c>
      <c r="C34" s="5" t="s">
        <v>45</v>
      </c>
      <c r="D34" s="90" t="s">
        <v>20</v>
      </c>
      <c r="E34" s="134">
        <v>49770</v>
      </c>
      <c r="F34" s="134">
        <v>8650</v>
      </c>
      <c r="G34" s="134">
        <v>40</v>
      </c>
      <c r="H34" s="64">
        <v>58460</v>
      </c>
      <c r="I34" s="134"/>
      <c r="J34" s="134">
        <v>37900</v>
      </c>
      <c r="K34" s="134">
        <v>5230</v>
      </c>
      <c r="L34" s="134">
        <v>40</v>
      </c>
      <c r="M34" s="64">
        <v>43170</v>
      </c>
    </row>
    <row r="35" spans="1:13" ht="13.5">
      <c r="A35" s="34"/>
      <c r="B35" s="5" t="s">
        <v>18</v>
      </c>
      <c r="C35" s="5" t="s">
        <v>46</v>
      </c>
      <c r="D35" s="90" t="s">
        <v>20</v>
      </c>
      <c r="E35" s="134">
        <v>54800</v>
      </c>
      <c r="F35" s="134">
        <v>5240</v>
      </c>
      <c r="G35" s="134">
        <v>140</v>
      </c>
      <c r="H35" s="64">
        <v>60190</v>
      </c>
      <c r="I35" s="134"/>
      <c r="J35" s="134">
        <v>46980</v>
      </c>
      <c r="K35" s="134">
        <v>4330</v>
      </c>
      <c r="L35" s="134">
        <v>50</v>
      </c>
      <c r="M35" s="64">
        <v>51370</v>
      </c>
    </row>
    <row r="36" spans="1:13" ht="13.5">
      <c r="A36" s="34"/>
      <c r="B36" s="5" t="s">
        <v>19</v>
      </c>
      <c r="C36" s="5" t="s">
        <v>47</v>
      </c>
      <c r="D36" s="90" t="s">
        <v>20</v>
      </c>
      <c r="E36" s="134">
        <v>53150</v>
      </c>
      <c r="F36" s="134">
        <v>4980</v>
      </c>
      <c r="G36" s="134">
        <v>10</v>
      </c>
      <c r="H36" s="64">
        <v>58150</v>
      </c>
      <c r="I36" s="134"/>
      <c r="J36" s="134">
        <v>47500</v>
      </c>
      <c r="K36" s="134">
        <v>5300</v>
      </c>
      <c r="L36" s="134">
        <v>20</v>
      </c>
      <c r="M36" s="64">
        <v>52820</v>
      </c>
    </row>
    <row r="37" spans="1:13" ht="13.5">
      <c r="A37" s="5"/>
      <c r="B37" s="5" t="s">
        <v>44</v>
      </c>
      <c r="C37" s="5" t="s">
        <v>48</v>
      </c>
      <c r="D37" s="90" t="s">
        <v>20</v>
      </c>
      <c r="E37" s="134">
        <v>44720</v>
      </c>
      <c r="F37" s="134">
        <v>6470</v>
      </c>
      <c r="G37" s="134">
        <v>10</v>
      </c>
      <c r="H37" s="64">
        <v>51190</v>
      </c>
      <c r="I37" s="134"/>
      <c r="J37" s="134">
        <v>50310</v>
      </c>
      <c r="K37" s="134">
        <v>5800</v>
      </c>
      <c r="L37" s="134">
        <v>30</v>
      </c>
      <c r="M37" s="64">
        <v>56130</v>
      </c>
    </row>
    <row r="38" spans="1:13" ht="13.5">
      <c r="A38" s="5"/>
      <c r="B38" s="5"/>
      <c r="C38" s="5"/>
      <c r="D38" s="90"/>
      <c r="E38" s="134"/>
      <c r="F38" s="134"/>
      <c r="G38" s="134"/>
      <c r="H38" s="64"/>
      <c r="I38" s="134"/>
      <c r="J38" s="134"/>
      <c r="K38" s="134"/>
      <c r="L38" s="134"/>
      <c r="M38" s="64"/>
    </row>
    <row r="39" spans="1:13" ht="13.5">
      <c r="A39" s="34">
        <v>2005</v>
      </c>
      <c r="B39" s="5" t="s">
        <v>41</v>
      </c>
      <c r="C39" s="5" t="s">
        <v>45</v>
      </c>
      <c r="D39" s="90" t="s">
        <v>20</v>
      </c>
      <c r="E39" s="134">
        <v>46540</v>
      </c>
      <c r="F39" s="134">
        <v>8910</v>
      </c>
      <c r="G39" s="134">
        <v>70</v>
      </c>
      <c r="H39" s="64">
        <v>55520</v>
      </c>
      <c r="I39" s="134"/>
      <c r="J39" s="134">
        <v>39710</v>
      </c>
      <c r="K39" s="134">
        <v>6560</v>
      </c>
      <c r="L39" s="134">
        <v>30</v>
      </c>
      <c r="M39" s="64">
        <v>46300</v>
      </c>
    </row>
    <row r="40" spans="1:13" ht="13.5">
      <c r="A40" s="34"/>
      <c r="B40" s="5" t="s">
        <v>18</v>
      </c>
      <c r="C40" s="5" t="s">
        <v>46</v>
      </c>
      <c r="D40" s="90" t="s">
        <v>20</v>
      </c>
      <c r="E40" s="134">
        <v>52600</v>
      </c>
      <c r="F40" s="134">
        <v>6180</v>
      </c>
      <c r="G40" s="134">
        <v>70</v>
      </c>
      <c r="H40" s="64">
        <v>58850</v>
      </c>
      <c r="I40" s="134"/>
      <c r="J40" s="134">
        <v>48500</v>
      </c>
      <c r="K40" s="134">
        <v>5380</v>
      </c>
      <c r="L40" s="134">
        <v>140</v>
      </c>
      <c r="M40" s="64">
        <v>54010</v>
      </c>
    </row>
    <row r="41" spans="1:13" ht="13.5">
      <c r="A41" s="34"/>
      <c r="B41" s="5" t="s">
        <v>19</v>
      </c>
      <c r="C41" s="5" t="s">
        <v>47</v>
      </c>
      <c r="D41" s="90" t="s">
        <v>20</v>
      </c>
      <c r="E41" s="134">
        <v>50910</v>
      </c>
      <c r="F41" s="134">
        <v>5810</v>
      </c>
      <c r="G41" s="134">
        <v>10</v>
      </c>
      <c r="H41" s="64">
        <v>56720</v>
      </c>
      <c r="I41" s="134"/>
      <c r="J41" s="134">
        <v>44140</v>
      </c>
      <c r="K41" s="134">
        <v>5720</v>
      </c>
      <c r="L41" s="134">
        <v>10</v>
      </c>
      <c r="M41" s="64">
        <v>49880</v>
      </c>
    </row>
    <row r="42" spans="1:13" ht="13.5">
      <c r="A42" s="34"/>
      <c r="B42" s="5" t="s">
        <v>44</v>
      </c>
      <c r="C42" s="5" t="s">
        <v>48</v>
      </c>
      <c r="D42" s="90" t="s">
        <v>20</v>
      </c>
      <c r="E42" s="134">
        <v>46430</v>
      </c>
      <c r="F42" s="134">
        <v>6350</v>
      </c>
      <c r="G42" s="134">
        <v>40</v>
      </c>
      <c r="H42" s="64">
        <v>52810</v>
      </c>
      <c r="I42" s="134"/>
      <c r="J42" s="134">
        <v>53510</v>
      </c>
      <c r="K42" s="134">
        <v>5830</v>
      </c>
      <c r="L42" s="134">
        <v>50</v>
      </c>
      <c r="M42" s="64">
        <v>59390</v>
      </c>
    </row>
    <row r="43" spans="1:106" ht="14.25">
      <c r="A43" s="84"/>
      <c r="B43" s="84"/>
      <c r="C43" s="84"/>
      <c r="D43" s="90"/>
      <c r="E43" s="134"/>
      <c r="F43" s="134"/>
      <c r="G43" s="134"/>
      <c r="H43" s="64"/>
      <c r="I43" s="134"/>
      <c r="J43" s="134"/>
      <c r="K43" s="134"/>
      <c r="L43" s="134"/>
      <c r="M43" s="64"/>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row>
    <row r="44" spans="1:106" ht="13.5">
      <c r="A44" s="41">
        <v>2006</v>
      </c>
      <c r="B44" s="61" t="s">
        <v>41</v>
      </c>
      <c r="C44" s="61" t="s">
        <v>45</v>
      </c>
      <c r="D44" s="90" t="s">
        <v>20</v>
      </c>
      <c r="E44" s="134">
        <v>54200</v>
      </c>
      <c r="F44" s="134">
        <v>11170</v>
      </c>
      <c r="G44" s="134">
        <v>140</v>
      </c>
      <c r="H44" s="64">
        <v>65500</v>
      </c>
      <c r="I44" s="134"/>
      <c r="J44" s="134">
        <v>43550</v>
      </c>
      <c r="K44" s="134">
        <v>7060</v>
      </c>
      <c r="L44" s="134">
        <v>120</v>
      </c>
      <c r="M44" s="64">
        <v>50730</v>
      </c>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row>
    <row r="45" spans="1:106" ht="13.5">
      <c r="A45" s="41"/>
      <c r="B45" s="5" t="s">
        <v>18</v>
      </c>
      <c r="C45" s="5" t="s">
        <v>46</v>
      </c>
      <c r="D45" s="90" t="s">
        <v>20</v>
      </c>
      <c r="E45" s="134">
        <v>53640</v>
      </c>
      <c r="F45" s="134">
        <v>5210</v>
      </c>
      <c r="G45" s="134">
        <v>120</v>
      </c>
      <c r="H45" s="64">
        <v>58970</v>
      </c>
      <c r="I45" s="134"/>
      <c r="J45" s="134">
        <v>50910</v>
      </c>
      <c r="K45" s="134">
        <v>5710</v>
      </c>
      <c r="L45" s="134">
        <v>60</v>
      </c>
      <c r="M45" s="64">
        <v>56670</v>
      </c>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row>
    <row r="46" spans="1:106" ht="13.5">
      <c r="A46" s="41"/>
      <c r="B46" s="5" t="s">
        <v>19</v>
      </c>
      <c r="C46" s="5" t="s">
        <v>47</v>
      </c>
      <c r="D46" s="90" t="s">
        <v>20</v>
      </c>
      <c r="E46" s="134">
        <v>47310</v>
      </c>
      <c r="F46" s="134">
        <v>5480</v>
      </c>
      <c r="G46" s="134">
        <v>40</v>
      </c>
      <c r="H46" s="64">
        <v>52830</v>
      </c>
      <c r="I46" s="134"/>
      <c r="J46" s="134">
        <v>43640</v>
      </c>
      <c r="K46" s="134">
        <v>6090</v>
      </c>
      <c r="L46" s="134">
        <v>60</v>
      </c>
      <c r="M46" s="64">
        <v>49790</v>
      </c>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row>
    <row r="47" spans="1:106" s="118" customFormat="1" ht="13.5">
      <c r="A47" s="41"/>
      <c r="B47" s="5" t="s">
        <v>44</v>
      </c>
      <c r="C47" s="5" t="s">
        <v>48</v>
      </c>
      <c r="D47" s="90" t="s">
        <v>20</v>
      </c>
      <c r="E47" s="134">
        <v>40930</v>
      </c>
      <c r="F47" s="134">
        <v>5720</v>
      </c>
      <c r="G47" s="134">
        <v>30</v>
      </c>
      <c r="H47" s="64">
        <v>46680</v>
      </c>
      <c r="I47" s="134"/>
      <c r="J47" s="134">
        <v>48410</v>
      </c>
      <c r="K47" s="134">
        <v>7150</v>
      </c>
      <c r="L47" s="134">
        <v>50</v>
      </c>
      <c r="M47" s="64">
        <v>55610</v>
      </c>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row>
    <row r="48" spans="1:13" s="85" customFormat="1" ht="13.5">
      <c r="A48" s="41"/>
      <c r="B48" s="5"/>
      <c r="C48" s="5"/>
      <c r="D48" s="90"/>
      <c r="E48" s="134"/>
      <c r="F48" s="134"/>
      <c r="G48" s="134"/>
      <c r="H48" s="64"/>
      <c r="I48" s="134"/>
      <c r="J48" s="134"/>
      <c r="K48" s="134"/>
      <c r="L48" s="134"/>
      <c r="M48" s="64"/>
    </row>
    <row r="49" spans="1:13" s="85" customFormat="1" ht="13.5">
      <c r="A49" s="41">
        <v>2007</v>
      </c>
      <c r="B49" s="61" t="s">
        <v>41</v>
      </c>
      <c r="C49" s="61" t="s">
        <v>45</v>
      </c>
      <c r="D49" s="90" t="s">
        <v>20</v>
      </c>
      <c r="E49" s="134">
        <v>53060</v>
      </c>
      <c r="F49" s="134">
        <v>11050</v>
      </c>
      <c r="G49" s="134">
        <v>50</v>
      </c>
      <c r="H49" s="64">
        <v>64150</v>
      </c>
      <c r="I49" s="134"/>
      <c r="J49" s="134">
        <v>49190</v>
      </c>
      <c r="K49" s="134">
        <v>7700</v>
      </c>
      <c r="L49" s="134">
        <v>90</v>
      </c>
      <c r="M49" s="64">
        <v>56980</v>
      </c>
    </row>
    <row r="50" spans="1:13" s="85" customFormat="1" ht="13.5">
      <c r="A50" s="41"/>
      <c r="B50" s="61" t="s">
        <v>18</v>
      </c>
      <c r="C50" s="61" t="s">
        <v>46</v>
      </c>
      <c r="D50" s="90" t="s">
        <v>20</v>
      </c>
      <c r="E50" s="134">
        <v>51390</v>
      </c>
      <c r="F50" s="134">
        <v>6450</v>
      </c>
      <c r="G50" s="134">
        <v>110</v>
      </c>
      <c r="H50" s="64">
        <v>57940</v>
      </c>
      <c r="I50" s="134"/>
      <c r="J50" s="134">
        <v>51210</v>
      </c>
      <c r="K50" s="134">
        <v>5640</v>
      </c>
      <c r="L50" s="134">
        <v>200</v>
      </c>
      <c r="M50" s="64">
        <v>57040</v>
      </c>
    </row>
    <row r="51" spans="1:13" s="85" customFormat="1" ht="13.5">
      <c r="A51" s="41"/>
      <c r="B51" s="61" t="s">
        <v>19</v>
      </c>
      <c r="C51" s="61" t="s">
        <v>47</v>
      </c>
      <c r="D51" s="90" t="s">
        <v>20</v>
      </c>
      <c r="E51" s="134">
        <v>48990</v>
      </c>
      <c r="F51" s="134">
        <v>6440</v>
      </c>
      <c r="G51" s="134">
        <v>240</v>
      </c>
      <c r="H51" s="64">
        <v>55670</v>
      </c>
      <c r="I51" s="134"/>
      <c r="J51" s="134">
        <v>43760</v>
      </c>
      <c r="K51" s="134">
        <v>6080</v>
      </c>
      <c r="L51" s="134">
        <v>60</v>
      </c>
      <c r="M51" s="64">
        <v>49890</v>
      </c>
    </row>
    <row r="52" spans="1:106" ht="13.5">
      <c r="A52" s="15"/>
      <c r="B52" s="61" t="s">
        <v>44</v>
      </c>
      <c r="C52" s="61" t="s">
        <v>48</v>
      </c>
      <c r="D52" s="90" t="s">
        <v>20</v>
      </c>
      <c r="E52" s="134">
        <v>44280</v>
      </c>
      <c r="F52" s="134">
        <v>6090</v>
      </c>
      <c r="G52" s="134">
        <v>200</v>
      </c>
      <c r="H52" s="64">
        <v>50570</v>
      </c>
      <c r="I52" s="134"/>
      <c r="J52" s="134">
        <v>52590</v>
      </c>
      <c r="K52" s="134">
        <v>8160</v>
      </c>
      <c r="L52" s="134">
        <v>20</v>
      </c>
      <c r="M52" s="64">
        <v>60770</v>
      </c>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row>
    <row r="53" spans="1:106" ht="13.5">
      <c r="A53" s="15"/>
      <c r="B53" s="61"/>
      <c r="C53" s="61"/>
      <c r="D53" s="90"/>
      <c r="E53" s="134"/>
      <c r="F53" s="134"/>
      <c r="G53" s="134"/>
      <c r="H53" s="64"/>
      <c r="I53" s="134"/>
      <c r="J53" s="134"/>
      <c r="K53" s="134"/>
      <c r="L53" s="134"/>
      <c r="M53" s="64"/>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row>
    <row r="54" spans="1:106" ht="13.5">
      <c r="A54" s="41">
        <v>2008</v>
      </c>
      <c r="B54" s="61" t="s">
        <v>41</v>
      </c>
      <c r="C54" s="61" t="s">
        <v>45</v>
      </c>
      <c r="D54" s="90" t="s">
        <v>20</v>
      </c>
      <c r="E54" s="134">
        <v>35130</v>
      </c>
      <c r="F54" s="134">
        <v>12260</v>
      </c>
      <c r="G54" s="134">
        <v>80</v>
      </c>
      <c r="H54" s="64">
        <v>47460</v>
      </c>
      <c r="I54" s="134"/>
      <c r="J54" s="134">
        <v>39680</v>
      </c>
      <c r="K54" s="134">
        <v>8640</v>
      </c>
      <c r="L54" s="134">
        <v>60</v>
      </c>
      <c r="M54" s="64">
        <v>48370</v>
      </c>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row>
    <row r="55" spans="1:106" ht="13.5">
      <c r="A55" s="41"/>
      <c r="B55" s="61" t="s">
        <v>18</v>
      </c>
      <c r="C55" s="61" t="s">
        <v>46</v>
      </c>
      <c r="D55" s="90" t="s">
        <v>20</v>
      </c>
      <c r="E55" s="134">
        <v>33790</v>
      </c>
      <c r="F55" s="134">
        <v>7780</v>
      </c>
      <c r="G55" s="134">
        <v>130</v>
      </c>
      <c r="H55" s="64">
        <v>41700</v>
      </c>
      <c r="I55" s="134"/>
      <c r="J55" s="134">
        <v>41000</v>
      </c>
      <c r="K55" s="134">
        <v>6550</v>
      </c>
      <c r="L55" s="134">
        <v>160</v>
      </c>
      <c r="M55" s="64">
        <v>47720</v>
      </c>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row>
    <row r="56" spans="1:106" ht="13.5">
      <c r="A56" s="41"/>
      <c r="B56" s="61" t="s">
        <v>19</v>
      </c>
      <c r="C56" s="61" t="s">
        <v>47</v>
      </c>
      <c r="D56" s="90" t="s">
        <v>20</v>
      </c>
      <c r="E56" s="134">
        <v>19330</v>
      </c>
      <c r="F56" s="134">
        <v>5720</v>
      </c>
      <c r="G56" s="134">
        <v>30</v>
      </c>
      <c r="H56" s="64">
        <v>25080</v>
      </c>
      <c r="I56" s="134"/>
      <c r="J56" s="134">
        <v>34820</v>
      </c>
      <c r="K56" s="134">
        <v>6980</v>
      </c>
      <c r="L56" s="134">
        <v>130</v>
      </c>
      <c r="M56" s="64">
        <v>41920</v>
      </c>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row>
    <row r="57" spans="1:106" ht="13.5">
      <c r="A57" s="41"/>
      <c r="B57" s="61" t="s">
        <v>44</v>
      </c>
      <c r="C57" s="61" t="s">
        <v>48</v>
      </c>
      <c r="D57" s="90" t="s">
        <v>20</v>
      </c>
      <c r="E57" s="134">
        <v>15040</v>
      </c>
      <c r="F57" s="134">
        <v>4770</v>
      </c>
      <c r="G57" s="134">
        <v>260</v>
      </c>
      <c r="H57" s="64">
        <v>20080</v>
      </c>
      <c r="I57" s="134"/>
      <c r="J57" s="134">
        <v>35080</v>
      </c>
      <c r="K57" s="134">
        <v>9310</v>
      </c>
      <c r="L57" s="134">
        <v>280</v>
      </c>
      <c r="M57" s="64">
        <v>44670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row>
    <row r="58" spans="1:106" ht="13.5">
      <c r="A58" s="41"/>
      <c r="B58" s="61"/>
      <c r="C58" s="61"/>
      <c r="D58" s="90"/>
      <c r="E58" s="134"/>
      <c r="F58" s="134"/>
      <c r="G58" s="134"/>
      <c r="H58" s="64"/>
      <c r="I58" s="134"/>
      <c r="J58" s="134"/>
      <c r="K58" s="134"/>
      <c r="L58" s="134"/>
      <c r="M58" s="64"/>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row>
    <row r="59" spans="1:106" ht="13.5">
      <c r="A59" s="41">
        <v>2009</v>
      </c>
      <c r="B59" s="61" t="s">
        <v>41</v>
      </c>
      <c r="C59" s="61" t="s">
        <v>45</v>
      </c>
      <c r="D59" s="90" t="s">
        <v>20</v>
      </c>
      <c r="E59" s="134">
        <v>15440</v>
      </c>
      <c r="F59" s="134">
        <v>8780</v>
      </c>
      <c r="G59" s="134">
        <v>150</v>
      </c>
      <c r="H59" s="64">
        <v>24370</v>
      </c>
      <c r="I59" s="134"/>
      <c r="J59" s="134">
        <v>28000</v>
      </c>
      <c r="K59" s="134">
        <v>9060</v>
      </c>
      <c r="L59" s="134">
        <v>320</v>
      </c>
      <c r="M59" s="64">
        <v>37380</v>
      </c>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row>
    <row r="60" spans="1:106" ht="12.75">
      <c r="A60" s="41"/>
      <c r="B60" s="61" t="s">
        <v>18</v>
      </c>
      <c r="C60" s="61" t="s">
        <v>46</v>
      </c>
      <c r="D60" s="113" t="s">
        <v>21</v>
      </c>
      <c r="E60" s="134">
        <v>20180</v>
      </c>
      <c r="F60" s="134">
        <v>5530</v>
      </c>
      <c r="G60" s="134">
        <v>140</v>
      </c>
      <c r="H60" s="64">
        <v>25850</v>
      </c>
      <c r="I60" s="134"/>
      <c r="J60" s="134">
        <v>31420</v>
      </c>
      <c r="K60" s="134">
        <v>7070</v>
      </c>
      <c r="L60" s="134">
        <v>160</v>
      </c>
      <c r="M60" s="64">
        <v>38660</v>
      </c>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row>
    <row r="61" spans="1:125" ht="13.5" thickBot="1">
      <c r="A61" s="93"/>
      <c r="B61" s="131" t="s">
        <v>19</v>
      </c>
      <c r="C61" s="131" t="s">
        <v>47</v>
      </c>
      <c r="D61" s="105" t="s">
        <v>21</v>
      </c>
      <c r="E61" s="162">
        <v>24120</v>
      </c>
      <c r="F61" s="162">
        <v>6320</v>
      </c>
      <c r="G61" s="162">
        <v>90</v>
      </c>
      <c r="H61" s="132">
        <v>30530</v>
      </c>
      <c r="I61" s="162"/>
      <c r="J61" s="162">
        <v>26490</v>
      </c>
      <c r="K61" s="162">
        <v>7870</v>
      </c>
      <c r="L61" s="162">
        <v>170</v>
      </c>
      <c r="M61" s="132">
        <v>34530</v>
      </c>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row>
    <row r="62" spans="1:106" ht="14.25">
      <c r="A62" s="170">
        <v>1</v>
      </c>
      <c r="B62" s="281" t="s">
        <v>78</v>
      </c>
      <c r="C62" s="281"/>
      <c r="D62" s="281"/>
      <c r="E62" s="281"/>
      <c r="F62" s="281"/>
      <c r="G62" s="281"/>
      <c r="H62" s="177" t="s">
        <v>52</v>
      </c>
      <c r="I62" s="155" t="s">
        <v>51</v>
      </c>
      <c r="J62" s="21"/>
      <c r="K62" s="101"/>
      <c r="L62" s="46"/>
      <c r="M62" s="68"/>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row>
    <row r="63" spans="1:106" ht="14.25">
      <c r="A63" s="170"/>
      <c r="B63" s="281"/>
      <c r="C63" s="281"/>
      <c r="D63" s="281"/>
      <c r="E63" s="281"/>
      <c r="F63" s="281"/>
      <c r="G63" s="281"/>
      <c r="H63" s="68"/>
      <c r="I63" s="155" t="s">
        <v>66</v>
      </c>
      <c r="J63" s="21"/>
      <c r="K63" s="101"/>
      <c r="L63" s="46"/>
      <c r="M63" s="68"/>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row>
    <row r="64" spans="1:106" ht="14.25">
      <c r="A64" s="170" t="s">
        <v>79</v>
      </c>
      <c r="B64" s="155" t="s">
        <v>80</v>
      </c>
      <c r="C64" s="171"/>
      <c r="D64" s="171"/>
      <c r="E64" s="171"/>
      <c r="F64" s="171"/>
      <c r="G64" s="171"/>
      <c r="H64" s="68"/>
      <c r="I64" s="155" t="s">
        <v>72</v>
      </c>
      <c r="J64" s="21"/>
      <c r="K64" s="101"/>
      <c r="L64" s="46"/>
      <c r="M64" s="68"/>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row>
    <row r="65" spans="1:106" ht="14.25">
      <c r="A65" s="170" t="s">
        <v>56</v>
      </c>
      <c r="B65" s="155" t="s">
        <v>81</v>
      </c>
      <c r="C65" s="171"/>
      <c r="D65" s="171"/>
      <c r="E65" s="171"/>
      <c r="F65" s="171"/>
      <c r="G65" s="171"/>
      <c r="H65" s="68"/>
      <c r="I65" s="155" t="s">
        <v>111</v>
      </c>
      <c r="J65" s="21"/>
      <c r="K65" s="101"/>
      <c r="L65" s="46"/>
      <c r="M65" s="68"/>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row>
    <row r="66" spans="1:106" ht="14.25">
      <c r="A66" s="173" t="s">
        <v>21</v>
      </c>
      <c r="B66" s="155" t="s">
        <v>71</v>
      </c>
      <c r="C66" s="65"/>
      <c r="D66" s="65"/>
      <c r="E66" s="65"/>
      <c r="F66" s="65"/>
      <c r="G66" s="65"/>
      <c r="H66" s="68"/>
      <c r="I66" s="155" t="s">
        <v>73</v>
      </c>
      <c r="J66" s="21"/>
      <c r="K66" s="101"/>
      <c r="L66" s="46"/>
      <c r="M66" s="68"/>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row>
    <row r="67" spans="1:106" ht="12.75">
      <c r="A67" s="173" t="s">
        <v>20</v>
      </c>
      <c r="B67" s="155" t="s">
        <v>70</v>
      </c>
      <c r="C67" s="65"/>
      <c r="D67" s="65"/>
      <c r="E67" s="65"/>
      <c r="F67" s="65"/>
      <c r="G67" s="65"/>
      <c r="H67" s="53"/>
      <c r="I67" s="53"/>
      <c r="J67" s="55"/>
      <c r="K67" s="38"/>
      <c r="L67" s="46"/>
      <c r="M67" s="53"/>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row>
    <row r="68" spans="1:106" ht="14.25">
      <c r="A68" s="66"/>
      <c r="B68" s="66"/>
      <c r="C68" s="21"/>
      <c r="D68" s="100"/>
      <c r="E68" s="138"/>
      <c r="F68" s="46"/>
      <c r="G68" s="46"/>
      <c r="H68" s="53"/>
      <c r="I68" s="53"/>
      <c r="J68" s="55"/>
      <c r="K68" s="38"/>
      <c r="L68" s="46"/>
      <c r="M68" s="53"/>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row>
    <row r="69" ht="12.75">
      <c r="A69" s="66"/>
    </row>
    <row r="70" ht="12.75">
      <c r="A70" s="66"/>
    </row>
  </sheetData>
  <mergeCells count="1">
    <mergeCell ref="B62:G63"/>
  </mergeCells>
  <printOptions/>
  <pageMargins left="0.48" right="0.34" top="1" bottom="1" header="0.5" footer="0.5"/>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O22"/>
  <sheetViews>
    <sheetView workbookViewId="0" topLeftCell="A1">
      <selection activeCell="A60" sqref="A60"/>
    </sheetView>
  </sheetViews>
  <sheetFormatPr defaultColWidth="9.140625" defaultRowHeight="12.75"/>
  <cols>
    <col min="1" max="1" width="9.28125" style="0" customWidth="1"/>
    <col min="4" max="4" width="1.7109375" style="0" customWidth="1"/>
    <col min="14" max="15" width="10.140625" style="0" customWidth="1"/>
  </cols>
  <sheetData>
    <row r="1" spans="1:13" ht="14.25">
      <c r="A1" s="2" t="s">
        <v>114</v>
      </c>
      <c r="B1" s="2"/>
      <c r="C1" s="3"/>
      <c r="D1" s="94"/>
      <c r="E1" s="4" t="s">
        <v>115</v>
      </c>
      <c r="F1" s="4"/>
      <c r="G1" s="4"/>
      <c r="H1" s="4"/>
      <c r="I1" s="4"/>
      <c r="L1" s="4"/>
      <c r="M1" s="4"/>
    </row>
    <row r="3" spans="1:15" ht="13.5" thickBot="1">
      <c r="A3" s="166"/>
      <c r="B3" s="166"/>
      <c r="C3" s="166"/>
      <c r="D3" s="166"/>
      <c r="E3" s="166"/>
      <c r="F3" s="166"/>
      <c r="G3" s="166"/>
      <c r="H3" s="166"/>
      <c r="I3" s="166"/>
      <c r="J3" s="166"/>
      <c r="K3" s="166"/>
      <c r="L3" s="166"/>
      <c r="M3" s="166"/>
      <c r="N3" s="166"/>
      <c r="O3" s="201" t="s">
        <v>116</v>
      </c>
    </row>
    <row r="4" spans="1:15" ht="12.75">
      <c r="A4" s="85"/>
      <c r="B4" s="85"/>
      <c r="C4" s="85"/>
      <c r="E4" s="147"/>
      <c r="F4" s="147"/>
      <c r="G4" s="147" t="s">
        <v>117</v>
      </c>
      <c r="H4" s="147"/>
      <c r="I4" s="147"/>
      <c r="J4" s="147"/>
      <c r="K4" s="147"/>
      <c r="L4" s="147"/>
      <c r="M4" s="147"/>
      <c r="N4" s="147"/>
      <c r="O4" s="147"/>
    </row>
    <row r="5" spans="1:15" ht="12.75">
      <c r="A5" s="85"/>
      <c r="B5" s="85"/>
      <c r="C5" s="85"/>
      <c r="E5" s="147" t="s">
        <v>118</v>
      </c>
      <c r="F5" s="147" t="s">
        <v>118</v>
      </c>
      <c r="G5" s="147" t="s">
        <v>119</v>
      </c>
      <c r="H5" s="147" t="s">
        <v>75</v>
      </c>
      <c r="I5" s="147" t="s">
        <v>120</v>
      </c>
      <c r="J5" s="147"/>
      <c r="K5" s="147"/>
      <c r="L5" s="147" t="s">
        <v>121</v>
      </c>
      <c r="M5" s="147" t="s">
        <v>121</v>
      </c>
      <c r="N5" s="147"/>
      <c r="O5" s="147"/>
    </row>
    <row r="6" spans="1:15" ht="13.5" thickBot="1">
      <c r="A6" s="165" t="s">
        <v>8</v>
      </c>
      <c r="B6" s="166"/>
      <c r="C6" s="166"/>
      <c r="D6" s="166"/>
      <c r="E6" s="202" t="s">
        <v>75</v>
      </c>
      <c r="F6" s="202" t="s">
        <v>122</v>
      </c>
      <c r="G6" s="202" t="s">
        <v>123</v>
      </c>
      <c r="H6" s="202" t="s">
        <v>124</v>
      </c>
      <c r="I6" s="202" t="s">
        <v>124</v>
      </c>
      <c r="J6" s="202" t="s">
        <v>75</v>
      </c>
      <c r="K6" s="202" t="s">
        <v>76</v>
      </c>
      <c r="L6" s="202" t="s">
        <v>75</v>
      </c>
      <c r="M6" s="202" t="s">
        <v>122</v>
      </c>
      <c r="N6" s="202" t="s">
        <v>49</v>
      </c>
      <c r="O6" s="202" t="s">
        <v>125</v>
      </c>
    </row>
    <row r="7" ht="12.75">
      <c r="A7" s="1"/>
    </row>
    <row r="8" ht="12.75">
      <c r="A8" s="1"/>
    </row>
    <row r="9" spans="1:15" ht="12.75">
      <c r="A9" s="41" t="s">
        <v>168</v>
      </c>
      <c r="B9" s="272"/>
      <c r="C9" s="73"/>
      <c r="D9" s="130"/>
      <c r="E9" s="210">
        <v>78.7</v>
      </c>
      <c r="F9" s="210">
        <v>76.6</v>
      </c>
      <c r="G9" s="210">
        <v>75.5</v>
      </c>
      <c r="H9" s="210">
        <v>78.9</v>
      </c>
      <c r="I9" s="210">
        <v>79.5</v>
      </c>
      <c r="J9" s="210">
        <v>79.1</v>
      </c>
      <c r="K9" s="210">
        <v>80.8</v>
      </c>
      <c r="L9" s="210">
        <v>80.1</v>
      </c>
      <c r="M9" s="210">
        <v>79.1</v>
      </c>
      <c r="N9" s="210">
        <v>79</v>
      </c>
      <c r="O9" s="210">
        <v>77.8</v>
      </c>
    </row>
    <row r="10" spans="1:15" ht="12.75">
      <c r="A10" s="41"/>
      <c r="B10" s="272"/>
      <c r="C10" s="73"/>
      <c r="D10" s="130"/>
      <c r="E10" s="210"/>
      <c r="F10" s="210"/>
      <c r="G10" s="210"/>
      <c r="H10" s="210"/>
      <c r="I10" s="210"/>
      <c r="J10" s="210"/>
      <c r="K10" s="210"/>
      <c r="L10" s="210"/>
      <c r="M10" s="210"/>
      <c r="N10" s="210"/>
      <c r="O10" s="210"/>
    </row>
    <row r="11" spans="1:15" ht="12.75">
      <c r="A11" s="41" t="s">
        <v>169</v>
      </c>
      <c r="B11" s="61"/>
      <c r="C11" s="106"/>
      <c r="D11" s="130"/>
      <c r="E11" s="210">
        <v>79</v>
      </c>
      <c r="F11" s="210">
        <v>77</v>
      </c>
      <c r="G11" s="210">
        <v>78.2</v>
      </c>
      <c r="H11" s="210">
        <v>78.8</v>
      </c>
      <c r="I11" s="210">
        <v>74.5</v>
      </c>
      <c r="J11" s="210">
        <v>78.2</v>
      </c>
      <c r="K11" s="210">
        <v>80.3</v>
      </c>
      <c r="L11" s="210">
        <v>80.5</v>
      </c>
      <c r="M11" s="210">
        <v>78</v>
      </c>
      <c r="N11" s="210">
        <v>78.6</v>
      </c>
      <c r="O11" s="210">
        <v>77.2</v>
      </c>
    </row>
    <row r="12" spans="1:15" ht="12.75">
      <c r="A12" s="41" t="s">
        <v>170</v>
      </c>
      <c r="B12" s="61"/>
      <c r="C12" s="106"/>
      <c r="D12" s="130"/>
      <c r="E12" s="210">
        <v>80.2</v>
      </c>
      <c r="F12" s="210">
        <v>78.1</v>
      </c>
      <c r="G12" s="210">
        <v>76</v>
      </c>
      <c r="H12" s="210">
        <v>79.4</v>
      </c>
      <c r="I12" s="210">
        <v>78.3</v>
      </c>
      <c r="J12" s="210">
        <v>78.3</v>
      </c>
      <c r="K12" s="210">
        <v>80.9</v>
      </c>
      <c r="L12" s="210">
        <v>80.8</v>
      </c>
      <c r="M12" s="210">
        <v>79.5</v>
      </c>
      <c r="N12" s="210">
        <v>79.2</v>
      </c>
      <c r="O12" s="210">
        <v>75.7</v>
      </c>
    </row>
    <row r="13" spans="1:15" ht="12.75">
      <c r="A13" s="41" t="s">
        <v>171</v>
      </c>
      <c r="B13" s="61"/>
      <c r="C13" s="106"/>
      <c r="D13" s="130"/>
      <c r="E13" s="210">
        <v>81.6</v>
      </c>
      <c r="F13" s="210">
        <v>78.3</v>
      </c>
      <c r="G13" s="210">
        <v>76.6</v>
      </c>
      <c r="H13" s="210">
        <v>79.1</v>
      </c>
      <c r="I13" s="210">
        <v>77.6</v>
      </c>
      <c r="J13" s="210">
        <v>79.1</v>
      </c>
      <c r="K13" s="210">
        <v>82.1</v>
      </c>
      <c r="L13" s="210">
        <v>80</v>
      </c>
      <c r="M13" s="210">
        <v>78.1</v>
      </c>
      <c r="N13" s="210">
        <v>79.4</v>
      </c>
      <c r="O13" s="210">
        <v>76.6</v>
      </c>
    </row>
    <row r="14" spans="1:15" ht="12.75">
      <c r="A14" s="41" t="s">
        <v>172</v>
      </c>
      <c r="B14" s="61"/>
      <c r="C14" s="106"/>
      <c r="D14" s="130"/>
      <c r="E14" s="210">
        <v>80.7</v>
      </c>
      <c r="F14" s="210">
        <v>78.8</v>
      </c>
      <c r="G14" s="210">
        <v>78.5</v>
      </c>
      <c r="H14" s="210">
        <v>78.7</v>
      </c>
      <c r="I14" s="210">
        <v>78</v>
      </c>
      <c r="J14" s="210">
        <v>78.4</v>
      </c>
      <c r="K14" s="210">
        <v>80.2</v>
      </c>
      <c r="L14" s="210">
        <v>80.4</v>
      </c>
      <c r="M14" s="210">
        <v>78.9</v>
      </c>
      <c r="N14" s="210">
        <v>79.2</v>
      </c>
      <c r="O14" s="210">
        <v>78.8</v>
      </c>
    </row>
    <row r="15" spans="1:15" ht="12.75">
      <c r="A15" s="41"/>
      <c r="B15" s="41"/>
      <c r="C15" s="106"/>
      <c r="D15" s="130"/>
      <c r="E15" s="210"/>
      <c r="F15" s="210"/>
      <c r="G15" s="210"/>
      <c r="H15" s="210"/>
      <c r="I15" s="210"/>
      <c r="J15" s="210"/>
      <c r="K15" s="210"/>
      <c r="L15" s="210"/>
      <c r="M15" s="210"/>
      <c r="N15" s="210"/>
      <c r="O15" s="210"/>
    </row>
    <row r="16" spans="1:15" ht="13.5" thickBot="1">
      <c r="A16" s="93" t="s">
        <v>173</v>
      </c>
      <c r="B16" s="131"/>
      <c r="C16" s="181"/>
      <c r="D16" s="280" t="s">
        <v>174</v>
      </c>
      <c r="E16" s="212">
        <v>81.1</v>
      </c>
      <c r="F16" s="212">
        <v>76.3</v>
      </c>
      <c r="G16" s="212">
        <v>78.5</v>
      </c>
      <c r="H16" s="212">
        <v>78.8</v>
      </c>
      <c r="I16" s="212">
        <v>79.4</v>
      </c>
      <c r="J16" s="212">
        <v>79.1</v>
      </c>
      <c r="K16" s="212">
        <v>79.5</v>
      </c>
      <c r="L16" s="212">
        <v>79.8</v>
      </c>
      <c r="M16" s="212">
        <v>78.8</v>
      </c>
      <c r="N16" s="212">
        <v>79</v>
      </c>
      <c r="O16" s="212">
        <v>78.8</v>
      </c>
    </row>
    <row r="18" spans="1:15" ht="12.75">
      <c r="A18" s="173" t="s">
        <v>21</v>
      </c>
      <c r="B18" s="155" t="s">
        <v>71</v>
      </c>
      <c r="O18" s="203" t="s">
        <v>126</v>
      </c>
    </row>
    <row r="19" ht="12.75">
      <c r="A19" s="59"/>
    </row>
    <row r="20" ht="12.75">
      <c r="A20" s="59" t="s">
        <v>127</v>
      </c>
    </row>
    <row r="21" ht="12.75">
      <c r="A21" s="59" t="s">
        <v>128</v>
      </c>
    </row>
    <row r="22" ht="12.75">
      <c r="A22" s="59" t="s">
        <v>129</v>
      </c>
    </row>
  </sheetData>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K43"/>
  <sheetViews>
    <sheetView workbookViewId="0" topLeftCell="A1">
      <selection activeCell="K18" sqref="K18"/>
    </sheetView>
  </sheetViews>
  <sheetFormatPr defaultColWidth="9.140625" defaultRowHeight="12.75"/>
  <cols>
    <col min="1" max="1" width="9.28125" style="0" customWidth="1"/>
    <col min="4" max="4" width="1.7109375" style="0" customWidth="1"/>
    <col min="5" max="8" width="12.8515625" style="0" customWidth="1"/>
  </cols>
  <sheetData>
    <row r="1" spans="1:11" ht="14.25">
      <c r="A1" s="34" t="s">
        <v>130</v>
      </c>
      <c r="B1" s="34"/>
      <c r="C1" s="204"/>
      <c r="D1" s="205"/>
      <c r="E1" s="4" t="s">
        <v>131</v>
      </c>
      <c r="F1" s="4"/>
      <c r="G1" s="4"/>
      <c r="H1" s="4"/>
      <c r="I1" s="144"/>
      <c r="J1" s="85"/>
      <c r="K1" s="85"/>
    </row>
    <row r="2" spans="1:11" ht="12.75">
      <c r="A2" s="164"/>
      <c r="B2" s="164"/>
      <c r="C2" s="164"/>
      <c r="D2" s="164"/>
      <c r="E2" s="164"/>
      <c r="F2" s="164"/>
      <c r="G2" s="164"/>
      <c r="H2" s="164"/>
      <c r="I2" s="85"/>
      <c r="J2" s="85"/>
      <c r="K2" s="85"/>
    </row>
    <row r="3" spans="1:11" ht="13.5" thickBot="1">
      <c r="A3" s="169"/>
      <c r="B3" s="169"/>
      <c r="C3" s="169"/>
      <c r="D3" s="169"/>
      <c r="E3" s="169"/>
      <c r="F3" s="169"/>
      <c r="G3" s="169"/>
      <c r="H3" s="206" t="s">
        <v>116</v>
      </c>
      <c r="I3" s="85"/>
      <c r="J3" s="85"/>
      <c r="K3" s="85"/>
    </row>
    <row r="4" spans="1:11" ht="12.75">
      <c r="A4" s="130"/>
      <c r="B4" s="130"/>
      <c r="C4" s="130"/>
      <c r="D4" s="164"/>
      <c r="E4" s="207"/>
      <c r="F4" s="207"/>
      <c r="G4" s="207"/>
      <c r="H4" s="207"/>
      <c r="I4" s="147"/>
      <c r="J4" s="85"/>
      <c r="K4" s="85"/>
    </row>
    <row r="5" spans="1:11" ht="12.75">
      <c r="A5" s="130"/>
      <c r="B5" s="130"/>
      <c r="C5" s="130"/>
      <c r="D5" s="164"/>
      <c r="E5" s="207"/>
      <c r="F5" s="207"/>
      <c r="G5" s="207"/>
      <c r="H5" s="207"/>
      <c r="I5" s="147"/>
      <c r="J5" s="85"/>
      <c r="K5" s="85"/>
    </row>
    <row r="6" spans="1:11" ht="13.5" thickBot="1">
      <c r="A6" s="12" t="s">
        <v>8</v>
      </c>
      <c r="B6" s="169"/>
      <c r="C6" s="169"/>
      <c r="D6" s="169"/>
      <c r="E6" s="208" t="s">
        <v>132</v>
      </c>
      <c r="F6" s="208" t="s">
        <v>133</v>
      </c>
      <c r="G6" s="208" t="s">
        <v>134</v>
      </c>
      <c r="H6" s="208" t="s">
        <v>135</v>
      </c>
      <c r="I6" s="147"/>
      <c r="J6" s="85"/>
      <c r="K6" s="85"/>
    </row>
    <row r="7" spans="1:11" ht="12.75">
      <c r="A7" s="4"/>
      <c r="B7" s="164"/>
      <c r="C7" s="164"/>
      <c r="D7" s="164"/>
      <c r="E7" s="209"/>
      <c r="F7" s="209"/>
      <c r="G7" s="209"/>
      <c r="H7" s="209"/>
      <c r="I7" s="85"/>
      <c r="J7" s="85"/>
      <c r="K7" s="85"/>
    </row>
    <row r="8" spans="1:11" ht="12.75">
      <c r="A8" s="4" t="s">
        <v>136</v>
      </c>
      <c r="B8" s="164"/>
      <c r="C8" s="164"/>
      <c r="D8" s="164"/>
      <c r="E8" s="122"/>
      <c r="F8" s="122"/>
      <c r="G8" s="122"/>
      <c r="H8" s="122"/>
      <c r="I8" s="85"/>
      <c r="J8" s="85"/>
      <c r="K8" s="85"/>
    </row>
    <row r="9" spans="1:11" ht="12.75">
      <c r="A9" s="41">
        <v>2008</v>
      </c>
      <c r="B9" s="61" t="s">
        <v>44</v>
      </c>
      <c r="C9" s="61" t="s">
        <v>48</v>
      </c>
      <c r="D9" s="103"/>
      <c r="E9" s="210">
        <v>79.8</v>
      </c>
      <c r="F9" s="210">
        <v>78.6</v>
      </c>
      <c r="G9" s="210">
        <v>78.5</v>
      </c>
      <c r="H9" s="210">
        <v>78.5</v>
      </c>
      <c r="I9" s="85"/>
      <c r="J9" s="85"/>
      <c r="K9" s="85"/>
    </row>
    <row r="10" spans="1:11" ht="12.75">
      <c r="A10" s="61"/>
      <c r="B10" s="61"/>
      <c r="C10" s="61"/>
      <c r="D10" s="103"/>
      <c r="E10" s="210"/>
      <c r="F10" s="210"/>
      <c r="G10" s="210"/>
      <c r="H10" s="210"/>
      <c r="I10" s="85"/>
      <c r="J10" s="85"/>
      <c r="K10" s="85"/>
    </row>
    <row r="11" spans="1:11" ht="12.75">
      <c r="A11" s="41">
        <v>2009</v>
      </c>
      <c r="B11" s="61" t="s">
        <v>41</v>
      </c>
      <c r="C11" s="61" t="s">
        <v>45</v>
      </c>
      <c r="D11" s="103"/>
      <c r="E11" s="210">
        <v>80.1</v>
      </c>
      <c r="F11" s="210">
        <v>76.9</v>
      </c>
      <c r="G11" s="210">
        <v>77.6</v>
      </c>
      <c r="H11" s="210">
        <v>79.2</v>
      </c>
      <c r="I11" s="85"/>
      <c r="J11" s="85"/>
      <c r="K11" s="85"/>
    </row>
    <row r="12" spans="2:11" ht="12.75">
      <c r="B12" s="61" t="s">
        <v>18</v>
      </c>
      <c r="C12" s="61" t="s">
        <v>46</v>
      </c>
      <c r="D12" s="103"/>
      <c r="E12" s="210">
        <v>80.2</v>
      </c>
      <c r="F12" s="210">
        <v>77.8</v>
      </c>
      <c r="G12" s="210">
        <v>78.4</v>
      </c>
      <c r="H12" s="210">
        <v>80.4</v>
      </c>
      <c r="I12" s="85"/>
      <c r="J12" s="85"/>
      <c r="K12" s="85"/>
    </row>
    <row r="13" spans="1:11" ht="12.75">
      <c r="A13" s="41"/>
      <c r="B13" s="61" t="s">
        <v>19</v>
      </c>
      <c r="C13" s="61" t="s">
        <v>47</v>
      </c>
      <c r="D13" s="103"/>
      <c r="E13" s="210">
        <v>79.8</v>
      </c>
      <c r="F13" s="210">
        <v>76.5</v>
      </c>
      <c r="G13" s="210">
        <v>79.2</v>
      </c>
      <c r="H13" s="210">
        <v>77.2</v>
      </c>
      <c r="I13" s="85"/>
      <c r="J13" s="85"/>
      <c r="K13" s="85"/>
    </row>
    <row r="14" spans="1:11" ht="12.75">
      <c r="A14" s="41"/>
      <c r="B14" s="61" t="s">
        <v>44</v>
      </c>
      <c r="C14" s="61" t="s">
        <v>48</v>
      </c>
      <c r="D14" s="103"/>
      <c r="E14" s="210">
        <v>80</v>
      </c>
      <c r="F14" s="210">
        <v>76.8</v>
      </c>
      <c r="G14" s="210">
        <v>78.8</v>
      </c>
      <c r="H14" s="210">
        <v>77.6</v>
      </c>
      <c r="I14" s="85"/>
      <c r="J14" s="85"/>
      <c r="K14" s="85"/>
    </row>
    <row r="15" spans="1:11" ht="12.75">
      <c r="A15" s="41"/>
      <c r="B15" s="61"/>
      <c r="C15" s="61"/>
      <c r="D15" s="103"/>
      <c r="E15" s="210"/>
      <c r="F15" s="210"/>
      <c r="G15" s="210"/>
      <c r="H15" s="210"/>
      <c r="I15" s="85"/>
      <c r="J15" s="85"/>
      <c r="K15" s="85"/>
    </row>
    <row r="16" spans="1:11" ht="12.75">
      <c r="A16" s="41">
        <v>2010</v>
      </c>
      <c r="B16" s="61" t="s">
        <v>41</v>
      </c>
      <c r="C16" s="61" t="s">
        <v>45</v>
      </c>
      <c r="D16" s="103" t="s">
        <v>21</v>
      </c>
      <c r="E16" s="210">
        <v>79.8</v>
      </c>
      <c r="F16" s="210">
        <v>77.3</v>
      </c>
      <c r="G16" s="210">
        <v>78.2</v>
      </c>
      <c r="H16" s="210">
        <v>80.2</v>
      </c>
      <c r="I16" s="85"/>
      <c r="J16" s="85"/>
      <c r="K16" s="85"/>
    </row>
    <row r="17" spans="1:11" ht="12.75">
      <c r="A17" s="164"/>
      <c r="B17" s="164"/>
      <c r="C17" s="164"/>
      <c r="D17" s="164"/>
      <c r="E17" s="210"/>
      <c r="F17" s="210"/>
      <c r="G17" s="210"/>
      <c r="H17" s="210"/>
      <c r="I17" s="85"/>
      <c r="J17" s="85"/>
      <c r="K17" s="85"/>
    </row>
    <row r="18" spans="1:11" ht="12.75">
      <c r="A18" s="4" t="s">
        <v>137</v>
      </c>
      <c r="B18" s="164"/>
      <c r="C18" s="164"/>
      <c r="D18" s="164"/>
      <c r="E18" s="210"/>
      <c r="F18" s="210"/>
      <c r="G18" s="210"/>
      <c r="H18" s="210"/>
      <c r="I18" s="85"/>
      <c r="J18" s="85"/>
      <c r="K18" s="85"/>
    </row>
    <row r="19" spans="1:11" ht="12.75">
      <c r="A19" s="41">
        <v>2008</v>
      </c>
      <c r="B19" s="61" t="s">
        <v>44</v>
      </c>
      <c r="C19" s="61" t="s">
        <v>48</v>
      </c>
      <c r="D19" s="103"/>
      <c r="E19" s="210">
        <v>79.7</v>
      </c>
      <c r="F19" s="210">
        <v>76.2</v>
      </c>
      <c r="G19" s="210">
        <v>76.2</v>
      </c>
      <c r="H19" s="210">
        <v>65</v>
      </c>
      <c r="I19" s="85"/>
      <c r="J19" s="85"/>
      <c r="K19" s="85"/>
    </row>
    <row r="20" spans="1:11" ht="12.75">
      <c r="A20" s="61"/>
      <c r="B20" s="61"/>
      <c r="C20" s="61"/>
      <c r="D20" s="103"/>
      <c r="E20" s="210"/>
      <c r="F20" s="210"/>
      <c r="G20" s="210"/>
      <c r="H20" s="210"/>
      <c r="I20" s="85"/>
      <c r="J20" s="85"/>
      <c r="K20" s="85"/>
    </row>
    <row r="21" spans="1:11" ht="12.75">
      <c r="A21" s="41">
        <v>2009</v>
      </c>
      <c r="B21" s="61" t="s">
        <v>41</v>
      </c>
      <c r="C21" s="61" t="s">
        <v>45</v>
      </c>
      <c r="D21" s="103"/>
      <c r="E21" s="210">
        <v>79</v>
      </c>
      <c r="F21" s="210">
        <v>78.5</v>
      </c>
      <c r="G21" s="210">
        <v>75.1</v>
      </c>
      <c r="H21" s="210">
        <v>70.8</v>
      </c>
      <c r="I21" s="85"/>
      <c r="J21" s="85"/>
      <c r="K21" s="85"/>
    </row>
    <row r="22" spans="1:11" ht="12.75">
      <c r="A22" s="41"/>
      <c r="B22" s="61" t="s">
        <v>18</v>
      </c>
      <c r="C22" s="61" t="s">
        <v>46</v>
      </c>
      <c r="D22" s="103"/>
      <c r="E22" s="210">
        <v>78.8</v>
      </c>
      <c r="F22" s="210">
        <v>76.8</v>
      </c>
      <c r="G22" s="210">
        <v>72.2</v>
      </c>
      <c r="H22" s="210">
        <v>65</v>
      </c>
      <c r="I22" s="85"/>
      <c r="J22" s="85"/>
      <c r="K22" s="85"/>
    </row>
    <row r="23" spans="1:11" ht="12.75">
      <c r="A23" s="41"/>
      <c r="B23" s="61" t="s">
        <v>19</v>
      </c>
      <c r="C23" s="61" t="s">
        <v>47</v>
      </c>
      <c r="D23" s="103"/>
      <c r="E23" s="210">
        <v>79.1</v>
      </c>
      <c r="F23" s="210">
        <v>74.3</v>
      </c>
      <c r="G23" s="210">
        <v>71.8</v>
      </c>
      <c r="H23" s="273" t="s">
        <v>138</v>
      </c>
      <c r="I23" s="85"/>
      <c r="J23" s="85"/>
      <c r="K23" s="85"/>
    </row>
    <row r="24" spans="1:11" ht="12.75">
      <c r="A24" s="41"/>
      <c r="B24" s="61" t="s">
        <v>44</v>
      </c>
      <c r="C24" s="61" t="s">
        <v>48</v>
      </c>
      <c r="D24" s="103"/>
      <c r="E24" s="210">
        <v>79</v>
      </c>
      <c r="F24" s="210">
        <v>77.6</v>
      </c>
      <c r="G24" s="210">
        <v>78.7</v>
      </c>
      <c r="H24" s="210">
        <v>86.6</v>
      </c>
      <c r="I24" s="85"/>
      <c r="J24" s="85"/>
      <c r="K24" s="85"/>
    </row>
    <row r="25" spans="1:11" ht="12.75">
      <c r="A25" s="41"/>
      <c r="B25" s="61"/>
      <c r="C25" s="61"/>
      <c r="D25" s="103"/>
      <c r="E25" s="210"/>
      <c r="F25" s="210"/>
      <c r="G25" s="210"/>
      <c r="H25" s="210"/>
      <c r="I25" s="85"/>
      <c r="J25" s="85"/>
      <c r="K25" s="85"/>
    </row>
    <row r="26" spans="1:11" ht="13.5" thickBot="1">
      <c r="A26" s="93">
        <v>2010</v>
      </c>
      <c r="B26" s="131" t="s">
        <v>41</v>
      </c>
      <c r="C26" s="131" t="s">
        <v>45</v>
      </c>
      <c r="D26" s="150" t="s">
        <v>21</v>
      </c>
      <c r="E26" s="212">
        <v>79.3</v>
      </c>
      <c r="F26" s="212">
        <v>74.7</v>
      </c>
      <c r="G26" s="212">
        <v>78.5</v>
      </c>
      <c r="H26" s="212">
        <v>83</v>
      </c>
      <c r="I26" s="85"/>
      <c r="J26" s="85"/>
      <c r="K26" s="85"/>
    </row>
    <row r="27" spans="1:11" ht="12.75">
      <c r="A27" s="41"/>
      <c r="B27" s="61"/>
      <c r="C27" s="61"/>
      <c r="D27" s="103"/>
      <c r="E27" s="210"/>
      <c r="F27" s="210"/>
      <c r="G27" s="210"/>
      <c r="H27" s="210"/>
      <c r="I27" s="85"/>
      <c r="J27" s="85"/>
      <c r="K27" s="85"/>
    </row>
    <row r="28" spans="9:11" ht="12.75">
      <c r="I28" s="85"/>
      <c r="J28" s="85"/>
      <c r="K28" s="85"/>
    </row>
    <row r="29" spans="1:8" ht="12.75">
      <c r="A29" s="211" t="s">
        <v>138</v>
      </c>
      <c r="B29" s="109" t="s">
        <v>139</v>
      </c>
      <c r="H29" s="203" t="s">
        <v>126</v>
      </c>
    </row>
    <row r="30" spans="1:2" ht="12.75">
      <c r="A30" s="213" t="s">
        <v>21</v>
      </c>
      <c r="B30" s="155" t="s">
        <v>71</v>
      </c>
    </row>
    <row r="31" ht="12.75">
      <c r="A31" s="148"/>
    </row>
    <row r="32" ht="12.75">
      <c r="A32" s="148" t="s">
        <v>127</v>
      </c>
    </row>
    <row r="33" ht="12.75">
      <c r="A33" s="148" t="s">
        <v>128</v>
      </c>
    </row>
    <row r="34" ht="12.75">
      <c r="A34" s="148" t="s">
        <v>129</v>
      </c>
    </row>
    <row r="35" ht="12.75">
      <c r="A35" s="164"/>
    </row>
    <row r="36" ht="12.75">
      <c r="A36" s="164"/>
    </row>
    <row r="37" ht="12.75">
      <c r="A37" s="164"/>
    </row>
    <row r="38" spans="1:8" ht="12.75">
      <c r="A38" s="164"/>
      <c r="E38" s="210"/>
      <c r="F38" s="210"/>
      <c r="G38" s="210"/>
      <c r="H38" s="210"/>
    </row>
    <row r="39" spans="1:8" ht="12.75">
      <c r="A39" s="164"/>
      <c r="E39" s="122"/>
      <c r="F39" s="122"/>
      <c r="G39" s="122"/>
      <c r="H39" s="122"/>
    </row>
    <row r="40" spans="5:8" ht="12.75">
      <c r="E40" s="210"/>
      <c r="F40" s="210"/>
      <c r="G40" s="210"/>
      <c r="H40" s="210"/>
    </row>
    <row r="41" spans="5:8" ht="12.75">
      <c r="E41" s="210"/>
      <c r="F41" s="210"/>
      <c r="G41" s="210"/>
      <c r="H41" s="210"/>
    </row>
    <row r="42" spans="5:8" ht="12.75">
      <c r="E42" s="210"/>
      <c r="F42" s="210"/>
      <c r="G42" s="210"/>
      <c r="H42" s="210"/>
    </row>
    <row r="43" spans="5:8" ht="12.75">
      <c r="E43" s="210"/>
      <c r="F43" s="210"/>
      <c r="G43" s="210"/>
      <c r="H43" s="21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A56"/>
  <sheetViews>
    <sheetView workbookViewId="0" topLeftCell="A1">
      <selection activeCell="A63" sqref="A63"/>
    </sheetView>
  </sheetViews>
  <sheetFormatPr defaultColWidth="9.140625" defaultRowHeight="12.75" customHeight="1"/>
  <cols>
    <col min="1" max="1" width="23.00390625" style="0" customWidth="1"/>
    <col min="2" max="2" width="2.00390625" style="0" customWidth="1"/>
    <col min="11" max="11" width="2.7109375" style="0" customWidth="1"/>
    <col min="12" max="12" width="9.00390625" style="0" customWidth="1"/>
  </cols>
  <sheetData>
    <row r="1" spans="1:27" s="164" customFormat="1" ht="12.75" customHeight="1">
      <c r="A1" s="34" t="s">
        <v>166</v>
      </c>
      <c r="B1" s="264"/>
      <c r="C1" s="264"/>
      <c r="D1" s="265" t="s">
        <v>167</v>
      </c>
      <c r="E1" s="264"/>
      <c r="F1" s="264"/>
      <c r="G1" s="264"/>
      <c r="H1" s="264"/>
      <c r="I1" s="264"/>
      <c r="J1" s="264"/>
      <c r="K1" s="264"/>
      <c r="L1" s="264"/>
      <c r="M1" s="264"/>
      <c r="N1" s="264"/>
      <c r="O1" s="264"/>
      <c r="P1" s="264"/>
      <c r="Q1" s="264"/>
      <c r="R1" s="264"/>
      <c r="S1" s="267"/>
      <c r="T1" s="215"/>
      <c r="U1" s="215"/>
      <c r="V1" s="215"/>
      <c r="W1" s="215"/>
      <c r="X1" s="215"/>
      <c r="Y1" s="215"/>
      <c r="Z1" s="215"/>
      <c r="AA1" s="215"/>
    </row>
    <row r="2" spans="2:27" s="164" customFormat="1" ht="12.75" customHeight="1">
      <c r="B2" s="264"/>
      <c r="C2" s="264"/>
      <c r="D2" s="266"/>
      <c r="E2" s="264"/>
      <c r="F2" s="264"/>
      <c r="G2" s="264"/>
      <c r="H2" s="264"/>
      <c r="I2" s="264"/>
      <c r="J2" s="264"/>
      <c r="K2" s="264"/>
      <c r="L2" s="264"/>
      <c r="M2" s="264"/>
      <c r="N2" s="264"/>
      <c r="O2" s="264"/>
      <c r="P2" s="264"/>
      <c r="Q2" s="264"/>
      <c r="R2" s="264"/>
      <c r="S2" s="267"/>
      <c r="T2" s="215"/>
      <c r="U2" s="215"/>
      <c r="V2" s="215"/>
      <c r="W2" s="215"/>
      <c r="X2" s="215"/>
      <c r="Y2" s="215"/>
      <c r="Z2" s="215"/>
      <c r="AA2" s="215"/>
    </row>
    <row r="3" spans="1:27" ht="12.75" customHeight="1">
      <c r="A3" s="163"/>
      <c r="B3" s="163"/>
      <c r="C3" s="163"/>
      <c r="D3" s="216"/>
      <c r="E3" s="217"/>
      <c r="F3" s="217"/>
      <c r="G3" s="217"/>
      <c r="H3" s="217"/>
      <c r="I3" s="217"/>
      <c r="J3" s="217"/>
      <c r="K3" s="217"/>
      <c r="L3" s="217"/>
      <c r="M3" s="217"/>
      <c r="N3" s="218"/>
      <c r="O3" s="217"/>
      <c r="P3" s="217"/>
      <c r="Q3" s="217"/>
      <c r="R3" s="217"/>
      <c r="S3" s="219" t="s">
        <v>140</v>
      </c>
      <c r="T3" s="220"/>
      <c r="U3" s="220"/>
      <c r="V3" s="220"/>
      <c r="W3" s="220"/>
      <c r="X3" s="220"/>
      <c r="Y3" s="163"/>
      <c r="Z3" s="163"/>
      <c r="AA3" s="163"/>
    </row>
    <row r="4" spans="1:27" ht="12.75" customHeight="1">
      <c r="A4" s="221" t="s">
        <v>141</v>
      </c>
      <c r="B4" s="221"/>
      <c r="C4" s="284" t="s">
        <v>142</v>
      </c>
      <c r="D4" s="284"/>
      <c r="E4" s="284"/>
      <c r="F4" s="284"/>
      <c r="G4" s="284"/>
      <c r="H4" s="284"/>
      <c r="I4" s="284"/>
      <c r="J4" s="284"/>
      <c r="K4" s="284"/>
      <c r="L4" s="284"/>
      <c r="M4" s="284"/>
      <c r="N4" s="284"/>
      <c r="O4" s="284"/>
      <c r="P4" s="284"/>
      <c r="Q4" s="284"/>
      <c r="R4" s="284"/>
      <c r="S4" s="284"/>
      <c r="T4" s="220"/>
      <c r="U4" s="220"/>
      <c r="V4" s="220"/>
      <c r="W4" s="220"/>
      <c r="X4" s="220"/>
      <c r="Y4" s="163"/>
      <c r="Z4" s="163"/>
      <c r="AA4" s="163"/>
    </row>
    <row r="5" spans="1:27" ht="12.75" customHeight="1">
      <c r="A5" s="217"/>
      <c r="B5" s="217"/>
      <c r="C5" s="285" t="s">
        <v>143</v>
      </c>
      <c r="D5" s="285"/>
      <c r="E5" s="285"/>
      <c r="F5" s="285"/>
      <c r="G5" s="285"/>
      <c r="H5" s="285"/>
      <c r="I5" s="285"/>
      <c r="J5" s="285"/>
      <c r="K5" s="217"/>
      <c r="L5" s="285" t="s">
        <v>144</v>
      </c>
      <c r="M5" s="285"/>
      <c r="N5" s="285"/>
      <c r="O5" s="285"/>
      <c r="P5" s="285"/>
      <c r="Q5" s="285"/>
      <c r="R5" s="285"/>
      <c r="S5" s="285"/>
      <c r="T5" s="220"/>
      <c r="U5" s="220"/>
      <c r="V5" s="220"/>
      <c r="W5" s="220"/>
      <c r="X5" s="220"/>
      <c r="Y5" s="163"/>
      <c r="Z5" s="163"/>
      <c r="AA5" s="163"/>
    </row>
    <row r="6" spans="1:27" ht="12.75" customHeight="1">
      <c r="A6" s="217"/>
      <c r="B6" s="217"/>
      <c r="C6" s="286" t="s">
        <v>145</v>
      </c>
      <c r="D6" s="286"/>
      <c r="E6" s="286"/>
      <c r="F6" s="286"/>
      <c r="G6" s="286"/>
      <c r="H6" s="286"/>
      <c r="I6" s="286"/>
      <c r="J6" s="286"/>
      <c r="K6" s="222"/>
      <c r="L6" s="286" t="s">
        <v>145</v>
      </c>
      <c r="M6" s="286"/>
      <c r="N6" s="286"/>
      <c r="O6" s="286"/>
      <c r="P6" s="286"/>
      <c r="Q6" s="286"/>
      <c r="R6" s="286"/>
      <c r="S6" s="286"/>
      <c r="T6" s="220"/>
      <c r="U6" s="220"/>
      <c r="V6" s="220"/>
      <c r="W6" s="220"/>
      <c r="X6" s="220"/>
      <c r="Y6" s="163"/>
      <c r="Z6" s="163"/>
      <c r="AA6" s="163"/>
    </row>
    <row r="7" spans="1:27" ht="12.75" customHeight="1">
      <c r="A7" s="223"/>
      <c r="B7" s="223"/>
      <c r="C7" s="224">
        <v>0</v>
      </c>
      <c r="D7" s="224">
        <v>1</v>
      </c>
      <c r="E7" s="224">
        <v>2</v>
      </c>
      <c r="F7" s="224">
        <v>3</v>
      </c>
      <c r="G7" s="224">
        <v>4</v>
      </c>
      <c r="H7" s="224">
        <v>5</v>
      </c>
      <c r="I7" s="224">
        <v>6</v>
      </c>
      <c r="J7" s="225" t="s">
        <v>7</v>
      </c>
      <c r="K7" s="224"/>
      <c r="L7" s="224">
        <v>0</v>
      </c>
      <c r="M7" s="224">
        <v>1</v>
      </c>
      <c r="N7" s="224">
        <v>2</v>
      </c>
      <c r="O7" s="224">
        <v>3</v>
      </c>
      <c r="P7" s="224">
        <v>4</v>
      </c>
      <c r="Q7" s="224">
        <v>5</v>
      </c>
      <c r="R7" s="224">
        <v>6</v>
      </c>
      <c r="S7" s="225" t="s">
        <v>7</v>
      </c>
      <c r="T7" s="220"/>
      <c r="U7" s="220"/>
      <c r="V7" s="220"/>
      <c r="W7" s="220"/>
      <c r="X7" s="220"/>
      <c r="Y7" s="163"/>
      <c r="Z7" s="163"/>
      <c r="AA7" s="163"/>
    </row>
    <row r="8" spans="1:27" ht="12.75" customHeight="1">
      <c r="A8" s="226" t="s">
        <v>146</v>
      </c>
      <c r="B8" s="43"/>
      <c r="C8" s="112">
        <f>C12+C27</f>
        <v>174</v>
      </c>
      <c r="D8" s="112">
        <f aca="true" t="shared" si="0" ref="D8:S8">D12+D27</f>
        <v>96</v>
      </c>
      <c r="E8" s="112">
        <f t="shared" si="0"/>
        <v>318</v>
      </c>
      <c r="F8" s="112">
        <f t="shared" si="0"/>
        <v>15434</v>
      </c>
      <c r="G8" s="112">
        <f t="shared" si="0"/>
        <v>1171</v>
      </c>
      <c r="H8" s="112">
        <f t="shared" si="0"/>
        <v>104</v>
      </c>
      <c r="I8" s="112">
        <f t="shared" si="0"/>
        <v>104</v>
      </c>
      <c r="J8" s="112">
        <f t="shared" si="0"/>
        <v>17401</v>
      </c>
      <c r="K8" s="112"/>
      <c r="L8" s="112">
        <f t="shared" si="0"/>
        <v>49</v>
      </c>
      <c r="M8" s="112">
        <f t="shared" si="0"/>
        <v>34</v>
      </c>
      <c r="N8" s="112">
        <f t="shared" si="0"/>
        <v>76</v>
      </c>
      <c r="O8" s="112">
        <f t="shared" si="0"/>
        <v>4384</v>
      </c>
      <c r="P8" s="112">
        <f t="shared" si="0"/>
        <v>294</v>
      </c>
      <c r="Q8" s="112">
        <f t="shared" si="0"/>
        <v>39</v>
      </c>
      <c r="R8" s="112">
        <f t="shared" si="0"/>
        <v>7</v>
      </c>
      <c r="S8" s="112">
        <f t="shared" si="0"/>
        <v>4883</v>
      </c>
      <c r="T8" s="220"/>
      <c r="U8" s="220"/>
      <c r="V8" s="220"/>
      <c r="W8" s="220"/>
      <c r="X8" s="220"/>
      <c r="Y8" s="163"/>
      <c r="Z8" s="163"/>
      <c r="AA8" s="163"/>
    </row>
    <row r="9" spans="1:27" ht="12.75" customHeight="1">
      <c r="A9" s="227" t="s">
        <v>147</v>
      </c>
      <c r="B9" s="43"/>
      <c r="C9" s="228">
        <f>(C8/$J$8)*100</f>
        <v>0.9999425320383886</v>
      </c>
      <c r="D9" s="228">
        <f aca="true" t="shared" si="1" ref="D9:J9">(D8/$J$8)*100</f>
        <v>0.5516924314694558</v>
      </c>
      <c r="E9" s="228">
        <f t="shared" si="1"/>
        <v>1.8274811792425725</v>
      </c>
      <c r="F9" s="228">
        <f t="shared" si="1"/>
        <v>88.69605195103729</v>
      </c>
      <c r="G9" s="228">
        <f t="shared" si="1"/>
        <v>6.729498304695132</v>
      </c>
      <c r="H9" s="228">
        <f t="shared" si="1"/>
        <v>0.597666800758577</v>
      </c>
      <c r="I9" s="228">
        <f t="shared" si="1"/>
        <v>0.597666800758577</v>
      </c>
      <c r="J9" s="228">
        <f t="shared" si="1"/>
        <v>100</v>
      </c>
      <c r="K9" s="43"/>
      <c r="L9" s="228">
        <f>(L8/$S$8)*100</f>
        <v>1.0034814663116935</v>
      </c>
      <c r="M9" s="228">
        <f aca="true" t="shared" si="2" ref="M9:S9">(M8/$S$8)*100</f>
        <v>0.6962932623387261</v>
      </c>
      <c r="N9" s="228">
        <f t="shared" si="2"/>
        <v>1.556420233463035</v>
      </c>
      <c r="O9" s="228">
        <f t="shared" si="2"/>
        <v>89.78087241449929</v>
      </c>
      <c r="P9" s="228">
        <f t="shared" si="2"/>
        <v>6.020888797870161</v>
      </c>
      <c r="Q9" s="228">
        <f t="shared" si="2"/>
        <v>0.7986893303297153</v>
      </c>
      <c r="R9" s="228">
        <f t="shared" si="2"/>
        <v>0.1433544951873848</v>
      </c>
      <c r="S9" s="228">
        <f t="shared" si="2"/>
        <v>100</v>
      </c>
      <c r="T9" s="220"/>
      <c r="U9" s="220"/>
      <c r="V9" s="220"/>
      <c r="W9" s="220"/>
      <c r="X9" s="220"/>
      <c r="Y9" s="163"/>
      <c r="Z9" s="163"/>
      <c r="AA9" s="163"/>
    </row>
    <row r="10" spans="1:27" ht="12.75" customHeight="1">
      <c r="A10" s="43"/>
      <c r="B10" s="43"/>
      <c r="C10" s="43"/>
      <c r="D10" s="43"/>
      <c r="E10" s="43"/>
      <c r="F10" s="43"/>
      <c r="G10" s="43"/>
      <c r="H10" s="43"/>
      <c r="I10" s="43"/>
      <c r="J10" s="43"/>
      <c r="K10" s="43"/>
      <c r="L10" s="43"/>
      <c r="M10" s="43"/>
      <c r="N10" s="43"/>
      <c r="O10" s="43"/>
      <c r="P10" s="43"/>
      <c r="Q10" s="43"/>
      <c r="R10" s="43"/>
      <c r="S10" s="43"/>
      <c r="T10" s="220"/>
      <c r="U10" s="220"/>
      <c r="V10" s="229"/>
      <c r="W10" s="220"/>
      <c r="X10" s="220"/>
      <c r="Y10" s="163"/>
      <c r="Z10" s="163"/>
      <c r="AA10" s="163"/>
    </row>
    <row r="11" spans="1:27" ht="12.75" customHeight="1">
      <c r="A11" s="230"/>
      <c r="B11" s="231"/>
      <c r="C11" s="118"/>
      <c r="D11" s="118"/>
      <c r="E11" s="118"/>
      <c r="F11" s="118"/>
      <c r="G11" s="118"/>
      <c r="H11" s="118"/>
      <c r="I11" s="118"/>
      <c r="J11" s="232"/>
      <c r="K11" s="223"/>
      <c r="L11" s="223"/>
      <c r="M11" s="118"/>
      <c r="N11" s="118"/>
      <c r="O11" s="118"/>
      <c r="P11" s="118"/>
      <c r="Q11" s="118"/>
      <c r="R11" s="118"/>
      <c r="S11" s="232"/>
      <c r="T11" s="220"/>
      <c r="U11" s="220"/>
      <c r="W11" s="220"/>
      <c r="X11" s="220"/>
      <c r="Y11" s="163"/>
      <c r="Z11" s="163"/>
      <c r="AA11" s="163"/>
    </row>
    <row r="12" spans="1:27" s="1" customFormat="1" ht="12.75" customHeight="1">
      <c r="A12" s="226" t="s">
        <v>148</v>
      </c>
      <c r="B12" s="233"/>
      <c r="C12" s="136">
        <f>SUM(C14:C25)</f>
        <v>0</v>
      </c>
      <c r="D12" s="136">
        <f aca="true" t="shared" si="3" ref="D12:S12">SUM(D14:D25)</f>
        <v>39</v>
      </c>
      <c r="E12" s="136">
        <f t="shared" si="3"/>
        <v>4</v>
      </c>
      <c r="F12" s="136">
        <f t="shared" si="3"/>
        <v>1158</v>
      </c>
      <c r="G12" s="136">
        <f t="shared" si="3"/>
        <v>21</v>
      </c>
      <c r="H12" s="136">
        <f t="shared" si="3"/>
        <v>9</v>
      </c>
      <c r="I12" s="136">
        <f t="shared" si="3"/>
        <v>0</v>
      </c>
      <c r="J12" s="136">
        <f t="shared" si="3"/>
        <v>1231</v>
      </c>
      <c r="K12" s="136"/>
      <c r="L12" s="136">
        <f t="shared" si="3"/>
        <v>0</v>
      </c>
      <c r="M12" s="136">
        <f t="shared" si="3"/>
        <v>0</v>
      </c>
      <c r="N12" s="136">
        <f t="shared" si="3"/>
        <v>1</v>
      </c>
      <c r="O12" s="136">
        <f t="shared" si="3"/>
        <v>58</v>
      </c>
      <c r="P12" s="136">
        <f t="shared" si="3"/>
        <v>4</v>
      </c>
      <c r="Q12" s="136">
        <f t="shared" si="3"/>
        <v>2</v>
      </c>
      <c r="R12" s="136">
        <f t="shared" si="3"/>
        <v>0</v>
      </c>
      <c r="S12" s="136">
        <f t="shared" si="3"/>
        <v>65</v>
      </c>
      <c r="T12" s="234"/>
      <c r="U12" s="234"/>
      <c r="W12" s="234"/>
      <c r="X12" s="234"/>
      <c r="Y12" s="235"/>
      <c r="Z12" s="235"/>
      <c r="AA12" s="235"/>
    </row>
    <row r="13" spans="1:27" s="1" customFormat="1" ht="12.75" customHeight="1">
      <c r="A13" s="227" t="s">
        <v>147</v>
      </c>
      <c r="B13" s="233"/>
      <c r="C13" s="228">
        <f>(C12/$J$12)*100</f>
        <v>0</v>
      </c>
      <c r="D13" s="228">
        <f aca="true" t="shared" si="4" ref="D13:J13">(D12/$J$12)*100</f>
        <v>3.168155970755483</v>
      </c>
      <c r="E13" s="228">
        <f t="shared" si="4"/>
        <v>0.3249390739236393</v>
      </c>
      <c r="F13" s="228">
        <f t="shared" si="4"/>
        <v>94.06986190089359</v>
      </c>
      <c r="G13" s="228">
        <f t="shared" si="4"/>
        <v>1.7059301380991063</v>
      </c>
      <c r="H13" s="228">
        <f t="shared" si="4"/>
        <v>0.7311129163281885</v>
      </c>
      <c r="I13" s="228">
        <f t="shared" si="4"/>
        <v>0</v>
      </c>
      <c r="J13" s="236">
        <f t="shared" si="4"/>
        <v>100</v>
      </c>
      <c r="K13" s="136"/>
      <c r="L13" s="228">
        <f>(L12/$S$12)*100</f>
        <v>0</v>
      </c>
      <c r="M13" s="228">
        <f aca="true" t="shared" si="5" ref="M13:S13">(M12/$S$12)*100</f>
        <v>0</v>
      </c>
      <c r="N13" s="228">
        <f t="shared" si="5"/>
        <v>1.5384615384615385</v>
      </c>
      <c r="O13" s="228">
        <f t="shared" si="5"/>
        <v>89.23076923076924</v>
      </c>
      <c r="P13" s="228">
        <f t="shared" si="5"/>
        <v>6.153846153846154</v>
      </c>
      <c r="Q13" s="228">
        <f t="shared" si="5"/>
        <v>3.076923076923077</v>
      </c>
      <c r="R13" s="228">
        <f t="shared" si="5"/>
        <v>0</v>
      </c>
      <c r="S13" s="236">
        <f t="shared" si="5"/>
        <v>100</v>
      </c>
      <c r="T13" s="234"/>
      <c r="U13" s="234"/>
      <c r="W13" s="234"/>
      <c r="X13" s="234"/>
      <c r="Y13" s="235"/>
      <c r="Z13" s="235"/>
      <c r="AA13" s="235"/>
    </row>
    <row r="14" spans="1:27" ht="12.75" customHeight="1">
      <c r="A14" s="237" t="s">
        <v>149</v>
      </c>
      <c r="B14" s="238"/>
      <c r="C14" s="217">
        <v>0</v>
      </c>
      <c r="D14" s="217">
        <v>0</v>
      </c>
      <c r="E14" s="217">
        <v>0</v>
      </c>
      <c r="F14" s="217">
        <v>22</v>
      </c>
      <c r="G14" s="217">
        <v>0</v>
      </c>
      <c r="H14" s="217">
        <v>0</v>
      </c>
      <c r="I14" s="239">
        <v>0</v>
      </c>
      <c r="J14" s="112">
        <f aca="true" t="shared" si="6" ref="J14:J40">SUM(C14:I14)</f>
        <v>22</v>
      </c>
      <c r="K14" s="39"/>
      <c r="L14" s="39">
        <v>0</v>
      </c>
      <c r="M14" s="39">
        <v>0</v>
      </c>
      <c r="N14" s="39">
        <v>0</v>
      </c>
      <c r="O14" s="39">
        <v>0</v>
      </c>
      <c r="P14" s="39">
        <v>0</v>
      </c>
      <c r="Q14" s="39">
        <v>0</v>
      </c>
      <c r="R14" s="39">
        <v>0</v>
      </c>
      <c r="S14" s="112">
        <f aca="true" t="shared" si="7" ref="S14:S40">SUM(L14:R14)</f>
        <v>0</v>
      </c>
      <c r="T14" s="220"/>
      <c r="U14" s="220"/>
      <c r="W14" s="220"/>
      <c r="X14" s="220"/>
      <c r="Y14" s="240"/>
      <c r="Z14" s="163"/>
      <c r="AA14" s="163"/>
    </row>
    <row r="15" spans="1:27" ht="12.75" customHeight="1">
      <c r="A15" s="237" t="s">
        <v>150</v>
      </c>
      <c r="B15" s="238"/>
      <c r="C15" s="39">
        <v>0</v>
      </c>
      <c r="D15" s="39">
        <v>0</v>
      </c>
      <c r="E15" s="39">
        <v>0</v>
      </c>
      <c r="F15" s="39">
        <v>0</v>
      </c>
      <c r="G15" s="39">
        <v>0</v>
      </c>
      <c r="H15" s="39">
        <v>0</v>
      </c>
      <c r="I15" s="39">
        <v>0</v>
      </c>
      <c r="J15" s="112">
        <f t="shared" si="6"/>
        <v>0</v>
      </c>
      <c r="K15" s="39"/>
      <c r="L15" s="39">
        <v>0</v>
      </c>
      <c r="M15" s="39">
        <v>0</v>
      </c>
      <c r="N15" s="39">
        <v>0</v>
      </c>
      <c r="O15" s="39">
        <v>0</v>
      </c>
      <c r="P15" s="39">
        <v>2</v>
      </c>
      <c r="Q15" s="39">
        <v>0</v>
      </c>
      <c r="R15" s="39">
        <v>0</v>
      </c>
      <c r="S15" s="112">
        <f t="shared" si="7"/>
        <v>2</v>
      </c>
      <c r="T15" s="220"/>
      <c r="U15" s="220"/>
      <c r="W15" s="220"/>
      <c r="X15" s="220"/>
      <c r="Y15" s="240"/>
      <c r="Z15" s="163"/>
      <c r="AA15" s="163"/>
    </row>
    <row r="16" spans="1:27" ht="12.75" customHeight="1">
      <c r="A16" s="237" t="s">
        <v>151</v>
      </c>
      <c r="B16" s="238"/>
      <c r="C16" s="39">
        <v>0</v>
      </c>
      <c r="D16" s="39">
        <v>0</v>
      </c>
      <c r="E16" s="39">
        <v>0</v>
      </c>
      <c r="F16" s="39">
        <v>8</v>
      </c>
      <c r="G16" s="39">
        <v>0</v>
      </c>
      <c r="H16" s="39">
        <v>0</v>
      </c>
      <c r="I16" s="39">
        <v>0</v>
      </c>
      <c r="J16" s="112">
        <f t="shared" si="6"/>
        <v>8</v>
      </c>
      <c r="K16" s="39"/>
      <c r="L16" s="39">
        <v>0</v>
      </c>
      <c r="M16" s="39">
        <v>0</v>
      </c>
      <c r="N16" s="39">
        <v>0</v>
      </c>
      <c r="O16" s="39">
        <v>0</v>
      </c>
      <c r="P16" s="39">
        <v>0</v>
      </c>
      <c r="Q16" s="39">
        <v>0</v>
      </c>
      <c r="R16" s="39">
        <v>0</v>
      </c>
      <c r="S16" s="112">
        <f t="shared" si="7"/>
        <v>0</v>
      </c>
      <c r="T16" s="220"/>
      <c r="U16" s="220"/>
      <c r="W16" s="220"/>
      <c r="X16" s="220"/>
      <c r="Y16" s="240"/>
      <c r="Z16" s="163"/>
      <c r="AA16" s="163"/>
    </row>
    <row r="17" spans="1:27" ht="12.75" customHeight="1">
      <c r="A17" s="237" t="s">
        <v>152</v>
      </c>
      <c r="B17" s="238"/>
      <c r="C17" s="39">
        <v>0</v>
      </c>
      <c r="D17" s="39">
        <v>23</v>
      </c>
      <c r="E17" s="39">
        <v>0</v>
      </c>
      <c r="F17" s="39">
        <v>184</v>
      </c>
      <c r="G17" s="39">
        <v>0</v>
      </c>
      <c r="H17" s="39">
        <v>0</v>
      </c>
      <c r="I17" s="39">
        <v>0</v>
      </c>
      <c r="J17" s="112">
        <f t="shared" si="6"/>
        <v>207</v>
      </c>
      <c r="K17" s="39"/>
      <c r="L17" s="39">
        <v>0</v>
      </c>
      <c r="M17" s="39">
        <v>0</v>
      </c>
      <c r="N17" s="39">
        <v>0</v>
      </c>
      <c r="O17" s="39">
        <v>0</v>
      </c>
      <c r="P17" s="39">
        <v>0</v>
      </c>
      <c r="Q17" s="39">
        <v>0</v>
      </c>
      <c r="R17" s="39">
        <v>0</v>
      </c>
      <c r="S17" s="112">
        <f t="shared" si="7"/>
        <v>0</v>
      </c>
      <c r="T17" s="220"/>
      <c r="U17" s="220"/>
      <c r="W17" s="220"/>
      <c r="X17" s="220"/>
      <c r="Y17" s="240"/>
      <c r="Z17" s="163"/>
      <c r="AA17" s="163"/>
    </row>
    <row r="18" spans="1:27" ht="12.75" customHeight="1">
      <c r="A18" s="237" t="s">
        <v>153</v>
      </c>
      <c r="B18" s="45"/>
      <c r="C18" s="39">
        <v>0</v>
      </c>
      <c r="D18" s="39">
        <v>0</v>
      </c>
      <c r="E18" s="39">
        <v>0</v>
      </c>
      <c r="F18" s="39">
        <v>10</v>
      </c>
      <c r="G18" s="39">
        <v>0</v>
      </c>
      <c r="H18" s="39">
        <v>0</v>
      </c>
      <c r="I18" s="39">
        <v>0</v>
      </c>
      <c r="J18" s="112">
        <f t="shared" si="6"/>
        <v>10</v>
      </c>
      <c r="K18" s="47"/>
      <c r="L18" s="47">
        <v>0</v>
      </c>
      <c r="M18" s="47">
        <v>0</v>
      </c>
      <c r="N18" s="47">
        <v>0</v>
      </c>
      <c r="O18" s="47">
        <v>0</v>
      </c>
      <c r="P18" s="47">
        <v>0</v>
      </c>
      <c r="Q18" s="47">
        <v>0</v>
      </c>
      <c r="R18" s="47">
        <v>0</v>
      </c>
      <c r="S18" s="112">
        <f t="shared" si="7"/>
        <v>0</v>
      </c>
      <c r="T18" s="220"/>
      <c r="U18" s="220"/>
      <c r="W18" s="220"/>
      <c r="X18" s="220"/>
      <c r="Y18" s="240"/>
      <c r="Z18" s="163"/>
      <c r="AA18" s="163"/>
    </row>
    <row r="19" spans="1:27" ht="12.75" customHeight="1">
      <c r="A19" s="237" t="s">
        <v>154</v>
      </c>
      <c r="B19" s="45"/>
      <c r="C19" s="47">
        <v>0</v>
      </c>
      <c r="D19" s="47">
        <v>0</v>
      </c>
      <c r="E19" s="47">
        <v>1</v>
      </c>
      <c r="F19" s="47">
        <v>127</v>
      </c>
      <c r="G19" s="47">
        <v>0</v>
      </c>
      <c r="H19" s="47">
        <v>0</v>
      </c>
      <c r="I19" s="47">
        <v>0</v>
      </c>
      <c r="J19" s="112">
        <f t="shared" si="6"/>
        <v>128</v>
      </c>
      <c r="K19" s="47"/>
      <c r="L19" s="47">
        <v>0</v>
      </c>
      <c r="M19" s="47">
        <v>0</v>
      </c>
      <c r="N19" s="47">
        <v>0</v>
      </c>
      <c r="O19" s="47">
        <v>9</v>
      </c>
      <c r="P19" s="47">
        <v>0</v>
      </c>
      <c r="Q19" s="47">
        <v>0</v>
      </c>
      <c r="R19" s="47">
        <v>0</v>
      </c>
      <c r="S19" s="112">
        <f t="shared" si="7"/>
        <v>9</v>
      </c>
      <c r="T19" s="220"/>
      <c r="U19" s="220"/>
      <c r="W19" s="220"/>
      <c r="X19" s="220"/>
      <c r="Y19" s="240"/>
      <c r="Z19" s="163"/>
      <c r="AA19" s="163"/>
    </row>
    <row r="20" spans="1:27" ht="12.75" customHeight="1">
      <c r="A20" s="237" t="s">
        <v>155</v>
      </c>
      <c r="B20" s="45"/>
      <c r="C20" s="47">
        <v>0</v>
      </c>
      <c r="D20" s="47">
        <v>0</v>
      </c>
      <c r="E20" s="47">
        <v>0</v>
      </c>
      <c r="F20" s="47">
        <v>19</v>
      </c>
      <c r="G20" s="47">
        <v>0</v>
      </c>
      <c r="H20" s="47">
        <v>0</v>
      </c>
      <c r="I20" s="47">
        <v>0</v>
      </c>
      <c r="J20" s="112">
        <f t="shared" si="6"/>
        <v>19</v>
      </c>
      <c r="K20" s="47"/>
      <c r="L20" s="47">
        <v>0</v>
      </c>
      <c r="M20" s="47">
        <v>0</v>
      </c>
      <c r="N20" s="47">
        <v>0</v>
      </c>
      <c r="O20" s="47">
        <v>12</v>
      </c>
      <c r="P20" s="47">
        <v>0</v>
      </c>
      <c r="Q20" s="47">
        <v>0</v>
      </c>
      <c r="R20" s="47">
        <v>0</v>
      </c>
      <c r="S20" s="112">
        <f t="shared" si="7"/>
        <v>12</v>
      </c>
      <c r="T20" s="220"/>
      <c r="U20" s="220"/>
      <c r="W20" s="220"/>
      <c r="X20" s="220"/>
      <c r="Y20" s="240"/>
      <c r="Z20" s="163"/>
      <c r="AA20" s="163"/>
    </row>
    <row r="21" spans="1:27" ht="12.75" customHeight="1">
      <c r="A21" s="237" t="s">
        <v>156</v>
      </c>
      <c r="B21" s="45"/>
      <c r="C21" s="47">
        <v>0</v>
      </c>
      <c r="D21" s="47">
        <v>0</v>
      </c>
      <c r="E21" s="47">
        <v>0</v>
      </c>
      <c r="F21" s="47">
        <v>198</v>
      </c>
      <c r="G21" s="47">
        <v>6</v>
      </c>
      <c r="H21" s="47">
        <v>0</v>
      </c>
      <c r="I21" s="47">
        <v>0</v>
      </c>
      <c r="J21" s="112">
        <f t="shared" si="6"/>
        <v>204</v>
      </c>
      <c r="K21" s="47"/>
      <c r="L21" s="47">
        <v>0</v>
      </c>
      <c r="M21" s="47">
        <v>0</v>
      </c>
      <c r="N21" s="47">
        <v>0</v>
      </c>
      <c r="O21" s="47">
        <v>6</v>
      </c>
      <c r="P21" s="47">
        <v>0</v>
      </c>
      <c r="Q21" s="47">
        <v>2</v>
      </c>
      <c r="R21" s="47">
        <v>0</v>
      </c>
      <c r="S21" s="112">
        <f t="shared" si="7"/>
        <v>8</v>
      </c>
      <c r="T21" s="220"/>
      <c r="U21" s="220"/>
      <c r="W21" s="220"/>
      <c r="X21" s="220"/>
      <c r="Y21" s="240"/>
      <c r="Z21" s="163"/>
      <c r="AA21" s="163"/>
    </row>
    <row r="22" spans="1:27" ht="12.75" customHeight="1">
      <c r="A22" s="237" t="s">
        <v>157</v>
      </c>
      <c r="B22" s="43"/>
      <c r="C22" s="47">
        <v>0</v>
      </c>
      <c r="D22" s="47">
        <v>0</v>
      </c>
      <c r="E22" s="47">
        <v>0</v>
      </c>
      <c r="F22" s="47">
        <v>187</v>
      </c>
      <c r="G22" s="47">
        <v>1</v>
      </c>
      <c r="H22" s="47">
        <v>9</v>
      </c>
      <c r="I22" s="47">
        <v>0</v>
      </c>
      <c r="J22" s="112">
        <f t="shared" si="6"/>
        <v>197</v>
      </c>
      <c r="K22" s="47"/>
      <c r="L22" s="47">
        <v>0</v>
      </c>
      <c r="M22" s="47">
        <v>0</v>
      </c>
      <c r="N22" s="47">
        <v>1</v>
      </c>
      <c r="O22" s="47">
        <v>0</v>
      </c>
      <c r="P22" s="47">
        <v>0</v>
      </c>
      <c r="Q22" s="47">
        <v>0</v>
      </c>
      <c r="R22" s="47">
        <v>0</v>
      </c>
      <c r="S22" s="112">
        <f t="shared" si="7"/>
        <v>1</v>
      </c>
      <c r="T22" s="220"/>
      <c r="U22" s="220"/>
      <c r="W22" s="220"/>
      <c r="X22" s="220"/>
      <c r="Y22" s="240"/>
      <c r="Z22" s="163"/>
      <c r="AA22" s="163"/>
    </row>
    <row r="23" spans="1:27" ht="12.75" customHeight="1">
      <c r="A23" s="241">
        <v>39814</v>
      </c>
      <c r="B23" s="45"/>
      <c r="C23">
        <v>0</v>
      </c>
      <c r="D23" s="47">
        <v>0</v>
      </c>
      <c r="E23" s="47">
        <v>2</v>
      </c>
      <c r="F23" s="47">
        <v>48</v>
      </c>
      <c r="G23" s="47">
        <v>0</v>
      </c>
      <c r="H23" s="47">
        <v>0</v>
      </c>
      <c r="I23" s="47">
        <v>0</v>
      </c>
      <c r="J23" s="112">
        <f t="shared" si="6"/>
        <v>50</v>
      </c>
      <c r="K23" s="47"/>
      <c r="L23">
        <v>0</v>
      </c>
      <c r="M23">
        <v>0</v>
      </c>
      <c r="N23">
        <v>0</v>
      </c>
      <c r="O23" s="65">
        <v>0</v>
      </c>
      <c r="P23">
        <v>2</v>
      </c>
      <c r="Q23">
        <v>0</v>
      </c>
      <c r="R23">
        <v>0</v>
      </c>
      <c r="S23" s="112">
        <f t="shared" si="7"/>
        <v>2</v>
      </c>
      <c r="T23" s="220"/>
      <c r="U23" s="220"/>
      <c r="W23" s="220"/>
      <c r="X23" s="220"/>
      <c r="Y23" s="240"/>
      <c r="Z23" s="163"/>
      <c r="AA23" s="163"/>
    </row>
    <row r="24" spans="1:27" ht="12.75" customHeight="1">
      <c r="A24" s="241">
        <v>39845</v>
      </c>
      <c r="B24" s="45"/>
      <c r="C24" s="47">
        <v>0</v>
      </c>
      <c r="D24" s="47">
        <v>16</v>
      </c>
      <c r="E24" s="47">
        <v>0</v>
      </c>
      <c r="F24" s="47">
        <v>209</v>
      </c>
      <c r="G24" s="47">
        <v>14</v>
      </c>
      <c r="H24" s="47">
        <v>0</v>
      </c>
      <c r="I24" s="47">
        <v>0</v>
      </c>
      <c r="J24" s="112">
        <f t="shared" si="6"/>
        <v>239</v>
      </c>
      <c r="K24" s="47"/>
      <c r="L24">
        <v>0</v>
      </c>
      <c r="M24" s="47">
        <v>0</v>
      </c>
      <c r="N24" s="47">
        <v>0</v>
      </c>
      <c r="O24" s="47">
        <v>5</v>
      </c>
      <c r="P24" s="47">
        <v>0</v>
      </c>
      <c r="Q24" s="47">
        <v>0</v>
      </c>
      <c r="R24" s="47">
        <v>0</v>
      </c>
      <c r="S24" s="112">
        <f t="shared" si="7"/>
        <v>5</v>
      </c>
      <c r="T24" s="220"/>
      <c r="U24" s="220"/>
      <c r="W24" s="220"/>
      <c r="X24" s="220"/>
      <c r="Y24" s="240"/>
      <c r="Z24" s="163"/>
      <c r="AA24" s="163"/>
    </row>
    <row r="25" spans="1:27" ht="12.75" customHeight="1">
      <c r="A25" s="242">
        <v>39873</v>
      </c>
      <c r="B25" s="243"/>
      <c r="C25" s="244">
        <v>0</v>
      </c>
      <c r="D25" s="244">
        <v>0</v>
      </c>
      <c r="E25" s="244">
        <v>1</v>
      </c>
      <c r="F25" s="244">
        <v>146</v>
      </c>
      <c r="G25" s="244">
        <v>0</v>
      </c>
      <c r="H25" s="244">
        <v>0</v>
      </c>
      <c r="I25" s="244">
        <v>0</v>
      </c>
      <c r="J25" s="232">
        <f t="shared" si="6"/>
        <v>147</v>
      </c>
      <c r="K25" s="244"/>
      <c r="L25" s="244">
        <v>0</v>
      </c>
      <c r="M25" s="244">
        <v>0</v>
      </c>
      <c r="N25" s="244">
        <v>0</v>
      </c>
      <c r="O25" s="244">
        <v>26</v>
      </c>
      <c r="P25" s="244">
        <v>0</v>
      </c>
      <c r="Q25" s="244">
        <v>0</v>
      </c>
      <c r="R25" s="244">
        <v>0</v>
      </c>
      <c r="S25" s="232">
        <f t="shared" si="7"/>
        <v>26</v>
      </c>
      <c r="T25" s="220"/>
      <c r="U25" s="220"/>
      <c r="W25" s="220"/>
      <c r="X25" s="220"/>
      <c r="Y25" s="240"/>
      <c r="Z25" s="163"/>
      <c r="AA25" s="163"/>
    </row>
    <row r="26" spans="1:27" ht="12.75" customHeight="1">
      <c r="A26" s="241"/>
      <c r="B26" s="45"/>
      <c r="C26" s="47"/>
      <c r="D26" s="47"/>
      <c r="E26" s="47"/>
      <c r="F26" s="47"/>
      <c r="G26" s="47"/>
      <c r="H26" s="47"/>
      <c r="I26" s="47"/>
      <c r="J26" s="112"/>
      <c r="K26" s="47"/>
      <c r="L26" s="47"/>
      <c r="M26" s="47"/>
      <c r="N26" s="47"/>
      <c r="O26" s="47"/>
      <c r="P26" s="47"/>
      <c r="Q26" s="47"/>
      <c r="R26" s="47"/>
      <c r="S26" s="112"/>
      <c r="T26" s="220"/>
      <c r="U26" s="220"/>
      <c r="W26" s="220"/>
      <c r="X26" s="220"/>
      <c r="Y26" s="240"/>
      <c r="Z26" s="163"/>
      <c r="AA26" s="163"/>
    </row>
    <row r="27" spans="1:27" s="1" customFormat="1" ht="12.75" customHeight="1">
      <c r="A27" s="245" t="s">
        <v>158</v>
      </c>
      <c r="B27" s="44"/>
      <c r="C27" s="136">
        <f>SUM(C29:C40)</f>
        <v>174</v>
      </c>
      <c r="D27" s="136">
        <f aca="true" t="shared" si="8" ref="D27:S27">SUM(D29:D40)</f>
        <v>57</v>
      </c>
      <c r="E27" s="136">
        <f t="shared" si="8"/>
        <v>314</v>
      </c>
      <c r="F27" s="136">
        <f t="shared" si="8"/>
        <v>14276</v>
      </c>
      <c r="G27" s="136">
        <f t="shared" si="8"/>
        <v>1150</v>
      </c>
      <c r="H27" s="136">
        <f t="shared" si="8"/>
        <v>95</v>
      </c>
      <c r="I27" s="136">
        <f t="shared" si="8"/>
        <v>104</v>
      </c>
      <c r="J27" s="136">
        <f t="shared" si="8"/>
        <v>16170</v>
      </c>
      <c r="K27" s="136"/>
      <c r="L27" s="136">
        <f t="shared" si="8"/>
        <v>49</v>
      </c>
      <c r="M27" s="136">
        <f t="shared" si="8"/>
        <v>34</v>
      </c>
      <c r="N27" s="136">
        <f t="shared" si="8"/>
        <v>75</v>
      </c>
      <c r="O27" s="136">
        <f t="shared" si="8"/>
        <v>4326</v>
      </c>
      <c r="P27" s="136">
        <f t="shared" si="8"/>
        <v>290</v>
      </c>
      <c r="Q27" s="136">
        <f t="shared" si="8"/>
        <v>37</v>
      </c>
      <c r="R27" s="136">
        <f t="shared" si="8"/>
        <v>7</v>
      </c>
      <c r="S27" s="136">
        <f t="shared" si="8"/>
        <v>4818</v>
      </c>
      <c r="T27" s="234"/>
      <c r="U27" s="234"/>
      <c r="W27" s="234"/>
      <c r="X27" s="234"/>
      <c r="Y27" s="246"/>
      <c r="Z27" s="235"/>
      <c r="AA27" s="235"/>
    </row>
    <row r="28" spans="1:27" s="1" customFormat="1" ht="12.75" customHeight="1">
      <c r="A28" s="227" t="s">
        <v>147</v>
      </c>
      <c r="B28" s="44"/>
      <c r="C28" s="228">
        <f>(C27/$J$27)*100</f>
        <v>1.0760667903525045</v>
      </c>
      <c r="D28" s="228">
        <f aca="true" t="shared" si="9" ref="D28:J28">(D27/$J$27)*100</f>
        <v>0.35250463821892397</v>
      </c>
      <c r="E28" s="228">
        <f t="shared" si="9"/>
        <v>1.9418676561533705</v>
      </c>
      <c r="F28" s="228">
        <f t="shared" si="9"/>
        <v>88.286951144094</v>
      </c>
      <c r="G28" s="228">
        <f t="shared" si="9"/>
        <v>7.111935683364255</v>
      </c>
      <c r="H28" s="228">
        <f t="shared" si="9"/>
        <v>0.5875077303648732</v>
      </c>
      <c r="I28" s="228">
        <f t="shared" si="9"/>
        <v>0.6431663574520717</v>
      </c>
      <c r="J28" s="236">
        <f t="shared" si="9"/>
        <v>100</v>
      </c>
      <c r="K28" s="136"/>
      <c r="L28" s="228">
        <f>(L27/$S$27)*100</f>
        <v>1.017019510170195</v>
      </c>
      <c r="M28" s="228">
        <f aca="true" t="shared" si="10" ref="M28:S28">(M27/$S$27)*100</f>
        <v>0.70568700705687</v>
      </c>
      <c r="N28" s="228">
        <f t="shared" si="10"/>
        <v>1.5566625155666252</v>
      </c>
      <c r="O28" s="228">
        <f t="shared" si="10"/>
        <v>89.78829389788294</v>
      </c>
      <c r="P28" s="228">
        <f t="shared" si="10"/>
        <v>6.019095060190951</v>
      </c>
      <c r="Q28" s="228">
        <f t="shared" si="10"/>
        <v>0.7679535076795351</v>
      </c>
      <c r="R28" s="228">
        <f t="shared" si="10"/>
        <v>0.14528850145288502</v>
      </c>
      <c r="S28" s="236">
        <f t="shared" si="10"/>
        <v>100</v>
      </c>
      <c r="T28" s="234"/>
      <c r="U28" s="234"/>
      <c r="W28" s="234"/>
      <c r="X28" s="234"/>
      <c r="Y28" s="246"/>
      <c r="Z28" s="235"/>
      <c r="AA28" s="235"/>
    </row>
    <row r="29" spans="1:27" ht="12.75" customHeight="1">
      <c r="A29" s="241">
        <v>39904</v>
      </c>
      <c r="B29" s="45"/>
      <c r="C29" s="47">
        <v>0</v>
      </c>
      <c r="D29" s="47">
        <v>29</v>
      </c>
      <c r="E29" s="47">
        <v>10</v>
      </c>
      <c r="F29" s="47">
        <v>566</v>
      </c>
      <c r="G29" s="47">
        <v>3</v>
      </c>
      <c r="H29" s="47">
        <v>0</v>
      </c>
      <c r="I29" s="47">
        <v>0</v>
      </c>
      <c r="J29" s="112">
        <f t="shared" si="6"/>
        <v>608</v>
      </c>
      <c r="K29" s="47"/>
      <c r="L29" s="47">
        <v>0</v>
      </c>
      <c r="M29" s="47">
        <v>0</v>
      </c>
      <c r="N29" s="47">
        <v>0</v>
      </c>
      <c r="O29" s="47">
        <v>51</v>
      </c>
      <c r="P29" s="47">
        <v>6</v>
      </c>
      <c r="Q29" s="47">
        <v>0</v>
      </c>
      <c r="R29" s="47">
        <v>0</v>
      </c>
      <c r="S29" s="112">
        <f t="shared" si="7"/>
        <v>57</v>
      </c>
      <c r="T29" s="220"/>
      <c r="U29" s="220"/>
      <c r="W29" s="220"/>
      <c r="X29" s="220"/>
      <c r="Y29" s="240"/>
      <c r="Z29" s="163"/>
      <c r="AA29" s="163"/>
    </row>
    <row r="30" spans="1:27" ht="12.75" customHeight="1">
      <c r="A30" s="241">
        <v>39934</v>
      </c>
      <c r="B30" s="45"/>
      <c r="C30" s="47">
        <v>0</v>
      </c>
      <c r="D30" s="47">
        <v>0</v>
      </c>
      <c r="E30" s="47">
        <v>0</v>
      </c>
      <c r="F30" s="47">
        <v>397</v>
      </c>
      <c r="G30" s="47">
        <v>24</v>
      </c>
      <c r="H30" s="47">
        <v>0</v>
      </c>
      <c r="I30" s="47">
        <v>0</v>
      </c>
      <c r="J30" s="112">
        <f t="shared" si="6"/>
        <v>421</v>
      </c>
      <c r="K30" s="47"/>
      <c r="L30" s="47">
        <v>0</v>
      </c>
      <c r="M30" s="47">
        <v>0</v>
      </c>
      <c r="N30" s="47">
        <v>10</v>
      </c>
      <c r="O30" s="47">
        <v>29</v>
      </c>
      <c r="P30" s="47">
        <v>60</v>
      </c>
      <c r="Q30" s="47">
        <v>0</v>
      </c>
      <c r="R30" s="47">
        <v>6</v>
      </c>
      <c r="S30" s="112">
        <f t="shared" si="7"/>
        <v>105</v>
      </c>
      <c r="T30" s="247"/>
      <c r="U30" s="247"/>
      <c r="W30" s="247"/>
      <c r="X30" s="247"/>
      <c r="Y30" s="248"/>
      <c r="Z30" s="249"/>
      <c r="AA30" s="249"/>
    </row>
    <row r="31" spans="1:27" ht="12.75" customHeight="1">
      <c r="A31" s="241">
        <v>39965</v>
      </c>
      <c r="B31" s="45"/>
      <c r="C31" s="47">
        <v>0</v>
      </c>
      <c r="D31" s="47">
        <v>1</v>
      </c>
      <c r="E31" s="47">
        <v>1</v>
      </c>
      <c r="F31" s="47">
        <v>598</v>
      </c>
      <c r="G31" s="47">
        <v>35</v>
      </c>
      <c r="H31" s="47">
        <v>6</v>
      </c>
      <c r="I31" s="47">
        <v>10</v>
      </c>
      <c r="J31" s="112">
        <f t="shared" si="6"/>
        <v>651</v>
      </c>
      <c r="K31" s="47"/>
      <c r="L31" s="47">
        <v>0</v>
      </c>
      <c r="M31" s="47">
        <v>0</v>
      </c>
      <c r="N31" s="47">
        <v>12</v>
      </c>
      <c r="O31" s="47">
        <v>96</v>
      </c>
      <c r="P31" s="47">
        <v>0</v>
      </c>
      <c r="Q31" s="47">
        <v>0</v>
      </c>
      <c r="R31" s="47">
        <v>0</v>
      </c>
      <c r="S31" s="112">
        <f t="shared" si="7"/>
        <v>108</v>
      </c>
      <c r="T31" s="250"/>
      <c r="U31" s="250"/>
      <c r="W31" s="250"/>
      <c r="X31" s="250"/>
      <c r="Y31" s="251"/>
      <c r="Z31" s="251"/>
      <c r="AA31" s="251"/>
    </row>
    <row r="32" spans="1:27" ht="12.75" customHeight="1">
      <c r="A32" s="241">
        <v>39995</v>
      </c>
      <c r="B32" s="45"/>
      <c r="C32" s="47">
        <v>66</v>
      </c>
      <c r="D32" s="47">
        <v>0</v>
      </c>
      <c r="E32" s="47">
        <v>79</v>
      </c>
      <c r="F32" s="47">
        <v>687</v>
      </c>
      <c r="G32" s="47">
        <v>20</v>
      </c>
      <c r="H32" s="47">
        <v>0</v>
      </c>
      <c r="I32" s="47">
        <v>0</v>
      </c>
      <c r="J32" s="112">
        <f t="shared" si="6"/>
        <v>852</v>
      </c>
      <c r="K32" s="47"/>
      <c r="L32" s="47">
        <v>0</v>
      </c>
      <c r="M32" s="47">
        <v>2</v>
      </c>
      <c r="N32" s="47">
        <v>0</v>
      </c>
      <c r="O32" s="47">
        <v>203</v>
      </c>
      <c r="P32" s="47">
        <v>0</v>
      </c>
      <c r="Q32" s="47">
        <v>0</v>
      </c>
      <c r="R32" s="47">
        <v>0</v>
      </c>
      <c r="S32" s="112">
        <f t="shared" si="7"/>
        <v>205</v>
      </c>
      <c r="T32" s="250"/>
      <c r="U32" s="250"/>
      <c r="W32" s="250"/>
      <c r="X32" s="250"/>
      <c r="Y32" s="251"/>
      <c r="Z32" s="251"/>
      <c r="AA32" s="251"/>
    </row>
    <row r="33" spans="1:27" ht="12.75" customHeight="1">
      <c r="A33" s="241">
        <v>40026</v>
      </c>
      <c r="B33" s="45"/>
      <c r="C33" s="47">
        <v>0</v>
      </c>
      <c r="D33" s="47">
        <v>1</v>
      </c>
      <c r="E33" s="47">
        <v>2</v>
      </c>
      <c r="F33" s="47">
        <v>1144</v>
      </c>
      <c r="G33" s="47">
        <v>55</v>
      </c>
      <c r="H33" s="47">
        <v>0</v>
      </c>
      <c r="I33" s="47">
        <v>1</v>
      </c>
      <c r="J33" s="112">
        <f t="shared" si="6"/>
        <v>1203</v>
      </c>
      <c r="K33" s="47"/>
      <c r="L33" s="47">
        <v>0</v>
      </c>
      <c r="M33" s="47">
        <v>0</v>
      </c>
      <c r="N33" s="47">
        <v>1</v>
      </c>
      <c r="O33" s="47">
        <v>203</v>
      </c>
      <c r="P33" s="47">
        <v>0</v>
      </c>
      <c r="Q33" s="47">
        <v>0</v>
      </c>
      <c r="R33" s="47">
        <v>0</v>
      </c>
      <c r="S33" s="112">
        <f t="shared" si="7"/>
        <v>204</v>
      </c>
      <c r="T33" s="247"/>
      <c r="U33" s="247"/>
      <c r="W33" s="247"/>
      <c r="X33" s="247"/>
      <c r="Y33" s="248"/>
      <c r="Z33" s="249"/>
      <c r="AA33" s="249"/>
    </row>
    <row r="34" spans="1:27" ht="12.75" customHeight="1">
      <c r="A34" s="241">
        <v>40057</v>
      </c>
      <c r="B34" s="45"/>
      <c r="C34" s="47">
        <v>0</v>
      </c>
      <c r="D34" s="47">
        <v>3</v>
      </c>
      <c r="E34" s="47">
        <v>1</v>
      </c>
      <c r="F34" s="47">
        <v>674</v>
      </c>
      <c r="G34" s="47">
        <v>50</v>
      </c>
      <c r="H34" s="47">
        <v>1</v>
      </c>
      <c r="I34" s="47">
        <v>1</v>
      </c>
      <c r="J34" s="112">
        <f t="shared" si="6"/>
        <v>730</v>
      </c>
      <c r="K34" s="47"/>
      <c r="L34" s="47">
        <v>0</v>
      </c>
      <c r="M34" s="47">
        <v>8</v>
      </c>
      <c r="N34" s="47">
        <v>17</v>
      </c>
      <c r="O34" s="47">
        <v>236</v>
      </c>
      <c r="P34" s="47">
        <v>7</v>
      </c>
      <c r="Q34" s="47">
        <v>6</v>
      </c>
      <c r="R34" s="47">
        <v>0</v>
      </c>
      <c r="S34" s="112">
        <f t="shared" si="7"/>
        <v>274</v>
      </c>
      <c r="T34" s="247"/>
      <c r="U34" s="247"/>
      <c r="W34" s="247"/>
      <c r="X34" s="247"/>
      <c r="Y34" s="248"/>
      <c r="Z34" s="249"/>
      <c r="AA34" s="249"/>
    </row>
    <row r="35" spans="1:27" ht="12.75" customHeight="1">
      <c r="A35" s="241">
        <v>40087</v>
      </c>
      <c r="B35" s="45"/>
      <c r="C35" s="47">
        <v>28</v>
      </c>
      <c r="D35" s="47">
        <v>0</v>
      </c>
      <c r="E35" s="47">
        <v>28</v>
      </c>
      <c r="F35" s="47">
        <v>1223</v>
      </c>
      <c r="G35" s="47">
        <v>79</v>
      </c>
      <c r="H35" s="47">
        <v>10</v>
      </c>
      <c r="I35" s="47">
        <v>0</v>
      </c>
      <c r="J35" s="112">
        <f t="shared" si="6"/>
        <v>1368</v>
      </c>
      <c r="K35" s="43"/>
      <c r="L35" s="47">
        <v>29</v>
      </c>
      <c r="M35" s="47">
        <v>0</v>
      </c>
      <c r="N35" s="47">
        <v>0</v>
      </c>
      <c r="O35" s="47">
        <v>440</v>
      </c>
      <c r="P35" s="47">
        <v>33</v>
      </c>
      <c r="Q35" s="47">
        <v>0</v>
      </c>
      <c r="R35" s="47">
        <v>0</v>
      </c>
      <c r="S35" s="112">
        <f t="shared" si="7"/>
        <v>502</v>
      </c>
      <c r="T35" s="247"/>
      <c r="U35" s="247"/>
      <c r="W35" s="247"/>
      <c r="X35" s="247"/>
      <c r="Y35" s="248"/>
      <c r="Z35" s="249"/>
      <c r="AA35" s="249"/>
    </row>
    <row r="36" spans="1:27" ht="12.75" customHeight="1">
      <c r="A36" s="241">
        <v>40118</v>
      </c>
      <c r="B36" s="45"/>
      <c r="C36" s="47">
        <v>16</v>
      </c>
      <c r="D36" s="43">
        <v>0</v>
      </c>
      <c r="E36" s="43">
        <v>4</v>
      </c>
      <c r="F36" s="43">
        <v>1353</v>
      </c>
      <c r="G36" s="43">
        <v>58</v>
      </c>
      <c r="H36" s="43">
        <v>0</v>
      </c>
      <c r="I36" s="43">
        <v>1</v>
      </c>
      <c r="J36" s="112">
        <f t="shared" si="6"/>
        <v>1432</v>
      </c>
      <c r="K36" s="43"/>
      <c r="L36" s="47">
        <v>0</v>
      </c>
      <c r="M36" s="43">
        <v>0</v>
      </c>
      <c r="N36" s="43">
        <v>0</v>
      </c>
      <c r="O36" s="43">
        <v>409</v>
      </c>
      <c r="P36" s="43">
        <v>11</v>
      </c>
      <c r="Q36" s="43">
        <v>7</v>
      </c>
      <c r="R36" s="43">
        <v>0</v>
      </c>
      <c r="S36" s="112">
        <f t="shared" si="7"/>
        <v>427</v>
      </c>
      <c r="T36" s="247"/>
      <c r="U36" s="247"/>
      <c r="W36" s="247"/>
      <c r="X36" s="247"/>
      <c r="Y36" s="248"/>
      <c r="Z36" s="249"/>
      <c r="AA36" s="249"/>
    </row>
    <row r="37" spans="1:27" ht="12.75" customHeight="1">
      <c r="A37" s="241">
        <v>40148</v>
      </c>
      <c r="B37" s="45"/>
      <c r="C37" s="43">
        <v>0</v>
      </c>
      <c r="D37" s="85">
        <v>0</v>
      </c>
      <c r="E37" s="85">
        <v>42</v>
      </c>
      <c r="F37" s="85">
        <v>1738</v>
      </c>
      <c r="G37" s="85">
        <v>33</v>
      </c>
      <c r="H37" s="85">
        <v>29</v>
      </c>
      <c r="I37" s="77">
        <v>91</v>
      </c>
      <c r="J37" s="112">
        <f t="shared" si="6"/>
        <v>1933</v>
      </c>
      <c r="K37" s="43"/>
      <c r="L37" s="43">
        <v>19</v>
      </c>
      <c r="M37" s="43">
        <v>0</v>
      </c>
      <c r="N37" s="43">
        <v>5</v>
      </c>
      <c r="O37" s="43">
        <v>482</v>
      </c>
      <c r="P37" s="43">
        <v>29</v>
      </c>
      <c r="Q37" s="43">
        <v>0</v>
      </c>
      <c r="R37" s="43">
        <v>0</v>
      </c>
      <c r="S37" s="112">
        <f t="shared" si="7"/>
        <v>535</v>
      </c>
      <c r="T37" s="247"/>
      <c r="U37" s="247"/>
      <c r="W37" s="247"/>
      <c r="X37" s="247"/>
      <c r="Y37" s="248"/>
      <c r="Z37" s="249"/>
      <c r="AA37" s="249"/>
    </row>
    <row r="38" spans="1:27" ht="12.75" customHeight="1">
      <c r="A38" s="241">
        <v>40179</v>
      </c>
      <c r="B38" s="45"/>
      <c r="C38" s="85">
        <v>14</v>
      </c>
      <c r="D38" s="85">
        <v>0</v>
      </c>
      <c r="E38" s="85">
        <v>0</v>
      </c>
      <c r="F38" s="85">
        <v>1323</v>
      </c>
      <c r="G38" s="85">
        <v>149</v>
      </c>
      <c r="H38" s="85">
        <v>24</v>
      </c>
      <c r="I38" s="77">
        <v>0</v>
      </c>
      <c r="J38" s="112">
        <f t="shared" si="6"/>
        <v>1510</v>
      </c>
      <c r="K38" s="43"/>
      <c r="L38" s="43">
        <v>0</v>
      </c>
      <c r="M38" s="43">
        <v>0</v>
      </c>
      <c r="N38" s="43">
        <v>0</v>
      </c>
      <c r="O38" s="43">
        <v>399</v>
      </c>
      <c r="P38" s="43">
        <v>87</v>
      </c>
      <c r="Q38" s="43">
        <v>0</v>
      </c>
      <c r="R38" s="43">
        <v>1</v>
      </c>
      <c r="S38" s="112">
        <f t="shared" si="7"/>
        <v>487</v>
      </c>
      <c r="T38" s="247" t="s">
        <v>40</v>
      </c>
      <c r="U38" s="247"/>
      <c r="W38" s="247"/>
      <c r="X38" s="247"/>
      <c r="Y38" s="248"/>
      <c r="Z38" s="249"/>
      <c r="AA38" s="249"/>
    </row>
    <row r="39" spans="1:27" ht="12.75" customHeight="1">
      <c r="A39" s="241">
        <v>40210</v>
      </c>
      <c r="B39" s="45"/>
      <c r="C39">
        <v>27</v>
      </c>
      <c r="D39" s="85">
        <v>0</v>
      </c>
      <c r="E39" s="85">
        <v>76</v>
      </c>
      <c r="F39" s="85">
        <v>1567</v>
      </c>
      <c r="G39" s="85">
        <v>210</v>
      </c>
      <c r="H39" s="85">
        <v>16</v>
      </c>
      <c r="I39" s="77">
        <v>0</v>
      </c>
      <c r="J39" s="112">
        <f t="shared" si="6"/>
        <v>1896</v>
      </c>
      <c r="K39" s="252"/>
      <c r="L39" s="85">
        <v>0</v>
      </c>
      <c r="M39" s="85">
        <v>0</v>
      </c>
      <c r="N39" s="85">
        <v>21</v>
      </c>
      <c r="O39" s="77">
        <v>606</v>
      </c>
      <c r="P39" s="85">
        <v>15</v>
      </c>
      <c r="Q39" s="85">
        <v>24</v>
      </c>
      <c r="R39" s="85">
        <v>0</v>
      </c>
      <c r="S39" s="112">
        <f t="shared" si="7"/>
        <v>666</v>
      </c>
      <c r="T39" s="247"/>
      <c r="U39" s="247"/>
      <c r="W39" s="247"/>
      <c r="X39" s="247"/>
      <c r="Y39" s="248"/>
      <c r="Z39" s="249"/>
      <c r="AA39" s="249"/>
    </row>
    <row r="40" spans="1:27" ht="12.75" customHeight="1" thickBot="1">
      <c r="A40" s="253">
        <v>40238</v>
      </c>
      <c r="B40" s="254"/>
      <c r="C40" s="166">
        <v>23</v>
      </c>
      <c r="D40" s="166">
        <v>23</v>
      </c>
      <c r="E40" s="166">
        <v>71</v>
      </c>
      <c r="F40" s="166">
        <v>3006</v>
      </c>
      <c r="G40" s="166">
        <v>434</v>
      </c>
      <c r="H40" s="166">
        <v>9</v>
      </c>
      <c r="I40" s="190">
        <v>0</v>
      </c>
      <c r="J40" s="255">
        <f t="shared" si="6"/>
        <v>3566</v>
      </c>
      <c r="K40" s="256"/>
      <c r="L40" s="140">
        <v>1</v>
      </c>
      <c r="M40" s="140">
        <v>24</v>
      </c>
      <c r="N40" s="140">
        <v>9</v>
      </c>
      <c r="O40" s="140">
        <v>1172</v>
      </c>
      <c r="P40" s="140">
        <v>42</v>
      </c>
      <c r="Q40" s="140">
        <v>0</v>
      </c>
      <c r="R40" s="140">
        <v>0</v>
      </c>
      <c r="S40" s="255">
        <f t="shared" si="7"/>
        <v>1248</v>
      </c>
      <c r="T40" s="247"/>
      <c r="U40" s="247"/>
      <c r="W40" s="247"/>
      <c r="X40" s="247"/>
      <c r="Y40" s="248"/>
      <c r="Z40" s="249"/>
      <c r="AA40" s="249"/>
    </row>
    <row r="41" spans="1:27" ht="12.75" customHeight="1">
      <c r="A41" s="45"/>
      <c r="B41" s="45"/>
      <c r="C41" s="45"/>
      <c r="D41" s="200"/>
      <c r="E41" s="200"/>
      <c r="F41" s="200"/>
      <c r="G41" s="200"/>
      <c r="H41" s="200"/>
      <c r="I41" s="257"/>
      <c r="J41" s="257"/>
      <c r="K41" s="200"/>
      <c r="L41" s="200"/>
      <c r="M41" s="200"/>
      <c r="N41" s="200"/>
      <c r="O41" s="257"/>
      <c r="P41" s="200"/>
      <c r="Q41" s="200"/>
      <c r="R41" s="200"/>
      <c r="S41" s="257"/>
      <c r="T41" s="220"/>
      <c r="U41" s="220"/>
      <c r="V41" s="229"/>
      <c r="W41" s="220"/>
      <c r="X41" s="220"/>
      <c r="Y41" s="163"/>
      <c r="Z41" s="163"/>
      <c r="AA41" s="163"/>
    </row>
    <row r="42" spans="2:27" ht="12.75" customHeight="1">
      <c r="B42" s="216"/>
      <c r="C42" s="216"/>
      <c r="D42" s="258"/>
      <c r="E42" s="258"/>
      <c r="F42" s="258"/>
      <c r="G42" s="258"/>
      <c r="H42" s="258"/>
      <c r="I42" s="258"/>
      <c r="J42" s="258"/>
      <c r="K42" s="258"/>
      <c r="L42" s="258"/>
      <c r="M42" s="258"/>
      <c r="N42" s="258"/>
      <c r="O42" s="259"/>
      <c r="P42" s="259"/>
      <c r="Q42" s="260"/>
      <c r="R42" s="260"/>
      <c r="S42" s="260"/>
      <c r="T42" s="220"/>
      <c r="U42" s="220"/>
      <c r="V42" s="229"/>
      <c r="W42" s="220"/>
      <c r="X42" s="220"/>
      <c r="Y42" s="163"/>
      <c r="Z42" s="163"/>
      <c r="AA42" s="163"/>
    </row>
    <row r="43" spans="1:27" ht="12.75" customHeight="1">
      <c r="A43" s="216" t="s">
        <v>159</v>
      </c>
      <c r="B43" s="216"/>
      <c r="C43" s="216"/>
      <c r="D43" s="258"/>
      <c r="E43" s="258"/>
      <c r="F43" s="258"/>
      <c r="G43" s="258"/>
      <c r="H43" s="258"/>
      <c r="I43" s="258"/>
      <c r="J43" s="258"/>
      <c r="K43" s="258"/>
      <c r="L43" s="258"/>
      <c r="M43" s="258"/>
      <c r="N43" s="258"/>
      <c r="O43" s="259"/>
      <c r="P43" s="259"/>
      <c r="Q43" s="260"/>
      <c r="R43" s="260"/>
      <c r="S43" s="260"/>
      <c r="T43" s="220"/>
      <c r="U43" s="220"/>
      <c r="V43" s="229"/>
      <c r="W43" s="220"/>
      <c r="X43" s="220"/>
      <c r="Y43" s="163"/>
      <c r="Z43" s="163"/>
      <c r="AA43" s="163"/>
    </row>
    <row r="44" spans="1:27" ht="12.75" customHeight="1">
      <c r="A44" s="282" t="s">
        <v>160</v>
      </c>
      <c r="B44" s="283"/>
      <c r="C44" s="283"/>
      <c r="D44" s="283"/>
      <c r="E44" s="283"/>
      <c r="F44" s="283"/>
      <c r="G44" s="283"/>
      <c r="H44" s="283"/>
      <c r="I44" s="283"/>
      <c r="J44" s="283"/>
      <c r="K44" s="283"/>
      <c r="L44" s="283"/>
      <c r="M44" s="283"/>
      <c r="N44" s="283"/>
      <c r="O44" s="283"/>
      <c r="P44" s="283"/>
      <c r="Q44" s="283"/>
      <c r="R44" s="283"/>
      <c r="S44" s="283"/>
      <c r="T44" s="283"/>
      <c r="U44" s="220"/>
      <c r="V44" s="220"/>
      <c r="W44" s="220"/>
      <c r="X44" s="220"/>
      <c r="Y44" s="163"/>
      <c r="Z44" s="163"/>
      <c r="AA44" s="163"/>
    </row>
    <row r="45" spans="1:27" ht="12.75" customHeight="1">
      <c r="A45" s="216" t="s">
        <v>161</v>
      </c>
      <c r="B45" s="216"/>
      <c r="C45" s="216"/>
      <c r="D45" s="258"/>
      <c r="E45" s="258"/>
      <c r="F45" s="258"/>
      <c r="G45" s="258"/>
      <c r="H45" s="258"/>
      <c r="I45" s="258"/>
      <c r="J45" s="258"/>
      <c r="K45" s="258"/>
      <c r="L45" s="258"/>
      <c r="M45" s="258"/>
      <c r="N45" s="258"/>
      <c r="O45" s="259"/>
      <c r="P45" s="259"/>
      <c r="Q45" s="260"/>
      <c r="R45" s="260"/>
      <c r="S45" s="260"/>
      <c r="T45" s="220"/>
      <c r="U45" s="220"/>
      <c r="V45" s="220"/>
      <c r="W45" s="220"/>
      <c r="X45" s="220"/>
      <c r="Y45" s="163"/>
      <c r="Z45" s="163"/>
      <c r="AA45" s="163"/>
    </row>
    <row r="46" spans="1:27" ht="12.75" customHeight="1">
      <c r="A46" s="216"/>
      <c r="B46" s="216"/>
      <c r="C46" s="216"/>
      <c r="D46" s="216"/>
      <c r="E46" s="216"/>
      <c r="F46" s="216"/>
      <c r="G46" s="216"/>
      <c r="H46" s="216"/>
      <c r="I46" s="216"/>
      <c r="J46" s="216"/>
      <c r="K46" s="216"/>
      <c r="L46" s="216"/>
      <c r="M46" s="216"/>
      <c r="N46" s="216"/>
      <c r="O46" s="216"/>
      <c r="P46" s="216"/>
      <c r="Q46" s="216"/>
      <c r="R46" s="216"/>
      <c r="S46" s="216"/>
      <c r="T46" s="220"/>
      <c r="U46" s="220"/>
      <c r="V46" s="220"/>
      <c r="W46" s="220"/>
      <c r="X46" s="220"/>
      <c r="Y46" s="163"/>
      <c r="Z46" s="163"/>
      <c r="AA46" s="163"/>
    </row>
    <row r="47" spans="1:27" ht="12.75" customHeight="1">
      <c r="A47" s="258"/>
      <c r="B47" s="258"/>
      <c r="C47" s="258"/>
      <c r="D47" s="216"/>
      <c r="E47" s="258"/>
      <c r="F47" s="258"/>
      <c r="G47" s="258"/>
      <c r="H47" s="258"/>
      <c r="I47" s="258"/>
      <c r="J47" s="214"/>
      <c r="K47" s="214"/>
      <c r="L47" s="214"/>
      <c r="M47" s="261"/>
      <c r="N47" s="214"/>
      <c r="O47" s="262"/>
      <c r="P47" s="261"/>
      <c r="Q47" s="261"/>
      <c r="R47" s="261"/>
      <c r="S47" s="261" t="s">
        <v>162</v>
      </c>
      <c r="T47" s="214"/>
      <c r="U47" s="214"/>
      <c r="V47" s="214"/>
      <c r="W47" s="214"/>
      <c r="X47" s="214"/>
      <c r="Y47" s="214"/>
      <c r="Z47" s="214"/>
      <c r="AA47" s="214"/>
    </row>
    <row r="48" spans="1:27" ht="12.75" customHeight="1">
      <c r="A48" s="258" t="s">
        <v>163</v>
      </c>
      <c r="B48" s="258"/>
      <c r="C48" s="258"/>
      <c r="D48" s="258"/>
      <c r="E48" s="258"/>
      <c r="F48" s="258"/>
      <c r="G48" s="258"/>
      <c r="H48" s="258"/>
      <c r="I48" s="258"/>
      <c r="J48" s="261"/>
      <c r="K48" s="261"/>
      <c r="L48" s="261"/>
      <c r="M48" s="261"/>
      <c r="N48" s="261"/>
      <c r="O48" s="214"/>
      <c r="P48" s="261"/>
      <c r="Q48" s="261"/>
      <c r="R48" s="261"/>
      <c r="S48" s="263" t="s">
        <v>164</v>
      </c>
      <c r="T48" s="214"/>
      <c r="U48" s="214"/>
      <c r="V48" s="214"/>
      <c r="W48" s="214"/>
      <c r="X48" s="214"/>
      <c r="Y48" s="214"/>
      <c r="Z48" s="214"/>
      <c r="AA48" s="214"/>
    </row>
    <row r="49" spans="1:27" ht="12.75" customHeight="1">
      <c r="A49" s="258" t="s">
        <v>165</v>
      </c>
      <c r="B49" s="258"/>
      <c r="C49" s="258"/>
      <c r="D49" s="258"/>
      <c r="E49" s="258"/>
      <c r="F49" s="258"/>
      <c r="G49" s="258"/>
      <c r="H49" s="258"/>
      <c r="I49" s="258"/>
      <c r="J49" s="258"/>
      <c r="K49" s="258"/>
      <c r="L49" s="258"/>
      <c r="M49" s="258"/>
      <c r="N49" s="258"/>
      <c r="O49" s="259"/>
      <c r="P49" s="259"/>
      <c r="Q49" s="260"/>
      <c r="S49" s="259"/>
      <c r="T49" s="214"/>
      <c r="U49" s="214"/>
      <c r="V49" s="214"/>
      <c r="W49" s="214"/>
      <c r="X49" s="214"/>
      <c r="Y49" s="214"/>
      <c r="Z49" s="214"/>
      <c r="AA49" s="214"/>
    </row>
    <row r="50" spans="1:27" ht="12.75" customHeight="1">
      <c r="A50" s="258"/>
      <c r="B50" s="258"/>
      <c r="C50" s="258"/>
      <c r="D50" s="258"/>
      <c r="E50" s="258"/>
      <c r="F50" s="258"/>
      <c r="G50" s="258"/>
      <c r="H50" s="258"/>
      <c r="I50" s="262"/>
      <c r="J50" s="258"/>
      <c r="K50" s="258"/>
      <c r="L50" s="258"/>
      <c r="M50" s="258"/>
      <c r="N50" s="258"/>
      <c r="O50" s="259"/>
      <c r="P50" s="259"/>
      <c r="Q50" s="260"/>
      <c r="S50" s="259"/>
      <c r="T50" s="214"/>
      <c r="U50" s="214"/>
      <c r="V50" s="214"/>
      <c r="W50" s="214"/>
      <c r="X50" s="214"/>
      <c r="Y50" s="214"/>
      <c r="Z50" s="214"/>
      <c r="AA50" s="214"/>
    </row>
    <row r="51" spans="1:27" ht="12.75" customHeight="1">
      <c r="A51" s="43"/>
      <c r="B51" s="43"/>
      <c r="C51" s="43"/>
      <c r="D51" s="43"/>
      <c r="E51" s="43"/>
      <c r="F51" s="43"/>
      <c r="G51" s="43"/>
      <c r="H51" s="43"/>
      <c r="I51" s="257"/>
      <c r="J51" s="217"/>
      <c r="K51" s="217"/>
      <c r="L51" s="217"/>
      <c r="M51" s="217"/>
      <c r="N51" s="217"/>
      <c r="O51" s="217"/>
      <c r="P51" s="268"/>
      <c r="Q51" s="268"/>
      <c r="R51" s="268"/>
      <c r="S51" s="268"/>
      <c r="T51" s="215"/>
      <c r="U51" s="214"/>
      <c r="V51" s="214"/>
      <c r="W51" s="214"/>
      <c r="X51" s="214"/>
      <c r="Y51" s="214"/>
      <c r="Z51" s="214"/>
      <c r="AA51" s="214"/>
    </row>
    <row r="52" spans="1:27" ht="12.75" customHeight="1">
      <c r="A52" s="220"/>
      <c r="B52" s="220"/>
      <c r="C52" s="220"/>
      <c r="D52" s="220"/>
      <c r="E52" s="220"/>
      <c r="F52" s="220"/>
      <c r="G52" s="220"/>
      <c r="H52" s="220"/>
      <c r="I52" s="214"/>
      <c r="J52" s="220"/>
      <c r="K52" s="220"/>
      <c r="L52" s="220"/>
      <c r="M52" s="220"/>
      <c r="N52" s="220"/>
      <c r="O52" s="220"/>
      <c r="P52" s="269"/>
      <c r="Q52" s="270"/>
      <c r="R52" s="270"/>
      <c r="S52" s="270"/>
      <c r="T52" s="269"/>
      <c r="U52" s="220"/>
      <c r="V52" s="220"/>
      <c r="W52" s="220"/>
      <c r="X52" s="220"/>
      <c r="Y52" s="163"/>
      <c r="Z52" s="163"/>
      <c r="AA52" s="163"/>
    </row>
    <row r="53" spans="1:27" ht="12.75" customHeight="1">
      <c r="A53" s="220"/>
      <c r="B53" s="220"/>
      <c r="C53" s="220"/>
      <c r="D53" s="220"/>
      <c r="E53" s="220"/>
      <c r="F53" s="220"/>
      <c r="G53" s="220"/>
      <c r="H53" s="220"/>
      <c r="I53" s="214"/>
      <c r="J53" s="220"/>
      <c r="K53" s="220"/>
      <c r="L53" s="220"/>
      <c r="M53" s="220"/>
      <c r="N53" s="220"/>
      <c r="O53" s="220"/>
      <c r="P53" s="269"/>
      <c r="Q53" s="270"/>
      <c r="R53" s="270"/>
      <c r="S53" s="271"/>
      <c r="T53" s="269"/>
      <c r="U53" s="220"/>
      <c r="V53" s="220"/>
      <c r="W53" s="220"/>
      <c r="X53" s="220"/>
      <c r="Y53" s="163"/>
      <c r="Z53" s="163"/>
      <c r="AA53" s="163"/>
    </row>
    <row r="54" spans="16:20" ht="12.75" customHeight="1">
      <c r="P54" s="130"/>
      <c r="Q54" s="130"/>
      <c r="R54" s="130"/>
      <c r="S54" s="130"/>
      <c r="T54" s="130"/>
    </row>
    <row r="55" spans="16:20" ht="12.75" customHeight="1">
      <c r="P55" s="130"/>
      <c r="Q55" s="130"/>
      <c r="R55" s="130"/>
      <c r="S55" s="130"/>
      <c r="T55" s="130"/>
    </row>
    <row r="56" spans="16:20" ht="12.75" customHeight="1">
      <c r="P56" s="130"/>
      <c r="Q56" s="130"/>
      <c r="R56" s="130"/>
      <c r="S56" s="130"/>
      <c r="T56" s="130"/>
    </row>
  </sheetData>
  <mergeCells count="6">
    <mergeCell ref="A44:T44"/>
    <mergeCell ref="C4:S4"/>
    <mergeCell ref="C5:J5"/>
    <mergeCell ref="L5:S5"/>
    <mergeCell ref="C6:J6"/>
    <mergeCell ref="L6:S6"/>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3"/>
  <sheetViews>
    <sheetView workbookViewId="0" topLeftCell="A1">
      <selection activeCell="E37" sqref="E37"/>
    </sheetView>
  </sheetViews>
  <sheetFormatPr defaultColWidth="9.140625" defaultRowHeight="12.75"/>
  <cols>
    <col min="1" max="1" width="9.421875" style="0" bestFit="1" customWidth="1"/>
    <col min="3" max="3" width="6.8515625" style="0" customWidth="1"/>
    <col min="4" max="4" width="2.7109375" style="92" customWidth="1"/>
    <col min="5" max="8" width="10.28125" style="0" customWidth="1"/>
    <col min="9" max="9" width="3.421875" style="0" customWidth="1"/>
    <col min="10" max="13" width="10.28125" style="0" customWidth="1"/>
    <col min="14" max="40" width="9.140625" style="85" customWidth="1"/>
  </cols>
  <sheetData>
    <row r="1" spans="1:13" ht="14.25">
      <c r="A1" s="2" t="s">
        <v>27</v>
      </c>
      <c r="B1" s="2"/>
      <c r="C1" s="3"/>
      <c r="D1" s="86"/>
      <c r="E1" s="4" t="s">
        <v>68</v>
      </c>
      <c r="F1" s="4"/>
      <c r="G1" s="4"/>
      <c r="H1" s="4"/>
      <c r="I1" s="4"/>
      <c r="J1" s="1" t="s">
        <v>88</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6260</v>
      </c>
      <c r="F9" s="63">
        <v>630</v>
      </c>
      <c r="G9" s="157">
        <v>20</v>
      </c>
      <c r="H9" s="64">
        <v>6920</v>
      </c>
      <c r="I9" s="64"/>
      <c r="J9" s="63">
        <v>5880</v>
      </c>
      <c r="K9" s="63">
        <v>660</v>
      </c>
      <c r="L9" s="157">
        <v>10</v>
      </c>
      <c r="M9" s="64">
        <v>6540</v>
      </c>
      <c r="N9" s="111"/>
    </row>
    <row r="10" spans="1:14" ht="12.75">
      <c r="A10" s="2" t="s">
        <v>38</v>
      </c>
      <c r="B10" s="20" t="s">
        <v>23</v>
      </c>
      <c r="C10" s="31" t="s">
        <v>23</v>
      </c>
      <c r="D10" s="106" t="s">
        <v>20</v>
      </c>
      <c r="E10" s="63">
        <v>6410</v>
      </c>
      <c r="F10" s="63">
        <v>590</v>
      </c>
      <c r="G10" s="157">
        <v>0</v>
      </c>
      <c r="H10" s="64">
        <v>7000</v>
      </c>
      <c r="I10" s="64"/>
      <c r="J10" s="63">
        <v>6400</v>
      </c>
      <c r="K10" s="63">
        <v>790</v>
      </c>
      <c r="L10" s="157">
        <v>0</v>
      </c>
      <c r="M10" s="64">
        <v>7200</v>
      </c>
      <c r="N10" s="111"/>
    </row>
    <row r="11" spans="1:14" ht="12.75">
      <c r="A11" s="2" t="s">
        <v>14</v>
      </c>
      <c r="B11" s="20" t="s">
        <v>23</v>
      </c>
      <c r="C11" s="31" t="s">
        <v>23</v>
      </c>
      <c r="D11" s="106" t="s">
        <v>20</v>
      </c>
      <c r="E11" s="32">
        <v>6250</v>
      </c>
      <c r="F11" s="32">
        <v>670</v>
      </c>
      <c r="G11" s="157">
        <v>0</v>
      </c>
      <c r="H11" s="33">
        <v>6920</v>
      </c>
      <c r="I11" s="32"/>
      <c r="J11" s="32">
        <v>5990</v>
      </c>
      <c r="K11" s="32">
        <v>660</v>
      </c>
      <c r="L11" s="157">
        <v>0</v>
      </c>
      <c r="M11" s="33">
        <v>6640</v>
      </c>
      <c r="N11" s="111"/>
    </row>
    <row r="12" spans="1:14" ht="12.75">
      <c r="A12" s="2" t="s">
        <v>15</v>
      </c>
      <c r="B12" s="20" t="s">
        <v>23</v>
      </c>
      <c r="C12" s="31" t="s">
        <v>23</v>
      </c>
      <c r="D12" s="73" t="s">
        <v>20</v>
      </c>
      <c r="E12" s="32">
        <v>6070</v>
      </c>
      <c r="F12" s="32">
        <v>200</v>
      </c>
      <c r="G12" s="157">
        <v>0</v>
      </c>
      <c r="H12" s="33">
        <v>6270</v>
      </c>
      <c r="I12" s="32"/>
      <c r="J12" s="32">
        <v>5920</v>
      </c>
      <c r="K12" s="32">
        <v>510</v>
      </c>
      <c r="L12" s="157">
        <v>0</v>
      </c>
      <c r="M12" s="33">
        <v>6430</v>
      </c>
      <c r="N12" s="111"/>
    </row>
    <row r="13" spans="1:14" ht="12.75">
      <c r="A13" s="2" t="s">
        <v>16</v>
      </c>
      <c r="B13" s="20" t="s">
        <v>23</v>
      </c>
      <c r="C13" s="31" t="s">
        <v>23</v>
      </c>
      <c r="D13" s="73" t="s">
        <v>20</v>
      </c>
      <c r="E13" s="32">
        <v>6360</v>
      </c>
      <c r="F13" s="32">
        <v>250</v>
      </c>
      <c r="G13" s="157">
        <v>0</v>
      </c>
      <c r="H13" s="33">
        <v>6610</v>
      </c>
      <c r="I13" s="32"/>
      <c r="J13" s="32">
        <v>5500</v>
      </c>
      <c r="K13" s="32">
        <v>100</v>
      </c>
      <c r="L13" s="157">
        <v>0</v>
      </c>
      <c r="M13" s="33">
        <v>5610</v>
      </c>
      <c r="N13" s="111"/>
    </row>
    <row r="14" spans="1:14" ht="12.75">
      <c r="A14" s="42" t="s">
        <v>17</v>
      </c>
      <c r="B14" s="15" t="s">
        <v>23</v>
      </c>
      <c r="C14" s="31" t="s">
        <v>23</v>
      </c>
      <c r="D14" s="73" t="s">
        <v>20</v>
      </c>
      <c r="E14" s="32">
        <v>6550</v>
      </c>
      <c r="F14" s="32">
        <v>300</v>
      </c>
      <c r="G14" s="157">
        <v>40</v>
      </c>
      <c r="H14" s="33">
        <v>6880</v>
      </c>
      <c r="I14" s="32"/>
      <c r="J14" s="32">
        <v>5590</v>
      </c>
      <c r="K14" s="32">
        <v>330</v>
      </c>
      <c r="L14" s="157">
        <v>20</v>
      </c>
      <c r="M14" s="33">
        <v>5940</v>
      </c>
      <c r="N14" s="111"/>
    </row>
    <row r="15" spans="1:14" ht="12.75">
      <c r="A15" s="42" t="s">
        <v>39</v>
      </c>
      <c r="B15" s="15" t="s">
        <v>23</v>
      </c>
      <c r="C15" s="31" t="s">
        <v>23</v>
      </c>
      <c r="D15" s="73" t="s">
        <v>20</v>
      </c>
      <c r="E15" s="32">
        <v>7240</v>
      </c>
      <c r="F15" s="32">
        <v>510</v>
      </c>
      <c r="G15" s="157">
        <v>0</v>
      </c>
      <c r="H15" s="33">
        <v>7750</v>
      </c>
      <c r="I15" s="32"/>
      <c r="J15" s="32">
        <v>6640</v>
      </c>
      <c r="K15" s="32">
        <v>490</v>
      </c>
      <c r="L15" s="157">
        <v>0</v>
      </c>
      <c r="M15" s="33">
        <v>7130</v>
      </c>
      <c r="N15" s="111"/>
    </row>
    <row r="16" spans="1:14" ht="12.75">
      <c r="A16" s="42" t="s">
        <v>50</v>
      </c>
      <c r="B16" s="15" t="s">
        <v>23</v>
      </c>
      <c r="C16" s="31" t="s">
        <v>23</v>
      </c>
      <c r="D16" s="73" t="s">
        <v>20</v>
      </c>
      <c r="E16" s="32">
        <v>7470</v>
      </c>
      <c r="F16" s="32">
        <v>590</v>
      </c>
      <c r="G16" s="157">
        <v>90</v>
      </c>
      <c r="H16" s="33">
        <v>8150</v>
      </c>
      <c r="I16" s="32"/>
      <c r="J16" s="32">
        <v>7130</v>
      </c>
      <c r="K16" s="32">
        <v>420</v>
      </c>
      <c r="L16" s="157">
        <v>90</v>
      </c>
      <c r="M16" s="33">
        <v>7640</v>
      </c>
      <c r="N16" s="111"/>
    </row>
    <row r="17" spans="1:14" ht="12.75">
      <c r="A17" s="42" t="s">
        <v>53</v>
      </c>
      <c r="B17" s="15" t="s">
        <v>23</v>
      </c>
      <c r="C17" s="31" t="s">
        <v>23</v>
      </c>
      <c r="D17" s="73" t="s">
        <v>20</v>
      </c>
      <c r="E17" s="32">
        <v>7920</v>
      </c>
      <c r="F17" s="32">
        <v>400</v>
      </c>
      <c r="G17" s="157">
        <v>140</v>
      </c>
      <c r="H17" s="33">
        <v>8460</v>
      </c>
      <c r="I17" s="32"/>
      <c r="J17" s="32">
        <v>7490</v>
      </c>
      <c r="K17" s="32">
        <v>480</v>
      </c>
      <c r="L17" s="157">
        <v>180</v>
      </c>
      <c r="M17" s="33">
        <v>8150</v>
      </c>
      <c r="N17" s="111"/>
    </row>
    <row r="18" spans="1:14" ht="12.75">
      <c r="A18" s="2" t="s">
        <v>64</v>
      </c>
      <c r="B18" s="20" t="s">
        <v>23</v>
      </c>
      <c r="C18" s="159" t="s">
        <v>23</v>
      </c>
      <c r="D18" s="167" t="s">
        <v>20</v>
      </c>
      <c r="E18" s="75">
        <v>7320</v>
      </c>
      <c r="F18" s="75">
        <v>730</v>
      </c>
      <c r="G18" s="75">
        <v>10</v>
      </c>
      <c r="H18" s="76">
        <v>8060</v>
      </c>
      <c r="I18" s="75"/>
      <c r="J18" s="75">
        <v>7500</v>
      </c>
      <c r="K18" s="75">
        <v>410</v>
      </c>
      <c r="L18" s="75">
        <v>80</v>
      </c>
      <c r="M18" s="76">
        <v>7990</v>
      </c>
      <c r="N18" s="111"/>
    </row>
    <row r="19" spans="1:14" ht="12.75">
      <c r="A19" s="2" t="s">
        <v>109</v>
      </c>
      <c r="B19" s="20" t="s">
        <v>23</v>
      </c>
      <c r="C19" s="159" t="s">
        <v>23</v>
      </c>
      <c r="D19" s="197" t="s">
        <v>20</v>
      </c>
      <c r="E19" s="75">
        <v>2330</v>
      </c>
      <c r="F19" s="75">
        <v>1030</v>
      </c>
      <c r="G19" s="75">
        <v>30</v>
      </c>
      <c r="H19" s="76">
        <v>3390</v>
      </c>
      <c r="I19" s="75"/>
      <c r="J19" s="75">
        <v>3880</v>
      </c>
      <c r="K19" s="75">
        <v>660</v>
      </c>
      <c r="L19" s="75">
        <v>10</v>
      </c>
      <c r="M19" s="76">
        <v>4540</v>
      </c>
      <c r="N19" s="111"/>
    </row>
    <row r="20" spans="1:14" ht="13.5" thickBot="1">
      <c r="A20" s="125" t="s">
        <v>113</v>
      </c>
      <c r="B20" s="9" t="s">
        <v>23</v>
      </c>
      <c r="C20" s="126" t="s">
        <v>23</v>
      </c>
      <c r="D20" s="67" t="s">
        <v>21</v>
      </c>
      <c r="E20" s="128">
        <v>2820</v>
      </c>
      <c r="F20" s="128">
        <v>660</v>
      </c>
      <c r="G20" s="158">
        <v>10</v>
      </c>
      <c r="H20" s="129">
        <v>3490</v>
      </c>
      <c r="I20" s="128"/>
      <c r="J20" s="128">
        <v>3690</v>
      </c>
      <c r="K20" s="128">
        <v>770</v>
      </c>
      <c r="L20" s="158">
        <v>20</v>
      </c>
      <c r="M20" s="129">
        <v>4480</v>
      </c>
      <c r="N20" s="111"/>
    </row>
    <row r="21" spans="1:14" ht="12.75">
      <c r="A21" s="2"/>
      <c r="B21" s="20"/>
      <c r="C21" s="159"/>
      <c r="D21" s="167"/>
      <c r="E21" s="75"/>
      <c r="F21" s="75"/>
      <c r="G21" s="168"/>
      <c r="H21" s="76"/>
      <c r="I21" s="75"/>
      <c r="J21" s="75"/>
      <c r="K21" s="75"/>
      <c r="L21" s="168"/>
      <c r="M21" s="76"/>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1720</v>
      </c>
      <c r="F24" s="71">
        <v>60</v>
      </c>
      <c r="G24" s="157">
        <v>0</v>
      </c>
      <c r="H24" s="70">
        <v>1780</v>
      </c>
      <c r="I24" s="70"/>
      <c r="J24" s="71">
        <v>1370</v>
      </c>
      <c r="K24" s="71">
        <v>40</v>
      </c>
      <c r="L24" s="157">
        <v>0</v>
      </c>
      <c r="M24" s="70">
        <v>1410</v>
      </c>
      <c r="N24" s="111"/>
    </row>
    <row r="25" spans="1:14" ht="13.5">
      <c r="A25" s="34" t="s">
        <v>58</v>
      </c>
      <c r="B25" s="5" t="s">
        <v>42</v>
      </c>
      <c r="C25" s="5" t="s">
        <v>46</v>
      </c>
      <c r="D25" s="90" t="s">
        <v>20</v>
      </c>
      <c r="E25" s="71">
        <v>1650</v>
      </c>
      <c r="F25" s="71">
        <v>70</v>
      </c>
      <c r="G25" s="157">
        <v>0</v>
      </c>
      <c r="H25" s="70">
        <v>1720</v>
      </c>
      <c r="I25" s="70"/>
      <c r="J25" s="71">
        <v>1330</v>
      </c>
      <c r="K25" s="71">
        <v>20</v>
      </c>
      <c r="L25" s="157">
        <v>0</v>
      </c>
      <c r="M25" s="70">
        <v>1340</v>
      </c>
      <c r="N25" s="111"/>
    </row>
    <row r="26" spans="1:14" ht="13.5">
      <c r="A26" s="34" t="s">
        <v>58</v>
      </c>
      <c r="B26" s="5" t="s">
        <v>57</v>
      </c>
      <c r="C26" s="5" t="s">
        <v>47</v>
      </c>
      <c r="D26" s="90" t="s">
        <v>20</v>
      </c>
      <c r="E26" s="71">
        <v>1680</v>
      </c>
      <c r="F26" s="71">
        <v>60</v>
      </c>
      <c r="G26" s="157">
        <v>0</v>
      </c>
      <c r="H26" s="70">
        <v>1750</v>
      </c>
      <c r="I26" s="70"/>
      <c r="J26" s="71">
        <v>1230</v>
      </c>
      <c r="K26" s="71">
        <v>20</v>
      </c>
      <c r="L26" s="157">
        <v>0</v>
      </c>
      <c r="M26" s="70">
        <v>1240</v>
      </c>
      <c r="N26" s="111"/>
    </row>
    <row r="27" spans="1:14" ht="13.5">
      <c r="A27" s="34" t="s">
        <v>58</v>
      </c>
      <c r="B27" s="5" t="s">
        <v>44</v>
      </c>
      <c r="C27" s="5" t="s">
        <v>48</v>
      </c>
      <c r="D27" s="90" t="s">
        <v>20</v>
      </c>
      <c r="E27" s="71">
        <v>1320</v>
      </c>
      <c r="F27" s="71">
        <v>100</v>
      </c>
      <c r="G27" s="157">
        <v>0</v>
      </c>
      <c r="H27" s="70">
        <v>1410</v>
      </c>
      <c r="I27" s="70"/>
      <c r="J27" s="71">
        <v>1720</v>
      </c>
      <c r="K27" s="71">
        <v>10</v>
      </c>
      <c r="L27" s="157">
        <v>0</v>
      </c>
      <c r="M27" s="70">
        <v>1730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1710</v>
      </c>
      <c r="F29" s="71">
        <v>20</v>
      </c>
      <c r="G29" s="157">
        <v>0</v>
      </c>
      <c r="H29" s="70">
        <v>1730</v>
      </c>
      <c r="I29" s="70"/>
      <c r="J29" s="71">
        <v>1230</v>
      </c>
      <c r="K29" s="71">
        <v>60</v>
      </c>
      <c r="L29" s="157">
        <v>0</v>
      </c>
      <c r="M29" s="70">
        <v>1300</v>
      </c>
      <c r="N29" s="111"/>
    </row>
    <row r="30" spans="1:14" ht="13.5">
      <c r="A30" s="34" t="s">
        <v>59</v>
      </c>
      <c r="B30" s="5" t="s">
        <v>42</v>
      </c>
      <c r="C30" s="5" t="s">
        <v>46</v>
      </c>
      <c r="D30" s="90" t="s">
        <v>20</v>
      </c>
      <c r="E30" s="71">
        <v>1750</v>
      </c>
      <c r="F30" s="71">
        <v>80</v>
      </c>
      <c r="G30" s="157">
        <v>40</v>
      </c>
      <c r="H30" s="70">
        <v>1870</v>
      </c>
      <c r="I30" s="70"/>
      <c r="J30" s="71">
        <v>1360</v>
      </c>
      <c r="K30" s="71">
        <v>40</v>
      </c>
      <c r="L30" s="157">
        <v>20</v>
      </c>
      <c r="M30" s="70">
        <v>1420</v>
      </c>
      <c r="N30" s="111"/>
    </row>
    <row r="31" spans="1:14" ht="13.5">
      <c r="A31" s="34" t="s">
        <v>59</v>
      </c>
      <c r="B31" s="5" t="s">
        <v>57</v>
      </c>
      <c r="C31" s="5" t="s">
        <v>47</v>
      </c>
      <c r="D31" s="90" t="s">
        <v>20</v>
      </c>
      <c r="E31" s="71">
        <v>1620</v>
      </c>
      <c r="F31" s="71">
        <v>80</v>
      </c>
      <c r="G31" s="157">
        <v>0</v>
      </c>
      <c r="H31" s="70">
        <v>1690</v>
      </c>
      <c r="I31" s="70"/>
      <c r="J31" s="71">
        <v>1260</v>
      </c>
      <c r="K31" s="71">
        <v>60</v>
      </c>
      <c r="L31" s="157">
        <v>0</v>
      </c>
      <c r="M31" s="70">
        <v>1320</v>
      </c>
      <c r="N31" s="111"/>
    </row>
    <row r="32" spans="1:14" ht="13.5">
      <c r="A32" s="34" t="s">
        <v>59</v>
      </c>
      <c r="B32" s="5" t="s">
        <v>44</v>
      </c>
      <c r="C32" s="5" t="s">
        <v>48</v>
      </c>
      <c r="D32" s="90" t="s">
        <v>20</v>
      </c>
      <c r="E32" s="71">
        <v>1650</v>
      </c>
      <c r="F32" s="71">
        <v>60</v>
      </c>
      <c r="G32" s="157">
        <v>0</v>
      </c>
      <c r="H32" s="70">
        <v>1710</v>
      </c>
      <c r="I32" s="70"/>
      <c r="J32" s="71">
        <v>1820</v>
      </c>
      <c r="K32" s="71">
        <v>80</v>
      </c>
      <c r="L32" s="157">
        <v>0</v>
      </c>
      <c r="M32" s="70">
        <v>1900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1540</v>
      </c>
      <c r="F34" s="71">
        <v>80</v>
      </c>
      <c r="G34" s="157">
        <v>0</v>
      </c>
      <c r="H34" s="70">
        <v>1620</v>
      </c>
      <c r="I34" s="70"/>
      <c r="J34" s="71">
        <v>1150</v>
      </c>
      <c r="K34" s="71">
        <v>150</v>
      </c>
      <c r="L34" s="157">
        <v>0</v>
      </c>
      <c r="M34" s="70">
        <v>1300</v>
      </c>
      <c r="N34" s="111"/>
    </row>
    <row r="35" spans="1:14" ht="13.5">
      <c r="A35" s="34" t="s">
        <v>60</v>
      </c>
      <c r="B35" s="5" t="s">
        <v>42</v>
      </c>
      <c r="C35" s="5" t="s">
        <v>46</v>
      </c>
      <c r="D35" s="90" t="s">
        <v>20</v>
      </c>
      <c r="E35" s="71">
        <v>1610</v>
      </c>
      <c r="F35" s="71">
        <v>200</v>
      </c>
      <c r="G35" s="157">
        <v>0</v>
      </c>
      <c r="H35" s="70">
        <v>1810</v>
      </c>
      <c r="I35" s="70"/>
      <c r="J35" s="71">
        <v>1770</v>
      </c>
      <c r="K35" s="71">
        <v>100</v>
      </c>
      <c r="L35" s="157">
        <v>0</v>
      </c>
      <c r="M35" s="70">
        <v>1870</v>
      </c>
      <c r="N35" s="111"/>
    </row>
    <row r="36" spans="1:14" ht="13.5">
      <c r="A36" s="34" t="s">
        <v>60</v>
      </c>
      <c r="B36" s="5" t="s">
        <v>57</v>
      </c>
      <c r="C36" s="5" t="s">
        <v>47</v>
      </c>
      <c r="D36" s="90" t="s">
        <v>20</v>
      </c>
      <c r="E36" s="71">
        <v>2010</v>
      </c>
      <c r="F36" s="71">
        <v>100</v>
      </c>
      <c r="G36" s="157">
        <v>0</v>
      </c>
      <c r="H36" s="70">
        <v>2110</v>
      </c>
      <c r="I36" s="70"/>
      <c r="J36" s="71">
        <v>1560</v>
      </c>
      <c r="K36" s="71">
        <v>100</v>
      </c>
      <c r="L36" s="157">
        <v>0</v>
      </c>
      <c r="M36" s="70">
        <v>1660</v>
      </c>
      <c r="N36" s="111"/>
    </row>
    <row r="37" spans="1:14" ht="13.5">
      <c r="A37" s="34" t="s">
        <v>60</v>
      </c>
      <c r="B37" s="5" t="s">
        <v>44</v>
      </c>
      <c r="C37" s="5" t="s">
        <v>48</v>
      </c>
      <c r="D37" s="90" t="s">
        <v>20</v>
      </c>
      <c r="E37" s="71">
        <v>1800</v>
      </c>
      <c r="F37" s="71">
        <v>110</v>
      </c>
      <c r="G37" s="157">
        <v>0</v>
      </c>
      <c r="H37" s="70">
        <v>1910</v>
      </c>
      <c r="I37" s="70"/>
      <c r="J37" s="71">
        <v>1760</v>
      </c>
      <c r="K37" s="71">
        <v>120</v>
      </c>
      <c r="L37" s="157">
        <v>0</v>
      </c>
      <c r="M37" s="70">
        <v>1880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1830</v>
      </c>
      <c r="F39" s="71">
        <v>100</v>
      </c>
      <c r="G39" s="157">
        <v>0</v>
      </c>
      <c r="H39" s="70">
        <v>1930</v>
      </c>
      <c r="I39" s="70"/>
      <c r="J39" s="71">
        <v>1550</v>
      </c>
      <c r="K39" s="71">
        <v>180</v>
      </c>
      <c r="L39" s="157">
        <v>0</v>
      </c>
      <c r="M39" s="70">
        <v>1730</v>
      </c>
      <c r="N39" s="111"/>
    </row>
    <row r="40" spans="1:14" ht="13.5">
      <c r="A40" s="34" t="s">
        <v>61</v>
      </c>
      <c r="B40" s="5" t="s">
        <v>42</v>
      </c>
      <c r="C40" s="5" t="s">
        <v>46</v>
      </c>
      <c r="D40" s="90" t="s">
        <v>20</v>
      </c>
      <c r="E40" s="71">
        <v>2180</v>
      </c>
      <c r="F40" s="71">
        <v>60</v>
      </c>
      <c r="G40" s="157">
        <v>0</v>
      </c>
      <c r="H40" s="70">
        <v>2240</v>
      </c>
      <c r="I40" s="70"/>
      <c r="J40" s="71">
        <v>1740</v>
      </c>
      <c r="K40" s="71">
        <v>140</v>
      </c>
      <c r="L40" s="157">
        <v>0</v>
      </c>
      <c r="M40" s="70">
        <v>1880</v>
      </c>
      <c r="N40" s="111"/>
    </row>
    <row r="41" spans="1:14" ht="13.5">
      <c r="A41" s="34" t="s">
        <v>61</v>
      </c>
      <c r="B41" s="5" t="s">
        <v>57</v>
      </c>
      <c r="C41" s="5" t="s">
        <v>47</v>
      </c>
      <c r="D41" s="90" t="s">
        <v>20</v>
      </c>
      <c r="E41" s="71">
        <v>1820</v>
      </c>
      <c r="F41" s="71">
        <v>140</v>
      </c>
      <c r="G41" s="157">
        <v>0</v>
      </c>
      <c r="H41" s="70">
        <v>1960</v>
      </c>
      <c r="I41" s="70"/>
      <c r="J41" s="71">
        <v>1740</v>
      </c>
      <c r="K41" s="71">
        <v>90</v>
      </c>
      <c r="L41" s="157">
        <v>0</v>
      </c>
      <c r="M41" s="70">
        <v>1830</v>
      </c>
      <c r="N41" s="111"/>
    </row>
    <row r="42" spans="1:14" ht="13.5">
      <c r="A42" s="34" t="s">
        <v>61</v>
      </c>
      <c r="B42" s="5" t="s">
        <v>44</v>
      </c>
      <c r="C42" s="5" t="s">
        <v>48</v>
      </c>
      <c r="D42" s="90" t="s">
        <v>20</v>
      </c>
      <c r="E42" s="71">
        <v>1650</v>
      </c>
      <c r="F42" s="71">
        <v>220</v>
      </c>
      <c r="G42" s="157">
        <v>0</v>
      </c>
      <c r="H42" s="70">
        <v>1870</v>
      </c>
      <c r="I42" s="70"/>
      <c r="J42" s="71">
        <v>2140</v>
      </c>
      <c r="K42" s="71">
        <v>80</v>
      </c>
      <c r="L42" s="157">
        <v>0</v>
      </c>
      <c r="M42" s="70">
        <v>2220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1820</v>
      </c>
      <c r="F44" s="71">
        <v>170</v>
      </c>
      <c r="G44" s="157">
        <v>90</v>
      </c>
      <c r="H44" s="70">
        <v>2080</v>
      </c>
      <c r="I44" s="70"/>
      <c r="J44" s="71">
        <v>1520</v>
      </c>
      <c r="K44" s="71">
        <v>100</v>
      </c>
      <c r="L44" s="157">
        <v>90</v>
      </c>
      <c r="M44" s="70">
        <v>1710</v>
      </c>
      <c r="N44" s="111"/>
    </row>
    <row r="45" spans="1:14" ht="13.5">
      <c r="A45" s="34" t="s">
        <v>62</v>
      </c>
      <c r="B45" s="5" t="s">
        <v>42</v>
      </c>
      <c r="C45" s="5" t="s">
        <v>46</v>
      </c>
      <c r="D45" s="90" t="s">
        <v>20</v>
      </c>
      <c r="E45" s="71">
        <v>2200</v>
      </c>
      <c r="F45" s="71">
        <v>90</v>
      </c>
      <c r="G45" s="157">
        <v>90</v>
      </c>
      <c r="H45" s="70">
        <v>2390</v>
      </c>
      <c r="I45" s="70"/>
      <c r="J45" s="71">
        <v>1850</v>
      </c>
      <c r="K45" s="71">
        <v>200</v>
      </c>
      <c r="L45" s="157">
        <v>40</v>
      </c>
      <c r="M45" s="70">
        <v>2090</v>
      </c>
      <c r="N45" s="111"/>
    </row>
    <row r="46" spans="1:14" ht="13.5">
      <c r="A46" s="34" t="s">
        <v>62</v>
      </c>
      <c r="B46" s="5" t="s">
        <v>57</v>
      </c>
      <c r="C46" s="5" t="s">
        <v>47</v>
      </c>
      <c r="D46" s="90" t="s">
        <v>20</v>
      </c>
      <c r="E46" s="71">
        <v>1840</v>
      </c>
      <c r="F46" s="71">
        <v>80</v>
      </c>
      <c r="G46" s="157">
        <v>20</v>
      </c>
      <c r="H46" s="70">
        <v>1940</v>
      </c>
      <c r="I46" s="70"/>
      <c r="J46" s="71">
        <v>1430</v>
      </c>
      <c r="K46" s="71">
        <v>140</v>
      </c>
      <c r="L46" s="157">
        <v>30</v>
      </c>
      <c r="M46" s="70">
        <v>1600</v>
      </c>
      <c r="N46" s="111"/>
    </row>
    <row r="47" spans="1:14" ht="13.5">
      <c r="A47" s="34" t="s">
        <v>62</v>
      </c>
      <c r="B47" s="5" t="s">
        <v>44</v>
      </c>
      <c r="C47" s="5" t="s">
        <v>48</v>
      </c>
      <c r="D47" s="90" t="s">
        <v>20</v>
      </c>
      <c r="E47" s="71">
        <v>1820</v>
      </c>
      <c r="F47" s="71">
        <v>70</v>
      </c>
      <c r="G47" s="157">
        <v>20</v>
      </c>
      <c r="H47" s="70">
        <v>1920</v>
      </c>
      <c r="I47" s="70"/>
      <c r="J47" s="71">
        <v>2110</v>
      </c>
      <c r="K47" s="71">
        <v>60</v>
      </c>
      <c r="L47" s="157">
        <v>50</v>
      </c>
      <c r="M47" s="70">
        <v>2220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2060</v>
      </c>
      <c r="F49" s="71">
        <v>150</v>
      </c>
      <c r="G49" s="157">
        <v>10</v>
      </c>
      <c r="H49" s="70">
        <v>2220</v>
      </c>
      <c r="I49" s="70"/>
      <c r="J49" s="71">
        <v>2110</v>
      </c>
      <c r="K49" s="71">
        <v>70</v>
      </c>
      <c r="L49" s="157">
        <v>70</v>
      </c>
      <c r="M49" s="70">
        <v>2240</v>
      </c>
      <c r="N49" s="111"/>
    </row>
    <row r="50" spans="1:14" ht="13.5">
      <c r="A50" s="34" t="s">
        <v>63</v>
      </c>
      <c r="B50" s="5" t="s">
        <v>42</v>
      </c>
      <c r="C50" s="5" t="s">
        <v>46</v>
      </c>
      <c r="D50" s="90" t="s">
        <v>20</v>
      </c>
      <c r="E50" s="71">
        <v>1880</v>
      </c>
      <c r="F50" s="71">
        <v>150</v>
      </c>
      <c r="G50" s="157">
        <v>10</v>
      </c>
      <c r="H50" s="70">
        <v>2040</v>
      </c>
      <c r="I50" s="70"/>
      <c r="J50" s="71">
        <v>2230</v>
      </c>
      <c r="K50" s="71">
        <v>60</v>
      </c>
      <c r="L50" s="157">
        <v>50</v>
      </c>
      <c r="M50" s="70">
        <v>2340</v>
      </c>
      <c r="N50" s="111"/>
    </row>
    <row r="51" spans="1:14" ht="13.5">
      <c r="A51" s="34" t="s">
        <v>63</v>
      </c>
      <c r="B51" s="5" t="s">
        <v>57</v>
      </c>
      <c r="C51" s="5" t="s">
        <v>47</v>
      </c>
      <c r="D51" s="90" t="s">
        <v>20</v>
      </c>
      <c r="E51" s="71">
        <v>2220</v>
      </c>
      <c r="F51" s="71">
        <v>270</v>
      </c>
      <c r="G51" s="157">
        <v>0</v>
      </c>
      <c r="H51" s="70">
        <v>2490</v>
      </c>
      <c r="I51" s="70"/>
      <c r="J51" s="71">
        <v>1630</v>
      </c>
      <c r="K51" s="71">
        <v>60</v>
      </c>
      <c r="L51" s="157">
        <v>30</v>
      </c>
      <c r="M51" s="70">
        <v>1720</v>
      </c>
      <c r="N51" s="111"/>
    </row>
    <row r="52" spans="1:14" ht="13.5">
      <c r="A52" s="34" t="s">
        <v>63</v>
      </c>
      <c r="B52" s="5" t="s">
        <v>44</v>
      </c>
      <c r="C52" s="5" t="s">
        <v>48</v>
      </c>
      <c r="D52" s="90" t="s">
        <v>20</v>
      </c>
      <c r="E52" s="71">
        <v>1820</v>
      </c>
      <c r="F52" s="71">
        <v>150</v>
      </c>
      <c r="G52" s="157">
        <v>0</v>
      </c>
      <c r="H52" s="70">
        <v>1970</v>
      </c>
      <c r="I52" s="70"/>
      <c r="J52" s="71">
        <v>2460</v>
      </c>
      <c r="K52" s="71">
        <v>100</v>
      </c>
      <c r="L52" s="157">
        <v>0</v>
      </c>
      <c r="M52" s="70">
        <v>2550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1410</v>
      </c>
      <c r="F54" s="71">
        <v>160</v>
      </c>
      <c r="G54" s="157">
        <v>0</v>
      </c>
      <c r="H54" s="70">
        <v>1570</v>
      </c>
      <c r="I54" s="70"/>
      <c r="J54" s="71">
        <v>1190</v>
      </c>
      <c r="K54" s="71">
        <v>200</v>
      </c>
      <c r="L54" s="157">
        <v>0</v>
      </c>
      <c r="M54" s="70">
        <v>1380</v>
      </c>
      <c r="N54" s="111"/>
    </row>
    <row r="55" spans="1:14" ht="13.5">
      <c r="A55" s="34" t="s">
        <v>67</v>
      </c>
      <c r="B55" s="5" t="s">
        <v>42</v>
      </c>
      <c r="C55" s="5" t="s">
        <v>46</v>
      </c>
      <c r="D55" s="90" t="s">
        <v>20</v>
      </c>
      <c r="E55" s="71">
        <v>1070</v>
      </c>
      <c r="F55" s="71">
        <v>300</v>
      </c>
      <c r="G55" s="157">
        <v>30</v>
      </c>
      <c r="H55" s="70">
        <v>1400</v>
      </c>
      <c r="I55" s="70"/>
      <c r="J55" s="71">
        <v>1150</v>
      </c>
      <c r="K55" s="71">
        <v>140</v>
      </c>
      <c r="L55" s="157">
        <v>10</v>
      </c>
      <c r="M55" s="70">
        <v>1300</v>
      </c>
      <c r="N55" s="111"/>
    </row>
    <row r="56" spans="1:14" ht="13.5">
      <c r="A56" s="34" t="s">
        <v>67</v>
      </c>
      <c r="B56" s="5" t="s">
        <v>57</v>
      </c>
      <c r="C56" s="5" t="s">
        <v>47</v>
      </c>
      <c r="D56" s="90" t="s">
        <v>20</v>
      </c>
      <c r="E56" s="71">
        <v>490</v>
      </c>
      <c r="F56" s="71">
        <v>170</v>
      </c>
      <c r="G56" s="157">
        <v>0</v>
      </c>
      <c r="H56" s="70">
        <v>660</v>
      </c>
      <c r="I56" s="70"/>
      <c r="J56" s="71">
        <v>930</v>
      </c>
      <c r="K56" s="71">
        <v>110</v>
      </c>
      <c r="L56" s="157">
        <v>0</v>
      </c>
      <c r="M56" s="70">
        <v>1040</v>
      </c>
      <c r="N56" s="111"/>
    </row>
    <row r="57" spans="1:14" ht="13.5">
      <c r="A57" s="34" t="s">
        <v>67</v>
      </c>
      <c r="B57" s="5" t="s">
        <v>44</v>
      </c>
      <c r="C57" s="5" t="s">
        <v>48</v>
      </c>
      <c r="D57" s="90" t="s">
        <v>20</v>
      </c>
      <c r="E57" s="71">
        <v>340</v>
      </c>
      <c r="F57" s="71">
        <v>250</v>
      </c>
      <c r="G57" s="157">
        <v>0</v>
      </c>
      <c r="H57" s="70">
        <v>590</v>
      </c>
      <c r="I57" s="70"/>
      <c r="J57" s="71">
        <v>1090</v>
      </c>
      <c r="K57" s="71">
        <v>170</v>
      </c>
      <c r="L57" s="157">
        <v>0</v>
      </c>
      <c r="M57" s="70">
        <v>1260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420</v>
      </c>
      <c r="F59" s="71">
        <v>310</v>
      </c>
      <c r="G59" s="157">
        <v>0</v>
      </c>
      <c r="H59" s="70">
        <v>740</v>
      </c>
      <c r="I59" s="70"/>
      <c r="J59" s="71">
        <v>700</v>
      </c>
      <c r="K59" s="71">
        <v>230</v>
      </c>
      <c r="L59" s="157">
        <v>0</v>
      </c>
      <c r="M59" s="70">
        <v>940</v>
      </c>
      <c r="N59" s="111"/>
    </row>
    <row r="60" spans="1:14" ht="13.5">
      <c r="A60" s="34" t="s">
        <v>107</v>
      </c>
      <c r="B60" s="5" t="s">
        <v>42</v>
      </c>
      <c r="C60" s="5" t="s">
        <v>46</v>
      </c>
      <c r="D60" s="90" t="s">
        <v>20</v>
      </c>
      <c r="E60" s="71">
        <v>560</v>
      </c>
      <c r="F60" s="71">
        <v>140</v>
      </c>
      <c r="G60" s="157">
        <v>0</v>
      </c>
      <c r="H60" s="70">
        <v>690</v>
      </c>
      <c r="I60" s="70"/>
      <c r="J60" s="71">
        <v>760</v>
      </c>
      <c r="K60" s="71">
        <v>210</v>
      </c>
      <c r="L60" s="157">
        <v>10</v>
      </c>
      <c r="M60" s="70">
        <v>980</v>
      </c>
      <c r="N60" s="111"/>
    </row>
    <row r="61" spans="1:14" ht="13.5">
      <c r="A61" s="34" t="s">
        <v>107</v>
      </c>
      <c r="B61" s="5" t="s">
        <v>57</v>
      </c>
      <c r="C61" s="5" t="s">
        <v>47</v>
      </c>
      <c r="D61" s="90" t="s">
        <v>20</v>
      </c>
      <c r="E61" s="71">
        <v>850</v>
      </c>
      <c r="F61" s="71">
        <v>150</v>
      </c>
      <c r="G61" s="157">
        <v>0</v>
      </c>
      <c r="H61" s="70">
        <v>1000</v>
      </c>
      <c r="I61" s="70"/>
      <c r="J61" s="71">
        <v>860</v>
      </c>
      <c r="K61" s="71">
        <v>190</v>
      </c>
      <c r="L61" s="157">
        <v>0</v>
      </c>
      <c r="M61" s="70">
        <v>1040</v>
      </c>
      <c r="N61" s="111"/>
    </row>
    <row r="62" spans="1:14" ht="13.5">
      <c r="A62" s="34" t="s">
        <v>107</v>
      </c>
      <c r="B62" s="5" t="s">
        <v>44</v>
      </c>
      <c r="C62" s="5" t="s">
        <v>48</v>
      </c>
      <c r="D62" s="90" t="s">
        <v>20</v>
      </c>
      <c r="E62" s="71">
        <v>570</v>
      </c>
      <c r="F62" s="71">
        <v>150</v>
      </c>
      <c r="G62" s="157">
        <v>0</v>
      </c>
      <c r="H62" s="70">
        <v>710</v>
      </c>
      <c r="I62" s="70"/>
      <c r="J62" s="71">
        <v>1220</v>
      </c>
      <c r="K62" s="71">
        <v>140</v>
      </c>
      <c r="L62" s="157">
        <v>0</v>
      </c>
      <c r="M62" s="70">
        <v>1370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840</v>
      </c>
      <c r="F64" s="141">
        <v>230</v>
      </c>
      <c r="G64" s="158">
        <v>10</v>
      </c>
      <c r="H64" s="142">
        <v>1080</v>
      </c>
      <c r="I64" s="142"/>
      <c r="J64" s="141">
        <v>850</v>
      </c>
      <c r="K64" s="141">
        <v>240</v>
      </c>
      <c r="L64" s="158">
        <v>0</v>
      </c>
      <c r="M64" s="142">
        <v>1090</v>
      </c>
      <c r="N64" s="111"/>
    </row>
    <row r="65" spans="1:14" ht="12.75">
      <c r="A65" s="170">
        <v>1</v>
      </c>
      <c r="B65" s="281" t="s">
        <v>78</v>
      </c>
      <c r="C65" s="281"/>
      <c r="D65" s="281"/>
      <c r="E65" s="281"/>
      <c r="F65" s="281"/>
      <c r="G65" s="281"/>
      <c r="H65" s="4"/>
      <c r="I65" s="4"/>
      <c r="J65" s="109" t="s">
        <v>52</v>
      </c>
      <c r="K65" s="107" t="s">
        <v>51</v>
      </c>
      <c r="M65" s="38"/>
      <c r="N65" s="111"/>
    </row>
    <row r="66" spans="1:14" ht="12.75">
      <c r="A66" s="170"/>
      <c r="B66" s="281"/>
      <c r="C66" s="281"/>
      <c r="D66" s="281"/>
      <c r="E66" s="281"/>
      <c r="F66" s="281"/>
      <c r="G66" s="281"/>
      <c r="J66" s="145"/>
      <c r="K66" s="108" t="s">
        <v>66</v>
      </c>
      <c r="M66" s="38"/>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M68" s="69"/>
      <c r="N68" s="111"/>
    </row>
    <row r="69" spans="6:14" ht="13.5">
      <c r="F69" s="65"/>
      <c r="G69" s="65"/>
      <c r="J69" s="151"/>
      <c r="K69" s="69"/>
      <c r="L69" s="69"/>
      <c r="N69" s="111"/>
    </row>
    <row r="70" spans="5:14" ht="13.5">
      <c r="E70" s="179"/>
      <c r="F70" s="65"/>
      <c r="G70" s="65"/>
      <c r="K70" s="69"/>
      <c r="L70" s="69"/>
      <c r="N70" s="111"/>
    </row>
    <row r="71" spans="1:14" ht="13.5">
      <c r="A71" s="85"/>
      <c r="B71" s="85"/>
      <c r="C71" s="85"/>
      <c r="D71" s="124"/>
      <c r="E71" s="85"/>
      <c r="F71" s="77"/>
      <c r="G71" s="77"/>
      <c r="H71" s="85"/>
      <c r="I71" s="85"/>
      <c r="J71" s="85"/>
      <c r="K71" s="111"/>
      <c r="L71" s="111"/>
      <c r="M71" s="85"/>
      <c r="N71" s="111"/>
    </row>
    <row r="72" spans="1:14" ht="13.5">
      <c r="A72" s="85"/>
      <c r="B72" s="85"/>
      <c r="C72" s="85"/>
      <c r="D72" s="124"/>
      <c r="E72" s="85"/>
      <c r="F72" s="77"/>
      <c r="G72" s="77"/>
      <c r="H72" s="85"/>
      <c r="I72" s="85"/>
      <c r="J72" s="85"/>
      <c r="K72" s="111"/>
      <c r="L72" s="111"/>
      <c r="M72" s="85"/>
      <c r="N72" s="111"/>
    </row>
    <row r="73" spans="1:14" ht="13.5">
      <c r="A73" s="85"/>
      <c r="B73" s="85"/>
      <c r="C73" s="85"/>
      <c r="D73" s="124"/>
      <c r="E73" s="85"/>
      <c r="F73" s="77"/>
      <c r="G73" s="77"/>
      <c r="H73" s="85"/>
      <c r="I73" s="85"/>
      <c r="J73" s="85"/>
      <c r="K73" s="111"/>
      <c r="L73" s="111"/>
      <c r="M73" s="85"/>
      <c r="N73" s="111"/>
    </row>
    <row r="74" spans="1:14" ht="13.5">
      <c r="A74" s="85"/>
      <c r="B74" s="85"/>
      <c r="C74" s="85"/>
      <c r="D74" s="124"/>
      <c r="E74" s="85"/>
      <c r="F74" s="77"/>
      <c r="G74" s="77"/>
      <c r="H74" s="85"/>
      <c r="I74" s="85"/>
      <c r="J74" s="85"/>
      <c r="K74" s="111"/>
      <c r="L74" s="111"/>
      <c r="M74" s="85"/>
      <c r="N74" s="111"/>
    </row>
    <row r="75" spans="1:13" ht="13.5">
      <c r="A75" s="85"/>
      <c r="B75" s="85"/>
      <c r="C75" s="85"/>
      <c r="D75" s="124"/>
      <c r="E75" s="85"/>
      <c r="F75" s="77"/>
      <c r="G75" s="77"/>
      <c r="H75" s="85"/>
      <c r="I75" s="85"/>
      <c r="J75" s="85"/>
      <c r="K75" s="111"/>
      <c r="L75" s="111"/>
      <c r="M75" s="85"/>
    </row>
    <row r="76" spans="1:13" ht="13.5">
      <c r="A76" s="85"/>
      <c r="B76" s="85"/>
      <c r="C76" s="85"/>
      <c r="D76" s="124"/>
      <c r="E76" s="85"/>
      <c r="F76" s="77"/>
      <c r="G76" s="77"/>
      <c r="H76" s="85"/>
      <c r="I76" s="85"/>
      <c r="J76" s="85"/>
      <c r="K76" s="111"/>
      <c r="L76" s="111"/>
      <c r="M76" s="85"/>
    </row>
    <row r="77" spans="1:13" ht="13.5">
      <c r="A77" s="85"/>
      <c r="B77" s="85"/>
      <c r="C77" s="85"/>
      <c r="D77" s="124"/>
      <c r="E77" s="85"/>
      <c r="F77" s="77"/>
      <c r="G77" s="77"/>
      <c r="H77" s="85"/>
      <c r="I77" s="85"/>
      <c r="J77" s="85"/>
      <c r="K77" s="111"/>
      <c r="L77" s="111"/>
      <c r="M77" s="85"/>
    </row>
    <row r="78" spans="1:13" ht="13.5">
      <c r="A78" s="85"/>
      <c r="B78" s="85"/>
      <c r="C78" s="85"/>
      <c r="D78" s="124"/>
      <c r="E78" s="85"/>
      <c r="F78" s="77"/>
      <c r="G78" s="77"/>
      <c r="H78" s="85"/>
      <c r="I78" s="85"/>
      <c r="J78" s="85"/>
      <c r="K78" s="111"/>
      <c r="L78" s="111"/>
      <c r="M78" s="85"/>
    </row>
    <row r="79" spans="1:13" ht="13.5">
      <c r="A79" s="85"/>
      <c r="B79" s="85"/>
      <c r="C79" s="85"/>
      <c r="D79" s="124"/>
      <c r="E79" s="85"/>
      <c r="F79" s="85"/>
      <c r="G79" s="85"/>
      <c r="H79" s="85"/>
      <c r="I79" s="85"/>
      <c r="J79" s="85"/>
      <c r="K79" s="85"/>
      <c r="L79" s="85"/>
      <c r="M79" s="85"/>
    </row>
    <row r="80" spans="1:13" ht="13.5">
      <c r="A80" s="85"/>
      <c r="B80" s="85"/>
      <c r="C80" s="85"/>
      <c r="D80" s="124"/>
      <c r="E80" s="85"/>
      <c r="F80" s="85"/>
      <c r="G80" s="85"/>
      <c r="H80" s="85"/>
      <c r="I80" s="85"/>
      <c r="J80" s="85"/>
      <c r="K80" s="85"/>
      <c r="L80" s="85"/>
      <c r="M80" s="85"/>
    </row>
    <row r="81" spans="1:13" ht="13.5">
      <c r="A81" s="85"/>
      <c r="B81" s="85"/>
      <c r="C81" s="85"/>
      <c r="D81" s="124"/>
      <c r="E81" s="85"/>
      <c r="F81" s="85"/>
      <c r="G81" s="85"/>
      <c r="H81" s="85"/>
      <c r="I81" s="85"/>
      <c r="J81" s="85"/>
      <c r="K81" s="85"/>
      <c r="L81" s="85"/>
      <c r="M81" s="85"/>
    </row>
    <row r="82" spans="1:13" ht="13.5">
      <c r="A82" s="85"/>
      <c r="B82" s="85"/>
      <c r="C82" s="85"/>
      <c r="D82" s="124"/>
      <c r="E82" s="85"/>
      <c r="F82" s="85"/>
      <c r="G82" s="85"/>
      <c r="H82" s="85"/>
      <c r="I82" s="85"/>
      <c r="J82" s="85"/>
      <c r="K82" s="85"/>
      <c r="L82" s="85"/>
      <c r="M82" s="85"/>
    </row>
    <row r="83" spans="1:13" ht="13.5">
      <c r="A83" s="85"/>
      <c r="B83" s="85"/>
      <c r="C83" s="85"/>
      <c r="D83" s="124"/>
      <c r="E83" s="85"/>
      <c r="F83" s="85"/>
      <c r="G83" s="85"/>
      <c r="H83" s="85"/>
      <c r="I83" s="85"/>
      <c r="J83" s="85"/>
      <c r="K83" s="85"/>
      <c r="L83" s="85"/>
      <c r="M83" s="85"/>
    </row>
  </sheetData>
  <mergeCells count="1">
    <mergeCell ref="B65:G66"/>
  </mergeCells>
  <printOptions/>
  <pageMargins left="0.07874015748031496" right="0.07874015748031496" top="0.52" bottom="0.07874015748031496"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N83"/>
  <sheetViews>
    <sheetView workbookViewId="0" topLeftCell="A1">
      <selection activeCell="D1" sqref="D1:D64"/>
    </sheetView>
  </sheetViews>
  <sheetFormatPr defaultColWidth="9.140625" defaultRowHeight="12.75"/>
  <cols>
    <col min="1" max="1" width="9.28125" style="0" bestFit="1" customWidth="1"/>
    <col min="3" max="3" width="6.8515625" style="0" customWidth="1"/>
    <col min="4" max="4" width="2.7109375" style="92" customWidth="1"/>
    <col min="5" max="8" width="10.28125" style="0" customWidth="1"/>
    <col min="9" max="9" width="3.421875" style="0" customWidth="1"/>
    <col min="10" max="13" width="10.28125" style="0" customWidth="1"/>
    <col min="14" max="39" width="9.140625" style="85" customWidth="1"/>
  </cols>
  <sheetData>
    <row r="1" spans="1:13" ht="14.25">
      <c r="A1" s="2" t="s">
        <v>29</v>
      </c>
      <c r="B1" s="2"/>
      <c r="C1" s="3"/>
      <c r="D1" s="86"/>
      <c r="E1" s="4" t="s">
        <v>68</v>
      </c>
      <c r="F1" s="4"/>
      <c r="G1" s="4"/>
      <c r="H1" s="4"/>
      <c r="I1" s="4"/>
      <c r="J1" s="1" t="s">
        <v>89</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16460</v>
      </c>
      <c r="F9" s="63">
        <v>2530</v>
      </c>
      <c r="G9" s="157">
        <v>10</v>
      </c>
      <c r="H9" s="64">
        <v>19000</v>
      </c>
      <c r="I9" s="64"/>
      <c r="J9" s="63">
        <v>16940</v>
      </c>
      <c r="K9" s="63">
        <v>2280</v>
      </c>
      <c r="L9" s="157">
        <v>0</v>
      </c>
      <c r="M9" s="64">
        <v>19220</v>
      </c>
      <c r="N9" s="111"/>
    </row>
    <row r="10" spans="1:14" ht="12.75">
      <c r="A10" s="2" t="s">
        <v>38</v>
      </c>
      <c r="B10" s="20" t="s">
        <v>23</v>
      </c>
      <c r="C10" s="31" t="s">
        <v>23</v>
      </c>
      <c r="D10" s="106" t="s">
        <v>20</v>
      </c>
      <c r="E10" s="63">
        <v>18040</v>
      </c>
      <c r="F10" s="63">
        <v>2040</v>
      </c>
      <c r="G10" s="157">
        <v>0</v>
      </c>
      <c r="H10" s="64">
        <v>20080</v>
      </c>
      <c r="I10" s="64"/>
      <c r="J10" s="63">
        <v>15870</v>
      </c>
      <c r="K10" s="63">
        <v>2410</v>
      </c>
      <c r="L10" s="157">
        <v>0</v>
      </c>
      <c r="M10" s="64">
        <v>18280</v>
      </c>
      <c r="N10" s="111"/>
    </row>
    <row r="11" spans="1:14" ht="12.75">
      <c r="A11" s="2" t="s">
        <v>14</v>
      </c>
      <c r="B11" s="20" t="s">
        <v>23</v>
      </c>
      <c r="C11" s="31" t="s">
        <v>23</v>
      </c>
      <c r="D11" s="106" t="s">
        <v>20</v>
      </c>
      <c r="E11" s="32">
        <v>16250</v>
      </c>
      <c r="F11" s="32">
        <v>1500</v>
      </c>
      <c r="G11" s="157">
        <v>0</v>
      </c>
      <c r="H11" s="33">
        <v>17750</v>
      </c>
      <c r="I11" s="32"/>
      <c r="J11" s="32">
        <v>16260</v>
      </c>
      <c r="K11" s="32">
        <v>1910</v>
      </c>
      <c r="L11" s="157">
        <v>0</v>
      </c>
      <c r="M11" s="33">
        <v>18170</v>
      </c>
      <c r="N11" s="111"/>
    </row>
    <row r="12" spans="1:14" ht="12.75">
      <c r="A12" s="2" t="s">
        <v>15</v>
      </c>
      <c r="B12" s="20" t="s">
        <v>23</v>
      </c>
      <c r="C12" s="31" t="s">
        <v>23</v>
      </c>
      <c r="D12" s="73" t="s">
        <v>20</v>
      </c>
      <c r="E12" s="32">
        <v>17910</v>
      </c>
      <c r="F12" s="32">
        <v>1530</v>
      </c>
      <c r="G12" s="157">
        <v>0</v>
      </c>
      <c r="H12" s="33">
        <v>19440</v>
      </c>
      <c r="I12" s="32"/>
      <c r="J12" s="32">
        <v>14080</v>
      </c>
      <c r="K12" s="32">
        <v>1760</v>
      </c>
      <c r="L12" s="157">
        <v>0</v>
      </c>
      <c r="M12" s="33">
        <v>15840</v>
      </c>
      <c r="N12" s="111"/>
    </row>
    <row r="13" spans="1:14" ht="12.75">
      <c r="A13" s="2" t="s">
        <v>16</v>
      </c>
      <c r="B13" s="20" t="s">
        <v>23</v>
      </c>
      <c r="C13" s="31" t="s">
        <v>23</v>
      </c>
      <c r="D13" s="73" t="s">
        <v>20</v>
      </c>
      <c r="E13" s="32">
        <v>18380</v>
      </c>
      <c r="F13" s="32">
        <v>820</v>
      </c>
      <c r="G13" s="157">
        <v>40</v>
      </c>
      <c r="H13" s="33">
        <v>19230</v>
      </c>
      <c r="I13" s="32"/>
      <c r="J13" s="32">
        <v>17260</v>
      </c>
      <c r="K13" s="32">
        <v>930</v>
      </c>
      <c r="L13" s="157">
        <v>10</v>
      </c>
      <c r="M13" s="33">
        <v>18200</v>
      </c>
      <c r="N13" s="111"/>
    </row>
    <row r="14" spans="1:14" ht="12.75">
      <c r="A14" s="42" t="s">
        <v>17</v>
      </c>
      <c r="B14" s="15" t="s">
        <v>23</v>
      </c>
      <c r="C14" s="31" t="s">
        <v>23</v>
      </c>
      <c r="D14" s="73" t="s">
        <v>20</v>
      </c>
      <c r="E14" s="32">
        <v>19570</v>
      </c>
      <c r="F14" s="32">
        <v>1250</v>
      </c>
      <c r="G14" s="157">
        <v>10</v>
      </c>
      <c r="H14" s="33">
        <v>20830</v>
      </c>
      <c r="I14" s="32"/>
      <c r="J14" s="32">
        <v>17000</v>
      </c>
      <c r="K14" s="32">
        <v>740</v>
      </c>
      <c r="L14" s="157">
        <v>10</v>
      </c>
      <c r="M14" s="33">
        <v>17750</v>
      </c>
      <c r="N14" s="111"/>
    </row>
    <row r="15" spans="1:14" ht="12.75">
      <c r="A15" s="42" t="s">
        <v>39</v>
      </c>
      <c r="B15" s="15" t="s">
        <v>23</v>
      </c>
      <c r="C15" s="31" t="s">
        <v>23</v>
      </c>
      <c r="D15" s="73" t="s">
        <v>20</v>
      </c>
      <c r="E15" s="32">
        <v>21160</v>
      </c>
      <c r="F15" s="32">
        <v>810</v>
      </c>
      <c r="G15" s="157">
        <v>50</v>
      </c>
      <c r="H15" s="33">
        <v>22020</v>
      </c>
      <c r="I15" s="32"/>
      <c r="J15" s="32">
        <v>17260</v>
      </c>
      <c r="K15" s="32">
        <v>650</v>
      </c>
      <c r="L15" s="157">
        <v>0</v>
      </c>
      <c r="M15" s="33">
        <v>17910</v>
      </c>
      <c r="N15" s="111"/>
    </row>
    <row r="16" spans="1:14" ht="12.75">
      <c r="A16" s="42" t="s">
        <v>50</v>
      </c>
      <c r="B16" s="15" t="s">
        <v>23</v>
      </c>
      <c r="C16" s="31" t="s">
        <v>23</v>
      </c>
      <c r="D16" s="73" t="s">
        <v>20</v>
      </c>
      <c r="E16" s="32">
        <v>23160</v>
      </c>
      <c r="F16" s="32">
        <v>1380</v>
      </c>
      <c r="G16" s="157">
        <v>0</v>
      </c>
      <c r="H16" s="33">
        <v>24540</v>
      </c>
      <c r="I16" s="32"/>
      <c r="J16" s="32">
        <v>19860</v>
      </c>
      <c r="K16" s="32">
        <v>760</v>
      </c>
      <c r="L16" s="157">
        <v>0</v>
      </c>
      <c r="M16" s="33">
        <v>20620</v>
      </c>
      <c r="N16" s="111"/>
    </row>
    <row r="17" spans="1:14" ht="12.75">
      <c r="A17" s="42" t="s">
        <v>53</v>
      </c>
      <c r="B17" s="15" t="s">
        <v>23</v>
      </c>
      <c r="C17" s="31" t="s">
        <v>23</v>
      </c>
      <c r="D17" s="73" t="s">
        <v>20</v>
      </c>
      <c r="E17" s="32">
        <v>18650</v>
      </c>
      <c r="F17" s="32">
        <v>510</v>
      </c>
      <c r="G17" s="157">
        <v>0</v>
      </c>
      <c r="H17" s="33">
        <v>19160</v>
      </c>
      <c r="I17" s="32"/>
      <c r="J17" s="32">
        <v>17170</v>
      </c>
      <c r="K17" s="32">
        <v>900</v>
      </c>
      <c r="L17" s="157">
        <v>10</v>
      </c>
      <c r="M17" s="33">
        <v>18070</v>
      </c>
      <c r="N17" s="111"/>
    </row>
    <row r="18" spans="1:14" ht="12.75">
      <c r="A18" s="2" t="s">
        <v>64</v>
      </c>
      <c r="B18" s="20" t="s">
        <v>23</v>
      </c>
      <c r="C18" s="159" t="s">
        <v>23</v>
      </c>
      <c r="D18" s="167" t="s">
        <v>20</v>
      </c>
      <c r="E18" s="75">
        <v>16060</v>
      </c>
      <c r="F18" s="75">
        <v>1120</v>
      </c>
      <c r="G18" s="75">
        <v>110</v>
      </c>
      <c r="H18" s="76">
        <v>17290</v>
      </c>
      <c r="I18" s="75"/>
      <c r="J18" s="75">
        <v>19050</v>
      </c>
      <c r="K18" s="75">
        <v>660</v>
      </c>
      <c r="L18" s="75">
        <v>110</v>
      </c>
      <c r="M18" s="76">
        <v>19810</v>
      </c>
      <c r="N18" s="111"/>
    </row>
    <row r="19" spans="1:14" ht="12.75">
      <c r="A19" s="2" t="s">
        <v>109</v>
      </c>
      <c r="B19" s="20" t="s">
        <v>23</v>
      </c>
      <c r="C19" s="159" t="s">
        <v>23</v>
      </c>
      <c r="D19" s="197" t="s">
        <v>20</v>
      </c>
      <c r="E19" s="75">
        <v>5620</v>
      </c>
      <c r="F19" s="75">
        <v>720</v>
      </c>
      <c r="G19" s="75">
        <v>0</v>
      </c>
      <c r="H19" s="76">
        <v>6340</v>
      </c>
      <c r="I19" s="75"/>
      <c r="J19" s="75">
        <v>12890</v>
      </c>
      <c r="K19" s="75">
        <v>930</v>
      </c>
      <c r="L19" s="75">
        <v>40</v>
      </c>
      <c r="M19" s="76">
        <v>13850</v>
      </c>
      <c r="N19" s="111"/>
    </row>
    <row r="20" spans="1:14" ht="13.5" thickBot="1">
      <c r="A20" s="125" t="s">
        <v>113</v>
      </c>
      <c r="B20" s="9" t="s">
        <v>23</v>
      </c>
      <c r="C20" s="126" t="s">
        <v>23</v>
      </c>
      <c r="D20" s="67" t="s">
        <v>21</v>
      </c>
      <c r="E20" s="128">
        <v>6010</v>
      </c>
      <c r="F20" s="128">
        <v>990</v>
      </c>
      <c r="G20" s="158">
        <v>30</v>
      </c>
      <c r="H20" s="129">
        <v>7030</v>
      </c>
      <c r="I20" s="128"/>
      <c r="J20" s="128">
        <v>8880</v>
      </c>
      <c r="K20" s="128">
        <v>910</v>
      </c>
      <c r="L20" s="158">
        <v>0</v>
      </c>
      <c r="M20" s="129">
        <v>9800</v>
      </c>
      <c r="N20" s="111"/>
    </row>
    <row r="21" spans="1:14" ht="12.75">
      <c r="A21" s="2"/>
      <c r="B21" s="20"/>
      <c r="C21" s="159"/>
      <c r="D21" s="167"/>
      <c r="E21" s="75"/>
      <c r="F21" s="75"/>
      <c r="G21" s="168"/>
      <c r="H21" s="76"/>
      <c r="I21" s="75"/>
      <c r="J21" s="75"/>
      <c r="K21" s="75"/>
      <c r="L21" s="168"/>
      <c r="M21" s="76"/>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4930</v>
      </c>
      <c r="F24" s="71">
        <v>460</v>
      </c>
      <c r="G24" s="157">
        <v>0</v>
      </c>
      <c r="H24" s="70">
        <v>5400</v>
      </c>
      <c r="I24" s="70"/>
      <c r="J24" s="71">
        <v>3710</v>
      </c>
      <c r="K24" s="71">
        <v>330</v>
      </c>
      <c r="L24" s="157">
        <v>0</v>
      </c>
      <c r="M24" s="70">
        <v>4040</v>
      </c>
      <c r="N24" s="111"/>
    </row>
    <row r="25" spans="1:14" ht="13.5">
      <c r="A25" s="34" t="s">
        <v>58</v>
      </c>
      <c r="B25" s="5" t="s">
        <v>42</v>
      </c>
      <c r="C25" s="5" t="s">
        <v>46</v>
      </c>
      <c r="D25" s="90" t="s">
        <v>20</v>
      </c>
      <c r="E25" s="71">
        <v>5080</v>
      </c>
      <c r="F25" s="71">
        <v>190</v>
      </c>
      <c r="G25" s="157">
        <v>0</v>
      </c>
      <c r="H25" s="70">
        <v>5270</v>
      </c>
      <c r="I25" s="70"/>
      <c r="J25" s="71">
        <v>3640</v>
      </c>
      <c r="K25" s="71">
        <v>200</v>
      </c>
      <c r="L25" s="157">
        <v>0</v>
      </c>
      <c r="M25" s="70">
        <v>3840</v>
      </c>
      <c r="N25" s="111"/>
    </row>
    <row r="26" spans="1:14" ht="13.5">
      <c r="A26" s="34" t="s">
        <v>58</v>
      </c>
      <c r="B26" s="5" t="s">
        <v>57</v>
      </c>
      <c r="C26" s="5" t="s">
        <v>47</v>
      </c>
      <c r="D26" s="90" t="s">
        <v>20</v>
      </c>
      <c r="E26" s="71">
        <v>4520</v>
      </c>
      <c r="F26" s="71">
        <v>300</v>
      </c>
      <c r="G26" s="157">
        <v>0</v>
      </c>
      <c r="H26" s="70">
        <v>4820</v>
      </c>
      <c r="I26" s="70"/>
      <c r="J26" s="71">
        <v>4440</v>
      </c>
      <c r="K26" s="71">
        <v>220</v>
      </c>
      <c r="L26" s="157">
        <v>10</v>
      </c>
      <c r="M26" s="70">
        <v>4670</v>
      </c>
      <c r="N26" s="111"/>
    </row>
    <row r="27" spans="1:14" ht="13.5">
      <c r="A27" s="34" t="s">
        <v>58</v>
      </c>
      <c r="B27" s="5" t="s">
        <v>44</v>
      </c>
      <c r="C27" s="5" t="s">
        <v>48</v>
      </c>
      <c r="D27" s="90" t="s">
        <v>20</v>
      </c>
      <c r="E27" s="71">
        <v>3550</v>
      </c>
      <c r="F27" s="71">
        <v>210</v>
      </c>
      <c r="G27" s="157">
        <v>0</v>
      </c>
      <c r="H27" s="70">
        <v>3760</v>
      </c>
      <c r="I27" s="70"/>
      <c r="J27" s="71">
        <v>4950</v>
      </c>
      <c r="K27" s="71">
        <v>330</v>
      </c>
      <c r="L27" s="157">
        <v>0</v>
      </c>
      <c r="M27" s="70">
        <v>5280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5220</v>
      </c>
      <c r="F29" s="71">
        <v>120</v>
      </c>
      <c r="G29" s="157">
        <v>40</v>
      </c>
      <c r="H29" s="70">
        <v>5370</v>
      </c>
      <c r="I29" s="70"/>
      <c r="J29" s="71">
        <v>4220</v>
      </c>
      <c r="K29" s="71">
        <v>190</v>
      </c>
      <c r="L29" s="157">
        <v>0</v>
      </c>
      <c r="M29" s="70">
        <v>4410</v>
      </c>
      <c r="N29" s="111"/>
    </row>
    <row r="30" spans="1:14" ht="13.5">
      <c r="A30" s="34" t="s">
        <v>59</v>
      </c>
      <c r="B30" s="5" t="s">
        <v>42</v>
      </c>
      <c r="C30" s="5" t="s">
        <v>46</v>
      </c>
      <c r="D30" s="90" t="s">
        <v>20</v>
      </c>
      <c r="E30" s="71">
        <v>5150</v>
      </c>
      <c r="F30" s="71">
        <v>720</v>
      </c>
      <c r="G30" s="157">
        <v>0</v>
      </c>
      <c r="H30" s="70">
        <v>5860</v>
      </c>
      <c r="I30" s="70"/>
      <c r="J30" s="71">
        <v>4210</v>
      </c>
      <c r="K30" s="71">
        <v>170</v>
      </c>
      <c r="L30" s="157">
        <v>0</v>
      </c>
      <c r="M30" s="70">
        <v>4380</v>
      </c>
      <c r="N30" s="111"/>
    </row>
    <row r="31" spans="1:14" ht="13.5">
      <c r="A31" s="34" t="s">
        <v>59</v>
      </c>
      <c r="B31" s="5" t="s">
        <v>57</v>
      </c>
      <c r="C31" s="5" t="s">
        <v>47</v>
      </c>
      <c r="D31" s="90" t="s">
        <v>20</v>
      </c>
      <c r="E31" s="71">
        <v>4850</v>
      </c>
      <c r="F31" s="71">
        <v>180</v>
      </c>
      <c r="G31" s="157">
        <v>0</v>
      </c>
      <c r="H31" s="70">
        <v>5030</v>
      </c>
      <c r="I31" s="70"/>
      <c r="J31" s="71">
        <v>4080</v>
      </c>
      <c r="K31" s="71">
        <v>240</v>
      </c>
      <c r="L31" s="157">
        <v>0</v>
      </c>
      <c r="M31" s="70">
        <v>4320</v>
      </c>
      <c r="N31" s="111"/>
    </row>
    <row r="32" spans="1:14" ht="13.5">
      <c r="A32" s="34" t="s">
        <v>59</v>
      </c>
      <c r="B32" s="5" t="s">
        <v>44</v>
      </c>
      <c r="C32" s="5" t="s">
        <v>48</v>
      </c>
      <c r="D32" s="90" t="s">
        <v>20</v>
      </c>
      <c r="E32" s="71">
        <v>4050</v>
      </c>
      <c r="F32" s="71">
        <v>260</v>
      </c>
      <c r="G32" s="157">
        <v>10</v>
      </c>
      <c r="H32" s="70">
        <v>4320</v>
      </c>
      <c r="I32" s="70"/>
      <c r="J32" s="71">
        <v>5030</v>
      </c>
      <c r="K32" s="71">
        <v>150</v>
      </c>
      <c r="L32" s="157">
        <v>10</v>
      </c>
      <c r="M32" s="70">
        <v>5180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5530</v>
      </c>
      <c r="F34" s="71">
        <v>90</v>
      </c>
      <c r="G34" s="157">
        <v>0</v>
      </c>
      <c r="H34" s="70">
        <v>5620</v>
      </c>
      <c r="I34" s="70"/>
      <c r="J34" s="71">
        <v>3680</v>
      </c>
      <c r="K34" s="71">
        <v>190</v>
      </c>
      <c r="L34" s="157">
        <v>0</v>
      </c>
      <c r="M34" s="70">
        <v>3860</v>
      </c>
      <c r="N34" s="111"/>
    </row>
    <row r="35" spans="1:14" ht="13.5">
      <c r="A35" s="34" t="s">
        <v>60</v>
      </c>
      <c r="B35" s="5" t="s">
        <v>42</v>
      </c>
      <c r="C35" s="5" t="s">
        <v>46</v>
      </c>
      <c r="D35" s="90" t="s">
        <v>20</v>
      </c>
      <c r="E35" s="71">
        <v>5930</v>
      </c>
      <c r="F35" s="71">
        <v>240</v>
      </c>
      <c r="G35" s="157">
        <v>0</v>
      </c>
      <c r="H35" s="70">
        <v>6180</v>
      </c>
      <c r="I35" s="70"/>
      <c r="J35" s="71">
        <v>3850</v>
      </c>
      <c r="K35" s="71">
        <v>170</v>
      </c>
      <c r="L35" s="157">
        <v>0</v>
      </c>
      <c r="M35" s="70">
        <v>4020</v>
      </c>
      <c r="N35" s="111"/>
    </row>
    <row r="36" spans="1:14" ht="13.5">
      <c r="A36" s="34" t="s">
        <v>60</v>
      </c>
      <c r="B36" s="5" t="s">
        <v>57</v>
      </c>
      <c r="C36" s="5" t="s">
        <v>47</v>
      </c>
      <c r="D36" s="90" t="s">
        <v>20</v>
      </c>
      <c r="E36" s="71">
        <v>5600</v>
      </c>
      <c r="F36" s="71">
        <v>130</v>
      </c>
      <c r="G36" s="157">
        <v>0</v>
      </c>
      <c r="H36" s="70">
        <v>5730</v>
      </c>
      <c r="I36" s="70"/>
      <c r="J36" s="71">
        <v>5660</v>
      </c>
      <c r="K36" s="71">
        <v>210</v>
      </c>
      <c r="L36" s="157">
        <v>0</v>
      </c>
      <c r="M36" s="70">
        <v>5870</v>
      </c>
      <c r="N36" s="111"/>
    </row>
    <row r="37" spans="1:14" ht="13.5">
      <c r="A37" s="34" t="s">
        <v>60</v>
      </c>
      <c r="B37" s="5" t="s">
        <v>44</v>
      </c>
      <c r="C37" s="5" t="s">
        <v>48</v>
      </c>
      <c r="D37" s="90" t="s">
        <v>20</v>
      </c>
      <c r="E37" s="71">
        <v>4470</v>
      </c>
      <c r="F37" s="71">
        <v>240</v>
      </c>
      <c r="G37" s="157">
        <v>0</v>
      </c>
      <c r="H37" s="70">
        <v>4710</v>
      </c>
      <c r="I37" s="70"/>
      <c r="J37" s="71">
        <v>4290</v>
      </c>
      <c r="K37" s="71">
        <v>150</v>
      </c>
      <c r="L37" s="157">
        <v>0</v>
      </c>
      <c r="M37" s="70">
        <v>4440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5160</v>
      </c>
      <c r="F39" s="71">
        <v>200</v>
      </c>
      <c r="G39" s="157">
        <v>50</v>
      </c>
      <c r="H39" s="70">
        <v>5410</v>
      </c>
      <c r="I39" s="70"/>
      <c r="J39" s="71">
        <v>3460</v>
      </c>
      <c r="K39" s="71">
        <v>120</v>
      </c>
      <c r="L39" s="157">
        <v>0</v>
      </c>
      <c r="M39" s="70">
        <v>3580</v>
      </c>
      <c r="N39" s="111"/>
    </row>
    <row r="40" spans="1:14" ht="13.5">
      <c r="A40" s="34" t="s">
        <v>61</v>
      </c>
      <c r="B40" s="5" t="s">
        <v>42</v>
      </c>
      <c r="C40" s="5" t="s">
        <v>46</v>
      </c>
      <c r="D40" s="90" t="s">
        <v>20</v>
      </c>
      <c r="E40" s="71">
        <v>5590</v>
      </c>
      <c r="F40" s="71">
        <v>700</v>
      </c>
      <c r="G40" s="157">
        <v>0</v>
      </c>
      <c r="H40" s="70">
        <v>6290</v>
      </c>
      <c r="I40" s="70"/>
      <c r="J40" s="71">
        <v>4350</v>
      </c>
      <c r="K40" s="71">
        <v>190</v>
      </c>
      <c r="L40" s="157">
        <v>0</v>
      </c>
      <c r="M40" s="70">
        <v>4530</v>
      </c>
      <c r="N40" s="111"/>
    </row>
    <row r="41" spans="1:14" ht="13.5">
      <c r="A41" s="34" t="s">
        <v>61</v>
      </c>
      <c r="B41" s="5" t="s">
        <v>57</v>
      </c>
      <c r="C41" s="5" t="s">
        <v>47</v>
      </c>
      <c r="D41" s="90" t="s">
        <v>20</v>
      </c>
      <c r="E41" s="71">
        <v>5590</v>
      </c>
      <c r="F41" s="71">
        <v>200</v>
      </c>
      <c r="G41" s="157">
        <v>0</v>
      </c>
      <c r="H41" s="70">
        <v>5800</v>
      </c>
      <c r="I41" s="70"/>
      <c r="J41" s="71">
        <v>4130</v>
      </c>
      <c r="K41" s="71">
        <v>220</v>
      </c>
      <c r="L41" s="157">
        <v>0</v>
      </c>
      <c r="M41" s="70">
        <v>4340</v>
      </c>
      <c r="N41" s="111"/>
    </row>
    <row r="42" spans="1:14" ht="13.5">
      <c r="A42" s="34" t="s">
        <v>61</v>
      </c>
      <c r="B42" s="5" t="s">
        <v>44</v>
      </c>
      <c r="C42" s="5" t="s">
        <v>48</v>
      </c>
      <c r="D42" s="90" t="s">
        <v>20</v>
      </c>
      <c r="E42" s="71">
        <v>5400</v>
      </c>
      <c r="F42" s="71">
        <v>250</v>
      </c>
      <c r="G42" s="157">
        <v>0</v>
      </c>
      <c r="H42" s="70">
        <v>5650</v>
      </c>
      <c r="I42" s="70"/>
      <c r="J42" s="71">
        <v>6580</v>
      </c>
      <c r="K42" s="71">
        <v>60</v>
      </c>
      <c r="L42" s="157">
        <v>0</v>
      </c>
      <c r="M42" s="70">
        <v>6640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6580</v>
      </c>
      <c r="F44" s="71">
        <v>220</v>
      </c>
      <c r="G44" s="157">
        <v>0</v>
      </c>
      <c r="H44" s="70">
        <v>6800</v>
      </c>
      <c r="I44" s="70"/>
      <c r="J44" s="71">
        <v>4810</v>
      </c>
      <c r="K44" s="71">
        <v>300</v>
      </c>
      <c r="L44" s="157">
        <v>0</v>
      </c>
      <c r="M44" s="70">
        <v>5110</v>
      </c>
      <c r="N44" s="111"/>
    </row>
    <row r="45" spans="1:14" ht="13.5">
      <c r="A45" s="34" t="s">
        <v>62</v>
      </c>
      <c r="B45" s="5" t="s">
        <v>42</v>
      </c>
      <c r="C45" s="5" t="s">
        <v>46</v>
      </c>
      <c r="D45" s="90" t="s">
        <v>20</v>
      </c>
      <c r="E45" s="71">
        <v>4550</v>
      </c>
      <c r="F45" s="71">
        <v>130</v>
      </c>
      <c r="G45" s="157">
        <v>0</v>
      </c>
      <c r="H45" s="70">
        <v>4680</v>
      </c>
      <c r="I45" s="70"/>
      <c r="J45" s="71">
        <v>4200</v>
      </c>
      <c r="K45" s="71">
        <v>100</v>
      </c>
      <c r="L45" s="157">
        <v>0</v>
      </c>
      <c r="M45" s="70">
        <v>4310</v>
      </c>
      <c r="N45" s="111"/>
    </row>
    <row r="46" spans="1:14" ht="13.5">
      <c r="A46" s="34" t="s">
        <v>62</v>
      </c>
      <c r="B46" s="5" t="s">
        <v>57</v>
      </c>
      <c r="C46" s="5" t="s">
        <v>47</v>
      </c>
      <c r="D46" s="90" t="s">
        <v>20</v>
      </c>
      <c r="E46" s="71">
        <v>4910</v>
      </c>
      <c r="F46" s="71">
        <v>200</v>
      </c>
      <c r="G46" s="157">
        <v>0</v>
      </c>
      <c r="H46" s="70">
        <v>5100</v>
      </c>
      <c r="I46" s="70"/>
      <c r="J46" s="71">
        <v>3320</v>
      </c>
      <c r="K46" s="71">
        <v>290</v>
      </c>
      <c r="L46" s="157">
        <v>10</v>
      </c>
      <c r="M46" s="70">
        <v>3610</v>
      </c>
      <c r="N46" s="111"/>
    </row>
    <row r="47" spans="1:14" ht="13.5">
      <c r="A47" s="34" t="s">
        <v>62</v>
      </c>
      <c r="B47" s="5" t="s">
        <v>44</v>
      </c>
      <c r="C47" s="5" t="s">
        <v>48</v>
      </c>
      <c r="D47" s="90" t="s">
        <v>20</v>
      </c>
      <c r="E47" s="71">
        <v>3680</v>
      </c>
      <c r="F47" s="71">
        <v>60</v>
      </c>
      <c r="G47" s="157">
        <v>0</v>
      </c>
      <c r="H47" s="70">
        <v>3740</v>
      </c>
      <c r="I47" s="70"/>
      <c r="J47" s="71">
        <v>5170</v>
      </c>
      <c r="K47" s="71">
        <v>330</v>
      </c>
      <c r="L47" s="157">
        <v>0</v>
      </c>
      <c r="M47" s="70">
        <v>5500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5520</v>
      </c>
      <c r="F49" s="71">
        <v>120</v>
      </c>
      <c r="G49" s="157">
        <v>0</v>
      </c>
      <c r="H49" s="70">
        <v>5640</v>
      </c>
      <c r="I49" s="70"/>
      <c r="J49" s="71">
        <v>4480</v>
      </c>
      <c r="K49" s="71">
        <v>170</v>
      </c>
      <c r="L49" s="157">
        <v>0</v>
      </c>
      <c r="M49" s="70">
        <v>4650</v>
      </c>
      <c r="N49" s="111"/>
    </row>
    <row r="50" spans="1:14" ht="13.5">
      <c r="A50" s="34" t="s">
        <v>63</v>
      </c>
      <c r="B50" s="5" t="s">
        <v>42</v>
      </c>
      <c r="C50" s="5" t="s">
        <v>46</v>
      </c>
      <c r="D50" s="90" t="s">
        <v>20</v>
      </c>
      <c r="E50" s="71">
        <v>4870</v>
      </c>
      <c r="F50" s="71">
        <v>490</v>
      </c>
      <c r="G50" s="157">
        <v>0</v>
      </c>
      <c r="H50" s="70">
        <v>5360</v>
      </c>
      <c r="I50" s="70"/>
      <c r="J50" s="71">
        <v>5420</v>
      </c>
      <c r="K50" s="71">
        <v>120</v>
      </c>
      <c r="L50" s="157">
        <v>30</v>
      </c>
      <c r="M50" s="70">
        <v>5560</v>
      </c>
      <c r="N50" s="111"/>
    </row>
    <row r="51" spans="1:14" ht="13.5">
      <c r="A51" s="34" t="s">
        <v>63</v>
      </c>
      <c r="B51" s="5" t="s">
        <v>57</v>
      </c>
      <c r="C51" s="5" t="s">
        <v>47</v>
      </c>
      <c r="D51" s="90" t="s">
        <v>20</v>
      </c>
      <c r="E51" s="71">
        <v>4800</v>
      </c>
      <c r="F51" s="71">
        <v>300</v>
      </c>
      <c r="G51" s="157">
        <v>30</v>
      </c>
      <c r="H51" s="70">
        <v>5130</v>
      </c>
      <c r="I51" s="70"/>
      <c r="J51" s="71">
        <v>4090</v>
      </c>
      <c r="K51" s="71">
        <v>120</v>
      </c>
      <c r="L51" s="157">
        <v>30</v>
      </c>
      <c r="M51" s="70">
        <v>4230</v>
      </c>
      <c r="N51" s="111"/>
    </row>
    <row r="52" spans="1:14" ht="13.5">
      <c r="A52" s="34" t="s">
        <v>63</v>
      </c>
      <c r="B52" s="5" t="s">
        <v>44</v>
      </c>
      <c r="C52" s="5" t="s">
        <v>48</v>
      </c>
      <c r="D52" s="90" t="s">
        <v>20</v>
      </c>
      <c r="E52" s="71">
        <v>3460</v>
      </c>
      <c r="F52" s="71">
        <v>240</v>
      </c>
      <c r="G52" s="157">
        <v>0</v>
      </c>
      <c r="H52" s="70">
        <v>3700</v>
      </c>
      <c r="I52" s="70"/>
      <c r="J52" s="71">
        <v>5010</v>
      </c>
      <c r="K52" s="71">
        <v>120</v>
      </c>
      <c r="L52" s="157">
        <v>0</v>
      </c>
      <c r="M52" s="70">
        <v>5130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2930</v>
      </c>
      <c r="F54" s="71">
        <v>100</v>
      </c>
      <c r="G54" s="157">
        <v>70</v>
      </c>
      <c r="H54" s="70">
        <v>3100</v>
      </c>
      <c r="I54" s="70"/>
      <c r="J54" s="71">
        <v>4530</v>
      </c>
      <c r="K54" s="71">
        <v>300</v>
      </c>
      <c r="L54" s="157">
        <v>50</v>
      </c>
      <c r="M54" s="70">
        <v>4890</v>
      </c>
      <c r="N54" s="111"/>
    </row>
    <row r="55" spans="1:14" ht="13.5">
      <c r="A55" s="34" t="s">
        <v>67</v>
      </c>
      <c r="B55" s="5" t="s">
        <v>42</v>
      </c>
      <c r="C55" s="5" t="s">
        <v>46</v>
      </c>
      <c r="D55" s="90" t="s">
        <v>20</v>
      </c>
      <c r="E55" s="71">
        <v>2460</v>
      </c>
      <c r="F55" s="71">
        <v>210</v>
      </c>
      <c r="G55" s="157">
        <v>0</v>
      </c>
      <c r="H55" s="70">
        <v>2680</v>
      </c>
      <c r="I55" s="70"/>
      <c r="J55" s="71">
        <v>4030</v>
      </c>
      <c r="K55" s="71">
        <v>180</v>
      </c>
      <c r="L55" s="157">
        <v>30</v>
      </c>
      <c r="M55" s="70">
        <v>4240</v>
      </c>
      <c r="N55" s="111"/>
    </row>
    <row r="56" spans="1:14" ht="13.5">
      <c r="A56" s="34" t="s">
        <v>67</v>
      </c>
      <c r="B56" s="5" t="s">
        <v>57</v>
      </c>
      <c r="C56" s="5" t="s">
        <v>47</v>
      </c>
      <c r="D56" s="90" t="s">
        <v>20</v>
      </c>
      <c r="E56" s="71">
        <v>1250</v>
      </c>
      <c r="F56" s="71">
        <v>160</v>
      </c>
      <c r="G56" s="157">
        <v>0</v>
      </c>
      <c r="H56" s="70">
        <v>1410</v>
      </c>
      <c r="I56" s="70"/>
      <c r="J56" s="71">
        <v>2710</v>
      </c>
      <c r="K56" s="71">
        <v>160</v>
      </c>
      <c r="L56" s="157">
        <v>0</v>
      </c>
      <c r="M56" s="70">
        <v>2870</v>
      </c>
      <c r="N56" s="111"/>
    </row>
    <row r="57" spans="1:14" ht="13.5">
      <c r="A57" s="34" t="s">
        <v>67</v>
      </c>
      <c r="B57" s="5" t="s">
        <v>44</v>
      </c>
      <c r="C57" s="5" t="s">
        <v>48</v>
      </c>
      <c r="D57" s="90" t="s">
        <v>20</v>
      </c>
      <c r="E57" s="71">
        <v>950</v>
      </c>
      <c r="F57" s="71">
        <v>130</v>
      </c>
      <c r="G57" s="157">
        <v>0</v>
      </c>
      <c r="H57" s="70">
        <v>1090</v>
      </c>
      <c r="I57" s="70"/>
      <c r="J57" s="71">
        <v>3680</v>
      </c>
      <c r="K57" s="71">
        <v>200</v>
      </c>
      <c r="L57" s="157">
        <v>0</v>
      </c>
      <c r="M57" s="70">
        <v>3880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950</v>
      </c>
      <c r="F59" s="71">
        <v>220</v>
      </c>
      <c r="G59" s="157">
        <v>0</v>
      </c>
      <c r="H59" s="70">
        <v>1170</v>
      </c>
      <c r="I59" s="70"/>
      <c r="J59" s="71">
        <v>2470</v>
      </c>
      <c r="K59" s="71">
        <v>380</v>
      </c>
      <c r="L59" s="157">
        <v>10</v>
      </c>
      <c r="M59" s="70">
        <v>2860</v>
      </c>
      <c r="N59" s="111"/>
    </row>
    <row r="60" spans="1:14" ht="13.5">
      <c r="A60" s="34" t="s">
        <v>107</v>
      </c>
      <c r="B60" s="5" t="s">
        <v>42</v>
      </c>
      <c r="C60" s="5" t="s">
        <v>46</v>
      </c>
      <c r="D60" s="90" t="s">
        <v>20</v>
      </c>
      <c r="E60" s="71">
        <v>1090</v>
      </c>
      <c r="F60" s="71">
        <v>290</v>
      </c>
      <c r="G60" s="157">
        <v>0</v>
      </c>
      <c r="H60" s="70">
        <v>1370</v>
      </c>
      <c r="I60" s="70"/>
      <c r="J60" s="71">
        <v>2190</v>
      </c>
      <c r="K60" s="71">
        <v>220</v>
      </c>
      <c r="L60" s="157">
        <v>0</v>
      </c>
      <c r="M60" s="70">
        <v>2410</v>
      </c>
      <c r="N60" s="111"/>
    </row>
    <row r="61" spans="1:14" ht="13.5">
      <c r="A61" s="34" t="s">
        <v>107</v>
      </c>
      <c r="B61" s="5" t="s">
        <v>57</v>
      </c>
      <c r="C61" s="5" t="s">
        <v>47</v>
      </c>
      <c r="D61" s="90" t="s">
        <v>20</v>
      </c>
      <c r="E61" s="71">
        <v>1340</v>
      </c>
      <c r="F61" s="71">
        <v>320</v>
      </c>
      <c r="G61" s="157">
        <v>0</v>
      </c>
      <c r="H61" s="70">
        <v>1660</v>
      </c>
      <c r="I61" s="70"/>
      <c r="J61" s="71">
        <v>2030</v>
      </c>
      <c r="K61" s="71">
        <v>200</v>
      </c>
      <c r="L61" s="157">
        <v>0</v>
      </c>
      <c r="M61" s="70">
        <v>2230</v>
      </c>
      <c r="N61" s="111"/>
    </row>
    <row r="62" spans="1:14" ht="13.5">
      <c r="A62" s="34" t="s">
        <v>107</v>
      </c>
      <c r="B62" s="5" t="s">
        <v>44</v>
      </c>
      <c r="C62" s="5" t="s">
        <v>48</v>
      </c>
      <c r="D62" s="90" t="s">
        <v>20</v>
      </c>
      <c r="E62" s="71">
        <v>1280</v>
      </c>
      <c r="F62" s="71">
        <v>240</v>
      </c>
      <c r="G62" s="157">
        <v>20</v>
      </c>
      <c r="H62" s="70">
        <v>1540</v>
      </c>
      <c r="I62" s="70"/>
      <c r="J62" s="71">
        <v>2190</v>
      </c>
      <c r="K62" s="71">
        <v>250</v>
      </c>
      <c r="L62" s="157">
        <v>0</v>
      </c>
      <c r="M62" s="70">
        <v>2440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2300</v>
      </c>
      <c r="F64" s="141">
        <v>140</v>
      </c>
      <c r="G64" s="158">
        <v>10</v>
      </c>
      <c r="H64" s="142">
        <v>2450</v>
      </c>
      <c r="I64" s="142"/>
      <c r="J64" s="141">
        <v>2470</v>
      </c>
      <c r="K64" s="141">
        <v>240</v>
      </c>
      <c r="L64" s="158">
        <v>0</v>
      </c>
      <c r="M64" s="142">
        <v>2710</v>
      </c>
      <c r="N64" s="111"/>
    </row>
    <row r="65" spans="1:14" ht="12.75">
      <c r="A65" s="170">
        <v>1</v>
      </c>
      <c r="B65" s="281" t="s">
        <v>78</v>
      </c>
      <c r="C65" s="281"/>
      <c r="D65" s="281"/>
      <c r="E65" s="281"/>
      <c r="F65" s="281"/>
      <c r="G65" s="281"/>
      <c r="J65" s="109" t="s">
        <v>52</v>
      </c>
      <c r="K65" s="107" t="s">
        <v>51</v>
      </c>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3.5">
      <c r="D69" s="124"/>
      <c r="E69" s="151"/>
      <c r="F69" s="65"/>
      <c r="G69" s="65"/>
      <c r="J69" s="151"/>
      <c r="K69" s="69"/>
      <c r="L69" s="69"/>
      <c r="N69" s="111"/>
    </row>
    <row r="70" spans="6:14" ht="13.5">
      <c r="F70" s="65"/>
      <c r="G70" s="65"/>
      <c r="K70" s="69"/>
      <c r="L70" s="69"/>
      <c r="N70" s="111"/>
    </row>
    <row r="71" spans="1:14" ht="13.5">
      <c r="A71" s="85"/>
      <c r="B71" s="85"/>
      <c r="C71" s="85"/>
      <c r="D71" s="124"/>
      <c r="E71" s="85"/>
      <c r="F71" s="77"/>
      <c r="G71" s="77"/>
      <c r="H71" s="85"/>
      <c r="I71" s="85"/>
      <c r="J71" s="85"/>
      <c r="K71" s="111"/>
      <c r="L71" s="111"/>
      <c r="M71" s="85"/>
      <c r="N71" s="111"/>
    </row>
    <row r="72" spans="1:14" ht="13.5">
      <c r="A72" s="85"/>
      <c r="B72" s="85"/>
      <c r="C72" s="85"/>
      <c r="D72" s="124"/>
      <c r="E72" s="85"/>
      <c r="F72" s="77"/>
      <c r="G72" s="77"/>
      <c r="H72" s="85"/>
      <c r="I72" s="85"/>
      <c r="J72" s="85"/>
      <c r="K72" s="111"/>
      <c r="L72" s="111"/>
      <c r="M72" s="85"/>
      <c r="N72" s="111"/>
    </row>
    <row r="73" spans="1:14" ht="13.5">
      <c r="A73" s="85"/>
      <c r="B73" s="85"/>
      <c r="C73" s="85"/>
      <c r="D73" s="124"/>
      <c r="E73" s="85"/>
      <c r="F73" s="77"/>
      <c r="G73" s="77"/>
      <c r="H73" s="85"/>
      <c r="I73" s="85"/>
      <c r="J73" s="85"/>
      <c r="K73" s="111"/>
      <c r="L73" s="111"/>
      <c r="M73" s="85"/>
      <c r="N73" s="111"/>
    </row>
    <row r="74" spans="1:14" ht="13.5">
      <c r="A74" s="85"/>
      <c r="B74" s="85"/>
      <c r="C74" s="85"/>
      <c r="D74" s="124"/>
      <c r="E74" s="85"/>
      <c r="F74" s="77"/>
      <c r="G74" s="77"/>
      <c r="H74" s="85"/>
      <c r="I74" s="85"/>
      <c r="J74" s="85"/>
      <c r="K74" s="111"/>
      <c r="L74" s="111"/>
      <c r="M74" s="85"/>
      <c r="N74" s="111"/>
    </row>
    <row r="75" spans="1:13" ht="13.5">
      <c r="A75" s="85"/>
      <c r="B75" s="85"/>
      <c r="C75" s="85"/>
      <c r="D75" s="124"/>
      <c r="E75" s="85"/>
      <c r="F75" s="77"/>
      <c r="G75" s="77"/>
      <c r="H75" s="85"/>
      <c r="I75" s="85"/>
      <c r="J75" s="85"/>
      <c r="K75" s="111"/>
      <c r="L75" s="111"/>
      <c r="M75" s="85"/>
    </row>
    <row r="76" spans="1:13" ht="13.5">
      <c r="A76" s="85"/>
      <c r="B76" s="85"/>
      <c r="C76" s="85"/>
      <c r="D76" s="124"/>
      <c r="E76" s="85"/>
      <c r="F76" s="77"/>
      <c r="G76" s="77"/>
      <c r="H76" s="85"/>
      <c r="I76" s="85"/>
      <c r="J76" s="85"/>
      <c r="K76" s="111"/>
      <c r="L76" s="111"/>
      <c r="M76" s="85"/>
    </row>
    <row r="77" spans="1:13" ht="13.5">
      <c r="A77" s="85"/>
      <c r="B77" s="85"/>
      <c r="C77" s="85"/>
      <c r="D77" s="124"/>
      <c r="E77" s="85"/>
      <c r="F77" s="77"/>
      <c r="G77" s="77"/>
      <c r="H77" s="85"/>
      <c r="I77" s="85"/>
      <c r="J77" s="85"/>
      <c r="K77" s="111"/>
      <c r="L77" s="111"/>
      <c r="M77" s="85"/>
    </row>
    <row r="78" spans="1:13" ht="13.5">
      <c r="A78" s="85"/>
      <c r="B78" s="85"/>
      <c r="C78" s="85"/>
      <c r="D78" s="124"/>
      <c r="E78" s="85"/>
      <c r="F78" s="77"/>
      <c r="G78" s="77"/>
      <c r="H78" s="85"/>
      <c r="I78" s="85"/>
      <c r="J78" s="85"/>
      <c r="K78" s="111"/>
      <c r="L78" s="111"/>
      <c r="M78" s="85"/>
    </row>
    <row r="79" spans="1:13" ht="13.5">
      <c r="A79" s="85"/>
      <c r="B79" s="85"/>
      <c r="C79" s="85"/>
      <c r="D79" s="124"/>
      <c r="E79" s="85"/>
      <c r="F79" s="85"/>
      <c r="G79" s="85"/>
      <c r="H79" s="85"/>
      <c r="I79" s="85"/>
      <c r="J79" s="85"/>
      <c r="K79" s="85"/>
      <c r="L79" s="85"/>
      <c r="M79" s="85"/>
    </row>
    <row r="80" spans="1:13" ht="13.5">
      <c r="A80" s="85"/>
      <c r="B80" s="85"/>
      <c r="C80" s="85"/>
      <c r="D80" s="124"/>
      <c r="E80" s="85"/>
      <c r="F80" s="85"/>
      <c r="G80" s="85"/>
      <c r="H80" s="85"/>
      <c r="I80" s="85"/>
      <c r="J80" s="85"/>
      <c r="K80" s="85"/>
      <c r="L80" s="85"/>
      <c r="M80" s="85"/>
    </row>
    <row r="81" spans="1:13" ht="13.5">
      <c r="A81" s="85"/>
      <c r="B81" s="85"/>
      <c r="C81" s="85"/>
      <c r="D81" s="124"/>
      <c r="E81" s="85"/>
      <c r="F81" s="85"/>
      <c r="G81" s="85"/>
      <c r="H81" s="85"/>
      <c r="I81" s="85"/>
      <c r="J81" s="85"/>
      <c r="K81" s="85"/>
      <c r="L81" s="85"/>
      <c r="M81" s="85"/>
    </row>
    <row r="82" spans="1:13" ht="13.5">
      <c r="A82" s="85"/>
      <c r="B82" s="85"/>
      <c r="C82" s="85"/>
      <c r="D82" s="124"/>
      <c r="E82" s="85"/>
      <c r="F82" s="85"/>
      <c r="G82" s="85"/>
      <c r="H82" s="85"/>
      <c r="I82" s="85"/>
      <c r="J82" s="85"/>
      <c r="K82" s="85"/>
      <c r="L82" s="85"/>
      <c r="M82" s="85"/>
    </row>
    <row r="83" spans="1:13" ht="13.5">
      <c r="A83" s="85"/>
      <c r="B83" s="85"/>
      <c r="C83" s="85"/>
      <c r="D83" s="124"/>
      <c r="E83" s="85"/>
      <c r="F83" s="85"/>
      <c r="G83" s="85"/>
      <c r="H83" s="85"/>
      <c r="I83" s="85"/>
      <c r="J83" s="85"/>
      <c r="K83" s="85"/>
      <c r="L83" s="85"/>
      <c r="M83" s="85"/>
    </row>
  </sheetData>
  <mergeCells count="1">
    <mergeCell ref="B65:G66"/>
  </mergeCells>
  <printOptions/>
  <pageMargins left="0.07874015748031496" right="0.07874015748031496" top="0.59" bottom="0.07874015748031496" header="0.93"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N81"/>
  <sheetViews>
    <sheetView workbookViewId="0" topLeftCell="A1">
      <selection activeCell="F42" sqref="F42"/>
    </sheetView>
  </sheetViews>
  <sheetFormatPr defaultColWidth="9.140625" defaultRowHeight="12.75"/>
  <cols>
    <col min="1" max="1" width="9.28125" style="0" bestFit="1" customWidth="1"/>
    <col min="3" max="3" width="6.8515625" style="0" customWidth="1"/>
    <col min="4" max="4" width="2.7109375" style="119" customWidth="1"/>
    <col min="5" max="8" width="10.28125" style="0" customWidth="1"/>
    <col min="9" max="9" width="3.421875" style="0" customWidth="1"/>
    <col min="10" max="13" width="10.28125" style="0" customWidth="1"/>
    <col min="14" max="24" width="9.140625" style="85" customWidth="1"/>
  </cols>
  <sheetData>
    <row r="1" spans="1:13" ht="14.25">
      <c r="A1" s="2" t="s">
        <v>30</v>
      </c>
      <c r="B1" s="2"/>
      <c r="C1" s="3"/>
      <c r="D1" s="86"/>
      <c r="E1" s="4" t="s">
        <v>68</v>
      </c>
      <c r="F1" s="4"/>
      <c r="G1" s="4"/>
      <c r="H1" s="4"/>
      <c r="I1" s="4"/>
      <c r="J1" s="1" t="s">
        <v>90</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13140</v>
      </c>
      <c r="F9" s="63">
        <v>1240</v>
      </c>
      <c r="G9" s="157">
        <v>0</v>
      </c>
      <c r="H9" s="64">
        <v>14380</v>
      </c>
      <c r="I9" s="64"/>
      <c r="J9" s="63">
        <v>11550</v>
      </c>
      <c r="K9" s="63">
        <v>1540</v>
      </c>
      <c r="L9" s="157">
        <v>0</v>
      </c>
      <c r="M9" s="64">
        <v>13080</v>
      </c>
      <c r="N9" s="111"/>
    </row>
    <row r="10" spans="1:14" ht="12.75">
      <c r="A10" s="2" t="s">
        <v>38</v>
      </c>
      <c r="B10" s="20" t="s">
        <v>23</v>
      </c>
      <c r="C10" s="31" t="s">
        <v>23</v>
      </c>
      <c r="D10" s="106" t="s">
        <v>20</v>
      </c>
      <c r="E10" s="63">
        <v>14060</v>
      </c>
      <c r="F10" s="63">
        <v>1060</v>
      </c>
      <c r="G10" s="157">
        <v>0</v>
      </c>
      <c r="H10" s="64">
        <v>15130</v>
      </c>
      <c r="I10" s="64"/>
      <c r="J10" s="63">
        <v>12160</v>
      </c>
      <c r="K10" s="63">
        <v>1160</v>
      </c>
      <c r="L10" s="157">
        <v>0</v>
      </c>
      <c r="M10" s="64">
        <v>13320</v>
      </c>
      <c r="N10" s="111"/>
    </row>
    <row r="11" spans="1:14" ht="12.75">
      <c r="A11" s="2" t="s">
        <v>14</v>
      </c>
      <c r="B11" s="20" t="s">
        <v>23</v>
      </c>
      <c r="C11" s="31" t="s">
        <v>23</v>
      </c>
      <c r="D11" s="106" t="s">
        <v>20</v>
      </c>
      <c r="E11" s="32">
        <v>13260</v>
      </c>
      <c r="F11" s="32">
        <v>730</v>
      </c>
      <c r="G11" s="157">
        <v>0</v>
      </c>
      <c r="H11" s="33">
        <v>13990</v>
      </c>
      <c r="I11" s="32"/>
      <c r="J11" s="32">
        <v>12520</v>
      </c>
      <c r="K11" s="32">
        <v>820</v>
      </c>
      <c r="L11" s="157">
        <v>0</v>
      </c>
      <c r="M11" s="33">
        <v>13340</v>
      </c>
      <c r="N11" s="111"/>
    </row>
    <row r="12" spans="1:14" ht="12.75">
      <c r="A12" s="2" t="s">
        <v>15</v>
      </c>
      <c r="B12" s="20" t="s">
        <v>23</v>
      </c>
      <c r="C12" s="31" t="s">
        <v>23</v>
      </c>
      <c r="D12" s="73" t="s">
        <v>20</v>
      </c>
      <c r="E12" s="32">
        <v>13380</v>
      </c>
      <c r="F12" s="32">
        <v>670</v>
      </c>
      <c r="G12" s="157">
        <v>0</v>
      </c>
      <c r="H12" s="33">
        <v>14050</v>
      </c>
      <c r="I12" s="32"/>
      <c r="J12" s="32">
        <v>12360</v>
      </c>
      <c r="K12" s="32">
        <v>810</v>
      </c>
      <c r="L12" s="157">
        <v>0</v>
      </c>
      <c r="M12" s="33">
        <v>13170</v>
      </c>
      <c r="N12" s="111"/>
    </row>
    <row r="13" spans="1:14" ht="12.75">
      <c r="A13" s="2" t="s">
        <v>16</v>
      </c>
      <c r="B13" s="20" t="s">
        <v>23</v>
      </c>
      <c r="C13" s="31" t="s">
        <v>23</v>
      </c>
      <c r="D13" s="73" t="s">
        <v>20</v>
      </c>
      <c r="E13" s="32">
        <v>15760</v>
      </c>
      <c r="F13" s="32">
        <v>360</v>
      </c>
      <c r="G13" s="157">
        <v>0</v>
      </c>
      <c r="H13" s="33">
        <v>16120</v>
      </c>
      <c r="I13" s="32"/>
      <c r="J13" s="32">
        <v>12660</v>
      </c>
      <c r="K13" s="32">
        <v>540</v>
      </c>
      <c r="L13" s="157">
        <v>0</v>
      </c>
      <c r="M13" s="33">
        <v>13200</v>
      </c>
      <c r="N13" s="111"/>
    </row>
    <row r="14" spans="1:14" ht="12.75">
      <c r="A14" s="42" t="s">
        <v>17</v>
      </c>
      <c r="B14" s="15" t="s">
        <v>23</v>
      </c>
      <c r="C14" s="31" t="s">
        <v>23</v>
      </c>
      <c r="D14" s="73" t="s">
        <v>20</v>
      </c>
      <c r="E14" s="32">
        <v>15300</v>
      </c>
      <c r="F14" s="32">
        <v>330</v>
      </c>
      <c r="G14" s="157">
        <v>0</v>
      </c>
      <c r="H14" s="33">
        <v>15630</v>
      </c>
      <c r="I14" s="32"/>
      <c r="J14" s="32">
        <v>13630</v>
      </c>
      <c r="K14" s="32">
        <v>370</v>
      </c>
      <c r="L14" s="157">
        <v>0</v>
      </c>
      <c r="M14" s="33">
        <v>14000</v>
      </c>
      <c r="N14" s="111"/>
    </row>
    <row r="15" spans="1:14" ht="12.75">
      <c r="A15" s="42" t="s">
        <v>39</v>
      </c>
      <c r="B15" s="15" t="s">
        <v>23</v>
      </c>
      <c r="C15" s="31" t="s">
        <v>23</v>
      </c>
      <c r="D15" s="73" t="s">
        <v>20</v>
      </c>
      <c r="E15" s="32">
        <v>16390</v>
      </c>
      <c r="F15" s="32">
        <v>370</v>
      </c>
      <c r="G15" s="157">
        <v>0</v>
      </c>
      <c r="H15" s="33">
        <v>16750</v>
      </c>
      <c r="I15" s="32"/>
      <c r="J15" s="32">
        <v>13810</v>
      </c>
      <c r="K15" s="32">
        <v>370</v>
      </c>
      <c r="L15" s="157">
        <v>0</v>
      </c>
      <c r="M15" s="33">
        <v>14190</v>
      </c>
      <c r="N15" s="111"/>
    </row>
    <row r="16" spans="1:14" ht="12.75">
      <c r="A16" s="42" t="s">
        <v>50</v>
      </c>
      <c r="B16" s="15" t="s">
        <v>23</v>
      </c>
      <c r="C16" s="31" t="s">
        <v>23</v>
      </c>
      <c r="D16" s="73" t="s">
        <v>20</v>
      </c>
      <c r="E16" s="32">
        <v>16060</v>
      </c>
      <c r="F16" s="32">
        <v>480</v>
      </c>
      <c r="G16" s="157">
        <v>0</v>
      </c>
      <c r="H16" s="33">
        <v>16540</v>
      </c>
      <c r="I16" s="32"/>
      <c r="J16" s="32">
        <v>15770</v>
      </c>
      <c r="K16" s="32">
        <v>270</v>
      </c>
      <c r="L16" s="157">
        <v>0</v>
      </c>
      <c r="M16" s="33">
        <v>16040</v>
      </c>
      <c r="N16" s="111"/>
    </row>
    <row r="17" spans="1:14" ht="12.75">
      <c r="A17" s="42" t="s">
        <v>53</v>
      </c>
      <c r="B17" s="15" t="s">
        <v>23</v>
      </c>
      <c r="C17" s="31" t="s">
        <v>23</v>
      </c>
      <c r="D17" s="73" t="s">
        <v>20</v>
      </c>
      <c r="E17" s="32">
        <v>16880</v>
      </c>
      <c r="F17" s="32">
        <v>460</v>
      </c>
      <c r="G17" s="157">
        <v>0</v>
      </c>
      <c r="H17" s="33">
        <v>17340</v>
      </c>
      <c r="I17" s="32"/>
      <c r="J17" s="32">
        <v>15750</v>
      </c>
      <c r="K17" s="32">
        <v>490</v>
      </c>
      <c r="L17" s="157">
        <v>0</v>
      </c>
      <c r="M17" s="33">
        <v>16250</v>
      </c>
      <c r="N17" s="111"/>
    </row>
    <row r="18" spans="1:14" ht="12.75">
      <c r="A18" s="2" t="s">
        <v>64</v>
      </c>
      <c r="B18" s="20" t="s">
        <v>23</v>
      </c>
      <c r="C18" s="159" t="s">
        <v>23</v>
      </c>
      <c r="D18" s="167" t="s">
        <v>20</v>
      </c>
      <c r="E18" s="75">
        <v>15440</v>
      </c>
      <c r="F18" s="75">
        <v>590</v>
      </c>
      <c r="G18" s="168">
        <v>0</v>
      </c>
      <c r="H18" s="76">
        <v>16030</v>
      </c>
      <c r="I18" s="75"/>
      <c r="J18" s="75">
        <v>15160</v>
      </c>
      <c r="K18" s="75">
        <v>510</v>
      </c>
      <c r="L18" s="168">
        <v>0</v>
      </c>
      <c r="M18" s="76">
        <v>15670</v>
      </c>
      <c r="N18" s="111"/>
    </row>
    <row r="19" spans="1:14" ht="12.75">
      <c r="A19" s="2" t="s">
        <v>109</v>
      </c>
      <c r="B19" s="20" t="s">
        <v>23</v>
      </c>
      <c r="C19" s="159" t="s">
        <v>23</v>
      </c>
      <c r="D19" s="197" t="s">
        <v>20</v>
      </c>
      <c r="E19" s="75">
        <v>5090</v>
      </c>
      <c r="F19" s="75">
        <v>740</v>
      </c>
      <c r="G19" s="168">
        <v>0</v>
      </c>
      <c r="H19" s="76">
        <v>5830</v>
      </c>
      <c r="I19" s="75"/>
      <c r="J19" s="75">
        <v>10830</v>
      </c>
      <c r="K19" s="75">
        <v>650</v>
      </c>
      <c r="L19" s="168">
        <v>0</v>
      </c>
      <c r="M19" s="76">
        <v>11480</v>
      </c>
      <c r="N19" s="111"/>
    </row>
    <row r="20" spans="1:14" ht="13.5" thickBot="1">
      <c r="A20" s="125" t="s">
        <v>113</v>
      </c>
      <c r="B20" s="9" t="s">
        <v>23</v>
      </c>
      <c r="C20" s="126" t="s">
        <v>23</v>
      </c>
      <c r="D20" s="67" t="s">
        <v>21</v>
      </c>
      <c r="E20" s="128">
        <v>5450</v>
      </c>
      <c r="F20" s="128">
        <v>540</v>
      </c>
      <c r="G20" s="158">
        <v>10</v>
      </c>
      <c r="H20" s="129">
        <v>6000</v>
      </c>
      <c r="I20" s="128"/>
      <c r="J20" s="128">
        <v>7270</v>
      </c>
      <c r="K20" s="128">
        <v>820</v>
      </c>
      <c r="L20" s="158">
        <v>0</v>
      </c>
      <c r="M20" s="129">
        <v>8090</v>
      </c>
      <c r="N20" s="111"/>
    </row>
    <row r="21" spans="1:14" ht="12.75">
      <c r="A21" s="42"/>
      <c r="B21" s="15"/>
      <c r="C21" s="31"/>
      <c r="D21" s="167"/>
      <c r="E21" s="32"/>
      <c r="F21" s="32"/>
      <c r="G21" s="157"/>
      <c r="H21" s="33"/>
      <c r="I21" s="32"/>
      <c r="J21" s="32"/>
      <c r="K21" s="32"/>
      <c r="L21" s="157"/>
      <c r="M21" s="33"/>
      <c r="N21" s="111"/>
    </row>
    <row r="22" spans="1:13" ht="13.5">
      <c r="A22" s="34" t="s">
        <v>69</v>
      </c>
      <c r="B22" s="15"/>
      <c r="C22" s="31"/>
      <c r="D22" s="90"/>
      <c r="E22" s="79"/>
      <c r="F22" s="79"/>
      <c r="G22" s="79"/>
      <c r="H22" s="80"/>
      <c r="I22" s="80"/>
      <c r="J22" s="79"/>
      <c r="K22" s="79"/>
      <c r="L22" s="79"/>
      <c r="M22" s="80"/>
    </row>
    <row r="23" spans="1:13" ht="13.5">
      <c r="A23" s="34"/>
      <c r="B23" s="15"/>
      <c r="C23" s="31"/>
      <c r="D23" s="90"/>
      <c r="E23" s="79"/>
      <c r="F23" s="79"/>
      <c r="G23" s="79"/>
      <c r="H23" s="80"/>
      <c r="I23" s="80"/>
      <c r="J23" s="79"/>
      <c r="K23" s="79"/>
      <c r="L23" s="79"/>
      <c r="M23" s="80"/>
    </row>
    <row r="24" spans="1:14" ht="13.5">
      <c r="A24" s="34" t="s">
        <v>58</v>
      </c>
      <c r="B24" s="5" t="s">
        <v>41</v>
      </c>
      <c r="C24" s="5" t="s">
        <v>45</v>
      </c>
      <c r="D24" s="90" t="s">
        <v>20</v>
      </c>
      <c r="E24" s="71">
        <v>3170</v>
      </c>
      <c r="F24" s="71">
        <v>140</v>
      </c>
      <c r="G24" s="157">
        <v>0</v>
      </c>
      <c r="H24" s="70">
        <v>3310</v>
      </c>
      <c r="I24" s="70"/>
      <c r="J24" s="71">
        <v>2780</v>
      </c>
      <c r="K24" s="71">
        <v>160</v>
      </c>
      <c r="L24" s="157">
        <v>0</v>
      </c>
      <c r="M24" s="70">
        <v>2940</v>
      </c>
      <c r="N24" s="111"/>
    </row>
    <row r="25" spans="1:14" ht="13.5">
      <c r="A25" s="41" t="s">
        <v>58</v>
      </c>
      <c r="B25" s="61" t="s">
        <v>42</v>
      </c>
      <c r="C25" s="61" t="s">
        <v>46</v>
      </c>
      <c r="D25" s="90" t="s">
        <v>20</v>
      </c>
      <c r="E25" s="123">
        <v>4180</v>
      </c>
      <c r="F25" s="123">
        <v>90</v>
      </c>
      <c r="G25" s="157">
        <v>0</v>
      </c>
      <c r="H25" s="117">
        <v>4270</v>
      </c>
      <c r="I25" s="117"/>
      <c r="J25" s="123">
        <v>2990</v>
      </c>
      <c r="K25" s="123">
        <v>240</v>
      </c>
      <c r="L25" s="157">
        <v>0</v>
      </c>
      <c r="M25" s="117">
        <v>3240</v>
      </c>
      <c r="N25" s="111"/>
    </row>
    <row r="26" spans="1:14" ht="13.5">
      <c r="A26" s="41" t="s">
        <v>58</v>
      </c>
      <c r="B26" s="61" t="s">
        <v>57</v>
      </c>
      <c r="C26" s="61" t="s">
        <v>47</v>
      </c>
      <c r="D26" s="90" t="s">
        <v>20</v>
      </c>
      <c r="E26" s="123">
        <v>4520</v>
      </c>
      <c r="F26" s="123">
        <v>120</v>
      </c>
      <c r="G26" s="157">
        <v>0</v>
      </c>
      <c r="H26" s="117">
        <v>4640</v>
      </c>
      <c r="I26" s="117"/>
      <c r="J26" s="123">
        <v>3130</v>
      </c>
      <c r="K26" s="123">
        <v>70</v>
      </c>
      <c r="L26" s="157">
        <v>0</v>
      </c>
      <c r="M26" s="117">
        <v>3210</v>
      </c>
      <c r="N26" s="111"/>
    </row>
    <row r="27" spans="1:14" ht="13.5">
      <c r="A27" s="41" t="s">
        <v>58</v>
      </c>
      <c r="B27" s="61" t="s">
        <v>44</v>
      </c>
      <c r="C27" s="61" t="s">
        <v>48</v>
      </c>
      <c r="D27" s="90" t="s">
        <v>20</v>
      </c>
      <c r="E27" s="123">
        <v>3010</v>
      </c>
      <c r="F27" s="123">
        <v>80</v>
      </c>
      <c r="G27" s="157">
        <v>0</v>
      </c>
      <c r="H27" s="117">
        <v>3090</v>
      </c>
      <c r="I27" s="117"/>
      <c r="J27" s="123">
        <v>3950</v>
      </c>
      <c r="K27" s="123">
        <v>120</v>
      </c>
      <c r="L27" s="157">
        <v>0</v>
      </c>
      <c r="M27" s="117">
        <v>4060</v>
      </c>
      <c r="N27" s="111"/>
    </row>
    <row r="28" spans="1:14" ht="13.5">
      <c r="A28" s="41"/>
      <c r="B28" s="61"/>
      <c r="C28" s="61"/>
      <c r="D28" s="90"/>
      <c r="E28" s="123"/>
      <c r="F28" s="123"/>
      <c r="G28" s="157"/>
      <c r="H28" s="117"/>
      <c r="I28" s="117"/>
      <c r="J28" s="123"/>
      <c r="K28" s="123"/>
      <c r="L28" s="157"/>
      <c r="M28" s="117"/>
      <c r="N28" s="111"/>
    </row>
    <row r="29" spans="1:14" ht="13.5">
      <c r="A29" s="1" t="s">
        <v>59</v>
      </c>
      <c r="B29" t="s">
        <v>41</v>
      </c>
      <c r="C29" t="s">
        <v>45</v>
      </c>
      <c r="D29" s="90" t="s">
        <v>20</v>
      </c>
      <c r="E29">
        <v>4050</v>
      </c>
      <c r="F29">
        <v>80</v>
      </c>
      <c r="G29">
        <v>0</v>
      </c>
      <c r="H29">
        <v>4120</v>
      </c>
      <c r="J29">
        <v>2580</v>
      </c>
      <c r="K29">
        <v>110</v>
      </c>
      <c r="L29">
        <v>0</v>
      </c>
      <c r="M29">
        <v>2700</v>
      </c>
      <c r="N29" s="111"/>
    </row>
    <row r="30" spans="1:14" ht="13.5">
      <c r="A30" s="41" t="s">
        <v>59</v>
      </c>
      <c r="B30" s="61" t="s">
        <v>42</v>
      </c>
      <c r="C30" s="61" t="s">
        <v>46</v>
      </c>
      <c r="D30" s="90" t="s">
        <v>20</v>
      </c>
      <c r="E30" s="123">
        <v>3250</v>
      </c>
      <c r="F30" s="123">
        <v>140</v>
      </c>
      <c r="G30" s="157">
        <v>0</v>
      </c>
      <c r="H30" s="117">
        <v>3380</v>
      </c>
      <c r="I30" s="117"/>
      <c r="J30" s="123">
        <v>3340</v>
      </c>
      <c r="K30" s="123">
        <v>80</v>
      </c>
      <c r="L30" s="157">
        <v>0</v>
      </c>
      <c r="M30" s="117">
        <v>3430</v>
      </c>
      <c r="N30" s="111"/>
    </row>
    <row r="31" spans="1:14" ht="13.5">
      <c r="A31" s="41" t="s">
        <v>59</v>
      </c>
      <c r="B31" s="61" t="s">
        <v>57</v>
      </c>
      <c r="C31" s="61" t="s">
        <v>47</v>
      </c>
      <c r="D31" s="90" t="s">
        <v>20</v>
      </c>
      <c r="E31" s="123">
        <v>4250</v>
      </c>
      <c r="F31" s="123">
        <v>100</v>
      </c>
      <c r="G31" s="157">
        <v>0</v>
      </c>
      <c r="H31" s="117">
        <v>4350</v>
      </c>
      <c r="I31" s="117"/>
      <c r="J31" s="123">
        <v>3130</v>
      </c>
      <c r="K31" s="123">
        <v>70</v>
      </c>
      <c r="L31" s="157">
        <v>0</v>
      </c>
      <c r="M31" s="117">
        <v>3200</v>
      </c>
      <c r="N31" s="111"/>
    </row>
    <row r="32" spans="1:14" ht="13.5">
      <c r="A32" s="41" t="s">
        <v>59</v>
      </c>
      <c r="B32" s="61" t="s">
        <v>44</v>
      </c>
      <c r="C32" s="61" t="s">
        <v>48</v>
      </c>
      <c r="D32" s="90" t="s">
        <v>20</v>
      </c>
      <c r="E32" s="123">
        <v>3980</v>
      </c>
      <c r="F32" s="123">
        <v>50</v>
      </c>
      <c r="G32" s="157">
        <v>0</v>
      </c>
      <c r="H32" s="117">
        <v>4030</v>
      </c>
      <c r="I32" s="117"/>
      <c r="J32" s="123">
        <v>4260</v>
      </c>
      <c r="K32" s="123">
        <v>110</v>
      </c>
      <c r="L32" s="157">
        <v>0</v>
      </c>
      <c r="M32" s="117">
        <v>4380</v>
      </c>
      <c r="N32" s="111"/>
    </row>
    <row r="33" spans="1:14" ht="13.5">
      <c r="A33" s="41"/>
      <c r="B33" s="61"/>
      <c r="C33" s="61"/>
      <c r="D33" s="90"/>
      <c r="E33" s="123"/>
      <c r="F33" s="123"/>
      <c r="G33" s="157"/>
      <c r="H33" s="117"/>
      <c r="I33" s="117"/>
      <c r="J33" s="123"/>
      <c r="K33" s="123"/>
      <c r="L33" s="157"/>
      <c r="M33" s="117"/>
      <c r="N33" s="111"/>
    </row>
    <row r="34" spans="1:14" ht="13.5">
      <c r="A34" s="41" t="s">
        <v>60</v>
      </c>
      <c r="B34" s="61" t="s">
        <v>41</v>
      </c>
      <c r="C34" s="61" t="s">
        <v>45</v>
      </c>
      <c r="D34" s="90" t="s">
        <v>20</v>
      </c>
      <c r="E34" s="123">
        <v>3830</v>
      </c>
      <c r="F34" s="123">
        <v>40</v>
      </c>
      <c r="G34" s="157">
        <v>0</v>
      </c>
      <c r="H34" s="117">
        <v>3870</v>
      </c>
      <c r="I34" s="117"/>
      <c r="J34" s="123">
        <v>2890</v>
      </c>
      <c r="K34" s="123">
        <v>100</v>
      </c>
      <c r="L34" s="157">
        <v>0</v>
      </c>
      <c r="M34" s="117">
        <v>2990</v>
      </c>
      <c r="N34" s="111"/>
    </row>
    <row r="35" spans="1:13" ht="13.5">
      <c r="A35" s="1" t="s">
        <v>60</v>
      </c>
      <c r="B35" t="s">
        <v>42</v>
      </c>
      <c r="C35" t="s">
        <v>46</v>
      </c>
      <c r="D35" s="90" t="s">
        <v>20</v>
      </c>
      <c r="E35">
        <v>4790</v>
      </c>
      <c r="F35">
        <v>70</v>
      </c>
      <c r="G35">
        <v>0</v>
      </c>
      <c r="H35">
        <v>4860</v>
      </c>
      <c r="J35">
        <v>4080</v>
      </c>
      <c r="K35">
        <v>70</v>
      </c>
      <c r="L35">
        <v>0</v>
      </c>
      <c r="M35">
        <v>4150</v>
      </c>
    </row>
    <row r="36" spans="1:14" ht="13.5">
      <c r="A36" s="41" t="s">
        <v>60</v>
      </c>
      <c r="B36" s="61" t="s">
        <v>57</v>
      </c>
      <c r="C36" s="61" t="s">
        <v>47</v>
      </c>
      <c r="D36" s="90" t="s">
        <v>20</v>
      </c>
      <c r="E36" s="123">
        <v>4290</v>
      </c>
      <c r="F36" s="123">
        <v>100</v>
      </c>
      <c r="G36" s="157">
        <v>0</v>
      </c>
      <c r="H36" s="117">
        <v>4390</v>
      </c>
      <c r="I36" s="117"/>
      <c r="J36" s="123">
        <v>3780</v>
      </c>
      <c r="K36" s="123">
        <v>50</v>
      </c>
      <c r="L36" s="157">
        <v>0</v>
      </c>
      <c r="M36" s="117">
        <v>3830</v>
      </c>
      <c r="N36" s="111"/>
    </row>
    <row r="37" spans="1:14" ht="13.5">
      <c r="A37" s="41" t="s">
        <v>60</v>
      </c>
      <c r="B37" s="61" t="s">
        <v>44</v>
      </c>
      <c r="C37" s="61" t="s">
        <v>48</v>
      </c>
      <c r="D37" s="90" t="s">
        <v>20</v>
      </c>
      <c r="E37" s="123">
        <v>3630</v>
      </c>
      <c r="F37" s="123">
        <v>160</v>
      </c>
      <c r="G37" s="157">
        <v>0</v>
      </c>
      <c r="H37" s="117">
        <v>3790</v>
      </c>
      <c r="I37" s="117"/>
      <c r="J37" s="123">
        <v>3180</v>
      </c>
      <c r="K37" s="123">
        <v>110</v>
      </c>
      <c r="L37" s="157">
        <v>0</v>
      </c>
      <c r="M37" s="117">
        <v>3290</v>
      </c>
      <c r="N37" s="111"/>
    </row>
    <row r="38" spans="1:14" ht="13.5">
      <c r="A38" s="41"/>
      <c r="B38" s="61"/>
      <c r="C38" s="61"/>
      <c r="D38" s="90"/>
      <c r="E38" s="123"/>
      <c r="F38" s="123"/>
      <c r="G38" s="157"/>
      <c r="H38" s="117"/>
      <c r="I38" s="117"/>
      <c r="J38" s="123"/>
      <c r="K38" s="123"/>
      <c r="L38" s="157"/>
      <c r="M38" s="117"/>
      <c r="N38" s="111"/>
    </row>
    <row r="39" spans="1:14" ht="13.5">
      <c r="A39" s="41" t="s">
        <v>61</v>
      </c>
      <c r="B39" s="61" t="s">
        <v>41</v>
      </c>
      <c r="C39" s="61" t="s">
        <v>45</v>
      </c>
      <c r="D39" s="90" t="s">
        <v>20</v>
      </c>
      <c r="E39" s="123">
        <v>3680</v>
      </c>
      <c r="F39" s="123">
        <v>40</v>
      </c>
      <c r="G39" s="157">
        <v>0</v>
      </c>
      <c r="H39" s="117">
        <v>3720</v>
      </c>
      <c r="I39" s="117"/>
      <c r="J39" s="123">
        <v>2780</v>
      </c>
      <c r="K39" s="123">
        <v>140</v>
      </c>
      <c r="L39" s="157">
        <v>0</v>
      </c>
      <c r="M39" s="117">
        <v>2920</v>
      </c>
      <c r="N39" s="111"/>
    </row>
    <row r="40" spans="1:14" ht="13.5">
      <c r="A40" s="41" t="s">
        <v>61</v>
      </c>
      <c r="B40" s="61" t="s">
        <v>42</v>
      </c>
      <c r="C40" s="61" t="s">
        <v>46</v>
      </c>
      <c r="D40" s="90" t="s">
        <v>20</v>
      </c>
      <c r="E40" s="123">
        <v>3830</v>
      </c>
      <c r="F40" s="123">
        <v>110</v>
      </c>
      <c r="G40" s="157">
        <v>0</v>
      </c>
      <c r="H40" s="117">
        <v>3940</v>
      </c>
      <c r="I40" s="117"/>
      <c r="J40" s="123">
        <v>3700</v>
      </c>
      <c r="K40" s="123">
        <v>40</v>
      </c>
      <c r="L40" s="157">
        <v>0</v>
      </c>
      <c r="M40" s="117">
        <v>3740</v>
      </c>
      <c r="N40" s="111"/>
    </row>
    <row r="41" spans="1:13" ht="13.5">
      <c r="A41" s="1" t="s">
        <v>61</v>
      </c>
      <c r="B41" t="s">
        <v>57</v>
      </c>
      <c r="C41" t="s">
        <v>47</v>
      </c>
      <c r="D41" s="90" t="s">
        <v>20</v>
      </c>
      <c r="E41">
        <v>4470</v>
      </c>
      <c r="F41">
        <v>160</v>
      </c>
      <c r="G41">
        <v>0</v>
      </c>
      <c r="H41">
        <v>4630</v>
      </c>
      <c r="J41">
        <v>3410</v>
      </c>
      <c r="K41">
        <v>110</v>
      </c>
      <c r="L41">
        <v>0</v>
      </c>
      <c r="M41">
        <v>3520</v>
      </c>
    </row>
    <row r="42" spans="1:14" ht="13.5">
      <c r="A42" s="41" t="s">
        <v>61</v>
      </c>
      <c r="B42" s="61" t="s">
        <v>44</v>
      </c>
      <c r="C42" s="61" t="s">
        <v>48</v>
      </c>
      <c r="D42" s="90" t="s">
        <v>20</v>
      </c>
      <c r="E42" s="123">
        <v>3500</v>
      </c>
      <c r="F42" s="123">
        <v>70</v>
      </c>
      <c r="G42" s="157">
        <v>0</v>
      </c>
      <c r="H42" s="117">
        <v>3570</v>
      </c>
      <c r="I42" s="117"/>
      <c r="J42" s="123">
        <v>4780</v>
      </c>
      <c r="K42" s="123">
        <v>40</v>
      </c>
      <c r="L42" s="157">
        <v>0</v>
      </c>
      <c r="M42" s="117">
        <v>4830</v>
      </c>
      <c r="N42" s="111"/>
    </row>
    <row r="43" spans="1:14" ht="13.5">
      <c r="A43" s="41"/>
      <c r="B43" s="61"/>
      <c r="C43" s="61"/>
      <c r="D43" s="90"/>
      <c r="E43" s="123"/>
      <c r="F43" s="123"/>
      <c r="G43" s="157"/>
      <c r="H43" s="117"/>
      <c r="I43" s="117"/>
      <c r="J43" s="123"/>
      <c r="K43" s="123"/>
      <c r="L43" s="157"/>
      <c r="M43" s="117"/>
      <c r="N43" s="111"/>
    </row>
    <row r="44" spans="1:14" ht="13.5">
      <c r="A44" s="41" t="s">
        <v>62</v>
      </c>
      <c r="B44" s="61" t="s">
        <v>41</v>
      </c>
      <c r="C44" s="61" t="s">
        <v>45</v>
      </c>
      <c r="D44" s="90" t="s">
        <v>20</v>
      </c>
      <c r="E44" s="123">
        <v>4260</v>
      </c>
      <c r="F44" s="123">
        <v>140</v>
      </c>
      <c r="G44" s="157">
        <v>0</v>
      </c>
      <c r="H44" s="117">
        <v>4400</v>
      </c>
      <c r="I44" s="117"/>
      <c r="J44" s="123">
        <v>3880</v>
      </c>
      <c r="K44" s="123">
        <v>80</v>
      </c>
      <c r="L44" s="157">
        <v>0</v>
      </c>
      <c r="M44" s="117">
        <v>3950</v>
      </c>
      <c r="N44" s="111"/>
    </row>
    <row r="45" spans="1:14" ht="13.5">
      <c r="A45" s="41" t="s">
        <v>62</v>
      </c>
      <c r="B45" s="61" t="s">
        <v>42</v>
      </c>
      <c r="C45" s="61" t="s">
        <v>46</v>
      </c>
      <c r="D45" s="90" t="s">
        <v>20</v>
      </c>
      <c r="E45" s="123">
        <v>3640</v>
      </c>
      <c r="F45" s="123">
        <v>140</v>
      </c>
      <c r="G45" s="157">
        <v>0</v>
      </c>
      <c r="H45" s="117">
        <v>3770</v>
      </c>
      <c r="I45" s="117"/>
      <c r="J45" s="123">
        <v>3630</v>
      </c>
      <c r="K45" s="123">
        <v>180</v>
      </c>
      <c r="L45" s="157">
        <v>0</v>
      </c>
      <c r="M45" s="117">
        <v>3810</v>
      </c>
      <c r="N45" s="111"/>
    </row>
    <row r="46" spans="1:14" ht="13.5">
      <c r="A46" s="41" t="s">
        <v>62</v>
      </c>
      <c r="B46" s="61" t="s">
        <v>57</v>
      </c>
      <c r="C46" s="61" t="s">
        <v>47</v>
      </c>
      <c r="D46" s="90" t="s">
        <v>20</v>
      </c>
      <c r="E46" s="123">
        <v>4470</v>
      </c>
      <c r="F46" s="123">
        <v>120</v>
      </c>
      <c r="G46" s="157">
        <v>0</v>
      </c>
      <c r="H46" s="117">
        <v>4590</v>
      </c>
      <c r="I46" s="117"/>
      <c r="J46" s="123">
        <v>3720</v>
      </c>
      <c r="K46" s="123">
        <v>120</v>
      </c>
      <c r="L46" s="157">
        <v>0</v>
      </c>
      <c r="M46" s="117">
        <v>3840</v>
      </c>
      <c r="N46" s="111"/>
    </row>
    <row r="47" spans="1:13" ht="13.5">
      <c r="A47" t="s">
        <v>62</v>
      </c>
      <c r="B47" t="s">
        <v>44</v>
      </c>
      <c r="C47" t="s">
        <v>48</v>
      </c>
      <c r="D47" s="90" t="s">
        <v>20</v>
      </c>
      <c r="E47">
        <v>3570</v>
      </c>
      <c r="F47">
        <v>100</v>
      </c>
      <c r="G47">
        <v>0</v>
      </c>
      <c r="H47">
        <v>3660</v>
      </c>
      <c r="J47">
        <v>3750</v>
      </c>
      <c r="K47">
        <v>80</v>
      </c>
      <c r="L47">
        <v>0</v>
      </c>
      <c r="M47">
        <v>3830</v>
      </c>
    </row>
    <row r="48" ht="13.5">
      <c r="D48" s="90"/>
    </row>
    <row r="49" spans="1:14" ht="13.5">
      <c r="A49" s="41" t="s">
        <v>63</v>
      </c>
      <c r="B49" s="61" t="s">
        <v>41</v>
      </c>
      <c r="C49" s="61" t="s">
        <v>45</v>
      </c>
      <c r="D49" s="90" t="s">
        <v>20</v>
      </c>
      <c r="E49" s="123">
        <v>5200</v>
      </c>
      <c r="F49" s="123">
        <v>110</v>
      </c>
      <c r="G49" s="157">
        <v>0</v>
      </c>
      <c r="H49" s="117">
        <v>5310</v>
      </c>
      <c r="I49" s="117"/>
      <c r="J49" s="123">
        <v>4660</v>
      </c>
      <c r="K49" s="123">
        <v>110</v>
      </c>
      <c r="L49" s="157">
        <v>0</v>
      </c>
      <c r="M49" s="117">
        <v>4770</v>
      </c>
      <c r="N49" s="111"/>
    </row>
    <row r="50" spans="1:14" ht="13.5">
      <c r="A50" s="41" t="s">
        <v>63</v>
      </c>
      <c r="B50" s="61" t="s">
        <v>42</v>
      </c>
      <c r="C50" s="61" t="s">
        <v>46</v>
      </c>
      <c r="D50" s="90" t="s">
        <v>20</v>
      </c>
      <c r="E50" s="123">
        <v>4730</v>
      </c>
      <c r="F50" s="123">
        <v>140</v>
      </c>
      <c r="G50" s="157">
        <v>0</v>
      </c>
      <c r="H50" s="117">
        <v>4870</v>
      </c>
      <c r="I50" s="117"/>
      <c r="J50" s="123">
        <v>4370</v>
      </c>
      <c r="K50" s="123">
        <v>130</v>
      </c>
      <c r="L50" s="157">
        <v>0</v>
      </c>
      <c r="M50" s="117">
        <v>4500</v>
      </c>
      <c r="N50" s="111"/>
    </row>
    <row r="51" spans="1:14" ht="13.5">
      <c r="A51" s="41" t="s">
        <v>63</v>
      </c>
      <c r="B51" s="61" t="s">
        <v>57</v>
      </c>
      <c r="C51" s="61" t="s">
        <v>47</v>
      </c>
      <c r="D51" s="90" t="s">
        <v>20</v>
      </c>
      <c r="E51" s="123">
        <v>4660</v>
      </c>
      <c r="F51" s="123">
        <v>100</v>
      </c>
      <c r="G51" s="157">
        <v>0</v>
      </c>
      <c r="H51" s="117">
        <v>4760</v>
      </c>
      <c r="I51" s="117"/>
      <c r="J51" s="123">
        <v>3860</v>
      </c>
      <c r="K51" s="123">
        <v>200</v>
      </c>
      <c r="L51" s="157">
        <v>0</v>
      </c>
      <c r="M51" s="117">
        <v>4060</v>
      </c>
      <c r="N51" s="111"/>
    </row>
    <row r="52" spans="1:14" ht="13.5">
      <c r="A52" s="41" t="s">
        <v>63</v>
      </c>
      <c r="B52" s="61" t="s">
        <v>44</v>
      </c>
      <c r="C52" s="61" t="s">
        <v>48</v>
      </c>
      <c r="D52" s="90" t="s">
        <v>20</v>
      </c>
      <c r="E52" s="123">
        <v>3400</v>
      </c>
      <c r="F52" s="123">
        <v>80</v>
      </c>
      <c r="G52" s="157">
        <v>0</v>
      </c>
      <c r="H52" s="117">
        <v>3480</v>
      </c>
      <c r="I52" s="117"/>
      <c r="J52" s="123">
        <v>3690</v>
      </c>
      <c r="K52" s="123">
        <v>80</v>
      </c>
      <c r="L52" s="157">
        <v>0</v>
      </c>
      <c r="M52" s="117">
        <v>3770</v>
      </c>
      <c r="N52" s="111"/>
    </row>
    <row r="53" spans="1:14" ht="13.5">
      <c r="A53" s="41"/>
      <c r="B53" s="61"/>
      <c r="C53" s="61"/>
      <c r="D53" s="90"/>
      <c r="E53" s="123"/>
      <c r="F53" s="123"/>
      <c r="G53" s="157"/>
      <c r="H53" s="117"/>
      <c r="I53" s="117"/>
      <c r="J53" s="123"/>
      <c r="K53" s="123"/>
      <c r="L53" s="157"/>
      <c r="M53" s="117"/>
      <c r="N53" s="111"/>
    </row>
    <row r="54" spans="1:13" ht="13.5">
      <c r="A54" t="s">
        <v>67</v>
      </c>
      <c r="B54" t="s">
        <v>41</v>
      </c>
      <c r="C54" t="s">
        <v>45</v>
      </c>
      <c r="D54" s="90" t="s">
        <v>20</v>
      </c>
      <c r="E54">
        <v>2650</v>
      </c>
      <c r="F54">
        <v>270</v>
      </c>
      <c r="G54">
        <v>0</v>
      </c>
      <c r="H54">
        <v>2920</v>
      </c>
      <c r="J54">
        <v>3240</v>
      </c>
      <c r="K54">
        <v>110</v>
      </c>
      <c r="L54">
        <v>0</v>
      </c>
      <c r="M54">
        <v>3350</v>
      </c>
    </row>
    <row r="55" spans="1:14" ht="13.5">
      <c r="A55" s="41" t="s">
        <v>67</v>
      </c>
      <c r="B55" s="61" t="s">
        <v>42</v>
      </c>
      <c r="C55" s="61" t="s">
        <v>46</v>
      </c>
      <c r="D55" s="90" t="s">
        <v>20</v>
      </c>
      <c r="E55" s="123">
        <v>2220</v>
      </c>
      <c r="F55" s="123">
        <v>310</v>
      </c>
      <c r="G55" s="157">
        <v>0</v>
      </c>
      <c r="H55" s="117">
        <v>2540</v>
      </c>
      <c r="I55" s="117"/>
      <c r="J55" s="123">
        <v>2940</v>
      </c>
      <c r="K55" s="123">
        <v>120</v>
      </c>
      <c r="L55" s="157">
        <v>0</v>
      </c>
      <c r="M55" s="117">
        <v>3060</v>
      </c>
      <c r="N55" s="111"/>
    </row>
    <row r="56" spans="1:14" ht="13.5">
      <c r="A56" s="41" t="s">
        <v>67</v>
      </c>
      <c r="B56" s="61" t="s">
        <v>57</v>
      </c>
      <c r="C56" s="61" t="s">
        <v>47</v>
      </c>
      <c r="D56" s="90" t="s">
        <v>20</v>
      </c>
      <c r="E56" s="123">
        <v>1230</v>
      </c>
      <c r="F56" s="123">
        <v>250</v>
      </c>
      <c r="G56" s="157">
        <v>0</v>
      </c>
      <c r="H56" s="117">
        <v>1480</v>
      </c>
      <c r="I56" s="117"/>
      <c r="J56" s="123">
        <v>2860</v>
      </c>
      <c r="K56" s="123">
        <v>200</v>
      </c>
      <c r="L56" s="157">
        <v>0</v>
      </c>
      <c r="M56" s="117">
        <v>3060</v>
      </c>
      <c r="N56" s="111"/>
    </row>
    <row r="57" spans="1:14" ht="13.5">
      <c r="A57" s="41" t="s">
        <v>67</v>
      </c>
      <c r="B57" s="61" t="s">
        <v>44</v>
      </c>
      <c r="C57" s="61" t="s">
        <v>48</v>
      </c>
      <c r="D57" s="90" t="s">
        <v>20</v>
      </c>
      <c r="E57" s="123">
        <v>610</v>
      </c>
      <c r="F57" s="123">
        <v>100</v>
      </c>
      <c r="G57" s="157">
        <v>0</v>
      </c>
      <c r="H57" s="117">
        <v>710</v>
      </c>
      <c r="I57" s="117"/>
      <c r="J57" s="123">
        <v>2780</v>
      </c>
      <c r="K57" s="123">
        <v>60</v>
      </c>
      <c r="L57" s="157">
        <v>0</v>
      </c>
      <c r="M57" s="117">
        <v>2840</v>
      </c>
      <c r="N57" s="111"/>
    </row>
    <row r="58" spans="1:14" ht="13.5">
      <c r="A58" s="41"/>
      <c r="B58" s="61"/>
      <c r="C58" s="61"/>
      <c r="D58" s="90"/>
      <c r="E58" s="123"/>
      <c r="F58" s="123"/>
      <c r="G58" s="157"/>
      <c r="H58" s="117"/>
      <c r="I58" s="117"/>
      <c r="J58" s="123"/>
      <c r="K58" s="123"/>
      <c r="L58" s="157"/>
      <c r="M58" s="117"/>
      <c r="N58" s="111"/>
    </row>
    <row r="59" spans="1:14" ht="13.5">
      <c r="A59" s="41" t="s">
        <v>107</v>
      </c>
      <c r="B59" s="61" t="s">
        <v>41</v>
      </c>
      <c r="C59" s="61" t="s">
        <v>45</v>
      </c>
      <c r="D59" s="90" t="s">
        <v>20</v>
      </c>
      <c r="E59" s="123">
        <v>1020</v>
      </c>
      <c r="F59" s="123">
        <v>80</v>
      </c>
      <c r="G59" s="157">
        <v>0</v>
      </c>
      <c r="H59" s="117">
        <v>1100</v>
      </c>
      <c r="I59" s="117"/>
      <c r="J59" s="123">
        <v>2250</v>
      </c>
      <c r="K59" s="123">
        <v>270</v>
      </c>
      <c r="L59" s="157">
        <v>0</v>
      </c>
      <c r="M59" s="117">
        <v>2520</v>
      </c>
      <c r="N59" s="111"/>
    </row>
    <row r="60" spans="1:13" ht="13.5">
      <c r="A60" t="s">
        <v>107</v>
      </c>
      <c r="B60" t="s">
        <v>42</v>
      </c>
      <c r="C60" t="s">
        <v>46</v>
      </c>
      <c r="D60" s="90" t="s">
        <v>20</v>
      </c>
      <c r="E60">
        <v>1020</v>
      </c>
      <c r="F60">
        <v>140</v>
      </c>
      <c r="G60">
        <v>0</v>
      </c>
      <c r="H60">
        <v>1160</v>
      </c>
      <c r="J60">
        <v>2220</v>
      </c>
      <c r="K60">
        <v>300</v>
      </c>
      <c r="L60">
        <v>0</v>
      </c>
      <c r="M60">
        <v>2510</v>
      </c>
    </row>
    <row r="61" spans="1:14" ht="13.5">
      <c r="A61" s="41" t="s">
        <v>107</v>
      </c>
      <c r="B61" s="61" t="s">
        <v>57</v>
      </c>
      <c r="C61" s="61" t="s">
        <v>47</v>
      </c>
      <c r="D61" s="90" t="s">
        <v>20</v>
      </c>
      <c r="E61" s="123">
        <v>1470</v>
      </c>
      <c r="F61" s="123">
        <v>190</v>
      </c>
      <c r="G61" s="157">
        <v>0</v>
      </c>
      <c r="H61" s="117">
        <v>1650</v>
      </c>
      <c r="I61" s="117"/>
      <c r="J61" s="123">
        <v>1660</v>
      </c>
      <c r="K61" s="123">
        <v>180</v>
      </c>
      <c r="L61" s="157">
        <v>0</v>
      </c>
      <c r="M61" s="117">
        <v>1830</v>
      </c>
      <c r="N61" s="111"/>
    </row>
    <row r="62" spans="1:14" ht="13.5">
      <c r="A62" s="41" t="s">
        <v>107</v>
      </c>
      <c r="B62" s="61" t="s">
        <v>44</v>
      </c>
      <c r="C62" s="61" t="s">
        <v>48</v>
      </c>
      <c r="D62" s="90" t="s">
        <v>20</v>
      </c>
      <c r="E62" s="123">
        <v>1320</v>
      </c>
      <c r="F62" s="123">
        <v>130</v>
      </c>
      <c r="G62" s="157">
        <v>0</v>
      </c>
      <c r="H62" s="117">
        <v>1450</v>
      </c>
      <c r="I62" s="117"/>
      <c r="J62" s="123">
        <v>2000</v>
      </c>
      <c r="K62" s="123">
        <v>180</v>
      </c>
      <c r="L62" s="157">
        <v>0</v>
      </c>
      <c r="M62" s="117">
        <v>2180</v>
      </c>
      <c r="N62" s="111"/>
    </row>
    <row r="63" spans="1:14" ht="13.5">
      <c r="A63" s="41"/>
      <c r="B63" s="61"/>
      <c r="C63" s="61"/>
      <c r="D63" s="90"/>
      <c r="E63" s="123"/>
      <c r="F63" s="123"/>
      <c r="G63" s="157"/>
      <c r="H63" s="117"/>
      <c r="I63" s="117"/>
      <c r="J63" s="123"/>
      <c r="K63" s="123"/>
      <c r="L63" s="157"/>
      <c r="M63" s="117"/>
      <c r="N63" s="111"/>
    </row>
    <row r="64" spans="1:14" ht="13.5" thickBot="1">
      <c r="A64" s="93" t="s">
        <v>112</v>
      </c>
      <c r="B64" s="131" t="s">
        <v>41</v>
      </c>
      <c r="C64" s="131" t="s">
        <v>45</v>
      </c>
      <c r="D64" s="67" t="s">
        <v>21</v>
      </c>
      <c r="E64" s="141">
        <v>1640</v>
      </c>
      <c r="F64" s="141">
        <v>90</v>
      </c>
      <c r="G64" s="158">
        <v>10</v>
      </c>
      <c r="H64" s="142">
        <v>1740</v>
      </c>
      <c r="I64" s="142"/>
      <c r="J64" s="141">
        <v>1410</v>
      </c>
      <c r="K64" s="141">
        <v>160</v>
      </c>
      <c r="L64" s="158">
        <v>0</v>
      </c>
      <c r="M64" s="142">
        <v>1570</v>
      </c>
      <c r="N64" s="111"/>
    </row>
    <row r="65" spans="1:14" ht="12.75">
      <c r="A65" s="170">
        <v>1</v>
      </c>
      <c r="B65" s="281" t="s">
        <v>78</v>
      </c>
      <c r="C65" s="281"/>
      <c r="D65" s="281"/>
      <c r="E65" s="281"/>
      <c r="F65" s="281"/>
      <c r="G65" s="281"/>
      <c r="J65" s="109" t="s">
        <v>52</v>
      </c>
      <c r="K65" s="107" t="s">
        <v>51</v>
      </c>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2.75">
      <c r="D69" s="146"/>
      <c r="E69" s="151"/>
      <c r="F69" s="69"/>
      <c r="G69" s="69"/>
      <c r="J69" s="151"/>
      <c r="K69" s="69"/>
      <c r="L69" s="69"/>
      <c r="N69" s="111"/>
    </row>
    <row r="70" spans="1:14" ht="12.75">
      <c r="A70" s="85"/>
      <c r="B70" s="85"/>
      <c r="C70" s="85"/>
      <c r="D70" s="146"/>
      <c r="E70" s="85"/>
      <c r="F70" s="111"/>
      <c r="G70" s="111"/>
      <c r="H70" s="85"/>
      <c r="I70" s="85"/>
      <c r="J70" s="85"/>
      <c r="K70" s="111"/>
      <c r="L70" s="111"/>
      <c r="M70" s="85"/>
      <c r="N70" s="111"/>
    </row>
    <row r="71" spans="1:14" ht="12.75">
      <c r="A71" s="85"/>
      <c r="B71" s="85"/>
      <c r="C71" s="85"/>
      <c r="D71" s="146"/>
      <c r="E71" s="85"/>
      <c r="F71" s="111"/>
      <c r="G71" s="111"/>
      <c r="H71" s="85"/>
      <c r="I71" s="85"/>
      <c r="J71" s="85"/>
      <c r="K71" s="111"/>
      <c r="L71" s="111"/>
      <c r="M71" s="85"/>
      <c r="N71" s="111"/>
    </row>
    <row r="72" spans="1:14" ht="12.75">
      <c r="A72" s="85"/>
      <c r="B72" s="85"/>
      <c r="C72" s="85"/>
      <c r="D72" s="146"/>
      <c r="E72" s="85"/>
      <c r="F72" s="111"/>
      <c r="G72" s="111"/>
      <c r="H72" s="85"/>
      <c r="I72" s="85"/>
      <c r="J72" s="85"/>
      <c r="K72" s="111"/>
      <c r="L72" s="111"/>
      <c r="M72" s="85"/>
      <c r="N72" s="111"/>
    </row>
    <row r="73" spans="1:14" ht="12.75">
      <c r="A73" s="85"/>
      <c r="B73" s="85"/>
      <c r="C73" s="85"/>
      <c r="D73" s="146"/>
      <c r="E73" s="85"/>
      <c r="F73" s="111"/>
      <c r="G73" s="111"/>
      <c r="H73" s="85"/>
      <c r="I73" s="85"/>
      <c r="J73" s="85"/>
      <c r="K73" s="111"/>
      <c r="L73" s="111"/>
      <c r="M73" s="85"/>
      <c r="N73" s="111"/>
    </row>
    <row r="74" spans="1:14" ht="12.75">
      <c r="A74" s="85"/>
      <c r="B74" s="85"/>
      <c r="C74" s="85"/>
      <c r="D74" s="146"/>
      <c r="E74" s="85"/>
      <c r="F74" s="111"/>
      <c r="G74" s="111"/>
      <c r="H74" s="85"/>
      <c r="I74" s="85"/>
      <c r="J74" s="85"/>
      <c r="K74" s="111"/>
      <c r="L74" s="111"/>
      <c r="M74" s="85"/>
      <c r="N74" s="111"/>
    </row>
    <row r="75" spans="1:14" ht="12.75">
      <c r="A75" s="85"/>
      <c r="B75" s="85"/>
      <c r="C75" s="85"/>
      <c r="D75" s="146"/>
      <c r="E75" s="85"/>
      <c r="F75" s="111"/>
      <c r="G75" s="111"/>
      <c r="H75" s="85"/>
      <c r="I75" s="85"/>
      <c r="J75" s="85"/>
      <c r="K75" s="111"/>
      <c r="L75" s="111"/>
      <c r="M75" s="85"/>
      <c r="N75" s="111"/>
    </row>
    <row r="76" spans="1:14" ht="12.75">
      <c r="A76" s="85"/>
      <c r="B76" s="85"/>
      <c r="C76" s="85"/>
      <c r="D76" s="146"/>
      <c r="E76" s="85"/>
      <c r="F76" s="111"/>
      <c r="G76" s="111"/>
      <c r="H76" s="85"/>
      <c r="I76" s="85"/>
      <c r="J76" s="85"/>
      <c r="K76" s="111"/>
      <c r="L76" s="111"/>
      <c r="M76" s="85"/>
      <c r="N76" s="111"/>
    </row>
    <row r="77" spans="1:14" ht="12.75">
      <c r="A77" s="85"/>
      <c r="B77" s="85"/>
      <c r="C77" s="85"/>
      <c r="D77" s="146"/>
      <c r="E77" s="85"/>
      <c r="F77" s="111"/>
      <c r="G77" s="111"/>
      <c r="H77" s="85"/>
      <c r="I77" s="85"/>
      <c r="J77" s="85"/>
      <c r="K77" s="111"/>
      <c r="L77" s="111"/>
      <c r="M77" s="85"/>
      <c r="N77" s="111"/>
    </row>
    <row r="78" spans="1:14" ht="12.75">
      <c r="A78" s="85"/>
      <c r="B78" s="85"/>
      <c r="C78" s="85"/>
      <c r="D78" s="146"/>
      <c r="E78" s="85"/>
      <c r="F78" s="111"/>
      <c r="G78" s="111"/>
      <c r="H78" s="85"/>
      <c r="I78" s="85"/>
      <c r="J78" s="85"/>
      <c r="K78" s="111"/>
      <c r="L78" s="111"/>
      <c r="M78" s="85"/>
      <c r="N78" s="111"/>
    </row>
    <row r="79" spans="1:14" ht="12.75">
      <c r="A79" s="85"/>
      <c r="B79" s="85"/>
      <c r="C79" s="85"/>
      <c r="D79" s="146"/>
      <c r="E79" s="85"/>
      <c r="F79" s="85"/>
      <c r="G79" s="85"/>
      <c r="H79" s="85"/>
      <c r="I79" s="85"/>
      <c r="J79" s="85"/>
      <c r="K79" s="85"/>
      <c r="L79" s="85"/>
      <c r="M79" s="85"/>
      <c r="N79" s="111"/>
    </row>
    <row r="80" spans="1:14" ht="12.75">
      <c r="A80" s="85"/>
      <c r="B80" s="85"/>
      <c r="C80" s="85"/>
      <c r="D80" s="146"/>
      <c r="E80" s="85"/>
      <c r="F80" s="85"/>
      <c r="G80" s="85"/>
      <c r="H80" s="85"/>
      <c r="I80" s="85"/>
      <c r="J80" s="85"/>
      <c r="K80" s="85"/>
      <c r="L80" s="85"/>
      <c r="M80" s="85"/>
      <c r="N80" s="111"/>
    </row>
    <row r="81" spans="1:14" ht="12.75">
      <c r="A81" s="85"/>
      <c r="B81" s="85"/>
      <c r="C81" s="85"/>
      <c r="D81" s="146"/>
      <c r="E81" s="85"/>
      <c r="F81" s="85"/>
      <c r="G81" s="85"/>
      <c r="H81" s="85"/>
      <c r="I81" s="85"/>
      <c r="J81" s="85"/>
      <c r="K81" s="85"/>
      <c r="L81" s="85"/>
      <c r="M81" s="85"/>
      <c r="N81" s="111"/>
    </row>
  </sheetData>
  <mergeCells count="1">
    <mergeCell ref="B65:G66"/>
  </mergeCells>
  <printOptions/>
  <pageMargins left="0.07874015748031496" right="0.07874015748031496" top="0.54" bottom="0.07874015748031496"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N82"/>
  <sheetViews>
    <sheetView workbookViewId="0" topLeftCell="A1">
      <selection activeCell="F38" sqref="F38"/>
    </sheetView>
  </sheetViews>
  <sheetFormatPr defaultColWidth="9.140625" defaultRowHeight="12.75"/>
  <cols>
    <col min="1" max="1" width="9.28125" style="0" bestFit="1" customWidth="1"/>
    <col min="3" max="3" width="6.8515625" style="0" customWidth="1"/>
    <col min="4" max="4" width="2.7109375" style="92" customWidth="1"/>
    <col min="5" max="8" width="10.28125" style="0" customWidth="1"/>
    <col min="9" max="9" width="3.421875" style="0" customWidth="1"/>
    <col min="10" max="13" width="10.28125" style="0" customWidth="1"/>
    <col min="14" max="21" width="9.140625" style="85" customWidth="1"/>
  </cols>
  <sheetData>
    <row r="1" spans="1:13" ht="14.25">
      <c r="A1" s="2" t="s">
        <v>31</v>
      </c>
      <c r="B1" s="2"/>
      <c r="C1" s="3"/>
      <c r="D1" s="86"/>
      <c r="E1" s="4" t="s">
        <v>68</v>
      </c>
      <c r="F1" s="4"/>
      <c r="G1" s="4"/>
      <c r="H1" s="4"/>
      <c r="I1" s="4"/>
      <c r="J1" s="1" t="s">
        <v>91</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14560</v>
      </c>
      <c r="F9" s="63">
        <v>1110</v>
      </c>
      <c r="G9" s="157">
        <v>10</v>
      </c>
      <c r="H9" s="64">
        <v>15670</v>
      </c>
      <c r="I9" s="64"/>
      <c r="J9" s="63">
        <v>13410</v>
      </c>
      <c r="K9" s="63">
        <v>1270</v>
      </c>
      <c r="L9" s="157">
        <v>80</v>
      </c>
      <c r="M9" s="64">
        <v>14760</v>
      </c>
      <c r="N9" s="111"/>
    </row>
    <row r="10" spans="1:14" ht="12.75">
      <c r="A10" s="2" t="s">
        <v>38</v>
      </c>
      <c r="B10" s="20" t="s">
        <v>23</v>
      </c>
      <c r="C10" s="31" t="s">
        <v>23</v>
      </c>
      <c r="D10" s="106" t="s">
        <v>20</v>
      </c>
      <c r="E10" s="63">
        <v>15100</v>
      </c>
      <c r="F10" s="63">
        <v>1130</v>
      </c>
      <c r="G10" s="157">
        <v>10</v>
      </c>
      <c r="H10" s="64">
        <v>16240</v>
      </c>
      <c r="I10" s="64"/>
      <c r="J10" s="63">
        <v>15210</v>
      </c>
      <c r="K10" s="63">
        <v>1270</v>
      </c>
      <c r="L10" s="157">
        <v>10</v>
      </c>
      <c r="M10" s="64">
        <v>16480</v>
      </c>
      <c r="N10" s="111"/>
    </row>
    <row r="11" spans="1:14" ht="12.75">
      <c r="A11" s="2" t="s">
        <v>14</v>
      </c>
      <c r="B11" s="20" t="s">
        <v>23</v>
      </c>
      <c r="C11" s="31" t="s">
        <v>23</v>
      </c>
      <c r="D11" s="106" t="s">
        <v>20</v>
      </c>
      <c r="E11" s="32">
        <v>14190</v>
      </c>
      <c r="F11" s="32">
        <v>510</v>
      </c>
      <c r="G11" s="157">
        <v>10</v>
      </c>
      <c r="H11" s="33">
        <v>14700</v>
      </c>
      <c r="I11" s="32"/>
      <c r="J11" s="32">
        <v>12730</v>
      </c>
      <c r="K11" s="32">
        <v>940</v>
      </c>
      <c r="L11" s="157">
        <v>10</v>
      </c>
      <c r="M11" s="33">
        <v>13680</v>
      </c>
      <c r="N11" s="111"/>
    </row>
    <row r="12" spans="1:14" ht="12.75">
      <c r="A12" s="2" t="s">
        <v>15</v>
      </c>
      <c r="B12" s="20" t="s">
        <v>23</v>
      </c>
      <c r="C12" s="31" t="s">
        <v>23</v>
      </c>
      <c r="D12" s="73" t="s">
        <v>20</v>
      </c>
      <c r="E12" s="32">
        <v>14150</v>
      </c>
      <c r="F12" s="32">
        <v>600</v>
      </c>
      <c r="G12" s="157">
        <v>20</v>
      </c>
      <c r="H12" s="33">
        <v>14770</v>
      </c>
      <c r="I12" s="32"/>
      <c r="J12" s="32">
        <v>13420</v>
      </c>
      <c r="K12" s="32">
        <v>690</v>
      </c>
      <c r="L12" s="157">
        <v>0</v>
      </c>
      <c r="M12" s="33">
        <v>14100</v>
      </c>
      <c r="N12" s="111"/>
    </row>
    <row r="13" spans="1:14" ht="12.75">
      <c r="A13" s="2" t="s">
        <v>16</v>
      </c>
      <c r="B13" s="20" t="s">
        <v>23</v>
      </c>
      <c r="C13" s="31" t="s">
        <v>23</v>
      </c>
      <c r="D13" s="73" t="s">
        <v>20</v>
      </c>
      <c r="E13" s="32">
        <v>16590</v>
      </c>
      <c r="F13" s="32">
        <v>610</v>
      </c>
      <c r="G13" s="157">
        <v>0</v>
      </c>
      <c r="H13" s="33">
        <v>17210</v>
      </c>
      <c r="I13" s="32"/>
      <c r="J13" s="32">
        <v>14160</v>
      </c>
      <c r="K13" s="32">
        <v>700</v>
      </c>
      <c r="L13" s="157">
        <v>20</v>
      </c>
      <c r="M13" s="33">
        <v>14880</v>
      </c>
      <c r="N13" s="111"/>
    </row>
    <row r="14" spans="1:14" ht="12.75">
      <c r="A14" s="42" t="s">
        <v>17</v>
      </c>
      <c r="B14" s="15" t="s">
        <v>23</v>
      </c>
      <c r="C14" s="31" t="s">
        <v>23</v>
      </c>
      <c r="D14" s="73" t="s">
        <v>20</v>
      </c>
      <c r="E14" s="32">
        <v>16220</v>
      </c>
      <c r="F14" s="32">
        <v>810</v>
      </c>
      <c r="G14" s="157">
        <v>60</v>
      </c>
      <c r="H14" s="33">
        <v>17090</v>
      </c>
      <c r="I14" s="32"/>
      <c r="J14" s="32">
        <v>13760</v>
      </c>
      <c r="K14" s="32">
        <v>590</v>
      </c>
      <c r="L14" s="157">
        <v>20</v>
      </c>
      <c r="M14" s="33">
        <v>14380</v>
      </c>
      <c r="N14" s="111"/>
    </row>
    <row r="15" spans="1:14" ht="12.75">
      <c r="A15" s="42" t="s">
        <v>39</v>
      </c>
      <c r="B15" s="15" t="s">
        <v>23</v>
      </c>
      <c r="C15" s="31" t="s">
        <v>23</v>
      </c>
      <c r="D15" s="73" t="s">
        <v>20</v>
      </c>
      <c r="E15" s="32">
        <v>16830</v>
      </c>
      <c r="F15" s="32">
        <v>1390</v>
      </c>
      <c r="G15" s="157">
        <v>0</v>
      </c>
      <c r="H15" s="33">
        <v>18220</v>
      </c>
      <c r="I15" s="32"/>
      <c r="J15" s="32">
        <v>14670</v>
      </c>
      <c r="K15" s="32">
        <v>800</v>
      </c>
      <c r="L15" s="157">
        <v>0</v>
      </c>
      <c r="M15" s="33">
        <v>15470</v>
      </c>
      <c r="N15" s="111"/>
    </row>
    <row r="16" spans="1:14" ht="12.75">
      <c r="A16" s="42" t="s">
        <v>50</v>
      </c>
      <c r="B16" s="15" t="s">
        <v>23</v>
      </c>
      <c r="C16" s="31" t="s">
        <v>23</v>
      </c>
      <c r="D16" s="73" t="s">
        <v>20</v>
      </c>
      <c r="E16" s="32">
        <v>16850</v>
      </c>
      <c r="F16" s="32">
        <v>1190</v>
      </c>
      <c r="G16" s="157">
        <v>100</v>
      </c>
      <c r="H16" s="33">
        <v>18140</v>
      </c>
      <c r="I16" s="32"/>
      <c r="J16" s="32">
        <v>15580</v>
      </c>
      <c r="K16" s="32">
        <v>1200</v>
      </c>
      <c r="L16" s="157">
        <v>100</v>
      </c>
      <c r="M16" s="33">
        <v>16890</v>
      </c>
      <c r="N16" s="111"/>
    </row>
    <row r="17" spans="1:14" ht="12.75">
      <c r="A17" s="42" t="s">
        <v>53</v>
      </c>
      <c r="B17" s="15" t="s">
        <v>23</v>
      </c>
      <c r="C17" s="31" t="s">
        <v>23</v>
      </c>
      <c r="D17" s="73" t="s">
        <v>20</v>
      </c>
      <c r="E17" s="32">
        <v>17250</v>
      </c>
      <c r="F17" s="32">
        <v>990</v>
      </c>
      <c r="G17" s="157">
        <v>20</v>
      </c>
      <c r="H17" s="33">
        <v>18260</v>
      </c>
      <c r="I17" s="32"/>
      <c r="J17" s="32">
        <v>16670</v>
      </c>
      <c r="K17" s="32">
        <v>1300</v>
      </c>
      <c r="L17" s="157">
        <v>30</v>
      </c>
      <c r="M17" s="33">
        <v>17990</v>
      </c>
      <c r="N17" s="111"/>
    </row>
    <row r="18" spans="1:14" ht="12.75">
      <c r="A18" s="2" t="s">
        <v>64</v>
      </c>
      <c r="B18" s="20" t="s">
        <v>23</v>
      </c>
      <c r="C18" s="159" t="s">
        <v>23</v>
      </c>
      <c r="D18" s="167" t="s">
        <v>20</v>
      </c>
      <c r="E18" s="75">
        <v>13720</v>
      </c>
      <c r="F18" s="75">
        <v>1560</v>
      </c>
      <c r="G18" s="168">
        <v>0</v>
      </c>
      <c r="H18" s="76">
        <v>15270</v>
      </c>
      <c r="I18" s="75"/>
      <c r="J18" s="75">
        <v>16150</v>
      </c>
      <c r="K18" s="75">
        <v>1370</v>
      </c>
      <c r="L18" s="168">
        <v>10</v>
      </c>
      <c r="M18" s="76">
        <v>17520</v>
      </c>
      <c r="N18" s="111"/>
    </row>
    <row r="19" spans="1:14" ht="12.75">
      <c r="A19" s="2" t="s">
        <v>109</v>
      </c>
      <c r="B19" s="20" t="s">
        <v>23</v>
      </c>
      <c r="C19" s="159" t="s">
        <v>23</v>
      </c>
      <c r="D19" s="197" t="s">
        <v>20</v>
      </c>
      <c r="E19" s="75">
        <v>4930</v>
      </c>
      <c r="F19" s="75">
        <v>1560</v>
      </c>
      <c r="G19" s="168">
        <v>30</v>
      </c>
      <c r="H19" s="76">
        <v>6520</v>
      </c>
      <c r="I19" s="75"/>
      <c r="J19" s="75">
        <v>9660</v>
      </c>
      <c r="K19" s="75">
        <v>1430</v>
      </c>
      <c r="L19" s="168">
        <v>50</v>
      </c>
      <c r="M19" s="76">
        <v>11140</v>
      </c>
      <c r="N19" s="111"/>
    </row>
    <row r="20" spans="1:14" ht="13.5" thickBot="1">
      <c r="A20" s="125" t="s">
        <v>113</v>
      </c>
      <c r="B20" s="9" t="s">
        <v>23</v>
      </c>
      <c r="C20" s="126" t="s">
        <v>23</v>
      </c>
      <c r="D20" s="67" t="s">
        <v>21</v>
      </c>
      <c r="E20" s="128">
        <v>6190</v>
      </c>
      <c r="F20" s="128">
        <v>960</v>
      </c>
      <c r="G20" s="158">
        <v>30</v>
      </c>
      <c r="H20" s="129">
        <v>7180</v>
      </c>
      <c r="I20" s="128"/>
      <c r="J20" s="128">
        <v>9170</v>
      </c>
      <c r="K20" s="128">
        <v>1740</v>
      </c>
      <c r="L20" s="158">
        <v>10</v>
      </c>
      <c r="M20" s="129">
        <v>10920</v>
      </c>
      <c r="N20" s="111"/>
    </row>
    <row r="21" spans="1:14" ht="12.75">
      <c r="A21" s="42"/>
      <c r="B21" s="15"/>
      <c r="C21" s="31"/>
      <c r="D21" s="167"/>
      <c r="E21" s="32"/>
      <c r="F21" s="32"/>
      <c r="G21" s="157"/>
      <c r="H21" s="33"/>
      <c r="I21" s="32"/>
      <c r="J21" s="32"/>
      <c r="K21" s="32"/>
      <c r="L21" s="157"/>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3340</v>
      </c>
      <c r="F24" s="71">
        <v>140</v>
      </c>
      <c r="G24" s="157">
        <v>10</v>
      </c>
      <c r="H24" s="70">
        <v>3490</v>
      </c>
      <c r="I24" s="70"/>
      <c r="J24" s="71">
        <v>3220</v>
      </c>
      <c r="K24" s="71">
        <v>250</v>
      </c>
      <c r="L24" s="157">
        <v>0</v>
      </c>
      <c r="M24" s="70">
        <v>3470</v>
      </c>
      <c r="N24" s="111"/>
    </row>
    <row r="25" spans="1:14" ht="13.5">
      <c r="A25" s="34" t="s">
        <v>58</v>
      </c>
      <c r="B25" s="5" t="s">
        <v>42</v>
      </c>
      <c r="C25" s="5" t="s">
        <v>46</v>
      </c>
      <c r="D25" s="90" t="s">
        <v>20</v>
      </c>
      <c r="E25" s="71">
        <v>4150</v>
      </c>
      <c r="F25" s="71">
        <v>180</v>
      </c>
      <c r="G25" s="157">
        <v>0</v>
      </c>
      <c r="H25" s="70">
        <v>4330</v>
      </c>
      <c r="I25" s="70"/>
      <c r="J25" s="71">
        <v>3550</v>
      </c>
      <c r="K25" s="71">
        <v>220</v>
      </c>
      <c r="L25" s="157">
        <v>10</v>
      </c>
      <c r="M25" s="70">
        <v>3770</v>
      </c>
      <c r="N25" s="111"/>
    </row>
    <row r="26" spans="1:14" ht="13.5">
      <c r="A26" s="34" t="s">
        <v>58</v>
      </c>
      <c r="B26" s="5" t="s">
        <v>57</v>
      </c>
      <c r="C26" s="5" t="s">
        <v>47</v>
      </c>
      <c r="D26" s="90" t="s">
        <v>20</v>
      </c>
      <c r="E26" s="71">
        <v>4280</v>
      </c>
      <c r="F26" s="71">
        <v>170</v>
      </c>
      <c r="G26" s="157">
        <v>0</v>
      </c>
      <c r="H26" s="70">
        <v>4450</v>
      </c>
      <c r="I26" s="70"/>
      <c r="J26" s="71">
        <v>3300</v>
      </c>
      <c r="K26" s="71">
        <v>120</v>
      </c>
      <c r="L26" s="157">
        <v>10</v>
      </c>
      <c r="M26" s="70">
        <v>3430</v>
      </c>
      <c r="N26" s="111"/>
    </row>
    <row r="27" spans="1:14" ht="13.5">
      <c r="A27" s="34" t="s">
        <v>58</v>
      </c>
      <c r="B27" s="5" t="s">
        <v>44</v>
      </c>
      <c r="C27" s="5" t="s">
        <v>48</v>
      </c>
      <c r="D27" s="90" t="s">
        <v>20</v>
      </c>
      <c r="E27" s="71">
        <v>3660</v>
      </c>
      <c r="F27" s="71">
        <v>130</v>
      </c>
      <c r="G27" s="157">
        <v>0</v>
      </c>
      <c r="H27" s="70">
        <v>3790</v>
      </c>
      <c r="I27" s="70"/>
      <c r="J27" s="71">
        <v>4000</v>
      </c>
      <c r="K27" s="71">
        <v>190</v>
      </c>
      <c r="L27" s="157">
        <v>0</v>
      </c>
      <c r="M27" s="70">
        <v>4190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4510</v>
      </c>
      <c r="F29" s="71">
        <v>130</v>
      </c>
      <c r="G29" s="157">
        <v>0</v>
      </c>
      <c r="H29" s="70">
        <v>4640</v>
      </c>
      <c r="I29" s="70"/>
      <c r="J29" s="71">
        <v>3310</v>
      </c>
      <c r="K29" s="71">
        <v>170</v>
      </c>
      <c r="L29" s="157">
        <v>0</v>
      </c>
      <c r="M29" s="70">
        <v>3480</v>
      </c>
      <c r="N29" s="111"/>
    </row>
    <row r="30" spans="1:14" ht="13.5">
      <c r="A30" s="34" t="s">
        <v>59</v>
      </c>
      <c r="B30" s="5" t="s">
        <v>42</v>
      </c>
      <c r="C30" s="5" t="s">
        <v>46</v>
      </c>
      <c r="D30" s="90" t="s">
        <v>20</v>
      </c>
      <c r="E30" s="71">
        <v>3810</v>
      </c>
      <c r="F30" s="71">
        <v>270</v>
      </c>
      <c r="G30" s="157">
        <v>60</v>
      </c>
      <c r="H30" s="70">
        <v>4140</v>
      </c>
      <c r="I30" s="70"/>
      <c r="J30" s="71">
        <v>3170</v>
      </c>
      <c r="K30" s="71">
        <v>110</v>
      </c>
      <c r="L30" s="157">
        <v>20</v>
      </c>
      <c r="M30" s="70">
        <v>3310</v>
      </c>
      <c r="N30" s="111"/>
    </row>
    <row r="31" spans="1:14" ht="13.5">
      <c r="A31" s="34" t="s">
        <v>59</v>
      </c>
      <c r="B31" s="5" t="s">
        <v>57</v>
      </c>
      <c r="C31" s="5" t="s">
        <v>47</v>
      </c>
      <c r="D31" s="90" t="s">
        <v>20</v>
      </c>
      <c r="E31" s="71">
        <v>3980</v>
      </c>
      <c r="F31" s="71">
        <v>230</v>
      </c>
      <c r="G31" s="157">
        <v>0</v>
      </c>
      <c r="H31" s="70">
        <v>4210</v>
      </c>
      <c r="I31" s="70"/>
      <c r="J31" s="71">
        <v>3560</v>
      </c>
      <c r="K31" s="71">
        <v>150</v>
      </c>
      <c r="L31" s="157">
        <v>0</v>
      </c>
      <c r="M31" s="70">
        <v>3710</v>
      </c>
      <c r="N31" s="111"/>
    </row>
    <row r="32" spans="1:14" ht="13.5">
      <c r="A32" s="34" t="s">
        <v>59</v>
      </c>
      <c r="B32" s="5" t="s">
        <v>44</v>
      </c>
      <c r="C32" s="5" t="s">
        <v>48</v>
      </c>
      <c r="D32" s="90" t="s">
        <v>20</v>
      </c>
      <c r="E32" s="71">
        <v>3900</v>
      </c>
      <c r="F32" s="71">
        <v>120</v>
      </c>
      <c r="G32" s="157">
        <v>0</v>
      </c>
      <c r="H32" s="70">
        <v>4020</v>
      </c>
      <c r="I32" s="70"/>
      <c r="J32" s="71">
        <v>3850</v>
      </c>
      <c r="K32" s="71">
        <v>100</v>
      </c>
      <c r="L32" s="157">
        <v>0</v>
      </c>
      <c r="M32" s="70">
        <v>3940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4530</v>
      </c>
      <c r="F34" s="71">
        <v>190</v>
      </c>
      <c r="G34" s="157">
        <v>0</v>
      </c>
      <c r="H34" s="70">
        <v>4720</v>
      </c>
      <c r="I34" s="70"/>
      <c r="J34" s="71">
        <v>3180</v>
      </c>
      <c r="K34" s="71">
        <v>230</v>
      </c>
      <c r="L34" s="157">
        <v>0</v>
      </c>
      <c r="M34" s="70">
        <v>3410</v>
      </c>
      <c r="N34" s="111"/>
    </row>
    <row r="35" spans="1:14" ht="13.5">
      <c r="A35" s="34" t="s">
        <v>60</v>
      </c>
      <c r="B35" s="5" t="s">
        <v>42</v>
      </c>
      <c r="C35" s="5" t="s">
        <v>46</v>
      </c>
      <c r="D35" s="90" t="s">
        <v>20</v>
      </c>
      <c r="E35" s="71">
        <v>4860</v>
      </c>
      <c r="F35" s="71">
        <v>450</v>
      </c>
      <c r="G35" s="157">
        <v>0</v>
      </c>
      <c r="H35" s="70">
        <v>5310</v>
      </c>
      <c r="I35" s="70"/>
      <c r="J35" s="71">
        <v>3470</v>
      </c>
      <c r="K35" s="71">
        <v>230</v>
      </c>
      <c r="L35" s="157">
        <v>0</v>
      </c>
      <c r="M35" s="70">
        <v>3710</v>
      </c>
      <c r="N35" s="111"/>
    </row>
    <row r="36" spans="1:14" ht="13.5">
      <c r="A36" s="34" t="s">
        <v>60</v>
      </c>
      <c r="B36" s="5" t="s">
        <v>57</v>
      </c>
      <c r="C36" s="5" t="s">
        <v>47</v>
      </c>
      <c r="D36" s="90" t="s">
        <v>20</v>
      </c>
      <c r="E36" s="71">
        <v>4150</v>
      </c>
      <c r="F36" s="71">
        <v>200</v>
      </c>
      <c r="G36" s="157">
        <v>0</v>
      </c>
      <c r="H36" s="70">
        <v>4350</v>
      </c>
      <c r="I36" s="70"/>
      <c r="J36" s="71">
        <v>3390</v>
      </c>
      <c r="K36" s="71">
        <v>170</v>
      </c>
      <c r="L36" s="157">
        <v>0</v>
      </c>
      <c r="M36" s="70">
        <v>3550</v>
      </c>
      <c r="N36" s="111"/>
    </row>
    <row r="37" spans="1:14" ht="13.5">
      <c r="A37" s="34" t="s">
        <v>60</v>
      </c>
      <c r="B37" s="5" t="s">
        <v>44</v>
      </c>
      <c r="C37" s="5" t="s">
        <v>48</v>
      </c>
      <c r="D37" s="90" t="s">
        <v>20</v>
      </c>
      <c r="E37" s="71">
        <v>3660</v>
      </c>
      <c r="F37" s="71">
        <v>380</v>
      </c>
      <c r="G37" s="157">
        <v>0</v>
      </c>
      <c r="H37" s="70">
        <v>4050</v>
      </c>
      <c r="I37" s="70"/>
      <c r="J37" s="71">
        <v>4360</v>
      </c>
      <c r="K37" s="71">
        <v>150</v>
      </c>
      <c r="L37" s="157">
        <v>0</v>
      </c>
      <c r="M37" s="70">
        <v>4510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4160</v>
      </c>
      <c r="F39" s="71">
        <v>360</v>
      </c>
      <c r="G39" s="157">
        <v>0</v>
      </c>
      <c r="H39" s="70">
        <v>4530</v>
      </c>
      <c r="I39" s="70"/>
      <c r="J39" s="71">
        <v>3440</v>
      </c>
      <c r="K39" s="71">
        <v>260</v>
      </c>
      <c r="L39" s="157">
        <v>0</v>
      </c>
      <c r="M39" s="70">
        <v>3700</v>
      </c>
      <c r="N39" s="111"/>
    </row>
    <row r="40" spans="1:14" ht="13.5">
      <c r="A40" s="34" t="s">
        <v>61</v>
      </c>
      <c r="B40" s="5" t="s">
        <v>42</v>
      </c>
      <c r="C40" s="5" t="s">
        <v>46</v>
      </c>
      <c r="D40" s="90" t="s">
        <v>20</v>
      </c>
      <c r="E40" s="71">
        <v>4760</v>
      </c>
      <c r="F40" s="71">
        <v>290</v>
      </c>
      <c r="G40" s="157">
        <v>50</v>
      </c>
      <c r="H40" s="70">
        <v>5100</v>
      </c>
      <c r="I40" s="70"/>
      <c r="J40" s="71">
        <v>3830</v>
      </c>
      <c r="K40" s="71">
        <v>300</v>
      </c>
      <c r="L40" s="157">
        <v>50</v>
      </c>
      <c r="M40" s="70">
        <v>4180</v>
      </c>
      <c r="N40" s="111"/>
    </row>
    <row r="41" spans="1:14" ht="13.5">
      <c r="A41" s="34" t="s">
        <v>61</v>
      </c>
      <c r="B41" s="5" t="s">
        <v>57</v>
      </c>
      <c r="C41" s="5" t="s">
        <v>47</v>
      </c>
      <c r="D41" s="90" t="s">
        <v>20</v>
      </c>
      <c r="E41" s="71">
        <v>4300</v>
      </c>
      <c r="F41" s="71">
        <v>210</v>
      </c>
      <c r="G41" s="157">
        <v>0</v>
      </c>
      <c r="H41" s="70">
        <v>4510</v>
      </c>
      <c r="I41" s="70"/>
      <c r="J41" s="71">
        <v>4070</v>
      </c>
      <c r="K41" s="71">
        <v>350</v>
      </c>
      <c r="L41" s="157">
        <v>0</v>
      </c>
      <c r="M41" s="70">
        <v>4420</v>
      </c>
      <c r="N41" s="111"/>
    </row>
    <row r="42" spans="1:14" ht="13.5">
      <c r="A42" s="34" t="s">
        <v>61</v>
      </c>
      <c r="B42" s="5" t="s">
        <v>44</v>
      </c>
      <c r="C42" s="5" t="s">
        <v>48</v>
      </c>
      <c r="D42" s="90" t="s">
        <v>20</v>
      </c>
      <c r="E42" s="71">
        <v>3580</v>
      </c>
      <c r="F42" s="71">
        <v>290</v>
      </c>
      <c r="G42" s="157">
        <v>30</v>
      </c>
      <c r="H42" s="70">
        <v>3900</v>
      </c>
      <c r="I42" s="70"/>
      <c r="J42" s="71">
        <v>4470</v>
      </c>
      <c r="K42" s="71">
        <v>330</v>
      </c>
      <c r="L42" s="157">
        <v>20</v>
      </c>
      <c r="M42" s="70">
        <v>4820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4210</v>
      </c>
      <c r="F44" s="71">
        <v>400</v>
      </c>
      <c r="G44" s="157">
        <v>20</v>
      </c>
      <c r="H44" s="70">
        <v>4630</v>
      </c>
      <c r="I44" s="70"/>
      <c r="J44" s="71">
        <v>3210</v>
      </c>
      <c r="K44" s="71">
        <v>230</v>
      </c>
      <c r="L44" s="157">
        <v>30</v>
      </c>
      <c r="M44" s="70">
        <v>3460</v>
      </c>
      <c r="N44" s="111"/>
    </row>
    <row r="45" spans="1:14" ht="13.5">
      <c r="A45" s="34" t="s">
        <v>62</v>
      </c>
      <c r="B45" s="5" t="s">
        <v>42</v>
      </c>
      <c r="C45" s="5" t="s">
        <v>46</v>
      </c>
      <c r="D45" s="90" t="s">
        <v>20</v>
      </c>
      <c r="E45" s="71">
        <v>4570</v>
      </c>
      <c r="F45" s="71">
        <v>320</v>
      </c>
      <c r="G45" s="157">
        <v>0</v>
      </c>
      <c r="H45" s="70">
        <v>4890</v>
      </c>
      <c r="I45" s="70"/>
      <c r="J45" s="71">
        <v>4610</v>
      </c>
      <c r="K45" s="71">
        <v>360</v>
      </c>
      <c r="L45" s="157">
        <v>0</v>
      </c>
      <c r="M45" s="70">
        <v>4970</v>
      </c>
      <c r="N45" s="111"/>
    </row>
    <row r="46" spans="1:14" ht="13.5">
      <c r="A46" s="34" t="s">
        <v>62</v>
      </c>
      <c r="B46" s="5" t="s">
        <v>57</v>
      </c>
      <c r="C46" s="5" t="s">
        <v>47</v>
      </c>
      <c r="D46" s="90" t="s">
        <v>20</v>
      </c>
      <c r="E46" s="71">
        <v>4490</v>
      </c>
      <c r="F46" s="71">
        <v>250</v>
      </c>
      <c r="G46" s="157">
        <v>0</v>
      </c>
      <c r="H46" s="70">
        <v>4740</v>
      </c>
      <c r="I46" s="70"/>
      <c r="J46" s="71">
        <v>3580</v>
      </c>
      <c r="K46" s="71">
        <v>520</v>
      </c>
      <c r="L46" s="157">
        <v>0</v>
      </c>
      <c r="M46" s="70">
        <v>4100</v>
      </c>
      <c r="N46" s="111"/>
    </row>
    <row r="47" spans="1:14" ht="13.5">
      <c r="A47" s="34" t="s">
        <v>62</v>
      </c>
      <c r="B47" s="5" t="s">
        <v>44</v>
      </c>
      <c r="C47" s="5" t="s">
        <v>48</v>
      </c>
      <c r="D47" s="90" t="s">
        <v>20</v>
      </c>
      <c r="E47" s="71">
        <v>3740</v>
      </c>
      <c r="F47" s="71">
        <v>170</v>
      </c>
      <c r="G47" s="157">
        <v>0</v>
      </c>
      <c r="H47" s="70">
        <v>3920</v>
      </c>
      <c r="I47" s="70"/>
      <c r="J47" s="71">
        <v>4120</v>
      </c>
      <c r="K47" s="71">
        <v>150</v>
      </c>
      <c r="L47" s="157">
        <v>0</v>
      </c>
      <c r="M47" s="70">
        <v>4270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4450</v>
      </c>
      <c r="F49" s="71">
        <v>240</v>
      </c>
      <c r="G49" s="157">
        <v>20</v>
      </c>
      <c r="H49" s="70">
        <v>4710</v>
      </c>
      <c r="I49" s="70"/>
      <c r="J49" s="71">
        <v>4350</v>
      </c>
      <c r="K49" s="71">
        <v>270</v>
      </c>
      <c r="L49" s="157">
        <v>20</v>
      </c>
      <c r="M49" s="70">
        <v>4650</v>
      </c>
      <c r="N49" s="111"/>
    </row>
    <row r="50" spans="1:14" ht="13.5">
      <c r="A50" s="34" t="s">
        <v>63</v>
      </c>
      <c r="B50" s="5" t="s">
        <v>42</v>
      </c>
      <c r="C50" s="5" t="s">
        <v>46</v>
      </c>
      <c r="D50" s="90" t="s">
        <v>20</v>
      </c>
      <c r="E50" s="71">
        <v>3750</v>
      </c>
      <c r="F50" s="71">
        <v>360</v>
      </c>
      <c r="G50" s="157">
        <v>0</v>
      </c>
      <c r="H50" s="70">
        <v>4100</v>
      </c>
      <c r="I50" s="70"/>
      <c r="J50" s="71">
        <v>4180</v>
      </c>
      <c r="K50" s="71">
        <v>340</v>
      </c>
      <c r="L50" s="157">
        <v>0</v>
      </c>
      <c r="M50" s="70">
        <v>4520</v>
      </c>
      <c r="N50" s="111"/>
    </row>
    <row r="51" spans="1:14" ht="13.5">
      <c r="A51" s="34" t="s">
        <v>63</v>
      </c>
      <c r="B51" s="5" t="s">
        <v>57</v>
      </c>
      <c r="C51" s="5" t="s">
        <v>47</v>
      </c>
      <c r="D51" s="90" t="s">
        <v>20</v>
      </c>
      <c r="E51" s="71">
        <v>4000</v>
      </c>
      <c r="F51" s="71">
        <v>350</v>
      </c>
      <c r="G51" s="157">
        <v>0</v>
      </c>
      <c r="H51" s="70">
        <v>4340</v>
      </c>
      <c r="I51" s="70"/>
      <c r="J51" s="71">
        <v>3870</v>
      </c>
      <c r="K51" s="71">
        <v>300</v>
      </c>
      <c r="L51" s="157">
        <v>0</v>
      </c>
      <c r="M51" s="70">
        <v>4160</v>
      </c>
      <c r="N51" s="111"/>
    </row>
    <row r="52" spans="1:14" ht="13.5">
      <c r="A52" s="34" t="s">
        <v>63</v>
      </c>
      <c r="B52" s="5" t="s">
        <v>44</v>
      </c>
      <c r="C52" s="5" t="s">
        <v>48</v>
      </c>
      <c r="D52" s="90" t="s">
        <v>20</v>
      </c>
      <c r="E52" s="71">
        <v>2970</v>
      </c>
      <c r="F52" s="71">
        <v>310</v>
      </c>
      <c r="G52" s="157">
        <v>0</v>
      </c>
      <c r="H52" s="70">
        <v>3270</v>
      </c>
      <c r="I52" s="70"/>
      <c r="J52" s="71">
        <v>4780</v>
      </c>
      <c r="K52" s="71">
        <v>390</v>
      </c>
      <c r="L52" s="157">
        <v>0</v>
      </c>
      <c r="M52" s="70">
        <v>5170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3000</v>
      </c>
      <c r="F54" s="71">
        <v>550</v>
      </c>
      <c r="G54" s="157">
        <v>0</v>
      </c>
      <c r="H54" s="70">
        <v>3550</v>
      </c>
      <c r="I54" s="70"/>
      <c r="J54" s="71">
        <v>3320</v>
      </c>
      <c r="K54" s="71">
        <v>350</v>
      </c>
      <c r="L54" s="157">
        <v>0</v>
      </c>
      <c r="M54" s="70">
        <v>3670</v>
      </c>
      <c r="N54" s="111"/>
    </row>
    <row r="55" spans="1:14" ht="13.5">
      <c r="A55" s="34" t="s">
        <v>67</v>
      </c>
      <c r="B55" s="5" t="s">
        <v>42</v>
      </c>
      <c r="C55" s="5" t="s">
        <v>46</v>
      </c>
      <c r="D55" s="90" t="s">
        <v>20</v>
      </c>
      <c r="E55" s="71">
        <v>1830</v>
      </c>
      <c r="F55" s="71">
        <v>590</v>
      </c>
      <c r="G55" s="157">
        <v>30</v>
      </c>
      <c r="H55" s="70">
        <v>2450</v>
      </c>
      <c r="I55" s="70"/>
      <c r="J55" s="71">
        <v>3290</v>
      </c>
      <c r="K55" s="71">
        <v>320</v>
      </c>
      <c r="L55" s="157">
        <v>50</v>
      </c>
      <c r="M55" s="70">
        <v>3650</v>
      </c>
      <c r="N55" s="111"/>
    </row>
    <row r="56" spans="1:14" ht="13.5">
      <c r="A56" s="34" t="s">
        <v>67</v>
      </c>
      <c r="B56" s="5" t="s">
        <v>57</v>
      </c>
      <c r="C56" s="5" t="s">
        <v>47</v>
      </c>
      <c r="D56" s="90" t="s">
        <v>20</v>
      </c>
      <c r="E56" s="71">
        <v>1250</v>
      </c>
      <c r="F56" s="71">
        <v>430</v>
      </c>
      <c r="G56" s="157">
        <v>0</v>
      </c>
      <c r="H56" s="70">
        <v>1680</v>
      </c>
      <c r="I56" s="70"/>
      <c r="J56" s="71">
        <v>2010</v>
      </c>
      <c r="K56" s="71">
        <v>320</v>
      </c>
      <c r="L56" s="157">
        <v>0</v>
      </c>
      <c r="M56" s="70">
        <v>2330</v>
      </c>
      <c r="N56" s="111"/>
    </row>
    <row r="57" spans="1:14" ht="13.5">
      <c r="A57" s="34" t="s">
        <v>67</v>
      </c>
      <c r="B57" s="5" t="s">
        <v>44</v>
      </c>
      <c r="C57" s="5" t="s">
        <v>48</v>
      </c>
      <c r="D57" s="90" t="s">
        <v>20</v>
      </c>
      <c r="E57" s="71">
        <v>690</v>
      </c>
      <c r="F57" s="71">
        <v>220</v>
      </c>
      <c r="G57" s="157">
        <v>0</v>
      </c>
      <c r="H57" s="70">
        <v>910</v>
      </c>
      <c r="I57" s="70"/>
      <c r="J57" s="71">
        <v>2330</v>
      </c>
      <c r="K57" s="71">
        <v>530</v>
      </c>
      <c r="L57" s="157">
        <v>0</v>
      </c>
      <c r="M57" s="70">
        <v>2860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1160</v>
      </c>
      <c r="F59" s="71">
        <v>320</v>
      </c>
      <c r="G59" s="157">
        <v>0</v>
      </c>
      <c r="H59" s="70">
        <v>1490</v>
      </c>
      <c r="I59" s="70"/>
      <c r="J59" s="71">
        <v>2040</v>
      </c>
      <c r="K59" s="71">
        <v>260</v>
      </c>
      <c r="L59" s="157">
        <v>0</v>
      </c>
      <c r="M59" s="70">
        <v>2310</v>
      </c>
      <c r="N59" s="111"/>
    </row>
    <row r="60" spans="1:14" ht="13.5">
      <c r="A60" s="34" t="s">
        <v>107</v>
      </c>
      <c r="B60" s="5" t="s">
        <v>42</v>
      </c>
      <c r="C60" s="5" t="s">
        <v>46</v>
      </c>
      <c r="D60" s="90" t="s">
        <v>20</v>
      </c>
      <c r="E60" s="71">
        <v>1280</v>
      </c>
      <c r="F60" s="71">
        <v>270</v>
      </c>
      <c r="G60" s="157">
        <v>0</v>
      </c>
      <c r="H60" s="70">
        <v>1550</v>
      </c>
      <c r="I60" s="70"/>
      <c r="J60" s="71">
        <v>3040</v>
      </c>
      <c r="K60" s="71">
        <v>470</v>
      </c>
      <c r="L60" s="157">
        <v>0</v>
      </c>
      <c r="M60" s="70">
        <v>3510</v>
      </c>
      <c r="N60" s="111"/>
    </row>
    <row r="61" spans="1:14" ht="13.5">
      <c r="A61" s="34" t="s">
        <v>107</v>
      </c>
      <c r="B61" s="5" t="s">
        <v>57</v>
      </c>
      <c r="C61" s="5" t="s">
        <v>47</v>
      </c>
      <c r="D61" s="90" t="s">
        <v>20</v>
      </c>
      <c r="E61" s="71">
        <v>1700</v>
      </c>
      <c r="F61" s="71">
        <v>380</v>
      </c>
      <c r="G61" s="157">
        <v>0</v>
      </c>
      <c r="H61" s="70">
        <v>2080</v>
      </c>
      <c r="I61" s="70"/>
      <c r="J61" s="71">
        <v>1830</v>
      </c>
      <c r="K61" s="71">
        <v>430</v>
      </c>
      <c r="L61" s="157">
        <v>0</v>
      </c>
      <c r="M61" s="70">
        <v>2260</v>
      </c>
      <c r="N61" s="111"/>
    </row>
    <row r="62" spans="1:14" ht="13.5">
      <c r="A62" s="34" t="s">
        <v>107</v>
      </c>
      <c r="B62" s="5" t="s">
        <v>44</v>
      </c>
      <c r="C62" s="5" t="s">
        <v>48</v>
      </c>
      <c r="D62" s="90" t="s">
        <v>20</v>
      </c>
      <c r="E62" s="71">
        <v>1390</v>
      </c>
      <c r="F62" s="71">
        <v>170</v>
      </c>
      <c r="G62" s="157">
        <v>0</v>
      </c>
      <c r="H62" s="70">
        <v>1560</v>
      </c>
      <c r="I62" s="70"/>
      <c r="J62" s="71">
        <v>2280</v>
      </c>
      <c r="K62" s="71">
        <v>460</v>
      </c>
      <c r="L62" s="157">
        <v>0</v>
      </c>
      <c r="M62" s="70">
        <v>2740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1830</v>
      </c>
      <c r="F64" s="141">
        <v>140</v>
      </c>
      <c r="G64" s="158">
        <v>30</v>
      </c>
      <c r="H64" s="142">
        <v>2000</v>
      </c>
      <c r="I64" s="142"/>
      <c r="J64" s="141">
        <v>2030</v>
      </c>
      <c r="K64" s="141">
        <v>380</v>
      </c>
      <c r="L64" s="158">
        <v>10</v>
      </c>
      <c r="M64" s="142">
        <v>2420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3.5">
      <c r="D69" s="124"/>
      <c r="E69" s="151"/>
      <c r="F69" s="69"/>
      <c r="G69" s="69"/>
      <c r="J69" s="151"/>
      <c r="K69" s="69"/>
      <c r="L69" s="69"/>
      <c r="N69" s="111"/>
    </row>
    <row r="70" spans="1:14" ht="13.5">
      <c r="A70" s="85"/>
      <c r="B70" s="85"/>
      <c r="C70" s="85"/>
      <c r="D70" s="124"/>
      <c r="E70" s="85"/>
      <c r="F70" s="111"/>
      <c r="G70" s="111"/>
      <c r="H70" s="85"/>
      <c r="I70" s="85"/>
      <c r="J70" s="85"/>
      <c r="K70" s="111"/>
      <c r="L70" s="111"/>
      <c r="M70" s="85"/>
      <c r="N70" s="111"/>
    </row>
    <row r="71" spans="1:14" ht="13.5">
      <c r="A71" s="85"/>
      <c r="B71" s="85"/>
      <c r="C71" s="85"/>
      <c r="D71" s="124"/>
      <c r="E71" s="85"/>
      <c r="F71" s="111"/>
      <c r="G71" s="111"/>
      <c r="H71" s="85"/>
      <c r="I71" s="85"/>
      <c r="J71" s="85"/>
      <c r="K71" s="111"/>
      <c r="L71" s="111"/>
      <c r="M71" s="85"/>
      <c r="N71" s="111"/>
    </row>
    <row r="72" spans="1:14" ht="13.5">
      <c r="A72" s="85"/>
      <c r="B72" s="85"/>
      <c r="C72" s="85"/>
      <c r="D72" s="124"/>
      <c r="E72" s="85"/>
      <c r="F72" s="111"/>
      <c r="G72" s="111"/>
      <c r="H72" s="85"/>
      <c r="I72" s="85"/>
      <c r="J72" s="85"/>
      <c r="K72" s="111"/>
      <c r="L72" s="111"/>
      <c r="M72" s="85"/>
      <c r="N72" s="111"/>
    </row>
    <row r="73" spans="1:14" ht="13.5">
      <c r="A73" s="85"/>
      <c r="B73" s="85"/>
      <c r="C73" s="85"/>
      <c r="D73" s="124"/>
      <c r="E73" s="85"/>
      <c r="F73" s="111"/>
      <c r="G73" s="111"/>
      <c r="H73" s="85"/>
      <c r="I73" s="85"/>
      <c r="J73" s="85"/>
      <c r="K73" s="111"/>
      <c r="L73" s="111"/>
      <c r="M73" s="85"/>
      <c r="N73" s="111"/>
    </row>
    <row r="74" spans="1:14" ht="13.5">
      <c r="A74" s="85"/>
      <c r="B74" s="85"/>
      <c r="C74" s="85"/>
      <c r="D74" s="124"/>
      <c r="E74" s="85"/>
      <c r="F74" s="111"/>
      <c r="G74" s="111"/>
      <c r="H74" s="85"/>
      <c r="I74" s="85"/>
      <c r="J74" s="85"/>
      <c r="K74" s="111"/>
      <c r="L74" s="111"/>
      <c r="M74" s="85"/>
      <c r="N74" s="111"/>
    </row>
    <row r="75" spans="1:13" ht="13.5">
      <c r="A75" s="85"/>
      <c r="B75" s="85"/>
      <c r="C75" s="85"/>
      <c r="D75" s="124"/>
      <c r="E75" s="85"/>
      <c r="F75" s="111"/>
      <c r="G75" s="111"/>
      <c r="H75" s="85"/>
      <c r="I75" s="85"/>
      <c r="J75" s="85"/>
      <c r="K75" s="111"/>
      <c r="L75" s="111"/>
      <c r="M75" s="85"/>
    </row>
    <row r="76" spans="1:13" ht="13.5">
      <c r="A76" s="85"/>
      <c r="B76" s="85"/>
      <c r="C76" s="85"/>
      <c r="D76" s="124"/>
      <c r="E76" s="85"/>
      <c r="F76" s="111"/>
      <c r="G76" s="111"/>
      <c r="H76" s="85"/>
      <c r="I76" s="85"/>
      <c r="J76" s="85"/>
      <c r="K76" s="111"/>
      <c r="L76" s="111"/>
      <c r="M76" s="85"/>
    </row>
    <row r="77" spans="1:13" ht="13.5">
      <c r="A77" s="85"/>
      <c r="B77" s="85"/>
      <c r="C77" s="85"/>
      <c r="D77" s="124"/>
      <c r="E77" s="85"/>
      <c r="F77" s="111"/>
      <c r="G77" s="111"/>
      <c r="H77" s="85"/>
      <c r="I77" s="85"/>
      <c r="J77" s="85"/>
      <c r="K77" s="111"/>
      <c r="L77" s="111"/>
      <c r="M77" s="85"/>
    </row>
    <row r="78" spans="1:13" ht="13.5">
      <c r="A78" s="85"/>
      <c r="B78" s="85"/>
      <c r="C78" s="85"/>
      <c r="D78" s="124"/>
      <c r="E78" s="85"/>
      <c r="F78" s="111"/>
      <c r="G78" s="111"/>
      <c r="H78" s="85"/>
      <c r="I78" s="85"/>
      <c r="J78" s="85"/>
      <c r="K78" s="111"/>
      <c r="L78" s="111"/>
      <c r="M78" s="85"/>
    </row>
    <row r="79" spans="1:13" ht="13.5">
      <c r="A79" s="85"/>
      <c r="B79" s="85"/>
      <c r="C79" s="85"/>
      <c r="D79" s="124"/>
      <c r="E79" s="85"/>
      <c r="F79" s="111"/>
      <c r="G79" s="111"/>
      <c r="H79" s="85"/>
      <c r="I79" s="85"/>
      <c r="J79" s="85"/>
      <c r="K79" s="111"/>
      <c r="L79" s="111"/>
      <c r="M79" s="85"/>
    </row>
    <row r="80" spans="1:13" ht="13.5">
      <c r="A80" s="85"/>
      <c r="B80" s="85"/>
      <c r="C80" s="85"/>
      <c r="D80" s="124"/>
      <c r="E80" s="85"/>
      <c r="F80" s="85"/>
      <c r="G80" s="85"/>
      <c r="H80" s="85"/>
      <c r="I80" s="85"/>
      <c r="J80" s="85"/>
      <c r="K80" s="85"/>
      <c r="L80" s="85"/>
      <c r="M80" s="85"/>
    </row>
    <row r="81" spans="1:13" ht="13.5">
      <c r="A81" s="85"/>
      <c r="B81" s="85"/>
      <c r="C81" s="85"/>
      <c r="D81" s="124"/>
      <c r="E81" s="85"/>
      <c r="F81" s="85"/>
      <c r="G81" s="85"/>
      <c r="H81" s="85"/>
      <c r="I81" s="85"/>
      <c r="J81" s="85"/>
      <c r="K81" s="85"/>
      <c r="L81" s="85"/>
      <c r="M81" s="85"/>
    </row>
    <row r="82" spans="1:13" ht="13.5">
      <c r="A82" s="85"/>
      <c r="B82" s="85"/>
      <c r="C82" s="85"/>
      <c r="D82" s="124"/>
      <c r="E82" s="85"/>
      <c r="F82" s="85"/>
      <c r="G82" s="85"/>
      <c r="H82" s="85"/>
      <c r="I82" s="85"/>
      <c r="J82" s="85"/>
      <c r="K82" s="85"/>
      <c r="L82" s="85"/>
      <c r="M82" s="85"/>
    </row>
  </sheetData>
  <mergeCells count="1">
    <mergeCell ref="B65:G66"/>
  </mergeCells>
  <printOptions/>
  <pageMargins left="0.07874015748031496" right="0.07874015748031496" top="0.54" bottom="0.07874015748031496"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90"/>
  <sheetViews>
    <sheetView workbookViewId="0" topLeftCell="A1">
      <selection activeCell="G37" sqref="G37"/>
    </sheetView>
  </sheetViews>
  <sheetFormatPr defaultColWidth="9.140625" defaultRowHeight="12.75"/>
  <cols>
    <col min="1" max="1" width="9.28125" style="0" bestFit="1" customWidth="1"/>
    <col min="3" max="3" width="6.8515625" style="0" customWidth="1"/>
    <col min="4" max="4" width="2.7109375" style="119" customWidth="1"/>
    <col min="5" max="8" width="10.28125" style="0" customWidth="1"/>
    <col min="9" max="9" width="3.421875" style="0" customWidth="1"/>
    <col min="10" max="13" width="10.28125" style="0" customWidth="1"/>
    <col min="14" max="21" width="9.140625" style="85" customWidth="1"/>
  </cols>
  <sheetData>
    <row r="1" spans="1:13" ht="14.25">
      <c r="A1" s="2" t="s">
        <v>32</v>
      </c>
      <c r="B1" s="2"/>
      <c r="C1" s="3"/>
      <c r="D1" s="86"/>
      <c r="E1" s="4" t="s">
        <v>68</v>
      </c>
      <c r="F1" s="4"/>
      <c r="G1" s="4"/>
      <c r="H1" s="4"/>
      <c r="I1" s="4"/>
      <c r="J1" s="1" t="s">
        <v>92</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13200</v>
      </c>
      <c r="F9" s="63">
        <v>2050</v>
      </c>
      <c r="G9" s="157">
        <v>20</v>
      </c>
      <c r="H9" s="64">
        <v>15270</v>
      </c>
      <c r="I9" s="64"/>
      <c r="J9" s="63">
        <v>12020</v>
      </c>
      <c r="K9" s="63">
        <v>2230</v>
      </c>
      <c r="L9" s="157">
        <v>0</v>
      </c>
      <c r="M9" s="64">
        <v>14250</v>
      </c>
      <c r="N9" s="111"/>
    </row>
    <row r="10" spans="1:14" ht="12.75">
      <c r="A10" s="2" t="s">
        <v>38</v>
      </c>
      <c r="B10" s="20" t="s">
        <v>23</v>
      </c>
      <c r="C10" s="31" t="s">
        <v>23</v>
      </c>
      <c r="D10" s="106" t="s">
        <v>20</v>
      </c>
      <c r="E10" s="63">
        <v>14090</v>
      </c>
      <c r="F10" s="63">
        <v>2090</v>
      </c>
      <c r="G10" s="157">
        <v>50</v>
      </c>
      <c r="H10" s="64">
        <v>16230</v>
      </c>
      <c r="I10" s="64"/>
      <c r="J10" s="63">
        <v>13160</v>
      </c>
      <c r="K10" s="63">
        <v>2210</v>
      </c>
      <c r="L10" s="157">
        <v>10</v>
      </c>
      <c r="M10" s="64">
        <v>15380</v>
      </c>
      <c r="N10" s="111"/>
    </row>
    <row r="11" spans="1:14" ht="12.75">
      <c r="A11" s="2" t="s">
        <v>14</v>
      </c>
      <c r="B11" s="20" t="s">
        <v>23</v>
      </c>
      <c r="C11" s="31" t="s">
        <v>23</v>
      </c>
      <c r="D11" s="106" t="s">
        <v>20</v>
      </c>
      <c r="E11" s="32">
        <v>13520</v>
      </c>
      <c r="F11" s="32">
        <v>1480</v>
      </c>
      <c r="G11" s="157">
        <v>0</v>
      </c>
      <c r="H11" s="33">
        <v>15000</v>
      </c>
      <c r="I11" s="32"/>
      <c r="J11" s="32">
        <v>12250</v>
      </c>
      <c r="K11" s="32">
        <v>1800</v>
      </c>
      <c r="L11" s="157">
        <v>50</v>
      </c>
      <c r="M11" s="33">
        <v>14090</v>
      </c>
      <c r="N11" s="111"/>
    </row>
    <row r="12" spans="1:14" ht="12.75">
      <c r="A12" s="2" t="s">
        <v>15</v>
      </c>
      <c r="B12" s="20" t="s">
        <v>23</v>
      </c>
      <c r="C12" s="31" t="s">
        <v>23</v>
      </c>
      <c r="D12" s="73" t="s">
        <v>20</v>
      </c>
      <c r="E12" s="32">
        <v>13430</v>
      </c>
      <c r="F12" s="32">
        <v>1250</v>
      </c>
      <c r="G12" s="157">
        <v>0</v>
      </c>
      <c r="H12" s="33">
        <v>14680</v>
      </c>
      <c r="I12" s="32"/>
      <c r="J12" s="32">
        <v>12230</v>
      </c>
      <c r="K12" s="32">
        <v>1140</v>
      </c>
      <c r="L12" s="157">
        <v>0</v>
      </c>
      <c r="M12" s="33">
        <v>13370</v>
      </c>
      <c r="N12" s="111"/>
    </row>
    <row r="13" spans="1:14" ht="12.75">
      <c r="A13" s="2" t="s">
        <v>16</v>
      </c>
      <c r="B13" s="20" t="s">
        <v>23</v>
      </c>
      <c r="C13" s="31" t="s">
        <v>23</v>
      </c>
      <c r="D13" s="73" t="s">
        <v>20</v>
      </c>
      <c r="E13" s="32">
        <v>13260</v>
      </c>
      <c r="F13" s="32">
        <v>1610</v>
      </c>
      <c r="G13" s="157">
        <v>40</v>
      </c>
      <c r="H13" s="33">
        <v>14910</v>
      </c>
      <c r="I13" s="32"/>
      <c r="J13" s="32">
        <v>12560</v>
      </c>
      <c r="K13" s="32">
        <v>1310</v>
      </c>
      <c r="L13" s="157">
        <v>10</v>
      </c>
      <c r="M13" s="33">
        <v>13870</v>
      </c>
      <c r="N13" s="111"/>
    </row>
    <row r="14" spans="1:14" ht="12.75">
      <c r="A14" s="42" t="s">
        <v>17</v>
      </c>
      <c r="B14" s="15" t="s">
        <v>23</v>
      </c>
      <c r="C14" s="31" t="s">
        <v>23</v>
      </c>
      <c r="D14" s="73" t="s">
        <v>20</v>
      </c>
      <c r="E14" s="32">
        <v>15140</v>
      </c>
      <c r="F14" s="32">
        <v>1650</v>
      </c>
      <c r="G14" s="157">
        <v>160</v>
      </c>
      <c r="H14" s="33">
        <v>16950</v>
      </c>
      <c r="I14" s="32"/>
      <c r="J14" s="32">
        <v>12540</v>
      </c>
      <c r="K14" s="32">
        <v>1190</v>
      </c>
      <c r="L14" s="157">
        <v>110</v>
      </c>
      <c r="M14" s="33">
        <v>13840</v>
      </c>
      <c r="N14" s="111"/>
    </row>
    <row r="15" spans="1:14" ht="12.75">
      <c r="A15" s="42" t="s">
        <v>39</v>
      </c>
      <c r="B15" s="15" t="s">
        <v>23</v>
      </c>
      <c r="C15" s="31" t="s">
        <v>23</v>
      </c>
      <c r="D15" s="73" t="s">
        <v>20</v>
      </c>
      <c r="E15" s="32">
        <v>14800</v>
      </c>
      <c r="F15" s="32">
        <v>950</v>
      </c>
      <c r="G15" s="157">
        <v>0</v>
      </c>
      <c r="H15" s="33">
        <v>15750</v>
      </c>
      <c r="I15" s="32"/>
      <c r="J15" s="32">
        <v>13000</v>
      </c>
      <c r="K15" s="32">
        <v>1160</v>
      </c>
      <c r="L15" s="157">
        <v>0</v>
      </c>
      <c r="M15" s="33">
        <v>14150</v>
      </c>
      <c r="N15" s="111"/>
    </row>
    <row r="16" spans="1:14" ht="12.75">
      <c r="A16" s="42" t="s">
        <v>50</v>
      </c>
      <c r="B16" s="15" t="s">
        <v>23</v>
      </c>
      <c r="C16" s="31" t="s">
        <v>23</v>
      </c>
      <c r="D16" s="73" t="s">
        <v>20</v>
      </c>
      <c r="E16" s="32">
        <v>14500</v>
      </c>
      <c r="F16" s="32">
        <v>1150</v>
      </c>
      <c r="G16" s="157">
        <v>10</v>
      </c>
      <c r="H16" s="33">
        <v>15660</v>
      </c>
      <c r="I16" s="32"/>
      <c r="J16" s="32">
        <v>14910</v>
      </c>
      <c r="K16" s="32">
        <v>1260</v>
      </c>
      <c r="L16" s="157">
        <v>20</v>
      </c>
      <c r="M16" s="33">
        <v>16190</v>
      </c>
      <c r="N16" s="111"/>
    </row>
    <row r="17" spans="1:14" ht="12.75">
      <c r="A17" s="42" t="s">
        <v>53</v>
      </c>
      <c r="B17" s="15" t="s">
        <v>23</v>
      </c>
      <c r="C17" s="31" t="s">
        <v>23</v>
      </c>
      <c r="D17" s="73" t="s">
        <v>20</v>
      </c>
      <c r="E17" s="32">
        <v>14160</v>
      </c>
      <c r="F17" s="32">
        <v>1380</v>
      </c>
      <c r="G17" s="157">
        <v>20</v>
      </c>
      <c r="H17" s="33">
        <v>15550</v>
      </c>
      <c r="I17" s="32"/>
      <c r="J17" s="32">
        <v>14140</v>
      </c>
      <c r="K17" s="32">
        <v>960</v>
      </c>
      <c r="L17" s="157">
        <v>0</v>
      </c>
      <c r="M17" s="33">
        <v>15100</v>
      </c>
      <c r="N17" s="111"/>
    </row>
    <row r="18" spans="1:14" ht="12.75">
      <c r="A18" s="2" t="s">
        <v>64</v>
      </c>
      <c r="B18" s="20" t="s">
        <v>23</v>
      </c>
      <c r="C18" s="159" t="s">
        <v>23</v>
      </c>
      <c r="D18" s="167" t="s">
        <v>20</v>
      </c>
      <c r="E18" s="75">
        <v>12950</v>
      </c>
      <c r="F18" s="75">
        <v>2190</v>
      </c>
      <c r="G18" s="168">
        <v>10</v>
      </c>
      <c r="H18" s="76">
        <v>15160</v>
      </c>
      <c r="I18" s="75"/>
      <c r="J18" s="75">
        <v>11960</v>
      </c>
      <c r="K18" s="75">
        <v>1550</v>
      </c>
      <c r="L18" s="168">
        <v>10</v>
      </c>
      <c r="M18" s="76">
        <v>13520</v>
      </c>
      <c r="N18" s="111"/>
    </row>
    <row r="19" spans="1:14" ht="12.75">
      <c r="A19" s="2" t="s">
        <v>109</v>
      </c>
      <c r="B19" s="20" t="s">
        <v>23</v>
      </c>
      <c r="C19" s="159" t="s">
        <v>23</v>
      </c>
      <c r="D19" s="197" t="s">
        <v>20</v>
      </c>
      <c r="E19" s="75">
        <v>4720</v>
      </c>
      <c r="F19" s="75">
        <v>1380</v>
      </c>
      <c r="G19" s="168">
        <v>180</v>
      </c>
      <c r="H19" s="76">
        <v>6290</v>
      </c>
      <c r="I19" s="75"/>
      <c r="J19" s="75">
        <v>9140</v>
      </c>
      <c r="K19" s="75">
        <v>1640</v>
      </c>
      <c r="L19" s="168">
        <v>300</v>
      </c>
      <c r="M19" s="76">
        <v>11080</v>
      </c>
      <c r="N19" s="111"/>
    </row>
    <row r="20" spans="1:14" ht="13.5" thickBot="1">
      <c r="A20" s="125" t="s">
        <v>113</v>
      </c>
      <c r="B20" s="9" t="s">
        <v>23</v>
      </c>
      <c r="C20" s="126" t="s">
        <v>23</v>
      </c>
      <c r="D20" s="67" t="s">
        <v>21</v>
      </c>
      <c r="E20" s="128">
        <v>6270</v>
      </c>
      <c r="F20" s="128">
        <v>1470</v>
      </c>
      <c r="G20" s="158">
        <v>80</v>
      </c>
      <c r="H20" s="129">
        <v>7820</v>
      </c>
      <c r="I20" s="128"/>
      <c r="J20" s="128">
        <v>6950</v>
      </c>
      <c r="K20" s="128">
        <v>1660</v>
      </c>
      <c r="L20" s="158">
        <v>140</v>
      </c>
      <c r="M20" s="129">
        <v>8750</v>
      </c>
      <c r="N20" s="111"/>
    </row>
    <row r="21" spans="1:14" ht="12.75">
      <c r="A21" s="42"/>
      <c r="B21" s="15"/>
      <c r="C21" s="31"/>
      <c r="D21" s="167"/>
      <c r="E21" s="32"/>
      <c r="F21" s="32"/>
      <c r="G21" s="157"/>
      <c r="H21" s="33"/>
      <c r="I21" s="32"/>
      <c r="J21" s="32"/>
      <c r="K21" s="32"/>
      <c r="L21" s="157"/>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3680</v>
      </c>
      <c r="F24" s="71">
        <v>400</v>
      </c>
      <c r="G24" s="157">
        <v>0</v>
      </c>
      <c r="H24" s="70">
        <v>4080</v>
      </c>
      <c r="I24" s="70"/>
      <c r="J24" s="71">
        <v>3050</v>
      </c>
      <c r="K24" s="71">
        <v>320</v>
      </c>
      <c r="L24" s="157">
        <v>0</v>
      </c>
      <c r="M24" s="70">
        <v>3370</v>
      </c>
      <c r="N24" s="111"/>
    </row>
    <row r="25" spans="1:14" ht="13.5">
      <c r="A25" s="34" t="s">
        <v>58</v>
      </c>
      <c r="B25" s="5" t="s">
        <v>42</v>
      </c>
      <c r="C25" s="5" t="s">
        <v>46</v>
      </c>
      <c r="D25" s="90" t="s">
        <v>20</v>
      </c>
      <c r="E25" s="71">
        <v>3230</v>
      </c>
      <c r="F25" s="71">
        <v>390</v>
      </c>
      <c r="G25" s="157">
        <v>0</v>
      </c>
      <c r="H25" s="70">
        <v>3620</v>
      </c>
      <c r="I25" s="70"/>
      <c r="J25" s="71">
        <v>3510</v>
      </c>
      <c r="K25" s="71">
        <v>280</v>
      </c>
      <c r="L25" s="157">
        <v>0</v>
      </c>
      <c r="M25" s="70">
        <v>3790</v>
      </c>
      <c r="N25" s="111"/>
    </row>
    <row r="26" spans="1:14" ht="13.5">
      <c r="A26" s="34" t="s">
        <v>58</v>
      </c>
      <c r="B26" s="5" t="s">
        <v>57</v>
      </c>
      <c r="C26" s="5" t="s">
        <v>47</v>
      </c>
      <c r="D26" s="90" t="s">
        <v>20</v>
      </c>
      <c r="E26" s="71">
        <v>3490</v>
      </c>
      <c r="F26" s="71">
        <v>330</v>
      </c>
      <c r="G26" s="157">
        <v>20</v>
      </c>
      <c r="H26" s="70">
        <v>3840</v>
      </c>
      <c r="I26" s="70"/>
      <c r="J26" s="71">
        <v>2750</v>
      </c>
      <c r="K26" s="71">
        <v>180</v>
      </c>
      <c r="L26" s="157">
        <v>0</v>
      </c>
      <c r="M26" s="70">
        <v>2930</v>
      </c>
      <c r="N26" s="111"/>
    </row>
    <row r="27" spans="1:14" ht="13.5">
      <c r="A27" s="34" t="s">
        <v>58</v>
      </c>
      <c r="B27" s="5" t="s">
        <v>44</v>
      </c>
      <c r="C27" s="5" t="s">
        <v>48</v>
      </c>
      <c r="D27" s="90" t="s">
        <v>20</v>
      </c>
      <c r="E27" s="71">
        <v>2710</v>
      </c>
      <c r="F27" s="71">
        <v>510</v>
      </c>
      <c r="G27" s="157">
        <v>10</v>
      </c>
      <c r="H27" s="70">
        <v>3230</v>
      </c>
      <c r="I27" s="70"/>
      <c r="J27" s="71">
        <v>3530</v>
      </c>
      <c r="K27" s="71">
        <v>540</v>
      </c>
      <c r="L27" s="157">
        <v>0</v>
      </c>
      <c r="M27" s="70">
        <v>4080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3840</v>
      </c>
      <c r="F29" s="71">
        <v>380</v>
      </c>
      <c r="G29" s="157">
        <v>20</v>
      </c>
      <c r="H29" s="70">
        <v>4230</v>
      </c>
      <c r="I29" s="70"/>
      <c r="J29" s="71">
        <v>2770</v>
      </c>
      <c r="K29" s="71">
        <v>300</v>
      </c>
      <c r="L29" s="157">
        <v>10</v>
      </c>
      <c r="M29" s="70">
        <v>3080</v>
      </c>
      <c r="N29" s="111"/>
    </row>
    <row r="30" spans="1:14" ht="13.5">
      <c r="A30" s="34" t="s">
        <v>59</v>
      </c>
      <c r="B30" s="5" t="s">
        <v>42</v>
      </c>
      <c r="C30" s="5" t="s">
        <v>46</v>
      </c>
      <c r="D30" s="90" t="s">
        <v>20</v>
      </c>
      <c r="E30" s="71">
        <v>3720</v>
      </c>
      <c r="F30" s="71">
        <v>450</v>
      </c>
      <c r="G30" s="157">
        <v>40</v>
      </c>
      <c r="H30" s="70">
        <v>4220</v>
      </c>
      <c r="I30" s="70"/>
      <c r="J30" s="71">
        <v>3070</v>
      </c>
      <c r="K30" s="71">
        <v>360</v>
      </c>
      <c r="L30" s="157">
        <v>10</v>
      </c>
      <c r="M30" s="70">
        <v>3430</v>
      </c>
      <c r="N30" s="111"/>
    </row>
    <row r="31" spans="1:14" ht="13.5">
      <c r="A31" s="34" t="s">
        <v>59</v>
      </c>
      <c r="B31" s="5" t="s">
        <v>57</v>
      </c>
      <c r="C31" s="5" t="s">
        <v>47</v>
      </c>
      <c r="D31" s="90" t="s">
        <v>20</v>
      </c>
      <c r="E31" s="71">
        <v>3930</v>
      </c>
      <c r="F31" s="71">
        <v>600</v>
      </c>
      <c r="G31" s="157">
        <v>20</v>
      </c>
      <c r="H31" s="70">
        <v>4540</v>
      </c>
      <c r="I31" s="70"/>
      <c r="J31" s="71">
        <v>2760</v>
      </c>
      <c r="K31" s="71">
        <v>340</v>
      </c>
      <c r="L31" s="157">
        <v>30</v>
      </c>
      <c r="M31" s="70">
        <v>3140</v>
      </c>
      <c r="N31" s="111"/>
    </row>
    <row r="32" spans="1:14" ht="13.5">
      <c r="A32" s="34" t="s">
        <v>59</v>
      </c>
      <c r="B32" s="5" t="s">
        <v>44</v>
      </c>
      <c r="C32" s="5" t="s">
        <v>48</v>
      </c>
      <c r="D32" s="90" t="s">
        <v>20</v>
      </c>
      <c r="E32" s="71">
        <v>3810</v>
      </c>
      <c r="F32" s="71">
        <v>320</v>
      </c>
      <c r="G32" s="157">
        <v>60</v>
      </c>
      <c r="H32" s="70">
        <v>4190</v>
      </c>
      <c r="I32" s="70"/>
      <c r="J32" s="71">
        <v>3990</v>
      </c>
      <c r="K32" s="71">
        <v>300</v>
      </c>
      <c r="L32" s="157">
        <v>40</v>
      </c>
      <c r="M32" s="70">
        <v>4330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3680</v>
      </c>
      <c r="F34" s="71">
        <v>280</v>
      </c>
      <c r="G34" s="157">
        <v>40</v>
      </c>
      <c r="H34" s="70">
        <v>4000</v>
      </c>
      <c r="I34" s="70"/>
      <c r="J34" s="71">
        <v>2720</v>
      </c>
      <c r="K34" s="71">
        <v>200</v>
      </c>
      <c r="L34" s="157">
        <v>30</v>
      </c>
      <c r="M34" s="70">
        <v>2950</v>
      </c>
      <c r="N34" s="111"/>
    </row>
    <row r="35" spans="1:14" ht="13.5">
      <c r="A35" s="34" t="s">
        <v>60</v>
      </c>
      <c r="B35" s="5" t="s">
        <v>42</v>
      </c>
      <c r="C35" s="5" t="s">
        <v>46</v>
      </c>
      <c r="D35" s="90" t="s">
        <v>20</v>
      </c>
      <c r="E35" s="71">
        <v>3720</v>
      </c>
      <c r="F35" s="71">
        <v>210</v>
      </c>
      <c r="G35" s="157">
        <v>0</v>
      </c>
      <c r="H35" s="70">
        <v>3930</v>
      </c>
      <c r="I35" s="70"/>
      <c r="J35" s="71">
        <v>3240</v>
      </c>
      <c r="K35" s="71">
        <v>290</v>
      </c>
      <c r="L35" s="157">
        <v>0</v>
      </c>
      <c r="M35" s="70">
        <v>3530</v>
      </c>
      <c r="N35" s="111"/>
    </row>
    <row r="36" spans="1:14" ht="13.5">
      <c r="A36" s="34" t="s">
        <v>60</v>
      </c>
      <c r="B36" s="5" t="s">
        <v>57</v>
      </c>
      <c r="C36" s="5" t="s">
        <v>47</v>
      </c>
      <c r="D36" s="90" t="s">
        <v>20</v>
      </c>
      <c r="E36" s="71">
        <v>3580</v>
      </c>
      <c r="F36" s="71">
        <v>210</v>
      </c>
      <c r="G36" s="157">
        <v>0</v>
      </c>
      <c r="H36" s="70">
        <v>3790</v>
      </c>
      <c r="I36" s="70"/>
      <c r="J36" s="71">
        <v>3010</v>
      </c>
      <c r="K36" s="71">
        <v>260</v>
      </c>
      <c r="L36" s="157">
        <v>0</v>
      </c>
      <c r="M36" s="70">
        <v>3280</v>
      </c>
      <c r="N36" s="111"/>
    </row>
    <row r="37" spans="1:14" ht="13.5">
      <c r="A37" s="34" t="s">
        <v>60</v>
      </c>
      <c r="B37" s="5" t="s">
        <v>44</v>
      </c>
      <c r="C37" s="5" t="s">
        <v>48</v>
      </c>
      <c r="D37" s="90" t="s">
        <v>20</v>
      </c>
      <c r="E37" s="71">
        <v>3890</v>
      </c>
      <c r="F37" s="71">
        <v>180</v>
      </c>
      <c r="G37" s="157">
        <v>0</v>
      </c>
      <c r="H37" s="70">
        <v>4070</v>
      </c>
      <c r="I37" s="70"/>
      <c r="J37" s="71">
        <v>3690</v>
      </c>
      <c r="K37" s="71">
        <v>300</v>
      </c>
      <c r="L37" s="157">
        <v>0</v>
      </c>
      <c r="M37" s="70">
        <v>4000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3610</v>
      </c>
      <c r="F39" s="71">
        <v>350</v>
      </c>
      <c r="G39" s="157">
        <v>0</v>
      </c>
      <c r="H39" s="70">
        <v>3960</v>
      </c>
      <c r="I39" s="70"/>
      <c r="J39" s="71">
        <v>3050</v>
      </c>
      <c r="K39" s="71">
        <v>300</v>
      </c>
      <c r="L39" s="157">
        <v>0</v>
      </c>
      <c r="M39" s="70">
        <v>3350</v>
      </c>
      <c r="N39" s="111"/>
    </row>
    <row r="40" spans="1:14" ht="13.5">
      <c r="A40" s="34" t="s">
        <v>61</v>
      </c>
      <c r="B40" s="5" t="s">
        <v>42</v>
      </c>
      <c r="C40" s="5" t="s">
        <v>46</v>
      </c>
      <c r="D40" s="90" t="s">
        <v>20</v>
      </c>
      <c r="E40" s="71">
        <v>4130</v>
      </c>
      <c r="F40" s="71">
        <v>300</v>
      </c>
      <c r="G40" s="157">
        <v>10</v>
      </c>
      <c r="H40" s="70">
        <v>4440</v>
      </c>
      <c r="I40" s="70"/>
      <c r="J40" s="71">
        <v>4200</v>
      </c>
      <c r="K40" s="71">
        <v>380</v>
      </c>
      <c r="L40" s="157">
        <v>20</v>
      </c>
      <c r="M40" s="70">
        <v>4600</v>
      </c>
      <c r="N40" s="111"/>
    </row>
    <row r="41" spans="1:14" ht="13.5">
      <c r="A41" s="34" t="s">
        <v>61</v>
      </c>
      <c r="B41" s="5" t="s">
        <v>57</v>
      </c>
      <c r="C41" s="5" t="s">
        <v>47</v>
      </c>
      <c r="D41" s="90" t="s">
        <v>20</v>
      </c>
      <c r="E41" s="71">
        <v>3430</v>
      </c>
      <c r="F41" s="71">
        <v>300</v>
      </c>
      <c r="G41" s="157">
        <v>0</v>
      </c>
      <c r="H41" s="70">
        <v>3730</v>
      </c>
      <c r="I41" s="70"/>
      <c r="J41" s="71">
        <v>3610</v>
      </c>
      <c r="K41" s="71">
        <v>190</v>
      </c>
      <c r="L41" s="157">
        <v>0</v>
      </c>
      <c r="M41" s="70">
        <v>3810</v>
      </c>
      <c r="N41" s="111"/>
    </row>
    <row r="42" spans="1:14" ht="13.5">
      <c r="A42" s="34" t="s">
        <v>61</v>
      </c>
      <c r="B42" s="5" t="s">
        <v>44</v>
      </c>
      <c r="C42" s="5" t="s">
        <v>48</v>
      </c>
      <c r="D42" s="90" t="s">
        <v>20</v>
      </c>
      <c r="E42" s="71">
        <v>3330</v>
      </c>
      <c r="F42" s="71">
        <v>340</v>
      </c>
      <c r="G42" s="157">
        <v>0</v>
      </c>
      <c r="H42" s="70">
        <v>3670</v>
      </c>
      <c r="I42" s="70"/>
      <c r="J42" s="71">
        <v>4000</v>
      </c>
      <c r="K42" s="71">
        <v>410</v>
      </c>
      <c r="L42" s="157">
        <v>0</v>
      </c>
      <c r="M42" s="70">
        <v>4410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3600</v>
      </c>
      <c r="F44" s="71">
        <v>210</v>
      </c>
      <c r="G44" s="157">
        <v>0</v>
      </c>
      <c r="H44" s="70">
        <v>3810</v>
      </c>
      <c r="I44" s="70"/>
      <c r="J44" s="71">
        <v>3090</v>
      </c>
      <c r="K44" s="71">
        <v>290</v>
      </c>
      <c r="L44" s="157">
        <v>0</v>
      </c>
      <c r="M44" s="70">
        <v>3380</v>
      </c>
      <c r="N44" s="111"/>
    </row>
    <row r="45" spans="1:14" ht="13.5">
      <c r="A45" s="34" t="s">
        <v>62</v>
      </c>
      <c r="B45" s="5" t="s">
        <v>42</v>
      </c>
      <c r="C45" s="5" t="s">
        <v>46</v>
      </c>
      <c r="D45" s="90" t="s">
        <v>20</v>
      </c>
      <c r="E45" s="71">
        <v>3940</v>
      </c>
      <c r="F45" s="71">
        <v>350</v>
      </c>
      <c r="G45" s="157">
        <v>0</v>
      </c>
      <c r="H45" s="70">
        <v>4290</v>
      </c>
      <c r="I45" s="70"/>
      <c r="J45" s="71">
        <v>3740</v>
      </c>
      <c r="K45" s="71">
        <v>200</v>
      </c>
      <c r="L45" s="157">
        <v>0</v>
      </c>
      <c r="M45" s="70">
        <v>3940</v>
      </c>
      <c r="N45" s="111"/>
    </row>
    <row r="46" spans="1:14" ht="13.5">
      <c r="A46" s="34" t="s">
        <v>62</v>
      </c>
      <c r="B46" s="5" t="s">
        <v>57</v>
      </c>
      <c r="C46" s="5" t="s">
        <v>47</v>
      </c>
      <c r="D46" s="90" t="s">
        <v>20</v>
      </c>
      <c r="E46" s="71">
        <v>3590</v>
      </c>
      <c r="F46" s="71">
        <v>310</v>
      </c>
      <c r="G46" s="157">
        <v>0</v>
      </c>
      <c r="H46" s="70">
        <v>3900</v>
      </c>
      <c r="I46" s="70"/>
      <c r="J46" s="71">
        <v>3670</v>
      </c>
      <c r="K46" s="71">
        <v>220</v>
      </c>
      <c r="L46" s="157">
        <v>0</v>
      </c>
      <c r="M46" s="70">
        <v>3890</v>
      </c>
      <c r="N46" s="111"/>
    </row>
    <row r="47" spans="1:14" ht="13.5">
      <c r="A47" s="34" t="s">
        <v>62</v>
      </c>
      <c r="B47" s="5" t="s">
        <v>44</v>
      </c>
      <c r="C47" s="5" t="s">
        <v>48</v>
      </c>
      <c r="D47" s="90" t="s">
        <v>20</v>
      </c>
      <c r="E47" s="71">
        <v>2880</v>
      </c>
      <c r="F47" s="71">
        <v>330</v>
      </c>
      <c r="G47" s="157">
        <v>10</v>
      </c>
      <c r="H47" s="70">
        <v>3220</v>
      </c>
      <c r="I47" s="70"/>
      <c r="J47" s="71">
        <v>3450</v>
      </c>
      <c r="K47" s="71">
        <v>220</v>
      </c>
      <c r="L47" s="157">
        <v>0</v>
      </c>
      <c r="M47" s="70">
        <v>3670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3750</v>
      </c>
      <c r="F49" s="71">
        <v>390</v>
      </c>
      <c r="G49" s="157">
        <v>10</v>
      </c>
      <c r="H49" s="70">
        <v>4150</v>
      </c>
      <c r="I49" s="70"/>
      <c r="J49" s="71">
        <v>3290</v>
      </c>
      <c r="K49" s="71">
        <v>320</v>
      </c>
      <c r="L49" s="157">
        <v>0</v>
      </c>
      <c r="M49" s="70">
        <v>3600</v>
      </c>
      <c r="N49" s="111"/>
    </row>
    <row r="50" spans="1:14" ht="13.5">
      <c r="A50" s="34" t="s">
        <v>63</v>
      </c>
      <c r="B50" s="5" t="s">
        <v>42</v>
      </c>
      <c r="C50" s="5" t="s">
        <v>46</v>
      </c>
      <c r="D50" s="90" t="s">
        <v>20</v>
      </c>
      <c r="E50" s="71">
        <v>3720</v>
      </c>
      <c r="F50" s="71">
        <v>410</v>
      </c>
      <c r="G50" s="157">
        <v>0</v>
      </c>
      <c r="H50" s="70">
        <v>4130</v>
      </c>
      <c r="I50" s="70"/>
      <c r="J50" s="71">
        <v>3520</v>
      </c>
      <c r="K50" s="71">
        <v>350</v>
      </c>
      <c r="L50" s="157">
        <v>10</v>
      </c>
      <c r="M50" s="70">
        <v>3880</v>
      </c>
      <c r="N50" s="111"/>
    </row>
    <row r="51" spans="1:14" ht="13.5">
      <c r="A51" s="34" t="s">
        <v>63</v>
      </c>
      <c r="B51" s="5" t="s">
        <v>57</v>
      </c>
      <c r="C51" s="5" t="s">
        <v>47</v>
      </c>
      <c r="D51" s="90" t="s">
        <v>20</v>
      </c>
      <c r="E51" s="71">
        <v>3830</v>
      </c>
      <c r="F51" s="71">
        <v>800</v>
      </c>
      <c r="G51" s="157">
        <v>0</v>
      </c>
      <c r="H51" s="70">
        <v>4630</v>
      </c>
      <c r="I51" s="70"/>
      <c r="J51" s="71">
        <v>2650</v>
      </c>
      <c r="K51" s="71">
        <v>190</v>
      </c>
      <c r="L51" s="157">
        <v>0</v>
      </c>
      <c r="M51" s="70">
        <v>2840</v>
      </c>
      <c r="N51" s="111"/>
    </row>
    <row r="52" spans="1:14" ht="13.5">
      <c r="A52" s="34" t="s">
        <v>63</v>
      </c>
      <c r="B52" s="5" t="s">
        <v>44</v>
      </c>
      <c r="C52" s="5" t="s">
        <v>48</v>
      </c>
      <c r="D52" s="90" t="s">
        <v>20</v>
      </c>
      <c r="E52" s="71">
        <v>2960</v>
      </c>
      <c r="F52" s="71">
        <v>470</v>
      </c>
      <c r="G52" s="157">
        <v>10</v>
      </c>
      <c r="H52" s="70">
        <v>3440</v>
      </c>
      <c r="I52" s="70"/>
      <c r="J52" s="71">
        <v>3440</v>
      </c>
      <c r="K52" s="71">
        <v>530</v>
      </c>
      <c r="L52" s="157">
        <v>0</v>
      </c>
      <c r="M52" s="70">
        <v>3970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2440</v>
      </c>
      <c r="F54" s="71">
        <v>520</v>
      </c>
      <c r="G54" s="157">
        <v>0</v>
      </c>
      <c r="H54" s="70">
        <v>2960</v>
      </c>
      <c r="I54" s="70"/>
      <c r="J54" s="71">
        <v>2360</v>
      </c>
      <c r="K54" s="71">
        <v>480</v>
      </c>
      <c r="L54" s="157">
        <v>0</v>
      </c>
      <c r="M54" s="70">
        <v>2840</v>
      </c>
      <c r="N54" s="111"/>
    </row>
    <row r="55" spans="1:14" ht="13.5">
      <c r="A55" s="34" t="s">
        <v>67</v>
      </c>
      <c r="B55" s="5" t="s">
        <v>42</v>
      </c>
      <c r="C55" s="5" t="s">
        <v>46</v>
      </c>
      <c r="D55" s="90" t="s">
        <v>20</v>
      </c>
      <c r="E55" s="71">
        <v>1780</v>
      </c>
      <c r="F55" s="71">
        <v>430</v>
      </c>
      <c r="G55" s="157">
        <v>50</v>
      </c>
      <c r="H55" s="70">
        <v>2260</v>
      </c>
      <c r="I55" s="70"/>
      <c r="J55" s="71">
        <v>2820</v>
      </c>
      <c r="K55" s="71">
        <v>500</v>
      </c>
      <c r="L55" s="157">
        <v>60</v>
      </c>
      <c r="M55" s="70">
        <v>3380</v>
      </c>
      <c r="N55" s="111"/>
    </row>
    <row r="56" spans="1:14" ht="13.5">
      <c r="A56" s="34" t="s">
        <v>67</v>
      </c>
      <c r="B56" s="5" t="s">
        <v>57</v>
      </c>
      <c r="C56" s="5" t="s">
        <v>47</v>
      </c>
      <c r="D56" s="90" t="s">
        <v>20</v>
      </c>
      <c r="E56" s="71">
        <v>1090</v>
      </c>
      <c r="F56" s="71">
        <v>370</v>
      </c>
      <c r="G56" s="157">
        <v>10</v>
      </c>
      <c r="H56" s="70">
        <v>1470</v>
      </c>
      <c r="I56" s="70"/>
      <c r="J56" s="71">
        <v>2110</v>
      </c>
      <c r="K56" s="71">
        <v>320</v>
      </c>
      <c r="L56" s="157">
        <v>20</v>
      </c>
      <c r="M56" s="70">
        <v>2450</v>
      </c>
      <c r="N56" s="111"/>
    </row>
    <row r="57" spans="1:14" ht="13.5">
      <c r="A57" s="34" t="s">
        <v>67</v>
      </c>
      <c r="B57" s="5" t="s">
        <v>44</v>
      </c>
      <c r="C57" s="5" t="s">
        <v>48</v>
      </c>
      <c r="D57" s="90" t="s">
        <v>20</v>
      </c>
      <c r="E57" s="71">
        <v>690</v>
      </c>
      <c r="F57" s="71">
        <v>240</v>
      </c>
      <c r="G57" s="157">
        <v>100</v>
      </c>
      <c r="H57" s="70">
        <v>1030</v>
      </c>
      <c r="I57" s="70"/>
      <c r="J57" s="71">
        <v>2100</v>
      </c>
      <c r="K57" s="71">
        <v>500</v>
      </c>
      <c r="L57" s="157">
        <v>180</v>
      </c>
      <c r="M57" s="70">
        <v>2780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1170</v>
      </c>
      <c r="F59" s="71">
        <v>360</v>
      </c>
      <c r="G59" s="157">
        <v>20</v>
      </c>
      <c r="H59" s="70">
        <v>1540</v>
      </c>
      <c r="I59" s="70"/>
      <c r="J59" s="71">
        <v>2110</v>
      </c>
      <c r="K59" s="71">
        <v>320</v>
      </c>
      <c r="L59" s="157">
        <v>30</v>
      </c>
      <c r="M59" s="70">
        <v>2470</v>
      </c>
      <c r="N59" s="111"/>
    </row>
    <row r="60" spans="1:14" ht="13.5">
      <c r="A60" s="34" t="s">
        <v>107</v>
      </c>
      <c r="B60" s="5" t="s">
        <v>42</v>
      </c>
      <c r="C60" s="5" t="s">
        <v>46</v>
      </c>
      <c r="D60" s="90" t="s">
        <v>20</v>
      </c>
      <c r="E60" s="71">
        <v>1420</v>
      </c>
      <c r="F60" s="71">
        <v>400</v>
      </c>
      <c r="G60" s="157">
        <v>30</v>
      </c>
      <c r="H60" s="70">
        <v>1840</v>
      </c>
      <c r="I60" s="70"/>
      <c r="J60" s="71">
        <v>2250</v>
      </c>
      <c r="K60" s="71">
        <v>420</v>
      </c>
      <c r="L60" s="157">
        <v>30</v>
      </c>
      <c r="M60" s="70">
        <v>2700</v>
      </c>
      <c r="N60" s="111"/>
    </row>
    <row r="61" spans="1:14" ht="13.5">
      <c r="A61" s="34" t="s">
        <v>107</v>
      </c>
      <c r="B61" s="5" t="s">
        <v>57</v>
      </c>
      <c r="C61" s="5" t="s">
        <v>47</v>
      </c>
      <c r="D61" s="90" t="s">
        <v>20</v>
      </c>
      <c r="E61" s="71">
        <v>1640</v>
      </c>
      <c r="F61" s="71">
        <v>570</v>
      </c>
      <c r="G61" s="157">
        <v>10</v>
      </c>
      <c r="H61" s="70">
        <v>2220</v>
      </c>
      <c r="I61" s="70"/>
      <c r="J61" s="71">
        <v>1330</v>
      </c>
      <c r="K61" s="71">
        <v>460</v>
      </c>
      <c r="L61" s="157">
        <v>60</v>
      </c>
      <c r="M61" s="70">
        <v>1850</v>
      </c>
      <c r="N61" s="111"/>
    </row>
    <row r="62" spans="1:14" ht="13.5">
      <c r="A62" s="34" t="s">
        <v>107</v>
      </c>
      <c r="B62" s="5" t="s">
        <v>44</v>
      </c>
      <c r="C62" s="5" t="s">
        <v>48</v>
      </c>
      <c r="D62" s="90" t="s">
        <v>20</v>
      </c>
      <c r="E62" s="71">
        <v>1340</v>
      </c>
      <c r="F62" s="71">
        <v>240</v>
      </c>
      <c r="G62" s="157">
        <v>20</v>
      </c>
      <c r="H62" s="70">
        <v>1590</v>
      </c>
      <c r="I62" s="70"/>
      <c r="J62" s="71">
        <v>2070</v>
      </c>
      <c r="K62" s="71">
        <v>420</v>
      </c>
      <c r="L62" s="157">
        <v>30</v>
      </c>
      <c r="M62" s="70">
        <v>2520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1880</v>
      </c>
      <c r="F64" s="141">
        <v>260</v>
      </c>
      <c r="G64" s="158">
        <v>20</v>
      </c>
      <c r="H64" s="142">
        <v>2160</v>
      </c>
      <c r="I64" s="142"/>
      <c r="J64" s="141">
        <v>1300</v>
      </c>
      <c r="K64" s="141">
        <v>360</v>
      </c>
      <c r="L64" s="158">
        <v>20</v>
      </c>
      <c r="M64" s="142">
        <v>1680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2.75">
      <c r="D69" s="146"/>
      <c r="E69" s="151"/>
      <c r="F69" s="69"/>
      <c r="G69" s="69"/>
      <c r="J69" s="151"/>
      <c r="K69" s="69"/>
      <c r="L69" s="69"/>
      <c r="N69" s="111"/>
    </row>
    <row r="70" spans="1:14" ht="12.75">
      <c r="A70" s="85"/>
      <c r="B70" s="85"/>
      <c r="C70" s="85"/>
      <c r="D70" s="146"/>
      <c r="E70" s="85"/>
      <c r="F70" s="111"/>
      <c r="G70" s="111"/>
      <c r="H70" s="85"/>
      <c r="I70" s="85"/>
      <c r="J70" s="85"/>
      <c r="K70" s="111"/>
      <c r="L70" s="111"/>
      <c r="M70" s="85"/>
      <c r="N70" s="111"/>
    </row>
    <row r="71" spans="1:14" ht="12.75">
      <c r="A71" s="85"/>
      <c r="B71" s="85"/>
      <c r="C71" s="85"/>
      <c r="D71" s="146"/>
      <c r="E71" s="85"/>
      <c r="F71" s="111"/>
      <c r="G71" s="111"/>
      <c r="H71" s="85"/>
      <c r="I71" s="85"/>
      <c r="J71" s="85"/>
      <c r="K71" s="111"/>
      <c r="L71" s="111"/>
      <c r="M71" s="85"/>
      <c r="N71" s="111"/>
    </row>
    <row r="72" spans="1:14" ht="12.75">
      <c r="A72" s="85"/>
      <c r="B72" s="85"/>
      <c r="C72" s="85"/>
      <c r="D72" s="146"/>
      <c r="E72" s="85"/>
      <c r="F72" s="111"/>
      <c r="G72" s="111"/>
      <c r="H72" s="85"/>
      <c r="I72" s="85"/>
      <c r="J72" s="85"/>
      <c r="K72" s="111"/>
      <c r="L72" s="111"/>
      <c r="M72" s="85"/>
      <c r="N72" s="111"/>
    </row>
    <row r="73" spans="1:14" ht="12.75">
      <c r="A73" s="85"/>
      <c r="B73" s="85"/>
      <c r="C73" s="85"/>
      <c r="D73" s="146"/>
      <c r="E73" s="85"/>
      <c r="F73" s="111"/>
      <c r="G73" s="111"/>
      <c r="H73" s="85"/>
      <c r="I73" s="85"/>
      <c r="J73" s="85"/>
      <c r="K73" s="111"/>
      <c r="L73" s="111"/>
      <c r="M73" s="85"/>
      <c r="N73" s="111"/>
    </row>
    <row r="74" spans="1:14" ht="12.75">
      <c r="A74" s="85"/>
      <c r="B74" s="85"/>
      <c r="C74" s="85"/>
      <c r="D74" s="146"/>
      <c r="E74" s="85"/>
      <c r="F74" s="111"/>
      <c r="G74" s="111"/>
      <c r="H74" s="85"/>
      <c r="I74" s="85"/>
      <c r="J74" s="85"/>
      <c r="K74" s="111"/>
      <c r="L74" s="111"/>
      <c r="M74" s="85"/>
      <c r="N74" s="111"/>
    </row>
    <row r="75" spans="1:13" ht="12.75">
      <c r="A75" s="85"/>
      <c r="B75" s="85"/>
      <c r="C75" s="85"/>
      <c r="D75" s="146"/>
      <c r="E75" s="85"/>
      <c r="F75" s="111"/>
      <c r="G75" s="111"/>
      <c r="H75" s="85"/>
      <c r="I75" s="85"/>
      <c r="J75" s="85"/>
      <c r="K75" s="111"/>
      <c r="L75" s="111"/>
      <c r="M75" s="85"/>
    </row>
    <row r="76" spans="1:13" ht="12.75">
      <c r="A76" s="85"/>
      <c r="B76" s="85"/>
      <c r="C76" s="85"/>
      <c r="D76" s="146"/>
      <c r="E76" s="85"/>
      <c r="F76" s="111"/>
      <c r="G76" s="111"/>
      <c r="H76" s="85"/>
      <c r="I76" s="85"/>
      <c r="J76" s="85"/>
      <c r="K76" s="111"/>
      <c r="L76" s="111"/>
      <c r="M76" s="85"/>
    </row>
    <row r="77" spans="1:13" ht="12.75">
      <c r="A77" s="85"/>
      <c r="B77" s="85"/>
      <c r="C77" s="85"/>
      <c r="D77" s="146"/>
      <c r="E77" s="85"/>
      <c r="F77" s="111"/>
      <c r="G77" s="111"/>
      <c r="H77" s="85"/>
      <c r="I77" s="85"/>
      <c r="J77" s="85"/>
      <c r="K77" s="111"/>
      <c r="L77" s="111"/>
      <c r="M77" s="85"/>
    </row>
    <row r="78" spans="1:13" ht="12.75">
      <c r="A78" s="85"/>
      <c r="B78" s="85"/>
      <c r="C78" s="85"/>
      <c r="D78" s="146"/>
      <c r="E78" s="85"/>
      <c r="F78" s="111"/>
      <c r="G78" s="111"/>
      <c r="H78" s="85"/>
      <c r="I78" s="85"/>
      <c r="J78" s="85"/>
      <c r="K78" s="111"/>
      <c r="L78" s="111"/>
      <c r="M78" s="85"/>
    </row>
    <row r="79" spans="1:13" ht="12.75">
      <c r="A79" s="85"/>
      <c r="B79" s="85"/>
      <c r="C79" s="85"/>
      <c r="D79" s="146"/>
      <c r="E79" s="85"/>
      <c r="F79" s="111"/>
      <c r="G79" s="111"/>
      <c r="H79" s="85"/>
      <c r="I79" s="85"/>
      <c r="J79" s="85"/>
      <c r="K79" s="111"/>
      <c r="L79" s="111"/>
      <c r="M79" s="85"/>
    </row>
    <row r="80" spans="1:13" ht="12.75">
      <c r="A80" s="85"/>
      <c r="B80" s="85"/>
      <c r="C80" s="85"/>
      <c r="D80" s="146"/>
      <c r="E80" s="85"/>
      <c r="F80" s="85"/>
      <c r="G80" s="85"/>
      <c r="H80" s="85"/>
      <c r="I80" s="85"/>
      <c r="J80" s="85"/>
      <c r="K80" s="85"/>
      <c r="L80" s="85"/>
      <c r="M80" s="85"/>
    </row>
    <row r="81" spans="1:13" ht="12.75">
      <c r="A81" s="85"/>
      <c r="B81" s="85"/>
      <c r="C81" s="85"/>
      <c r="D81" s="146"/>
      <c r="E81" s="85"/>
      <c r="F81" s="85"/>
      <c r="G81" s="85"/>
      <c r="H81" s="85"/>
      <c r="I81" s="85"/>
      <c r="J81" s="85"/>
      <c r="K81" s="85"/>
      <c r="L81" s="85"/>
      <c r="M81" s="85"/>
    </row>
    <row r="82" spans="1:13" ht="12.75">
      <c r="A82" s="85"/>
      <c r="B82" s="85"/>
      <c r="C82" s="85"/>
      <c r="D82" s="146"/>
      <c r="E82" s="85"/>
      <c r="F82" s="85"/>
      <c r="G82" s="85"/>
      <c r="H82" s="85"/>
      <c r="I82" s="85"/>
      <c r="J82" s="85"/>
      <c r="K82" s="85"/>
      <c r="L82" s="85"/>
      <c r="M82" s="85"/>
    </row>
    <row r="83" spans="1:13" ht="12.75">
      <c r="A83" s="85"/>
      <c r="B83" s="85"/>
      <c r="C83" s="85"/>
      <c r="D83" s="146"/>
      <c r="E83" s="85"/>
      <c r="F83" s="85"/>
      <c r="G83" s="85"/>
      <c r="H83" s="85"/>
      <c r="I83" s="85"/>
      <c r="J83" s="85"/>
      <c r="K83" s="85"/>
      <c r="L83" s="85"/>
      <c r="M83" s="85"/>
    </row>
    <row r="84" spans="1:13" ht="12.75">
      <c r="A84" s="85"/>
      <c r="B84" s="85"/>
      <c r="C84" s="85"/>
      <c r="D84" s="146"/>
      <c r="E84" s="85"/>
      <c r="F84" s="85"/>
      <c r="G84" s="85"/>
      <c r="H84" s="85"/>
      <c r="I84" s="85"/>
      <c r="J84" s="85"/>
      <c r="K84" s="85"/>
      <c r="L84" s="85"/>
      <c r="M84" s="85"/>
    </row>
    <row r="85" spans="1:13" ht="12.75">
      <c r="A85" s="85"/>
      <c r="B85" s="85"/>
      <c r="C85" s="85"/>
      <c r="D85" s="146"/>
      <c r="E85" s="85"/>
      <c r="F85" s="85"/>
      <c r="G85" s="85"/>
      <c r="H85" s="85"/>
      <c r="I85" s="85"/>
      <c r="J85" s="85"/>
      <c r="K85" s="85"/>
      <c r="L85" s="85"/>
      <c r="M85" s="85"/>
    </row>
    <row r="86" spans="1:13" ht="12.75">
      <c r="A86" s="85"/>
      <c r="B86" s="85"/>
      <c r="C86" s="85"/>
      <c r="D86" s="146"/>
      <c r="E86" s="85"/>
      <c r="F86" s="85"/>
      <c r="G86" s="85"/>
      <c r="H86" s="85"/>
      <c r="I86" s="85"/>
      <c r="J86" s="85"/>
      <c r="K86" s="85"/>
      <c r="L86" s="85"/>
      <c r="M86" s="85"/>
    </row>
    <row r="87" spans="1:13" ht="12.75">
      <c r="A87" s="85"/>
      <c r="B87" s="85"/>
      <c r="C87" s="85"/>
      <c r="D87" s="146"/>
      <c r="E87" s="85"/>
      <c r="F87" s="85"/>
      <c r="G87" s="85"/>
      <c r="H87" s="85"/>
      <c r="I87" s="85"/>
      <c r="J87" s="85"/>
      <c r="K87" s="85"/>
      <c r="L87" s="85"/>
      <c r="M87" s="85"/>
    </row>
    <row r="88" spans="1:13" ht="12.75">
      <c r="A88" s="85"/>
      <c r="B88" s="85"/>
      <c r="C88" s="85"/>
      <c r="D88" s="146"/>
      <c r="E88" s="85"/>
      <c r="F88" s="85"/>
      <c r="G88" s="85"/>
      <c r="H88" s="85"/>
      <c r="I88" s="85"/>
      <c r="J88" s="85"/>
      <c r="K88" s="85"/>
      <c r="L88" s="85"/>
      <c r="M88" s="85"/>
    </row>
    <row r="89" spans="1:13" ht="12.75">
      <c r="A89" s="85"/>
      <c r="B89" s="85"/>
      <c r="C89" s="85"/>
      <c r="D89" s="146"/>
      <c r="E89" s="85"/>
      <c r="F89" s="85"/>
      <c r="G89" s="85"/>
      <c r="H89" s="85"/>
      <c r="I89" s="85"/>
      <c r="J89" s="85"/>
      <c r="K89" s="85"/>
      <c r="L89" s="85"/>
      <c r="M89" s="85"/>
    </row>
    <row r="90" spans="1:13" ht="12.75">
      <c r="A90" s="85"/>
      <c r="B90" s="85"/>
      <c r="C90" s="85"/>
      <c r="D90" s="146"/>
      <c r="E90" s="85"/>
      <c r="F90" s="85"/>
      <c r="G90" s="85"/>
      <c r="H90" s="85"/>
      <c r="I90" s="85"/>
      <c r="J90" s="85"/>
      <c r="K90" s="85"/>
      <c r="L90" s="85"/>
      <c r="M90" s="85"/>
    </row>
  </sheetData>
  <mergeCells count="1">
    <mergeCell ref="B65:G66"/>
  </mergeCells>
  <printOptions/>
  <pageMargins left="0.07874015748031496" right="0.07874015748031496" top="0.52" bottom="0.07874015748031496"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N82"/>
  <sheetViews>
    <sheetView workbookViewId="0" topLeftCell="A1">
      <selection activeCell="G39" sqref="G39"/>
    </sheetView>
  </sheetViews>
  <sheetFormatPr defaultColWidth="9.140625" defaultRowHeight="12.75"/>
  <cols>
    <col min="1" max="1" width="9.28125" style="0" bestFit="1" customWidth="1"/>
    <col min="3" max="3" width="6.8515625" style="0" customWidth="1"/>
    <col min="4" max="4" width="2.7109375" style="119" customWidth="1"/>
    <col min="5" max="8" width="10.28125" style="0" customWidth="1"/>
    <col min="9" max="9" width="3.421875" style="0" customWidth="1"/>
    <col min="10" max="13" width="10.28125" style="0" customWidth="1"/>
    <col min="14" max="21" width="9.140625" style="85" customWidth="1"/>
  </cols>
  <sheetData>
    <row r="1" spans="1:13" ht="14.25">
      <c r="A1" s="2" t="s">
        <v>34</v>
      </c>
      <c r="B1" s="2"/>
      <c r="C1" s="3"/>
      <c r="D1" s="86"/>
      <c r="E1" s="4" t="s">
        <v>68</v>
      </c>
      <c r="F1" s="4"/>
      <c r="G1" s="4"/>
      <c r="H1" s="4"/>
      <c r="I1" s="4"/>
      <c r="J1" s="1" t="s">
        <v>93</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17000</v>
      </c>
      <c r="F9" s="63">
        <v>1990</v>
      </c>
      <c r="G9" s="157">
        <v>10</v>
      </c>
      <c r="H9" s="64">
        <v>18990</v>
      </c>
      <c r="I9" s="64"/>
      <c r="J9" s="63">
        <v>16540</v>
      </c>
      <c r="K9" s="63">
        <v>2410</v>
      </c>
      <c r="L9" s="157">
        <v>10</v>
      </c>
      <c r="M9" s="64">
        <v>18950</v>
      </c>
      <c r="N9" s="111"/>
    </row>
    <row r="10" spans="1:14" ht="12.75">
      <c r="A10" s="2" t="s">
        <v>38</v>
      </c>
      <c r="B10" s="20" t="s">
        <v>23</v>
      </c>
      <c r="C10" s="31" t="s">
        <v>23</v>
      </c>
      <c r="D10" s="106" t="s">
        <v>20</v>
      </c>
      <c r="E10" s="63">
        <v>17580</v>
      </c>
      <c r="F10" s="63">
        <v>1340</v>
      </c>
      <c r="G10" s="157">
        <v>20</v>
      </c>
      <c r="H10" s="64">
        <v>18950</v>
      </c>
      <c r="I10" s="64"/>
      <c r="J10" s="63">
        <v>17060</v>
      </c>
      <c r="K10" s="63">
        <v>1700</v>
      </c>
      <c r="L10" s="157">
        <v>0</v>
      </c>
      <c r="M10" s="64">
        <v>18770</v>
      </c>
      <c r="N10" s="111"/>
    </row>
    <row r="11" spans="1:14" ht="12.75">
      <c r="A11" s="2" t="s">
        <v>14</v>
      </c>
      <c r="B11" s="20" t="s">
        <v>23</v>
      </c>
      <c r="C11" s="31" t="s">
        <v>23</v>
      </c>
      <c r="D11" s="106" t="s">
        <v>20</v>
      </c>
      <c r="E11" s="32">
        <v>15640</v>
      </c>
      <c r="F11" s="32">
        <v>1760</v>
      </c>
      <c r="G11" s="157">
        <v>10</v>
      </c>
      <c r="H11" s="33">
        <v>17420</v>
      </c>
      <c r="I11" s="32"/>
      <c r="J11" s="32">
        <v>14380</v>
      </c>
      <c r="K11" s="32">
        <v>1640</v>
      </c>
      <c r="L11" s="157">
        <v>0</v>
      </c>
      <c r="M11" s="33">
        <v>16030</v>
      </c>
      <c r="N11" s="111"/>
    </row>
    <row r="12" spans="1:14" ht="12.75">
      <c r="A12" s="2" t="s">
        <v>15</v>
      </c>
      <c r="B12" s="20" t="s">
        <v>23</v>
      </c>
      <c r="C12" s="31" t="s">
        <v>23</v>
      </c>
      <c r="D12" s="73" t="s">
        <v>20</v>
      </c>
      <c r="E12" s="32">
        <v>17950</v>
      </c>
      <c r="F12" s="32">
        <v>1400</v>
      </c>
      <c r="G12" s="157">
        <v>10</v>
      </c>
      <c r="H12" s="33">
        <v>19360</v>
      </c>
      <c r="I12" s="32"/>
      <c r="J12" s="32">
        <v>14150</v>
      </c>
      <c r="K12" s="32">
        <v>1450</v>
      </c>
      <c r="L12" s="157">
        <v>20</v>
      </c>
      <c r="M12" s="33">
        <v>15620</v>
      </c>
      <c r="N12" s="111"/>
    </row>
    <row r="13" spans="1:14" ht="12.75">
      <c r="A13" s="2" t="s">
        <v>16</v>
      </c>
      <c r="B13" s="20" t="s">
        <v>23</v>
      </c>
      <c r="C13" s="31" t="s">
        <v>23</v>
      </c>
      <c r="D13" s="73" t="s">
        <v>20</v>
      </c>
      <c r="E13" s="32">
        <v>18610</v>
      </c>
      <c r="F13" s="32">
        <v>1490</v>
      </c>
      <c r="G13" s="157">
        <v>0</v>
      </c>
      <c r="H13" s="33">
        <v>20090</v>
      </c>
      <c r="I13" s="32"/>
      <c r="J13" s="32">
        <v>16610</v>
      </c>
      <c r="K13" s="32">
        <v>1170</v>
      </c>
      <c r="L13" s="157">
        <v>60</v>
      </c>
      <c r="M13" s="33">
        <v>17840</v>
      </c>
      <c r="N13" s="111"/>
    </row>
    <row r="14" spans="1:14" ht="12.75">
      <c r="A14" s="42" t="s">
        <v>17</v>
      </c>
      <c r="B14" s="15" t="s">
        <v>23</v>
      </c>
      <c r="C14" s="31" t="s">
        <v>23</v>
      </c>
      <c r="D14" s="73" t="s">
        <v>20</v>
      </c>
      <c r="E14" s="32">
        <v>19910</v>
      </c>
      <c r="F14" s="32">
        <v>2040</v>
      </c>
      <c r="G14" s="157">
        <v>0</v>
      </c>
      <c r="H14" s="33">
        <v>21950</v>
      </c>
      <c r="I14" s="32"/>
      <c r="J14" s="32">
        <v>16840</v>
      </c>
      <c r="K14" s="32">
        <v>1550</v>
      </c>
      <c r="L14" s="157">
        <v>0</v>
      </c>
      <c r="M14" s="33">
        <v>18400</v>
      </c>
      <c r="N14" s="111"/>
    </row>
    <row r="15" spans="1:14" ht="12.75">
      <c r="A15" s="42" t="s">
        <v>39</v>
      </c>
      <c r="B15" s="15" t="s">
        <v>23</v>
      </c>
      <c r="C15" s="31" t="s">
        <v>23</v>
      </c>
      <c r="D15" s="73" t="s">
        <v>20</v>
      </c>
      <c r="E15" s="32">
        <v>18770</v>
      </c>
      <c r="F15" s="32">
        <v>2290</v>
      </c>
      <c r="G15" s="157">
        <v>0</v>
      </c>
      <c r="H15" s="33">
        <v>21060</v>
      </c>
      <c r="I15" s="32"/>
      <c r="J15" s="32">
        <v>17790</v>
      </c>
      <c r="K15" s="32">
        <v>2100</v>
      </c>
      <c r="L15" s="157">
        <v>0</v>
      </c>
      <c r="M15" s="33">
        <v>19890</v>
      </c>
      <c r="N15" s="111"/>
    </row>
    <row r="16" spans="1:14" ht="12.75">
      <c r="A16" s="42" t="s">
        <v>50</v>
      </c>
      <c r="B16" s="15" t="s">
        <v>23</v>
      </c>
      <c r="C16" s="31" t="s">
        <v>23</v>
      </c>
      <c r="D16" s="73" t="s">
        <v>20</v>
      </c>
      <c r="E16" s="32">
        <v>20790</v>
      </c>
      <c r="F16" s="32">
        <v>3620</v>
      </c>
      <c r="G16" s="157">
        <v>10</v>
      </c>
      <c r="H16" s="33">
        <v>24430</v>
      </c>
      <c r="I16" s="32"/>
      <c r="J16" s="32">
        <v>17590</v>
      </c>
      <c r="K16" s="32">
        <v>2620</v>
      </c>
      <c r="L16" s="157">
        <v>40</v>
      </c>
      <c r="M16" s="33">
        <v>20250</v>
      </c>
      <c r="N16" s="111"/>
    </row>
    <row r="17" spans="1:14" ht="12.75">
      <c r="A17" s="42" t="s">
        <v>53</v>
      </c>
      <c r="B17" s="15" t="s">
        <v>23</v>
      </c>
      <c r="C17" s="31" t="s">
        <v>23</v>
      </c>
      <c r="D17" s="73" t="s">
        <v>20</v>
      </c>
      <c r="E17" s="32">
        <v>17860</v>
      </c>
      <c r="F17" s="32">
        <v>2970</v>
      </c>
      <c r="G17" s="157">
        <v>10</v>
      </c>
      <c r="H17" s="33">
        <v>20840</v>
      </c>
      <c r="I17" s="32"/>
      <c r="J17" s="32">
        <v>19590</v>
      </c>
      <c r="K17" s="32">
        <v>2950</v>
      </c>
      <c r="L17" s="157">
        <v>10</v>
      </c>
      <c r="M17" s="33">
        <v>22560</v>
      </c>
      <c r="N17" s="111"/>
    </row>
    <row r="18" spans="1:14" ht="12.75">
      <c r="A18" s="2" t="s">
        <v>64</v>
      </c>
      <c r="B18" s="20" t="s">
        <v>23</v>
      </c>
      <c r="C18" s="159" t="s">
        <v>23</v>
      </c>
      <c r="D18" s="167" t="s">
        <v>20</v>
      </c>
      <c r="E18" s="75">
        <v>18210</v>
      </c>
      <c r="F18" s="75">
        <v>3550</v>
      </c>
      <c r="G18" s="168">
        <v>40</v>
      </c>
      <c r="H18" s="76">
        <v>21800</v>
      </c>
      <c r="I18" s="75"/>
      <c r="J18" s="75">
        <v>18940</v>
      </c>
      <c r="K18" s="75">
        <v>3340</v>
      </c>
      <c r="L18" s="168">
        <v>40</v>
      </c>
      <c r="M18" s="76">
        <v>22320</v>
      </c>
      <c r="N18" s="111"/>
    </row>
    <row r="19" spans="1:14" ht="12.75">
      <c r="A19" s="2" t="s">
        <v>109</v>
      </c>
      <c r="B19" s="20" t="s">
        <v>23</v>
      </c>
      <c r="C19" s="159" t="s">
        <v>23</v>
      </c>
      <c r="D19" s="197" t="s">
        <v>20</v>
      </c>
      <c r="E19" s="75">
        <v>7910</v>
      </c>
      <c r="F19" s="75">
        <v>3010</v>
      </c>
      <c r="G19" s="75">
        <v>30</v>
      </c>
      <c r="H19" s="76">
        <v>10950</v>
      </c>
      <c r="I19" s="75"/>
      <c r="J19" s="75">
        <v>13370</v>
      </c>
      <c r="K19" s="75">
        <v>4240</v>
      </c>
      <c r="L19" s="75">
        <v>150</v>
      </c>
      <c r="M19" s="76">
        <v>17760</v>
      </c>
      <c r="N19" s="111"/>
    </row>
    <row r="20" spans="1:14" ht="13.5" thickBot="1">
      <c r="A20" s="125" t="s">
        <v>113</v>
      </c>
      <c r="B20" s="9" t="s">
        <v>23</v>
      </c>
      <c r="C20" s="126" t="s">
        <v>23</v>
      </c>
      <c r="D20" s="67" t="s">
        <v>21</v>
      </c>
      <c r="E20" s="128">
        <v>9530</v>
      </c>
      <c r="F20" s="128">
        <v>2490</v>
      </c>
      <c r="G20" s="158">
        <v>50</v>
      </c>
      <c r="H20" s="129">
        <v>12070</v>
      </c>
      <c r="I20" s="128"/>
      <c r="J20" s="128">
        <v>11600</v>
      </c>
      <c r="K20" s="128">
        <v>3420</v>
      </c>
      <c r="L20" s="158">
        <v>60</v>
      </c>
      <c r="M20" s="129">
        <v>15080</v>
      </c>
      <c r="N20" s="111"/>
    </row>
    <row r="21" spans="1:14" ht="12.75">
      <c r="A21" s="42"/>
      <c r="B21" s="15"/>
      <c r="C21" s="31"/>
      <c r="D21" s="167"/>
      <c r="E21" s="32"/>
      <c r="F21" s="32"/>
      <c r="G21" s="32"/>
      <c r="H21" s="33"/>
      <c r="I21" s="32"/>
      <c r="J21" s="32"/>
      <c r="K21" s="32"/>
      <c r="L21" s="32"/>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4550</v>
      </c>
      <c r="F24" s="71">
        <v>440</v>
      </c>
      <c r="G24" s="157">
        <v>0</v>
      </c>
      <c r="H24" s="70">
        <v>4990</v>
      </c>
      <c r="I24" s="70"/>
      <c r="J24" s="71">
        <v>3100</v>
      </c>
      <c r="K24" s="71">
        <v>290</v>
      </c>
      <c r="L24" s="157">
        <v>0</v>
      </c>
      <c r="M24" s="70">
        <v>3390</v>
      </c>
      <c r="N24" s="111"/>
    </row>
    <row r="25" spans="1:14" ht="13.5">
      <c r="A25" s="34" t="s">
        <v>58</v>
      </c>
      <c r="B25" s="5" t="s">
        <v>42</v>
      </c>
      <c r="C25" s="5" t="s">
        <v>46</v>
      </c>
      <c r="D25" s="90" t="s">
        <v>20</v>
      </c>
      <c r="E25" s="71">
        <v>4020</v>
      </c>
      <c r="F25" s="71">
        <v>330</v>
      </c>
      <c r="G25" s="157">
        <v>0</v>
      </c>
      <c r="H25" s="70">
        <v>4350</v>
      </c>
      <c r="I25" s="70"/>
      <c r="J25" s="71">
        <v>4440</v>
      </c>
      <c r="K25" s="71">
        <v>450</v>
      </c>
      <c r="L25" s="157">
        <v>60</v>
      </c>
      <c r="M25" s="70">
        <v>4950</v>
      </c>
      <c r="N25" s="111"/>
    </row>
    <row r="26" spans="1:14" ht="13.5">
      <c r="A26" s="34" t="s">
        <v>58</v>
      </c>
      <c r="B26" s="5" t="s">
        <v>57</v>
      </c>
      <c r="C26" s="5" t="s">
        <v>47</v>
      </c>
      <c r="D26" s="90" t="s">
        <v>20</v>
      </c>
      <c r="E26" s="71">
        <v>5590</v>
      </c>
      <c r="F26" s="71">
        <v>430</v>
      </c>
      <c r="G26" s="157">
        <v>0</v>
      </c>
      <c r="H26" s="70">
        <v>6020</v>
      </c>
      <c r="I26" s="70"/>
      <c r="J26" s="71">
        <v>3770</v>
      </c>
      <c r="K26" s="71">
        <v>210</v>
      </c>
      <c r="L26" s="157">
        <v>0</v>
      </c>
      <c r="M26" s="70">
        <v>3970</v>
      </c>
      <c r="N26" s="111"/>
    </row>
    <row r="27" spans="1:14" ht="13.5">
      <c r="A27" s="34" t="s">
        <v>58</v>
      </c>
      <c r="B27" s="5" t="s">
        <v>44</v>
      </c>
      <c r="C27" s="5" t="s">
        <v>48</v>
      </c>
      <c r="D27" s="90" t="s">
        <v>20</v>
      </c>
      <c r="E27" s="71">
        <v>3880</v>
      </c>
      <c r="F27" s="71">
        <v>360</v>
      </c>
      <c r="G27" s="157">
        <v>0</v>
      </c>
      <c r="H27" s="70">
        <v>4240</v>
      </c>
      <c r="I27" s="70"/>
      <c r="J27" s="71">
        <v>4590</v>
      </c>
      <c r="K27" s="71">
        <v>220</v>
      </c>
      <c r="L27" s="157">
        <v>0</v>
      </c>
      <c r="M27" s="70">
        <v>4820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5110</v>
      </c>
      <c r="F29" s="71">
        <v>370</v>
      </c>
      <c r="G29" s="157">
        <v>0</v>
      </c>
      <c r="H29" s="70">
        <v>5480</v>
      </c>
      <c r="I29" s="70"/>
      <c r="J29" s="71">
        <v>3810</v>
      </c>
      <c r="K29" s="71">
        <v>290</v>
      </c>
      <c r="L29" s="157">
        <v>0</v>
      </c>
      <c r="M29" s="70">
        <v>4100</v>
      </c>
      <c r="N29" s="111"/>
    </row>
    <row r="30" spans="1:14" ht="13.5">
      <c r="A30" s="34" t="s">
        <v>59</v>
      </c>
      <c r="B30" s="5" t="s">
        <v>42</v>
      </c>
      <c r="C30" s="5" t="s">
        <v>46</v>
      </c>
      <c r="D30" s="90" t="s">
        <v>20</v>
      </c>
      <c r="E30" s="71">
        <v>5230</v>
      </c>
      <c r="F30" s="71">
        <v>370</v>
      </c>
      <c r="G30" s="157">
        <v>0</v>
      </c>
      <c r="H30" s="70">
        <v>5600</v>
      </c>
      <c r="I30" s="70"/>
      <c r="J30" s="71">
        <v>4800</v>
      </c>
      <c r="K30" s="71">
        <v>380</v>
      </c>
      <c r="L30" s="157">
        <v>0</v>
      </c>
      <c r="M30" s="70">
        <v>5180</v>
      </c>
      <c r="N30" s="111"/>
    </row>
    <row r="31" spans="1:14" ht="13.5">
      <c r="A31" s="34" t="s">
        <v>59</v>
      </c>
      <c r="B31" s="5" t="s">
        <v>57</v>
      </c>
      <c r="C31" s="5" t="s">
        <v>47</v>
      </c>
      <c r="D31" s="90" t="s">
        <v>20</v>
      </c>
      <c r="E31" s="71">
        <v>4860</v>
      </c>
      <c r="F31" s="71">
        <v>490</v>
      </c>
      <c r="G31" s="157">
        <v>0</v>
      </c>
      <c r="H31" s="70">
        <v>5350</v>
      </c>
      <c r="I31" s="70"/>
      <c r="J31" s="71">
        <v>3850</v>
      </c>
      <c r="K31" s="71">
        <v>360</v>
      </c>
      <c r="L31" s="157">
        <v>0</v>
      </c>
      <c r="M31" s="70">
        <v>4210</v>
      </c>
      <c r="N31" s="111"/>
    </row>
    <row r="32" spans="1:14" ht="13.5">
      <c r="A32" s="34" t="s">
        <v>59</v>
      </c>
      <c r="B32" s="5" t="s">
        <v>44</v>
      </c>
      <c r="C32" s="5" t="s">
        <v>48</v>
      </c>
      <c r="D32" s="90" t="s">
        <v>20</v>
      </c>
      <c r="E32" s="71">
        <v>4260</v>
      </c>
      <c r="F32" s="71">
        <v>530</v>
      </c>
      <c r="G32" s="157">
        <v>0</v>
      </c>
      <c r="H32" s="70">
        <v>4790</v>
      </c>
      <c r="I32" s="70"/>
      <c r="J32" s="71">
        <v>4810</v>
      </c>
      <c r="K32" s="71">
        <v>420</v>
      </c>
      <c r="L32" s="157">
        <v>0</v>
      </c>
      <c r="M32" s="70">
        <v>5230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5550</v>
      </c>
      <c r="F34" s="71">
        <v>660</v>
      </c>
      <c r="G34" s="157">
        <v>0</v>
      </c>
      <c r="H34" s="70">
        <v>6210</v>
      </c>
      <c r="I34" s="70"/>
      <c r="J34" s="71">
        <v>3380</v>
      </c>
      <c r="K34" s="71">
        <v>390</v>
      </c>
      <c r="L34" s="157">
        <v>0</v>
      </c>
      <c r="M34" s="70">
        <v>3770</v>
      </c>
      <c r="N34" s="111"/>
    </row>
    <row r="35" spans="1:14" ht="13.5">
      <c r="A35" s="34" t="s">
        <v>60</v>
      </c>
      <c r="B35" s="5" t="s">
        <v>42</v>
      </c>
      <c r="C35" s="5" t="s">
        <v>46</v>
      </c>
      <c r="D35" s="90" t="s">
        <v>20</v>
      </c>
      <c r="E35" s="71">
        <v>5320</v>
      </c>
      <c r="F35" s="71">
        <v>480</v>
      </c>
      <c r="G35" s="157">
        <v>0</v>
      </c>
      <c r="H35" s="70">
        <v>5800</v>
      </c>
      <c r="I35" s="70"/>
      <c r="J35" s="71">
        <v>4280</v>
      </c>
      <c r="K35" s="71">
        <v>350</v>
      </c>
      <c r="L35" s="157">
        <v>0</v>
      </c>
      <c r="M35" s="70">
        <v>4630</v>
      </c>
      <c r="N35" s="111"/>
    </row>
    <row r="36" spans="1:14" ht="13.5">
      <c r="A36" s="34" t="s">
        <v>60</v>
      </c>
      <c r="B36" s="5" t="s">
        <v>57</v>
      </c>
      <c r="C36" s="5" t="s">
        <v>47</v>
      </c>
      <c r="D36" s="90" t="s">
        <v>20</v>
      </c>
      <c r="E36" s="71">
        <v>5090</v>
      </c>
      <c r="F36" s="71">
        <v>640</v>
      </c>
      <c r="G36" s="157">
        <v>0</v>
      </c>
      <c r="H36" s="70">
        <v>5730</v>
      </c>
      <c r="I36" s="70"/>
      <c r="J36" s="71">
        <v>4390</v>
      </c>
      <c r="K36" s="71">
        <v>780</v>
      </c>
      <c r="L36" s="157">
        <v>0</v>
      </c>
      <c r="M36" s="70">
        <v>5170</v>
      </c>
      <c r="N36" s="111"/>
    </row>
    <row r="37" spans="1:14" ht="13.5">
      <c r="A37" s="34" t="s">
        <v>60</v>
      </c>
      <c r="B37" s="5" t="s">
        <v>44</v>
      </c>
      <c r="C37" s="5" t="s">
        <v>48</v>
      </c>
      <c r="D37" s="90" t="s">
        <v>20</v>
      </c>
      <c r="E37" s="71">
        <v>4280</v>
      </c>
      <c r="F37" s="71">
        <v>580</v>
      </c>
      <c r="G37" s="157">
        <v>0</v>
      </c>
      <c r="H37" s="70">
        <v>4860</v>
      </c>
      <c r="I37" s="70"/>
      <c r="J37" s="71">
        <v>5180</v>
      </c>
      <c r="K37" s="71">
        <v>610</v>
      </c>
      <c r="L37" s="157">
        <v>0</v>
      </c>
      <c r="M37" s="70">
        <v>5800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4080</v>
      </c>
      <c r="F39" s="71">
        <v>590</v>
      </c>
      <c r="G39" s="157">
        <v>0</v>
      </c>
      <c r="H39" s="70">
        <v>4670</v>
      </c>
      <c r="I39" s="70"/>
      <c r="J39" s="71">
        <v>3930</v>
      </c>
      <c r="K39" s="71">
        <v>350</v>
      </c>
      <c r="L39" s="157">
        <v>0</v>
      </c>
      <c r="M39" s="70">
        <v>4290</v>
      </c>
      <c r="N39" s="111"/>
    </row>
    <row r="40" spans="1:14" ht="13.5">
      <c r="A40" s="34" t="s">
        <v>61</v>
      </c>
      <c r="B40" s="5" t="s">
        <v>42</v>
      </c>
      <c r="C40" s="5" t="s">
        <v>46</v>
      </c>
      <c r="D40" s="90" t="s">
        <v>20</v>
      </c>
      <c r="E40" s="71">
        <v>5640</v>
      </c>
      <c r="F40" s="71">
        <v>1080</v>
      </c>
      <c r="G40" s="157">
        <v>10</v>
      </c>
      <c r="H40" s="70">
        <v>6740</v>
      </c>
      <c r="I40" s="70"/>
      <c r="J40" s="71">
        <v>4240</v>
      </c>
      <c r="K40" s="71">
        <v>420</v>
      </c>
      <c r="L40" s="157">
        <v>10</v>
      </c>
      <c r="M40" s="70">
        <v>4680</v>
      </c>
      <c r="N40" s="111"/>
    </row>
    <row r="41" spans="1:14" ht="13.5">
      <c r="A41" s="34" t="s">
        <v>61</v>
      </c>
      <c r="B41" s="5" t="s">
        <v>57</v>
      </c>
      <c r="C41" s="5" t="s">
        <v>47</v>
      </c>
      <c r="D41" s="90" t="s">
        <v>20</v>
      </c>
      <c r="E41" s="71">
        <v>4960</v>
      </c>
      <c r="F41" s="71">
        <v>860</v>
      </c>
      <c r="G41" s="157">
        <v>0</v>
      </c>
      <c r="H41" s="70">
        <v>5820</v>
      </c>
      <c r="I41" s="70"/>
      <c r="J41" s="71">
        <v>4300</v>
      </c>
      <c r="K41" s="71">
        <v>640</v>
      </c>
      <c r="L41" s="157">
        <v>0</v>
      </c>
      <c r="M41" s="70">
        <v>4940</v>
      </c>
      <c r="N41" s="111"/>
    </row>
    <row r="42" spans="1:14" ht="13.5">
      <c r="A42" s="34" t="s">
        <v>61</v>
      </c>
      <c r="B42" s="5" t="s">
        <v>44</v>
      </c>
      <c r="C42" s="5" t="s">
        <v>48</v>
      </c>
      <c r="D42" s="90" t="s">
        <v>20</v>
      </c>
      <c r="E42" s="71">
        <v>4780</v>
      </c>
      <c r="F42" s="71">
        <v>770</v>
      </c>
      <c r="G42" s="157">
        <v>0</v>
      </c>
      <c r="H42" s="70">
        <v>5550</v>
      </c>
      <c r="I42" s="70"/>
      <c r="J42" s="71">
        <v>5340</v>
      </c>
      <c r="K42" s="71">
        <v>830</v>
      </c>
      <c r="L42" s="157">
        <v>30</v>
      </c>
      <c r="M42" s="70">
        <v>6200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5410</v>
      </c>
      <c r="F44" s="71">
        <v>910</v>
      </c>
      <c r="G44" s="157">
        <v>0</v>
      </c>
      <c r="H44" s="70">
        <v>6320</v>
      </c>
      <c r="I44" s="70"/>
      <c r="J44" s="71">
        <v>3710</v>
      </c>
      <c r="K44" s="71">
        <v>730</v>
      </c>
      <c r="L44" s="157">
        <v>0</v>
      </c>
      <c r="M44" s="70">
        <v>4440</v>
      </c>
      <c r="N44" s="111"/>
    </row>
    <row r="45" spans="1:14" ht="13.5">
      <c r="A45" s="34" t="s">
        <v>62</v>
      </c>
      <c r="B45" s="5" t="s">
        <v>42</v>
      </c>
      <c r="C45" s="5" t="s">
        <v>46</v>
      </c>
      <c r="D45" s="90" t="s">
        <v>20</v>
      </c>
      <c r="E45" s="71">
        <v>4770</v>
      </c>
      <c r="F45" s="71">
        <v>810</v>
      </c>
      <c r="G45" s="157">
        <v>0</v>
      </c>
      <c r="H45" s="70">
        <v>5580</v>
      </c>
      <c r="I45" s="70"/>
      <c r="J45" s="71">
        <v>5180</v>
      </c>
      <c r="K45" s="71">
        <v>820</v>
      </c>
      <c r="L45" s="157">
        <v>10</v>
      </c>
      <c r="M45" s="70">
        <v>6010</v>
      </c>
      <c r="N45" s="111"/>
    </row>
    <row r="46" spans="1:14" ht="13.5">
      <c r="A46" s="34" t="s">
        <v>62</v>
      </c>
      <c r="B46" s="5" t="s">
        <v>57</v>
      </c>
      <c r="C46" s="5" t="s">
        <v>47</v>
      </c>
      <c r="D46" s="90" t="s">
        <v>20</v>
      </c>
      <c r="E46" s="71">
        <v>4210</v>
      </c>
      <c r="F46" s="71">
        <v>660</v>
      </c>
      <c r="G46" s="157">
        <v>0</v>
      </c>
      <c r="H46" s="70">
        <v>4870</v>
      </c>
      <c r="I46" s="70"/>
      <c r="J46" s="71">
        <v>4390</v>
      </c>
      <c r="K46" s="71">
        <v>580</v>
      </c>
      <c r="L46" s="157">
        <v>0</v>
      </c>
      <c r="M46" s="70">
        <v>4970</v>
      </c>
      <c r="N46" s="111"/>
    </row>
    <row r="47" spans="1:14" ht="13.5">
      <c r="A47" s="34" t="s">
        <v>62</v>
      </c>
      <c r="B47" s="5" t="s">
        <v>44</v>
      </c>
      <c r="C47" s="5" t="s">
        <v>48</v>
      </c>
      <c r="D47" s="90" t="s">
        <v>20</v>
      </c>
      <c r="E47" s="71">
        <v>3910</v>
      </c>
      <c r="F47" s="71">
        <v>540</v>
      </c>
      <c r="G47" s="157">
        <v>0</v>
      </c>
      <c r="H47" s="70">
        <v>4450</v>
      </c>
      <c r="I47" s="70"/>
      <c r="J47" s="71">
        <v>5250</v>
      </c>
      <c r="K47" s="71">
        <v>950</v>
      </c>
      <c r="L47" s="157">
        <v>0</v>
      </c>
      <c r="M47" s="70">
        <v>6190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4970</v>
      </c>
      <c r="F49" s="71">
        <v>960</v>
      </c>
      <c r="G49" s="157">
        <v>10</v>
      </c>
      <c r="H49" s="70">
        <v>5940</v>
      </c>
      <c r="I49" s="70"/>
      <c r="J49" s="71">
        <v>4780</v>
      </c>
      <c r="K49" s="71">
        <v>610</v>
      </c>
      <c r="L49" s="157">
        <v>0</v>
      </c>
      <c r="M49" s="70">
        <v>5390</v>
      </c>
      <c r="N49" s="111"/>
    </row>
    <row r="50" spans="1:14" ht="13.5">
      <c r="A50" s="34" t="s">
        <v>63</v>
      </c>
      <c r="B50" s="5" t="s">
        <v>42</v>
      </c>
      <c r="C50" s="5" t="s">
        <v>46</v>
      </c>
      <c r="D50" s="90" t="s">
        <v>20</v>
      </c>
      <c r="E50" s="71">
        <v>4940</v>
      </c>
      <c r="F50" s="71">
        <v>1150</v>
      </c>
      <c r="G50" s="157">
        <v>40</v>
      </c>
      <c r="H50" s="70">
        <v>6130</v>
      </c>
      <c r="I50" s="70"/>
      <c r="J50" s="71">
        <v>5250</v>
      </c>
      <c r="K50" s="71">
        <v>700</v>
      </c>
      <c r="L50" s="157">
        <v>40</v>
      </c>
      <c r="M50" s="70">
        <v>5990</v>
      </c>
      <c r="N50" s="111"/>
    </row>
    <row r="51" spans="1:14" ht="13.5">
      <c r="A51" s="34" t="s">
        <v>63</v>
      </c>
      <c r="B51" s="5" t="s">
        <v>57</v>
      </c>
      <c r="C51" s="5" t="s">
        <v>47</v>
      </c>
      <c r="D51" s="90" t="s">
        <v>20</v>
      </c>
      <c r="E51" s="71">
        <v>4740</v>
      </c>
      <c r="F51" s="71">
        <v>900</v>
      </c>
      <c r="G51" s="157">
        <v>0</v>
      </c>
      <c r="H51" s="70">
        <v>5640</v>
      </c>
      <c r="I51" s="70"/>
      <c r="J51" s="71">
        <v>4740</v>
      </c>
      <c r="K51" s="71">
        <v>600</v>
      </c>
      <c r="L51" s="157">
        <v>0</v>
      </c>
      <c r="M51" s="70">
        <v>5340</v>
      </c>
      <c r="N51" s="111"/>
    </row>
    <row r="52" spans="1:14" ht="13.5">
      <c r="A52" s="34" t="s">
        <v>63</v>
      </c>
      <c r="B52" s="5" t="s">
        <v>44</v>
      </c>
      <c r="C52" s="5" t="s">
        <v>48</v>
      </c>
      <c r="D52" s="90" t="s">
        <v>20</v>
      </c>
      <c r="E52" s="71">
        <v>5070</v>
      </c>
      <c r="F52" s="71">
        <v>710</v>
      </c>
      <c r="G52" s="157">
        <v>0</v>
      </c>
      <c r="H52" s="70">
        <v>5780</v>
      </c>
      <c r="I52" s="70"/>
      <c r="J52" s="71">
        <v>5100</v>
      </c>
      <c r="K52" s="71">
        <v>1070</v>
      </c>
      <c r="L52" s="157">
        <v>0</v>
      </c>
      <c r="M52" s="70">
        <v>6160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3460</v>
      </c>
      <c r="F54" s="71">
        <v>790</v>
      </c>
      <c r="G54" s="157">
        <v>0</v>
      </c>
      <c r="H54" s="70">
        <v>4250</v>
      </c>
      <c r="I54" s="70"/>
      <c r="J54" s="71">
        <v>3860</v>
      </c>
      <c r="K54" s="71">
        <v>980</v>
      </c>
      <c r="L54" s="157">
        <v>0</v>
      </c>
      <c r="M54" s="70">
        <v>4830</v>
      </c>
      <c r="N54" s="111"/>
    </row>
    <row r="55" spans="1:14" ht="13.5">
      <c r="A55" s="34" t="s">
        <v>67</v>
      </c>
      <c r="B55" s="5" t="s">
        <v>42</v>
      </c>
      <c r="C55" s="5" t="s">
        <v>46</v>
      </c>
      <c r="D55" s="90" t="s">
        <v>20</v>
      </c>
      <c r="E55" s="71">
        <v>3290</v>
      </c>
      <c r="F55" s="71">
        <v>1090</v>
      </c>
      <c r="G55" s="157">
        <v>0</v>
      </c>
      <c r="H55" s="70">
        <v>4380</v>
      </c>
      <c r="I55" s="70"/>
      <c r="J55" s="71">
        <v>3980</v>
      </c>
      <c r="K55" s="71">
        <v>850</v>
      </c>
      <c r="L55" s="157">
        <v>0</v>
      </c>
      <c r="M55" s="70">
        <v>4820</v>
      </c>
      <c r="N55" s="111"/>
    </row>
    <row r="56" spans="1:14" ht="13.5">
      <c r="A56" s="34" t="s">
        <v>67</v>
      </c>
      <c r="B56" s="5" t="s">
        <v>57</v>
      </c>
      <c r="C56" s="5" t="s">
        <v>47</v>
      </c>
      <c r="D56" s="90" t="s">
        <v>20</v>
      </c>
      <c r="E56" s="71">
        <v>1910</v>
      </c>
      <c r="F56" s="71">
        <v>870</v>
      </c>
      <c r="G56" s="157">
        <v>0</v>
      </c>
      <c r="H56" s="70">
        <v>2780</v>
      </c>
      <c r="I56" s="70"/>
      <c r="J56" s="71">
        <v>3070</v>
      </c>
      <c r="K56" s="71">
        <v>950</v>
      </c>
      <c r="L56" s="157">
        <v>30</v>
      </c>
      <c r="M56" s="70">
        <v>4060</v>
      </c>
      <c r="N56" s="111"/>
    </row>
    <row r="57" spans="1:14" ht="13.5">
      <c r="A57" s="34" t="s">
        <v>67</v>
      </c>
      <c r="B57" s="5" t="s">
        <v>44</v>
      </c>
      <c r="C57" s="5" t="s">
        <v>48</v>
      </c>
      <c r="D57" s="90" t="s">
        <v>20</v>
      </c>
      <c r="E57" s="71">
        <v>1520</v>
      </c>
      <c r="F57" s="71">
        <v>670</v>
      </c>
      <c r="G57" s="157">
        <v>30</v>
      </c>
      <c r="H57" s="70">
        <v>2220</v>
      </c>
      <c r="I57" s="70"/>
      <c r="J57" s="71">
        <v>3780</v>
      </c>
      <c r="K57" s="71">
        <v>1370</v>
      </c>
      <c r="L57" s="157">
        <v>0</v>
      </c>
      <c r="M57" s="70">
        <v>5150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1180</v>
      </c>
      <c r="F59" s="71">
        <v>380</v>
      </c>
      <c r="G59" s="157">
        <v>10</v>
      </c>
      <c r="H59" s="70">
        <v>1570</v>
      </c>
      <c r="I59" s="70"/>
      <c r="J59" s="71">
        <v>2540</v>
      </c>
      <c r="K59" s="71">
        <v>1070</v>
      </c>
      <c r="L59" s="157">
        <v>120</v>
      </c>
      <c r="M59" s="70">
        <v>3730</v>
      </c>
      <c r="N59" s="111"/>
    </row>
    <row r="60" spans="1:14" ht="13.5">
      <c r="A60" s="34" t="s">
        <v>107</v>
      </c>
      <c r="B60" s="5" t="s">
        <v>42</v>
      </c>
      <c r="C60" s="5" t="s">
        <v>46</v>
      </c>
      <c r="D60" s="90" t="s">
        <v>20</v>
      </c>
      <c r="E60" s="71">
        <v>2110</v>
      </c>
      <c r="F60" s="71">
        <v>750</v>
      </c>
      <c r="G60" s="157">
        <v>0</v>
      </c>
      <c r="H60" s="70">
        <v>2870</v>
      </c>
      <c r="I60" s="70"/>
      <c r="J60" s="71">
        <v>3000</v>
      </c>
      <c r="K60" s="71">
        <v>730</v>
      </c>
      <c r="L60" s="157">
        <v>0</v>
      </c>
      <c r="M60" s="70">
        <v>3740</v>
      </c>
      <c r="N60" s="111"/>
    </row>
    <row r="61" spans="1:14" ht="13.5">
      <c r="A61" s="34" t="s">
        <v>107</v>
      </c>
      <c r="B61" s="5" t="s">
        <v>57</v>
      </c>
      <c r="C61" s="5" t="s">
        <v>47</v>
      </c>
      <c r="D61" s="90" t="s">
        <v>20</v>
      </c>
      <c r="E61" s="71">
        <v>2570</v>
      </c>
      <c r="F61" s="71">
        <v>780</v>
      </c>
      <c r="G61" s="157">
        <v>10</v>
      </c>
      <c r="H61" s="70">
        <v>3360</v>
      </c>
      <c r="I61" s="70"/>
      <c r="J61" s="71">
        <v>2980</v>
      </c>
      <c r="K61" s="71">
        <v>780</v>
      </c>
      <c r="L61" s="157">
        <v>40</v>
      </c>
      <c r="M61" s="70">
        <v>3800</v>
      </c>
      <c r="N61" s="111"/>
    </row>
    <row r="62" spans="1:14" ht="13.5">
      <c r="A62" s="34" t="s">
        <v>107</v>
      </c>
      <c r="B62" s="5" t="s">
        <v>44</v>
      </c>
      <c r="C62" s="5" t="s">
        <v>48</v>
      </c>
      <c r="D62" s="90" t="s">
        <v>20</v>
      </c>
      <c r="E62" s="71">
        <v>1990</v>
      </c>
      <c r="F62" s="71">
        <v>330</v>
      </c>
      <c r="G62" s="157">
        <v>20</v>
      </c>
      <c r="H62" s="70">
        <v>2340</v>
      </c>
      <c r="I62" s="70"/>
      <c r="J62" s="71">
        <v>3120</v>
      </c>
      <c r="K62" s="71">
        <v>1040</v>
      </c>
      <c r="L62" s="157">
        <v>20</v>
      </c>
      <c r="M62" s="70">
        <v>4170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2850</v>
      </c>
      <c r="F64" s="141">
        <v>630</v>
      </c>
      <c r="G64" s="158">
        <v>20</v>
      </c>
      <c r="H64" s="142">
        <v>3500</v>
      </c>
      <c r="I64" s="142"/>
      <c r="J64" s="141">
        <v>2500</v>
      </c>
      <c r="K64" s="141">
        <v>870</v>
      </c>
      <c r="L64" s="158">
        <v>10</v>
      </c>
      <c r="M64" s="142">
        <v>3370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2.75">
      <c r="D69" s="146"/>
      <c r="E69" s="151"/>
      <c r="F69" s="69"/>
      <c r="G69" s="69"/>
      <c r="J69" s="151"/>
      <c r="K69" s="69"/>
      <c r="L69" s="69"/>
      <c r="N69" s="111"/>
    </row>
    <row r="70" spans="1:14" ht="12.75">
      <c r="A70" s="85"/>
      <c r="B70" s="85"/>
      <c r="C70" s="85"/>
      <c r="D70" s="146"/>
      <c r="E70" s="85"/>
      <c r="F70" s="111"/>
      <c r="G70" s="111"/>
      <c r="H70" s="85"/>
      <c r="I70" s="85"/>
      <c r="J70" s="85"/>
      <c r="K70" s="111"/>
      <c r="L70" s="111"/>
      <c r="M70" s="85"/>
      <c r="N70" s="111"/>
    </row>
    <row r="71" spans="1:14" ht="12.75">
      <c r="A71" s="85"/>
      <c r="B71" s="85"/>
      <c r="C71" s="85"/>
      <c r="D71" s="146"/>
      <c r="E71" s="85"/>
      <c r="F71" s="111"/>
      <c r="G71" s="111"/>
      <c r="H71" s="85"/>
      <c r="I71" s="85"/>
      <c r="J71" s="85"/>
      <c r="K71" s="111"/>
      <c r="L71" s="111"/>
      <c r="M71" s="85"/>
      <c r="N71" s="111"/>
    </row>
    <row r="72" spans="1:14" ht="12.75">
      <c r="A72" s="85"/>
      <c r="B72" s="85"/>
      <c r="C72" s="85"/>
      <c r="D72" s="146"/>
      <c r="E72" s="85"/>
      <c r="F72" s="111"/>
      <c r="G72" s="111"/>
      <c r="H72" s="85"/>
      <c r="I72" s="85"/>
      <c r="J72" s="85"/>
      <c r="K72" s="111"/>
      <c r="L72" s="111"/>
      <c r="M72" s="85"/>
      <c r="N72" s="111"/>
    </row>
    <row r="73" spans="1:14" ht="12.75">
      <c r="A73" s="85"/>
      <c r="B73" s="85"/>
      <c r="C73" s="85"/>
      <c r="D73" s="146"/>
      <c r="E73" s="85"/>
      <c r="F73" s="111"/>
      <c r="G73" s="111"/>
      <c r="H73" s="85"/>
      <c r="I73" s="85"/>
      <c r="J73" s="85"/>
      <c r="K73" s="111"/>
      <c r="L73" s="111"/>
      <c r="M73" s="85"/>
      <c r="N73" s="111"/>
    </row>
    <row r="74" spans="1:14" ht="12.75">
      <c r="A74" s="85"/>
      <c r="B74" s="85"/>
      <c r="C74" s="85"/>
      <c r="D74" s="146"/>
      <c r="E74" s="85"/>
      <c r="F74" s="111"/>
      <c r="G74" s="111"/>
      <c r="H74" s="85"/>
      <c r="I74" s="85"/>
      <c r="J74" s="85"/>
      <c r="K74" s="111"/>
      <c r="L74" s="111"/>
      <c r="M74" s="85"/>
      <c r="N74" s="111"/>
    </row>
    <row r="75" spans="1:13" ht="12.75">
      <c r="A75" s="85"/>
      <c r="B75" s="85"/>
      <c r="C75" s="85"/>
      <c r="D75" s="146"/>
      <c r="E75" s="85"/>
      <c r="F75" s="111"/>
      <c r="G75" s="111"/>
      <c r="H75" s="85"/>
      <c r="I75" s="85"/>
      <c r="J75" s="85"/>
      <c r="K75" s="111"/>
      <c r="L75" s="111"/>
      <c r="M75" s="85"/>
    </row>
    <row r="76" spans="1:13" ht="12.75">
      <c r="A76" s="85"/>
      <c r="B76" s="85"/>
      <c r="C76" s="85"/>
      <c r="D76" s="146"/>
      <c r="E76" s="85"/>
      <c r="F76" s="111"/>
      <c r="G76" s="111"/>
      <c r="H76" s="85"/>
      <c r="I76" s="85"/>
      <c r="J76" s="85"/>
      <c r="K76" s="111"/>
      <c r="L76" s="111"/>
      <c r="M76" s="85"/>
    </row>
    <row r="77" spans="1:13" ht="12.75">
      <c r="A77" s="85"/>
      <c r="B77" s="85"/>
      <c r="C77" s="85"/>
      <c r="D77" s="146"/>
      <c r="E77" s="85"/>
      <c r="F77" s="111"/>
      <c r="G77" s="111"/>
      <c r="H77" s="85"/>
      <c r="I77" s="85"/>
      <c r="J77" s="85"/>
      <c r="K77" s="111"/>
      <c r="L77" s="111"/>
      <c r="M77" s="85"/>
    </row>
    <row r="78" spans="1:13" ht="12.75">
      <c r="A78" s="85"/>
      <c r="B78" s="85"/>
      <c r="C78" s="85"/>
      <c r="D78" s="146"/>
      <c r="E78" s="85"/>
      <c r="F78" s="111"/>
      <c r="G78" s="111"/>
      <c r="H78" s="85"/>
      <c r="I78" s="85"/>
      <c r="J78" s="85"/>
      <c r="K78" s="111"/>
      <c r="L78" s="111"/>
      <c r="M78" s="85"/>
    </row>
    <row r="79" spans="1:13" ht="12.75">
      <c r="A79" s="85"/>
      <c r="B79" s="85"/>
      <c r="C79" s="85"/>
      <c r="D79" s="146"/>
      <c r="E79" s="85"/>
      <c r="F79" s="111"/>
      <c r="G79" s="111"/>
      <c r="H79" s="85"/>
      <c r="I79" s="85"/>
      <c r="J79" s="85"/>
      <c r="K79" s="111"/>
      <c r="L79" s="111"/>
      <c r="M79" s="85"/>
    </row>
    <row r="80" spans="1:13" ht="12.75">
      <c r="A80" s="85"/>
      <c r="B80" s="85"/>
      <c r="C80" s="85"/>
      <c r="D80" s="146"/>
      <c r="E80" s="85"/>
      <c r="F80" s="85"/>
      <c r="G80" s="85"/>
      <c r="H80" s="85"/>
      <c r="I80" s="85"/>
      <c r="J80" s="85"/>
      <c r="K80" s="85"/>
      <c r="L80" s="85"/>
      <c r="M80" s="85"/>
    </row>
    <row r="81" spans="1:13" ht="12.75">
      <c r="A81" s="85"/>
      <c r="B81" s="85"/>
      <c r="C81" s="85"/>
      <c r="D81" s="146"/>
      <c r="E81" s="85"/>
      <c r="F81" s="85"/>
      <c r="G81" s="85"/>
      <c r="H81" s="85"/>
      <c r="I81" s="85"/>
      <c r="J81" s="85"/>
      <c r="K81" s="85"/>
      <c r="L81" s="85"/>
      <c r="M81" s="85"/>
    </row>
    <row r="82" spans="1:13" ht="12.75">
      <c r="A82" s="85"/>
      <c r="B82" s="85"/>
      <c r="C82" s="85"/>
      <c r="D82" s="146"/>
      <c r="E82" s="85"/>
      <c r="F82" s="85"/>
      <c r="G82" s="85"/>
      <c r="H82" s="85"/>
      <c r="I82" s="85"/>
      <c r="J82" s="85"/>
      <c r="K82" s="85"/>
      <c r="L82" s="85"/>
      <c r="M82" s="85"/>
    </row>
  </sheetData>
  <mergeCells count="1">
    <mergeCell ref="B65:G66"/>
  </mergeCells>
  <printOptions/>
  <pageMargins left="0.07874015748031496" right="0.07874015748031496" top="0.52" bottom="0.07874015748031496"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N82"/>
  <sheetViews>
    <sheetView workbookViewId="0" topLeftCell="A1">
      <selection activeCell="G35" sqref="G35"/>
    </sheetView>
  </sheetViews>
  <sheetFormatPr defaultColWidth="9.140625" defaultRowHeight="12.75"/>
  <cols>
    <col min="1" max="1" width="9.28125" style="0" bestFit="1" customWidth="1"/>
    <col min="3" max="3" width="6.8515625" style="0" customWidth="1"/>
    <col min="4" max="4" width="2.7109375" style="119" customWidth="1"/>
    <col min="5" max="8" width="10.28125" style="0" customWidth="1"/>
    <col min="9" max="9" width="3.421875" style="0" customWidth="1"/>
    <col min="10" max="13" width="10.28125" style="0" customWidth="1"/>
    <col min="14" max="21" width="9.140625" style="85" customWidth="1"/>
  </cols>
  <sheetData>
    <row r="1" spans="1:13" ht="14.25">
      <c r="A1" s="2" t="s">
        <v>33</v>
      </c>
      <c r="B1" s="2"/>
      <c r="C1" s="3"/>
      <c r="D1" s="86"/>
      <c r="E1" s="4" t="s">
        <v>68</v>
      </c>
      <c r="F1" s="4"/>
      <c r="G1" s="4"/>
      <c r="H1" s="4"/>
      <c r="I1" s="4"/>
      <c r="J1" s="1" t="s">
        <v>94</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12310</v>
      </c>
      <c r="F9" s="63">
        <v>3880</v>
      </c>
      <c r="G9" s="157">
        <v>0</v>
      </c>
      <c r="H9" s="64">
        <v>16190</v>
      </c>
      <c r="I9" s="64"/>
      <c r="J9" s="63">
        <v>11030</v>
      </c>
      <c r="K9" s="63">
        <v>3360</v>
      </c>
      <c r="L9" s="157">
        <v>40</v>
      </c>
      <c r="M9" s="64">
        <v>14430</v>
      </c>
      <c r="N9" s="111"/>
    </row>
    <row r="10" spans="1:14" ht="12.75">
      <c r="A10" s="2" t="s">
        <v>38</v>
      </c>
      <c r="B10" s="20" t="s">
        <v>23</v>
      </c>
      <c r="C10" s="31" t="s">
        <v>23</v>
      </c>
      <c r="D10" s="106" t="s">
        <v>20</v>
      </c>
      <c r="E10" s="63">
        <v>10480</v>
      </c>
      <c r="F10" s="63">
        <v>3240</v>
      </c>
      <c r="G10" s="157">
        <v>0</v>
      </c>
      <c r="H10" s="64">
        <v>13720</v>
      </c>
      <c r="I10" s="64"/>
      <c r="J10" s="63">
        <v>10400</v>
      </c>
      <c r="K10" s="63">
        <v>3280</v>
      </c>
      <c r="L10" s="157">
        <v>0</v>
      </c>
      <c r="M10" s="64">
        <v>13680</v>
      </c>
      <c r="N10" s="111"/>
    </row>
    <row r="11" spans="1:14" ht="12.75">
      <c r="A11" s="2" t="s">
        <v>14</v>
      </c>
      <c r="B11" s="20" t="s">
        <v>23</v>
      </c>
      <c r="C11" s="31" t="s">
        <v>23</v>
      </c>
      <c r="D11" s="106" t="s">
        <v>20</v>
      </c>
      <c r="E11" s="32">
        <v>12330</v>
      </c>
      <c r="F11" s="32">
        <v>3240</v>
      </c>
      <c r="G11" s="157">
        <v>130</v>
      </c>
      <c r="H11" s="33">
        <v>15700</v>
      </c>
      <c r="I11" s="32"/>
      <c r="J11" s="32">
        <v>10330</v>
      </c>
      <c r="K11" s="32">
        <v>4080</v>
      </c>
      <c r="L11" s="157">
        <v>80</v>
      </c>
      <c r="M11" s="33">
        <v>14490</v>
      </c>
      <c r="N11" s="111"/>
    </row>
    <row r="12" spans="1:14" ht="12.75">
      <c r="A12" s="2" t="s">
        <v>15</v>
      </c>
      <c r="B12" s="20" t="s">
        <v>23</v>
      </c>
      <c r="C12" s="31" t="s">
        <v>23</v>
      </c>
      <c r="D12" s="73" t="s">
        <v>20</v>
      </c>
      <c r="E12" s="32">
        <v>14730</v>
      </c>
      <c r="F12" s="32">
        <v>3220</v>
      </c>
      <c r="G12" s="157">
        <v>30</v>
      </c>
      <c r="H12" s="33">
        <v>17990</v>
      </c>
      <c r="I12" s="32"/>
      <c r="J12" s="32">
        <v>10480</v>
      </c>
      <c r="K12" s="32">
        <v>3420</v>
      </c>
      <c r="L12" s="157">
        <v>30</v>
      </c>
      <c r="M12" s="33">
        <v>13930</v>
      </c>
      <c r="N12" s="111"/>
    </row>
    <row r="13" spans="1:14" ht="12.75">
      <c r="A13" s="2" t="s">
        <v>16</v>
      </c>
      <c r="B13" s="20" t="s">
        <v>23</v>
      </c>
      <c r="C13" s="31" t="s">
        <v>23</v>
      </c>
      <c r="D13" s="73" t="s">
        <v>20</v>
      </c>
      <c r="E13" s="32">
        <v>11760</v>
      </c>
      <c r="F13" s="32">
        <v>4220</v>
      </c>
      <c r="G13" s="157">
        <v>0</v>
      </c>
      <c r="H13" s="33">
        <v>15980</v>
      </c>
      <c r="I13" s="32"/>
      <c r="J13" s="32">
        <v>11520</v>
      </c>
      <c r="K13" s="32">
        <v>4080</v>
      </c>
      <c r="L13" s="157">
        <v>70</v>
      </c>
      <c r="M13" s="33">
        <v>15670</v>
      </c>
      <c r="N13" s="111"/>
    </row>
    <row r="14" spans="1:14" ht="12.75">
      <c r="A14" s="42" t="s">
        <v>17</v>
      </c>
      <c r="B14" s="15" t="s">
        <v>23</v>
      </c>
      <c r="C14" s="31" t="s">
        <v>23</v>
      </c>
      <c r="D14" s="73" t="s">
        <v>20</v>
      </c>
      <c r="E14" s="32">
        <v>13660</v>
      </c>
      <c r="F14" s="32">
        <v>4580</v>
      </c>
      <c r="G14" s="157">
        <v>0</v>
      </c>
      <c r="H14" s="33">
        <v>18240</v>
      </c>
      <c r="I14" s="32"/>
      <c r="J14" s="32">
        <v>15070</v>
      </c>
      <c r="K14" s="32">
        <v>4320</v>
      </c>
      <c r="L14" s="157">
        <v>10</v>
      </c>
      <c r="M14" s="33">
        <v>19390</v>
      </c>
      <c r="N14" s="111"/>
    </row>
    <row r="15" spans="1:14" ht="12.75">
      <c r="A15" s="42" t="s">
        <v>39</v>
      </c>
      <c r="B15" s="15" t="s">
        <v>23</v>
      </c>
      <c r="C15" s="31" t="s">
        <v>23</v>
      </c>
      <c r="D15" s="73" t="s">
        <v>20</v>
      </c>
      <c r="E15" s="32">
        <v>17440</v>
      </c>
      <c r="F15" s="32">
        <v>7000</v>
      </c>
      <c r="G15" s="157">
        <v>100</v>
      </c>
      <c r="H15" s="33">
        <v>24530</v>
      </c>
      <c r="I15" s="32"/>
      <c r="J15" s="32">
        <v>17890</v>
      </c>
      <c r="K15" s="32">
        <v>6180</v>
      </c>
      <c r="L15" s="157">
        <v>0</v>
      </c>
      <c r="M15" s="33">
        <v>24060</v>
      </c>
      <c r="N15" s="111"/>
    </row>
    <row r="16" spans="1:14" ht="12.75">
      <c r="A16" s="42" t="s">
        <v>50</v>
      </c>
      <c r="B16" s="15" t="s">
        <v>23</v>
      </c>
      <c r="C16" s="31" t="s">
        <v>23</v>
      </c>
      <c r="D16" s="73" t="s">
        <v>20</v>
      </c>
      <c r="E16" s="32">
        <v>16840</v>
      </c>
      <c r="F16" s="32">
        <v>7240</v>
      </c>
      <c r="G16" s="157">
        <v>40</v>
      </c>
      <c r="H16" s="33">
        <v>24120</v>
      </c>
      <c r="I16" s="32"/>
      <c r="J16" s="32">
        <v>13600</v>
      </c>
      <c r="K16" s="32">
        <v>5200</v>
      </c>
      <c r="L16" s="157">
        <v>0</v>
      </c>
      <c r="M16" s="33">
        <v>18810</v>
      </c>
      <c r="N16" s="111"/>
    </row>
    <row r="17" spans="1:14" ht="12.75">
      <c r="A17" s="42" t="s">
        <v>53</v>
      </c>
      <c r="B17" s="15" t="s">
        <v>23</v>
      </c>
      <c r="C17" s="31" t="s">
        <v>23</v>
      </c>
      <c r="D17" s="73" t="s">
        <v>20</v>
      </c>
      <c r="E17" s="32">
        <v>12670</v>
      </c>
      <c r="F17" s="32">
        <v>6780</v>
      </c>
      <c r="G17" s="157">
        <v>0</v>
      </c>
      <c r="H17" s="33">
        <v>19450</v>
      </c>
      <c r="I17" s="32"/>
      <c r="J17" s="32">
        <v>14440</v>
      </c>
      <c r="K17" s="32">
        <v>8320</v>
      </c>
      <c r="L17" s="157">
        <v>0</v>
      </c>
      <c r="M17" s="33">
        <v>22760</v>
      </c>
      <c r="N17" s="111"/>
    </row>
    <row r="18" spans="1:14" ht="12.75">
      <c r="A18" s="2" t="s">
        <v>64</v>
      </c>
      <c r="B18" s="20" t="s">
        <v>23</v>
      </c>
      <c r="C18" s="159" t="s">
        <v>23</v>
      </c>
      <c r="D18" s="167" t="s">
        <v>20</v>
      </c>
      <c r="E18" s="75">
        <v>14300</v>
      </c>
      <c r="F18" s="75">
        <v>5730</v>
      </c>
      <c r="G18" s="168">
        <v>20</v>
      </c>
      <c r="H18" s="76">
        <v>20040</v>
      </c>
      <c r="I18" s="75"/>
      <c r="J18" s="75">
        <v>14370</v>
      </c>
      <c r="K18" s="75">
        <v>7750</v>
      </c>
      <c r="L18" s="168">
        <v>30</v>
      </c>
      <c r="M18" s="76">
        <v>22160</v>
      </c>
      <c r="N18" s="111"/>
    </row>
    <row r="19" spans="1:14" ht="12.75">
      <c r="A19" s="2" t="s">
        <v>109</v>
      </c>
      <c r="B19" s="20" t="s">
        <v>23</v>
      </c>
      <c r="C19" s="159" t="s">
        <v>23</v>
      </c>
      <c r="D19" s="197" t="s">
        <v>20</v>
      </c>
      <c r="E19" s="75">
        <v>8050</v>
      </c>
      <c r="F19" s="75">
        <v>5130</v>
      </c>
      <c r="G19" s="75">
        <v>0</v>
      </c>
      <c r="H19" s="76">
        <v>13180</v>
      </c>
      <c r="I19" s="75"/>
      <c r="J19" s="75">
        <v>12350</v>
      </c>
      <c r="K19" s="75">
        <v>6970</v>
      </c>
      <c r="L19" s="75">
        <v>10</v>
      </c>
      <c r="M19" s="76">
        <v>19330</v>
      </c>
      <c r="N19" s="111"/>
    </row>
    <row r="20" spans="1:14" ht="13.5" thickBot="1">
      <c r="A20" s="125" t="s">
        <v>113</v>
      </c>
      <c r="B20" s="9" t="s">
        <v>23</v>
      </c>
      <c r="C20" s="126" t="s">
        <v>23</v>
      </c>
      <c r="D20" s="67" t="s">
        <v>21</v>
      </c>
      <c r="E20" s="128">
        <v>7580</v>
      </c>
      <c r="F20" s="128">
        <v>4940</v>
      </c>
      <c r="G20" s="158">
        <v>30</v>
      </c>
      <c r="H20" s="129">
        <v>12560</v>
      </c>
      <c r="I20" s="128"/>
      <c r="J20" s="128">
        <v>12530</v>
      </c>
      <c r="K20" s="128">
        <v>6920</v>
      </c>
      <c r="L20" s="158">
        <v>20</v>
      </c>
      <c r="M20" s="129">
        <v>19470</v>
      </c>
      <c r="N20" s="111"/>
    </row>
    <row r="21" spans="1:14" ht="12.75">
      <c r="A21" s="42"/>
      <c r="B21" s="15"/>
      <c r="C21" s="31"/>
      <c r="D21" s="167"/>
      <c r="E21" s="32"/>
      <c r="F21" s="32"/>
      <c r="G21" s="32"/>
      <c r="H21" s="33"/>
      <c r="I21" s="32"/>
      <c r="J21" s="32"/>
      <c r="K21" s="32"/>
      <c r="L21" s="32"/>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3930</v>
      </c>
      <c r="F24" s="71">
        <v>1020</v>
      </c>
      <c r="G24" s="157">
        <v>30</v>
      </c>
      <c r="H24" s="70">
        <v>4980</v>
      </c>
      <c r="I24" s="70"/>
      <c r="J24" s="71">
        <v>2290</v>
      </c>
      <c r="K24" s="71">
        <v>1130</v>
      </c>
      <c r="L24" s="157">
        <v>0</v>
      </c>
      <c r="M24" s="70">
        <v>3420</v>
      </c>
      <c r="N24" s="111"/>
    </row>
    <row r="25" spans="1:14" ht="13.5">
      <c r="A25" s="34" t="s">
        <v>58</v>
      </c>
      <c r="B25" s="5" t="s">
        <v>42</v>
      </c>
      <c r="C25" s="5" t="s">
        <v>46</v>
      </c>
      <c r="D25" s="90" t="s">
        <v>20</v>
      </c>
      <c r="E25" s="71">
        <v>2300</v>
      </c>
      <c r="F25" s="71">
        <v>1150</v>
      </c>
      <c r="G25" s="157">
        <v>0</v>
      </c>
      <c r="H25" s="70">
        <v>3460</v>
      </c>
      <c r="I25" s="70"/>
      <c r="J25" s="71">
        <v>3100</v>
      </c>
      <c r="K25" s="71">
        <v>940</v>
      </c>
      <c r="L25" s="157">
        <v>60</v>
      </c>
      <c r="M25" s="70">
        <v>4100</v>
      </c>
      <c r="N25" s="111"/>
    </row>
    <row r="26" spans="1:14" ht="13.5">
      <c r="A26" s="34" t="s">
        <v>58</v>
      </c>
      <c r="B26" s="5" t="s">
        <v>57</v>
      </c>
      <c r="C26" s="5" t="s">
        <v>47</v>
      </c>
      <c r="D26" s="90" t="s">
        <v>20</v>
      </c>
      <c r="E26" s="71">
        <v>2650</v>
      </c>
      <c r="F26" s="71">
        <v>1130</v>
      </c>
      <c r="G26" s="157">
        <v>0</v>
      </c>
      <c r="H26" s="70">
        <v>3780</v>
      </c>
      <c r="I26" s="70"/>
      <c r="J26" s="71">
        <v>2870</v>
      </c>
      <c r="K26" s="71">
        <v>1200</v>
      </c>
      <c r="L26" s="157">
        <v>0</v>
      </c>
      <c r="M26" s="70">
        <v>4070</v>
      </c>
      <c r="N26" s="111"/>
    </row>
    <row r="27" spans="1:14" ht="13.5">
      <c r="A27" s="34" t="s">
        <v>58</v>
      </c>
      <c r="B27" s="5" t="s">
        <v>44</v>
      </c>
      <c r="C27" s="5" t="s">
        <v>48</v>
      </c>
      <c r="D27" s="90" t="s">
        <v>20</v>
      </c>
      <c r="E27" s="71">
        <v>3440</v>
      </c>
      <c r="F27" s="71">
        <v>690</v>
      </c>
      <c r="G27" s="157">
        <v>0</v>
      </c>
      <c r="H27" s="70">
        <v>4120</v>
      </c>
      <c r="I27" s="70"/>
      <c r="J27" s="71">
        <v>3040</v>
      </c>
      <c r="K27" s="71">
        <v>1020</v>
      </c>
      <c r="L27" s="157">
        <v>0</v>
      </c>
      <c r="M27" s="70">
        <v>4060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3380</v>
      </c>
      <c r="F29" s="71">
        <v>1240</v>
      </c>
      <c r="G29" s="157">
        <v>0</v>
      </c>
      <c r="H29" s="70">
        <v>4620</v>
      </c>
      <c r="I29" s="70"/>
      <c r="J29" s="71">
        <v>2500</v>
      </c>
      <c r="K29" s="71">
        <v>920</v>
      </c>
      <c r="L29" s="157">
        <v>10</v>
      </c>
      <c r="M29" s="70">
        <v>3440</v>
      </c>
      <c r="N29" s="111"/>
    </row>
    <row r="30" spans="1:14" ht="13.5">
      <c r="A30" s="34" t="s">
        <v>59</v>
      </c>
      <c r="B30" s="5" t="s">
        <v>42</v>
      </c>
      <c r="C30" s="5" t="s">
        <v>46</v>
      </c>
      <c r="D30" s="90" t="s">
        <v>20</v>
      </c>
      <c r="E30" s="71">
        <v>4040</v>
      </c>
      <c r="F30" s="71">
        <v>1210</v>
      </c>
      <c r="G30" s="157">
        <v>0</v>
      </c>
      <c r="H30" s="70">
        <v>5250</v>
      </c>
      <c r="I30" s="70"/>
      <c r="J30" s="71">
        <v>3150</v>
      </c>
      <c r="K30" s="71">
        <v>810</v>
      </c>
      <c r="L30" s="157">
        <v>0</v>
      </c>
      <c r="M30" s="70">
        <v>3950</v>
      </c>
      <c r="N30" s="111"/>
    </row>
    <row r="31" spans="1:14" ht="13.5">
      <c r="A31" s="34" t="s">
        <v>59</v>
      </c>
      <c r="B31" s="5" t="s">
        <v>57</v>
      </c>
      <c r="C31" s="5" t="s">
        <v>47</v>
      </c>
      <c r="D31" s="90" t="s">
        <v>20</v>
      </c>
      <c r="E31" s="71">
        <v>2820</v>
      </c>
      <c r="F31" s="71">
        <v>1170</v>
      </c>
      <c r="G31" s="157">
        <v>0</v>
      </c>
      <c r="H31" s="70">
        <v>3990</v>
      </c>
      <c r="I31" s="70"/>
      <c r="J31" s="71">
        <v>4120</v>
      </c>
      <c r="K31" s="71">
        <v>920</v>
      </c>
      <c r="L31" s="157">
        <v>0</v>
      </c>
      <c r="M31" s="70">
        <v>5040</v>
      </c>
      <c r="N31" s="111"/>
    </row>
    <row r="32" spans="1:14" ht="13.5">
      <c r="A32" s="34" t="s">
        <v>59</v>
      </c>
      <c r="B32" s="5" t="s">
        <v>44</v>
      </c>
      <c r="C32" s="5" t="s">
        <v>48</v>
      </c>
      <c r="D32" s="90" t="s">
        <v>20</v>
      </c>
      <c r="E32" s="71">
        <v>3330</v>
      </c>
      <c r="F32" s="71">
        <v>790</v>
      </c>
      <c r="G32" s="157">
        <v>0</v>
      </c>
      <c r="H32" s="70">
        <v>4120</v>
      </c>
      <c r="I32" s="70"/>
      <c r="J32" s="71">
        <v>5190</v>
      </c>
      <c r="K32" s="71">
        <v>740</v>
      </c>
      <c r="L32" s="157">
        <v>10</v>
      </c>
      <c r="M32" s="70">
        <v>5930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3470</v>
      </c>
      <c r="F34" s="71">
        <v>1420</v>
      </c>
      <c r="G34" s="157">
        <v>0</v>
      </c>
      <c r="H34" s="70">
        <v>4890</v>
      </c>
      <c r="I34" s="70"/>
      <c r="J34" s="71">
        <v>2610</v>
      </c>
      <c r="K34" s="71">
        <v>1850</v>
      </c>
      <c r="L34" s="157">
        <v>10</v>
      </c>
      <c r="M34" s="70">
        <v>4470</v>
      </c>
      <c r="N34" s="111"/>
    </row>
    <row r="35" spans="1:14" ht="13.5">
      <c r="A35" s="34" t="s">
        <v>60</v>
      </c>
      <c r="B35" s="5" t="s">
        <v>42</v>
      </c>
      <c r="C35" s="5" t="s">
        <v>46</v>
      </c>
      <c r="D35" s="90" t="s">
        <v>20</v>
      </c>
      <c r="E35" s="71">
        <v>4240</v>
      </c>
      <c r="F35" s="71">
        <v>1400</v>
      </c>
      <c r="G35" s="157">
        <v>80</v>
      </c>
      <c r="H35" s="70">
        <v>5710</v>
      </c>
      <c r="I35" s="70"/>
      <c r="J35" s="71">
        <v>4690</v>
      </c>
      <c r="K35" s="71">
        <v>1210</v>
      </c>
      <c r="L35" s="157">
        <v>0</v>
      </c>
      <c r="M35" s="70">
        <v>5900</v>
      </c>
      <c r="N35" s="111"/>
    </row>
    <row r="36" spans="1:14" ht="13.5">
      <c r="A36" s="34" t="s">
        <v>60</v>
      </c>
      <c r="B36" s="5" t="s">
        <v>57</v>
      </c>
      <c r="C36" s="5" t="s">
        <v>47</v>
      </c>
      <c r="D36" s="90" t="s">
        <v>20</v>
      </c>
      <c r="E36" s="71">
        <v>5060</v>
      </c>
      <c r="F36" s="71">
        <v>1270</v>
      </c>
      <c r="G36" s="157">
        <v>0</v>
      </c>
      <c r="H36" s="70">
        <v>6330</v>
      </c>
      <c r="I36" s="70"/>
      <c r="J36" s="71">
        <v>5520</v>
      </c>
      <c r="K36" s="71">
        <v>1200</v>
      </c>
      <c r="L36" s="157">
        <v>0</v>
      </c>
      <c r="M36" s="70">
        <v>6720</v>
      </c>
      <c r="N36" s="111"/>
    </row>
    <row r="37" spans="1:14" ht="13.5">
      <c r="A37" s="34" t="s">
        <v>60</v>
      </c>
      <c r="B37" s="5" t="s">
        <v>44</v>
      </c>
      <c r="C37" s="5" t="s">
        <v>48</v>
      </c>
      <c r="D37" s="90" t="s">
        <v>20</v>
      </c>
      <c r="E37" s="71">
        <v>4340</v>
      </c>
      <c r="F37" s="71">
        <v>2600</v>
      </c>
      <c r="G37" s="157">
        <v>0</v>
      </c>
      <c r="H37" s="70">
        <v>6940</v>
      </c>
      <c r="I37" s="70"/>
      <c r="J37" s="71">
        <v>4880</v>
      </c>
      <c r="K37" s="71">
        <v>2220</v>
      </c>
      <c r="L37" s="157">
        <v>0</v>
      </c>
      <c r="M37" s="70">
        <v>7100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3810</v>
      </c>
      <c r="F39" s="71">
        <v>1730</v>
      </c>
      <c r="G39" s="157">
        <v>20</v>
      </c>
      <c r="H39" s="70">
        <v>5550</v>
      </c>
      <c r="I39" s="70"/>
      <c r="J39" s="71">
        <v>2800</v>
      </c>
      <c r="K39" s="71">
        <v>1550</v>
      </c>
      <c r="L39" s="157">
        <v>0</v>
      </c>
      <c r="M39" s="70">
        <v>4350</v>
      </c>
      <c r="N39" s="111"/>
    </row>
    <row r="40" spans="1:14" ht="13.5">
      <c r="A40" s="34" t="s">
        <v>61</v>
      </c>
      <c r="B40" s="5" t="s">
        <v>42</v>
      </c>
      <c r="C40" s="5" t="s">
        <v>46</v>
      </c>
      <c r="D40" s="90" t="s">
        <v>20</v>
      </c>
      <c r="E40" s="71">
        <v>3260</v>
      </c>
      <c r="F40" s="71">
        <v>1530</v>
      </c>
      <c r="G40" s="157">
        <v>0</v>
      </c>
      <c r="H40" s="70">
        <v>4790</v>
      </c>
      <c r="I40" s="70"/>
      <c r="J40" s="71">
        <v>3450</v>
      </c>
      <c r="K40" s="71">
        <v>860</v>
      </c>
      <c r="L40" s="157">
        <v>0</v>
      </c>
      <c r="M40" s="70">
        <v>4310</v>
      </c>
      <c r="N40" s="111"/>
    </row>
    <row r="41" spans="1:14" ht="13.5">
      <c r="A41" s="34" t="s">
        <v>61</v>
      </c>
      <c r="B41" s="5" t="s">
        <v>57</v>
      </c>
      <c r="C41" s="5" t="s">
        <v>47</v>
      </c>
      <c r="D41" s="90" t="s">
        <v>20</v>
      </c>
      <c r="E41" s="71">
        <v>4750</v>
      </c>
      <c r="F41" s="71">
        <v>1610</v>
      </c>
      <c r="G41" s="157">
        <v>0</v>
      </c>
      <c r="H41" s="70">
        <v>6350</v>
      </c>
      <c r="I41" s="70"/>
      <c r="J41" s="71">
        <v>2830</v>
      </c>
      <c r="K41" s="71">
        <v>1400</v>
      </c>
      <c r="L41" s="157">
        <v>0</v>
      </c>
      <c r="M41" s="70">
        <v>4230</v>
      </c>
      <c r="N41" s="111"/>
    </row>
    <row r="42" spans="1:14" ht="13.5">
      <c r="A42" s="34" t="s">
        <v>61</v>
      </c>
      <c r="B42" s="5" t="s">
        <v>44</v>
      </c>
      <c r="C42" s="5" t="s">
        <v>48</v>
      </c>
      <c r="D42" s="90" t="s">
        <v>20</v>
      </c>
      <c r="E42" s="71">
        <v>4740</v>
      </c>
      <c r="F42" s="71">
        <v>1470</v>
      </c>
      <c r="G42" s="157">
        <v>0</v>
      </c>
      <c r="H42" s="70">
        <v>6210</v>
      </c>
      <c r="I42" s="70"/>
      <c r="J42" s="71">
        <v>3970</v>
      </c>
      <c r="K42" s="71">
        <v>1390</v>
      </c>
      <c r="L42" s="157">
        <v>0</v>
      </c>
      <c r="M42" s="70">
        <v>5360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4100</v>
      </c>
      <c r="F44" s="71">
        <v>2640</v>
      </c>
      <c r="G44" s="157">
        <v>30</v>
      </c>
      <c r="H44" s="70">
        <v>6770</v>
      </c>
      <c r="I44" s="70"/>
      <c r="J44" s="71">
        <v>3360</v>
      </c>
      <c r="K44" s="71">
        <v>1560</v>
      </c>
      <c r="L44" s="157">
        <v>0</v>
      </c>
      <c r="M44" s="70">
        <v>4910</v>
      </c>
      <c r="N44" s="111"/>
    </row>
    <row r="45" spans="1:14" ht="13.5">
      <c r="A45" s="34" t="s">
        <v>62</v>
      </c>
      <c r="B45" s="5" t="s">
        <v>42</v>
      </c>
      <c r="C45" s="5" t="s">
        <v>46</v>
      </c>
      <c r="D45" s="90" t="s">
        <v>20</v>
      </c>
      <c r="E45" s="71">
        <v>3260</v>
      </c>
      <c r="F45" s="71">
        <v>1220</v>
      </c>
      <c r="G45" s="157">
        <v>0</v>
      </c>
      <c r="H45" s="70">
        <v>4470</v>
      </c>
      <c r="I45" s="70"/>
      <c r="J45" s="71">
        <v>4490</v>
      </c>
      <c r="K45" s="71">
        <v>1140</v>
      </c>
      <c r="L45" s="157">
        <v>0</v>
      </c>
      <c r="M45" s="70">
        <v>5630</v>
      </c>
      <c r="N45" s="111"/>
    </row>
    <row r="46" spans="1:14" ht="13.5">
      <c r="A46" s="34" t="s">
        <v>62</v>
      </c>
      <c r="B46" s="5" t="s">
        <v>57</v>
      </c>
      <c r="C46" s="5" t="s">
        <v>47</v>
      </c>
      <c r="D46" s="90" t="s">
        <v>20</v>
      </c>
      <c r="E46" s="71">
        <v>2440</v>
      </c>
      <c r="F46" s="71">
        <v>1580</v>
      </c>
      <c r="G46" s="157">
        <v>0</v>
      </c>
      <c r="H46" s="70">
        <v>4020</v>
      </c>
      <c r="I46" s="70"/>
      <c r="J46" s="71">
        <v>3480</v>
      </c>
      <c r="K46" s="71">
        <v>1930</v>
      </c>
      <c r="L46" s="157">
        <v>0</v>
      </c>
      <c r="M46" s="70">
        <v>5420</v>
      </c>
      <c r="N46" s="111"/>
    </row>
    <row r="47" spans="1:14" ht="13.5">
      <c r="A47" s="34" t="s">
        <v>62</v>
      </c>
      <c r="B47" s="5" t="s">
        <v>44</v>
      </c>
      <c r="C47" s="5" t="s">
        <v>48</v>
      </c>
      <c r="D47" s="90" t="s">
        <v>20</v>
      </c>
      <c r="E47" s="71">
        <v>2450</v>
      </c>
      <c r="F47" s="71">
        <v>1850</v>
      </c>
      <c r="G47" s="157">
        <v>0</v>
      </c>
      <c r="H47" s="70">
        <v>4300</v>
      </c>
      <c r="I47" s="70"/>
      <c r="J47" s="71">
        <v>2630</v>
      </c>
      <c r="K47" s="71">
        <v>2480</v>
      </c>
      <c r="L47" s="157">
        <v>0</v>
      </c>
      <c r="M47" s="70">
        <v>5110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4530</v>
      </c>
      <c r="F49" s="71">
        <v>2130</v>
      </c>
      <c r="G49" s="157">
        <v>0</v>
      </c>
      <c r="H49" s="70">
        <v>6650</v>
      </c>
      <c r="I49" s="70"/>
      <c r="J49" s="71">
        <v>3830</v>
      </c>
      <c r="K49" s="71">
        <v>2780</v>
      </c>
      <c r="L49" s="157">
        <v>0</v>
      </c>
      <c r="M49" s="70">
        <v>6610</v>
      </c>
      <c r="N49" s="111"/>
    </row>
    <row r="50" spans="1:14" ht="13.5">
      <c r="A50" s="34" t="s">
        <v>63</v>
      </c>
      <c r="B50" s="5" t="s">
        <v>42</v>
      </c>
      <c r="C50" s="5" t="s">
        <v>46</v>
      </c>
      <c r="D50" s="90" t="s">
        <v>20</v>
      </c>
      <c r="E50" s="71">
        <v>3730</v>
      </c>
      <c r="F50" s="71">
        <v>1050</v>
      </c>
      <c r="G50" s="157">
        <v>20</v>
      </c>
      <c r="H50" s="70">
        <v>4800</v>
      </c>
      <c r="I50" s="70"/>
      <c r="J50" s="71">
        <v>3260</v>
      </c>
      <c r="K50" s="71">
        <v>1110</v>
      </c>
      <c r="L50" s="157">
        <v>30</v>
      </c>
      <c r="M50" s="70">
        <v>4410</v>
      </c>
      <c r="N50" s="111"/>
    </row>
    <row r="51" spans="1:14" ht="13.5">
      <c r="A51" s="34" t="s">
        <v>63</v>
      </c>
      <c r="B51" s="5" t="s">
        <v>57</v>
      </c>
      <c r="C51" s="5" t="s">
        <v>47</v>
      </c>
      <c r="D51" s="90" t="s">
        <v>20</v>
      </c>
      <c r="E51" s="71">
        <v>2800</v>
      </c>
      <c r="F51" s="71">
        <v>810</v>
      </c>
      <c r="G51" s="157">
        <v>0</v>
      </c>
      <c r="H51" s="70">
        <v>3610</v>
      </c>
      <c r="I51" s="70"/>
      <c r="J51" s="71">
        <v>4050</v>
      </c>
      <c r="K51" s="71">
        <v>1930</v>
      </c>
      <c r="L51" s="157">
        <v>0</v>
      </c>
      <c r="M51" s="70">
        <v>5980</v>
      </c>
      <c r="N51" s="111"/>
    </row>
    <row r="52" spans="1:14" ht="13.5">
      <c r="A52" s="34" t="s">
        <v>63</v>
      </c>
      <c r="B52" s="5" t="s">
        <v>44</v>
      </c>
      <c r="C52" s="5" t="s">
        <v>48</v>
      </c>
      <c r="D52" s="90" t="s">
        <v>20</v>
      </c>
      <c r="E52" s="71">
        <v>4640</v>
      </c>
      <c r="F52" s="71">
        <v>1450</v>
      </c>
      <c r="G52" s="157">
        <v>0</v>
      </c>
      <c r="H52" s="70">
        <v>6090</v>
      </c>
      <c r="I52" s="70"/>
      <c r="J52" s="71">
        <v>3630</v>
      </c>
      <c r="K52" s="71">
        <v>2120</v>
      </c>
      <c r="L52" s="157">
        <v>0</v>
      </c>
      <c r="M52" s="70">
        <v>5750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3130</v>
      </c>
      <c r="F54" s="71">
        <v>2420</v>
      </c>
      <c r="G54" s="157">
        <v>0</v>
      </c>
      <c r="H54" s="70">
        <v>5550</v>
      </c>
      <c r="I54" s="70"/>
      <c r="J54" s="71">
        <v>3430</v>
      </c>
      <c r="K54" s="71">
        <v>2590</v>
      </c>
      <c r="L54" s="157">
        <v>0</v>
      </c>
      <c r="M54" s="70">
        <v>6020</v>
      </c>
      <c r="N54" s="111"/>
    </row>
    <row r="55" spans="1:14" ht="13.5">
      <c r="A55" s="34" t="s">
        <v>67</v>
      </c>
      <c r="B55" s="5" t="s">
        <v>42</v>
      </c>
      <c r="C55" s="5" t="s">
        <v>46</v>
      </c>
      <c r="D55" s="90" t="s">
        <v>20</v>
      </c>
      <c r="E55" s="71">
        <v>3010</v>
      </c>
      <c r="F55" s="71">
        <v>1780</v>
      </c>
      <c r="G55" s="157">
        <v>0</v>
      </c>
      <c r="H55" s="70">
        <v>4790</v>
      </c>
      <c r="I55" s="70"/>
      <c r="J55" s="71">
        <v>3130</v>
      </c>
      <c r="K55" s="71">
        <v>1510</v>
      </c>
      <c r="L55" s="157">
        <v>0</v>
      </c>
      <c r="M55" s="70">
        <v>4640</v>
      </c>
      <c r="N55" s="111"/>
    </row>
    <row r="56" spans="1:14" ht="13.5">
      <c r="A56" s="34" t="s">
        <v>67</v>
      </c>
      <c r="B56" s="5" t="s">
        <v>57</v>
      </c>
      <c r="C56" s="5" t="s">
        <v>47</v>
      </c>
      <c r="D56" s="90" t="s">
        <v>20</v>
      </c>
      <c r="E56" s="71">
        <v>1870</v>
      </c>
      <c r="F56" s="71">
        <v>1200</v>
      </c>
      <c r="G56" s="157">
        <v>0</v>
      </c>
      <c r="H56" s="70">
        <v>3070</v>
      </c>
      <c r="I56" s="70"/>
      <c r="J56" s="71">
        <v>2850</v>
      </c>
      <c r="K56" s="71">
        <v>1450</v>
      </c>
      <c r="L56" s="157">
        <v>10</v>
      </c>
      <c r="M56" s="70">
        <v>4310</v>
      </c>
      <c r="N56" s="111"/>
    </row>
    <row r="57" spans="1:14" ht="13.5">
      <c r="A57" s="34" t="s">
        <v>67</v>
      </c>
      <c r="B57" s="5" t="s">
        <v>44</v>
      </c>
      <c r="C57" s="5" t="s">
        <v>48</v>
      </c>
      <c r="D57" s="90" t="s">
        <v>20</v>
      </c>
      <c r="E57" s="71">
        <v>1800</v>
      </c>
      <c r="F57" s="71">
        <v>960</v>
      </c>
      <c r="G57" s="157">
        <v>0</v>
      </c>
      <c r="H57" s="70">
        <v>2760</v>
      </c>
      <c r="I57" s="70"/>
      <c r="J57" s="71">
        <v>3420</v>
      </c>
      <c r="K57" s="71">
        <v>2200</v>
      </c>
      <c r="L57" s="157">
        <v>0</v>
      </c>
      <c r="M57" s="70">
        <v>5620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1370</v>
      </c>
      <c r="F59" s="71">
        <v>1190</v>
      </c>
      <c r="G59" s="157">
        <v>0</v>
      </c>
      <c r="H59" s="70">
        <v>2560</v>
      </c>
      <c r="I59" s="70"/>
      <c r="J59" s="71">
        <v>2950</v>
      </c>
      <c r="K59" s="71">
        <v>1810</v>
      </c>
      <c r="L59" s="157">
        <v>0</v>
      </c>
      <c r="M59" s="70">
        <v>4770</v>
      </c>
      <c r="N59" s="111"/>
    </row>
    <row r="60" spans="1:14" ht="13.5">
      <c r="A60" s="34" t="s">
        <v>107</v>
      </c>
      <c r="B60" s="5" t="s">
        <v>42</v>
      </c>
      <c r="C60" s="5" t="s">
        <v>46</v>
      </c>
      <c r="D60" s="90" t="s">
        <v>20</v>
      </c>
      <c r="E60" s="71">
        <v>1380</v>
      </c>
      <c r="F60" s="71">
        <v>620</v>
      </c>
      <c r="G60" s="157">
        <v>0</v>
      </c>
      <c r="H60" s="70">
        <v>2000</v>
      </c>
      <c r="I60" s="70"/>
      <c r="J60" s="71">
        <v>2990</v>
      </c>
      <c r="K60" s="71">
        <v>1350</v>
      </c>
      <c r="L60" s="157">
        <v>10</v>
      </c>
      <c r="M60" s="70">
        <v>4350</v>
      </c>
      <c r="N60" s="111"/>
    </row>
    <row r="61" spans="1:14" ht="13.5">
      <c r="A61" s="34" t="s">
        <v>107</v>
      </c>
      <c r="B61" s="5" t="s">
        <v>57</v>
      </c>
      <c r="C61" s="5" t="s">
        <v>47</v>
      </c>
      <c r="D61" s="90" t="s">
        <v>20</v>
      </c>
      <c r="E61" s="71">
        <v>2530</v>
      </c>
      <c r="F61" s="71">
        <v>810</v>
      </c>
      <c r="G61" s="157">
        <v>0</v>
      </c>
      <c r="H61" s="70">
        <v>3340</v>
      </c>
      <c r="I61" s="70"/>
      <c r="J61" s="71">
        <v>3070</v>
      </c>
      <c r="K61" s="71">
        <v>2250</v>
      </c>
      <c r="L61" s="157">
        <v>0</v>
      </c>
      <c r="M61" s="70">
        <v>5320</v>
      </c>
      <c r="N61" s="111"/>
    </row>
    <row r="62" spans="1:14" ht="13.5">
      <c r="A62" s="34" t="s">
        <v>107</v>
      </c>
      <c r="B62" s="5" t="s">
        <v>44</v>
      </c>
      <c r="C62" s="5" t="s">
        <v>48</v>
      </c>
      <c r="D62" s="90" t="s">
        <v>20</v>
      </c>
      <c r="E62" s="71">
        <v>2020</v>
      </c>
      <c r="F62" s="71">
        <v>1560</v>
      </c>
      <c r="G62" s="157">
        <v>10</v>
      </c>
      <c r="H62" s="70">
        <v>3590</v>
      </c>
      <c r="I62" s="70"/>
      <c r="J62" s="71">
        <v>4430</v>
      </c>
      <c r="K62" s="71">
        <v>1360</v>
      </c>
      <c r="L62" s="157">
        <v>0</v>
      </c>
      <c r="M62" s="70">
        <v>5790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1640</v>
      </c>
      <c r="F64" s="141">
        <v>1970</v>
      </c>
      <c r="G64" s="158">
        <v>30</v>
      </c>
      <c r="H64" s="142">
        <v>3630</v>
      </c>
      <c r="I64" s="142"/>
      <c r="J64" s="141">
        <v>2050</v>
      </c>
      <c r="K64" s="141">
        <v>1960</v>
      </c>
      <c r="L64" s="158">
        <v>0</v>
      </c>
      <c r="M64" s="142">
        <v>4020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2.75">
      <c r="D69" s="146"/>
      <c r="E69" s="151"/>
      <c r="F69" s="69"/>
      <c r="G69" s="69"/>
      <c r="J69" s="151"/>
      <c r="K69" s="69"/>
      <c r="L69" s="69"/>
      <c r="N69" s="111"/>
    </row>
    <row r="70" spans="1:14" ht="12.75">
      <c r="A70" s="85"/>
      <c r="B70" s="85"/>
      <c r="C70" s="85"/>
      <c r="D70" s="146"/>
      <c r="E70" s="85"/>
      <c r="F70" s="111"/>
      <c r="G70" s="111"/>
      <c r="H70" s="85"/>
      <c r="I70" s="85"/>
      <c r="J70" s="85"/>
      <c r="K70" s="111"/>
      <c r="L70" s="111"/>
      <c r="M70" s="85"/>
      <c r="N70" s="111"/>
    </row>
    <row r="71" spans="1:14" ht="12.75">
      <c r="A71" s="85"/>
      <c r="B71" s="85"/>
      <c r="C71" s="85"/>
      <c r="D71" s="146"/>
      <c r="E71" s="85"/>
      <c r="F71" s="111"/>
      <c r="G71" s="111"/>
      <c r="H71" s="85"/>
      <c r="I71" s="85"/>
      <c r="J71" s="85"/>
      <c r="K71" s="111"/>
      <c r="L71" s="111"/>
      <c r="M71" s="85"/>
      <c r="N71" s="111"/>
    </row>
    <row r="72" spans="1:14" ht="12.75">
      <c r="A72" s="85"/>
      <c r="B72" s="85"/>
      <c r="C72" s="85"/>
      <c r="D72" s="146"/>
      <c r="E72" s="85"/>
      <c r="F72" s="111"/>
      <c r="G72" s="111"/>
      <c r="H72" s="85"/>
      <c r="I72" s="85"/>
      <c r="J72" s="85"/>
      <c r="K72" s="111"/>
      <c r="L72" s="111"/>
      <c r="M72" s="85"/>
      <c r="N72" s="111"/>
    </row>
    <row r="73" spans="1:14" ht="12.75">
      <c r="A73" s="85"/>
      <c r="B73" s="85"/>
      <c r="C73" s="85"/>
      <c r="D73" s="146"/>
      <c r="E73" s="85"/>
      <c r="F73" s="111"/>
      <c r="G73" s="111"/>
      <c r="H73" s="85"/>
      <c r="I73" s="85"/>
      <c r="J73" s="85"/>
      <c r="K73" s="111"/>
      <c r="L73" s="111"/>
      <c r="M73" s="85"/>
      <c r="N73" s="111"/>
    </row>
    <row r="74" spans="1:14" ht="12.75">
      <c r="A74" s="85"/>
      <c r="B74" s="85"/>
      <c r="C74" s="85"/>
      <c r="D74" s="146"/>
      <c r="E74" s="85"/>
      <c r="F74" s="111"/>
      <c r="G74" s="111"/>
      <c r="H74" s="85"/>
      <c r="I74" s="85"/>
      <c r="J74" s="85"/>
      <c r="K74" s="111"/>
      <c r="L74" s="111"/>
      <c r="M74" s="85"/>
      <c r="N74" s="111"/>
    </row>
    <row r="75" spans="1:13" ht="12.75">
      <c r="A75" s="85"/>
      <c r="B75" s="85"/>
      <c r="C75" s="85"/>
      <c r="D75" s="146"/>
      <c r="E75" s="85"/>
      <c r="F75" s="111"/>
      <c r="G75" s="111"/>
      <c r="H75" s="85"/>
      <c r="I75" s="85"/>
      <c r="J75" s="85"/>
      <c r="K75" s="111"/>
      <c r="L75" s="111"/>
      <c r="M75" s="85"/>
    </row>
    <row r="76" spans="1:13" ht="12.75">
      <c r="A76" s="85"/>
      <c r="B76" s="85"/>
      <c r="C76" s="85"/>
      <c r="D76" s="146"/>
      <c r="E76" s="85"/>
      <c r="F76" s="111"/>
      <c r="G76" s="111"/>
      <c r="H76" s="85"/>
      <c r="I76" s="85"/>
      <c r="J76" s="85"/>
      <c r="K76" s="111"/>
      <c r="L76" s="111"/>
      <c r="M76" s="85"/>
    </row>
    <row r="77" spans="1:13" ht="12.75">
      <c r="A77" s="85"/>
      <c r="B77" s="85"/>
      <c r="C77" s="85"/>
      <c r="D77" s="146"/>
      <c r="E77" s="85"/>
      <c r="F77" s="111"/>
      <c r="G77" s="111"/>
      <c r="H77" s="85"/>
      <c r="I77" s="85"/>
      <c r="J77" s="85"/>
      <c r="K77" s="111"/>
      <c r="L77" s="111"/>
      <c r="M77" s="85"/>
    </row>
    <row r="78" spans="1:13" ht="12.75">
      <c r="A78" s="85"/>
      <c r="B78" s="85"/>
      <c r="C78" s="85"/>
      <c r="D78" s="146"/>
      <c r="E78" s="85"/>
      <c r="F78" s="111"/>
      <c r="G78" s="111"/>
      <c r="H78" s="85"/>
      <c r="I78" s="85"/>
      <c r="J78" s="85"/>
      <c r="K78" s="111"/>
      <c r="L78" s="111"/>
      <c r="M78" s="85"/>
    </row>
    <row r="79" spans="1:13" ht="12.75">
      <c r="A79" s="85"/>
      <c r="B79" s="85"/>
      <c r="C79" s="85"/>
      <c r="D79" s="146"/>
      <c r="E79" s="85"/>
      <c r="F79" s="111"/>
      <c r="G79" s="111"/>
      <c r="H79" s="85"/>
      <c r="I79" s="85"/>
      <c r="J79" s="85"/>
      <c r="K79" s="111"/>
      <c r="L79" s="111"/>
      <c r="M79" s="85"/>
    </row>
    <row r="80" spans="1:13" ht="12.75">
      <c r="A80" s="85"/>
      <c r="B80" s="85"/>
      <c r="C80" s="85"/>
      <c r="D80" s="146"/>
      <c r="E80" s="85"/>
      <c r="F80" s="85"/>
      <c r="G80" s="85"/>
      <c r="H80" s="85"/>
      <c r="I80" s="85"/>
      <c r="J80" s="85"/>
      <c r="K80" s="85"/>
      <c r="L80" s="85"/>
      <c r="M80" s="85"/>
    </row>
    <row r="81" spans="1:13" ht="12.75">
      <c r="A81" s="85"/>
      <c r="B81" s="85"/>
      <c r="C81" s="85"/>
      <c r="D81" s="146"/>
      <c r="E81" s="85"/>
      <c r="F81" s="85"/>
      <c r="G81" s="85"/>
      <c r="H81" s="85"/>
      <c r="I81" s="85"/>
      <c r="J81" s="85"/>
      <c r="K81" s="85"/>
      <c r="L81" s="85"/>
      <c r="M81" s="85"/>
    </row>
    <row r="82" spans="1:13" ht="12.75">
      <c r="A82" s="85"/>
      <c r="B82" s="85"/>
      <c r="C82" s="85"/>
      <c r="D82" s="146"/>
      <c r="E82" s="85"/>
      <c r="F82" s="85"/>
      <c r="G82" s="85"/>
      <c r="H82" s="85"/>
      <c r="I82" s="85"/>
      <c r="J82" s="85"/>
      <c r="K82" s="85"/>
      <c r="L82" s="85"/>
      <c r="M82" s="85"/>
    </row>
  </sheetData>
  <mergeCells count="1">
    <mergeCell ref="B65:G66"/>
  </mergeCells>
  <printOptions/>
  <pageMargins left="0.07874015748031496" right="0.07874015748031496" top="0.52" bottom="0.07874015748031496"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N2545"/>
  <sheetViews>
    <sheetView workbookViewId="0" topLeftCell="A1">
      <selection activeCell="G33" sqref="G33"/>
    </sheetView>
  </sheetViews>
  <sheetFormatPr defaultColWidth="9.140625" defaultRowHeight="12.75"/>
  <cols>
    <col min="2" max="2" width="10.8515625" style="0" customWidth="1"/>
    <col min="3" max="3" width="6.8515625" style="0" customWidth="1"/>
    <col min="4" max="4" width="2.7109375" style="59" customWidth="1"/>
    <col min="5" max="8" width="10.28125" style="0" customWidth="1"/>
    <col min="9" max="9" width="3.421875" style="0" customWidth="1"/>
    <col min="10" max="13" width="10.28125" style="0" customWidth="1"/>
    <col min="14" max="21" width="9.140625" style="85" customWidth="1"/>
  </cols>
  <sheetData>
    <row r="1" spans="1:13" ht="14.25">
      <c r="A1" s="2" t="s">
        <v>35</v>
      </c>
      <c r="B1" s="2"/>
      <c r="C1" s="3"/>
      <c r="D1" s="86"/>
      <c r="E1" s="4" t="s">
        <v>68</v>
      </c>
      <c r="F1" s="4"/>
      <c r="G1" s="4"/>
      <c r="H1" s="4"/>
      <c r="I1" s="4"/>
      <c r="J1" s="1" t="s">
        <v>95</v>
      </c>
      <c r="L1" s="4"/>
      <c r="M1" s="4"/>
    </row>
    <row r="2" spans="1:13" ht="13.5">
      <c r="A2" s="5"/>
      <c r="B2" s="5"/>
      <c r="C2" s="6"/>
      <c r="D2" s="87"/>
      <c r="E2" s="7"/>
      <c r="F2" s="7"/>
      <c r="G2" s="7"/>
      <c r="H2" s="8"/>
      <c r="I2" s="8"/>
      <c r="J2" s="7"/>
      <c r="K2" s="7"/>
      <c r="L2" s="7"/>
      <c r="M2" s="8"/>
    </row>
    <row r="3" spans="1:13" ht="14.25" thickBot="1">
      <c r="A3" s="9" t="s">
        <v>40</v>
      </c>
      <c r="B3" s="9"/>
      <c r="C3" s="10" t="s">
        <v>40</v>
      </c>
      <c r="D3" s="88"/>
      <c r="E3" s="11"/>
      <c r="F3" s="11"/>
      <c r="G3" s="11"/>
      <c r="H3" s="12"/>
      <c r="I3" s="12"/>
      <c r="J3" s="11"/>
      <c r="K3" s="13"/>
      <c r="L3" s="11"/>
      <c r="M3" s="14" t="s">
        <v>0</v>
      </c>
    </row>
    <row r="4" spans="1:13" ht="13.5">
      <c r="A4" s="15" t="s">
        <v>40</v>
      </c>
      <c r="B4" s="15"/>
      <c r="C4" s="16" t="s">
        <v>40</v>
      </c>
      <c r="D4" s="89"/>
      <c r="E4" s="17" t="s">
        <v>1</v>
      </c>
      <c r="F4" s="18"/>
      <c r="G4" s="18"/>
      <c r="H4" s="17"/>
      <c r="I4" s="17"/>
      <c r="J4" s="17" t="s">
        <v>2</v>
      </c>
      <c r="K4" s="17"/>
      <c r="L4" s="18"/>
      <c r="M4" s="17"/>
    </row>
    <row r="5" spans="1:13" ht="13.5">
      <c r="A5" s="20" t="s">
        <v>40</v>
      </c>
      <c r="B5" s="20"/>
      <c r="C5" s="21" t="s">
        <v>40</v>
      </c>
      <c r="D5" s="90"/>
      <c r="E5" s="22"/>
      <c r="F5" s="22" t="s">
        <v>3</v>
      </c>
      <c r="G5" s="22"/>
      <c r="H5" s="23"/>
      <c r="I5" s="23"/>
      <c r="J5" s="22"/>
      <c r="K5" s="22" t="s">
        <v>3</v>
      </c>
      <c r="L5" s="22"/>
      <c r="M5" s="23"/>
    </row>
    <row r="6" spans="1:13" ht="13.5">
      <c r="A6" s="20" t="s">
        <v>40</v>
      </c>
      <c r="B6" s="20"/>
      <c r="C6" s="21" t="s">
        <v>40</v>
      </c>
      <c r="D6" s="90"/>
      <c r="E6" s="24" t="s">
        <v>4</v>
      </c>
      <c r="F6" s="24" t="s">
        <v>5</v>
      </c>
      <c r="G6" s="24" t="s">
        <v>6</v>
      </c>
      <c r="H6" s="25" t="s">
        <v>7</v>
      </c>
      <c r="I6" s="25"/>
      <c r="J6" s="24" t="s">
        <v>4</v>
      </c>
      <c r="K6" s="24" t="s">
        <v>5</v>
      </c>
      <c r="L6" s="24" t="s">
        <v>6</v>
      </c>
      <c r="M6" s="25" t="s">
        <v>7</v>
      </c>
    </row>
    <row r="7" spans="1:13" ht="13.5">
      <c r="A7" s="26" t="s">
        <v>8</v>
      </c>
      <c r="B7" s="27"/>
      <c r="C7" s="28" t="s">
        <v>40</v>
      </c>
      <c r="D7" s="91"/>
      <c r="E7" s="29" t="s">
        <v>9</v>
      </c>
      <c r="F7" s="29" t="s">
        <v>10</v>
      </c>
      <c r="G7" s="29" t="s">
        <v>11</v>
      </c>
      <c r="H7" s="30" t="s">
        <v>12</v>
      </c>
      <c r="I7" s="30"/>
      <c r="J7" s="29" t="s">
        <v>9</v>
      </c>
      <c r="K7" s="29" t="s">
        <v>10</v>
      </c>
      <c r="L7" s="29" t="s">
        <v>11</v>
      </c>
      <c r="M7" s="30" t="s">
        <v>12</v>
      </c>
    </row>
    <row r="8" spans="1:13" ht="13.5">
      <c r="A8" s="15"/>
      <c r="B8" s="15"/>
      <c r="C8" s="16"/>
      <c r="D8" s="89"/>
      <c r="E8" s="22"/>
      <c r="F8" s="22"/>
      <c r="G8" s="22"/>
      <c r="H8" s="23"/>
      <c r="I8" s="23"/>
      <c r="J8" s="22"/>
      <c r="K8" s="22"/>
      <c r="L8" s="22"/>
      <c r="M8" s="23"/>
    </row>
    <row r="9" spans="1:14" ht="12.75">
      <c r="A9" s="2" t="s">
        <v>13</v>
      </c>
      <c r="B9" s="20" t="s">
        <v>23</v>
      </c>
      <c r="C9" s="31" t="s">
        <v>23</v>
      </c>
      <c r="D9" s="106" t="s">
        <v>20</v>
      </c>
      <c r="E9" s="63">
        <v>21940</v>
      </c>
      <c r="F9" s="63">
        <v>2630</v>
      </c>
      <c r="G9" s="157">
        <v>10</v>
      </c>
      <c r="H9" s="64">
        <v>24580</v>
      </c>
      <c r="I9" s="64"/>
      <c r="J9" s="63">
        <v>19550</v>
      </c>
      <c r="K9" s="63">
        <v>3640</v>
      </c>
      <c r="L9" s="157">
        <v>20</v>
      </c>
      <c r="M9" s="64">
        <v>23200</v>
      </c>
      <c r="N9" s="111"/>
    </row>
    <row r="10" spans="1:14" ht="12.75">
      <c r="A10" s="2" t="s">
        <v>38</v>
      </c>
      <c r="B10" s="20" t="s">
        <v>23</v>
      </c>
      <c r="C10" s="31" t="s">
        <v>23</v>
      </c>
      <c r="D10" s="106" t="s">
        <v>20</v>
      </c>
      <c r="E10" s="63">
        <v>21710</v>
      </c>
      <c r="F10" s="63">
        <v>3320</v>
      </c>
      <c r="G10" s="157">
        <v>20</v>
      </c>
      <c r="H10" s="64">
        <v>25040</v>
      </c>
      <c r="I10" s="64"/>
      <c r="J10" s="63">
        <v>19910</v>
      </c>
      <c r="K10" s="63">
        <v>2880</v>
      </c>
      <c r="L10" s="157">
        <v>10</v>
      </c>
      <c r="M10" s="64">
        <v>22800</v>
      </c>
      <c r="N10" s="111"/>
    </row>
    <row r="11" spans="1:14" ht="12.75">
      <c r="A11" s="2" t="s">
        <v>14</v>
      </c>
      <c r="B11" s="20" t="s">
        <v>23</v>
      </c>
      <c r="C11" s="31" t="s">
        <v>23</v>
      </c>
      <c r="D11" s="106" t="s">
        <v>20</v>
      </c>
      <c r="E11" s="32">
        <v>20390</v>
      </c>
      <c r="F11" s="32">
        <v>2480</v>
      </c>
      <c r="G11" s="157">
        <v>30</v>
      </c>
      <c r="H11" s="33">
        <v>22900</v>
      </c>
      <c r="I11" s="32"/>
      <c r="J11" s="32">
        <v>19020</v>
      </c>
      <c r="K11" s="32">
        <v>2800</v>
      </c>
      <c r="L11" s="157">
        <v>20</v>
      </c>
      <c r="M11" s="33">
        <v>21840</v>
      </c>
      <c r="N11" s="111"/>
    </row>
    <row r="12" spans="1:14" ht="12.75">
      <c r="A12" s="2" t="s">
        <v>15</v>
      </c>
      <c r="B12" s="20" t="s">
        <v>23</v>
      </c>
      <c r="C12" s="31" t="s">
        <v>23</v>
      </c>
      <c r="D12" s="73" t="s">
        <v>20</v>
      </c>
      <c r="E12" s="32">
        <v>22310</v>
      </c>
      <c r="F12" s="32">
        <v>3020</v>
      </c>
      <c r="G12" s="157">
        <v>30</v>
      </c>
      <c r="H12" s="33">
        <v>25360</v>
      </c>
      <c r="I12" s="32"/>
      <c r="J12" s="32">
        <v>18910</v>
      </c>
      <c r="K12" s="32">
        <v>2900</v>
      </c>
      <c r="L12" s="157">
        <v>0</v>
      </c>
      <c r="M12" s="33">
        <v>21820</v>
      </c>
      <c r="N12" s="111"/>
    </row>
    <row r="13" spans="1:14" ht="12.75">
      <c r="A13" s="2" t="s">
        <v>16</v>
      </c>
      <c r="B13" s="20" t="s">
        <v>23</v>
      </c>
      <c r="C13" s="31" t="s">
        <v>23</v>
      </c>
      <c r="D13" s="73" t="s">
        <v>20</v>
      </c>
      <c r="E13" s="32">
        <v>22810</v>
      </c>
      <c r="F13" s="32">
        <v>3490</v>
      </c>
      <c r="G13" s="157">
        <v>20</v>
      </c>
      <c r="H13" s="33">
        <v>26320</v>
      </c>
      <c r="I13" s="32"/>
      <c r="J13" s="32">
        <v>19970</v>
      </c>
      <c r="K13" s="32">
        <v>2760</v>
      </c>
      <c r="L13" s="157">
        <v>20</v>
      </c>
      <c r="M13" s="33">
        <v>22750</v>
      </c>
      <c r="N13" s="111"/>
    </row>
    <row r="14" spans="1:14" ht="12.75">
      <c r="A14" s="42" t="s">
        <v>17</v>
      </c>
      <c r="B14" s="15" t="s">
        <v>23</v>
      </c>
      <c r="C14" s="31" t="s">
        <v>23</v>
      </c>
      <c r="D14" s="73" t="s">
        <v>20</v>
      </c>
      <c r="E14" s="32">
        <v>23920</v>
      </c>
      <c r="F14" s="32">
        <v>3910</v>
      </c>
      <c r="G14" s="157">
        <v>0</v>
      </c>
      <c r="H14" s="33">
        <v>27830</v>
      </c>
      <c r="I14" s="32"/>
      <c r="J14" s="32">
        <v>21000</v>
      </c>
      <c r="K14" s="32">
        <v>3280</v>
      </c>
      <c r="L14" s="157">
        <v>0</v>
      </c>
      <c r="M14" s="33">
        <v>24280</v>
      </c>
      <c r="N14" s="111"/>
    </row>
    <row r="15" spans="1:14" ht="12.75">
      <c r="A15" s="42" t="s">
        <v>39</v>
      </c>
      <c r="B15" s="15" t="s">
        <v>23</v>
      </c>
      <c r="C15" s="31" t="s">
        <v>23</v>
      </c>
      <c r="D15" s="73" t="s">
        <v>20</v>
      </c>
      <c r="E15" s="32">
        <v>25440</v>
      </c>
      <c r="F15" s="32">
        <v>4790</v>
      </c>
      <c r="G15" s="157">
        <v>60</v>
      </c>
      <c r="H15" s="33">
        <v>30280</v>
      </c>
      <c r="I15" s="32"/>
      <c r="J15" s="32">
        <v>22200</v>
      </c>
      <c r="K15" s="32">
        <v>3400</v>
      </c>
      <c r="L15" s="157">
        <v>90</v>
      </c>
      <c r="M15" s="33">
        <v>25690</v>
      </c>
      <c r="N15" s="111"/>
    </row>
    <row r="16" spans="1:14" ht="12.75">
      <c r="A16" s="42" t="s">
        <v>50</v>
      </c>
      <c r="B16" s="15" t="s">
        <v>23</v>
      </c>
      <c r="C16" s="31" t="s">
        <v>23</v>
      </c>
      <c r="D16" s="73" t="s">
        <v>20</v>
      </c>
      <c r="E16" s="32">
        <v>26110</v>
      </c>
      <c r="F16" s="32">
        <v>5160</v>
      </c>
      <c r="G16" s="157">
        <v>0</v>
      </c>
      <c r="H16" s="33">
        <v>31280</v>
      </c>
      <c r="I16" s="32"/>
      <c r="J16" s="32">
        <v>23560</v>
      </c>
      <c r="K16" s="32">
        <v>4610</v>
      </c>
      <c r="L16" s="157">
        <v>40</v>
      </c>
      <c r="M16" s="33">
        <v>28210</v>
      </c>
      <c r="N16" s="111"/>
    </row>
    <row r="17" spans="1:14" ht="12.75">
      <c r="A17" s="42" t="s">
        <v>53</v>
      </c>
      <c r="B17" s="15" t="s">
        <v>23</v>
      </c>
      <c r="C17" s="31" t="s">
        <v>23</v>
      </c>
      <c r="D17" s="73" t="s">
        <v>20</v>
      </c>
      <c r="E17" s="32">
        <v>25660</v>
      </c>
      <c r="F17" s="32">
        <v>4750</v>
      </c>
      <c r="G17" s="157">
        <v>10</v>
      </c>
      <c r="H17" s="33">
        <v>30410</v>
      </c>
      <c r="I17" s="32"/>
      <c r="J17" s="32">
        <v>22890</v>
      </c>
      <c r="K17" s="32">
        <v>4480</v>
      </c>
      <c r="L17" s="157">
        <v>0</v>
      </c>
      <c r="M17" s="33">
        <v>27360</v>
      </c>
      <c r="N17" s="111"/>
    </row>
    <row r="18" spans="1:14" ht="12.75">
      <c r="A18" s="2" t="s">
        <v>64</v>
      </c>
      <c r="B18" s="20" t="s">
        <v>23</v>
      </c>
      <c r="C18" s="159" t="s">
        <v>23</v>
      </c>
      <c r="D18" s="167" t="s">
        <v>20</v>
      </c>
      <c r="E18" s="75">
        <v>24820</v>
      </c>
      <c r="F18" s="75">
        <v>5600</v>
      </c>
      <c r="G18" s="168">
        <v>0</v>
      </c>
      <c r="H18" s="76">
        <v>30430</v>
      </c>
      <c r="I18" s="75"/>
      <c r="J18" s="75">
        <v>25060</v>
      </c>
      <c r="K18" s="75">
        <v>5090</v>
      </c>
      <c r="L18" s="168">
        <v>20</v>
      </c>
      <c r="M18" s="76">
        <v>30170</v>
      </c>
      <c r="N18" s="111"/>
    </row>
    <row r="19" spans="1:14" ht="12.75">
      <c r="A19" s="2" t="s">
        <v>109</v>
      </c>
      <c r="B19" s="20" t="s">
        <v>23</v>
      </c>
      <c r="C19" s="159" t="s">
        <v>23</v>
      </c>
      <c r="D19" s="197" t="s">
        <v>20</v>
      </c>
      <c r="E19" s="75">
        <v>13220</v>
      </c>
      <c r="F19" s="75">
        <v>4630</v>
      </c>
      <c r="G19" s="75">
        <v>30</v>
      </c>
      <c r="H19" s="76">
        <v>17870</v>
      </c>
      <c r="I19" s="75"/>
      <c r="J19" s="75">
        <v>21910</v>
      </c>
      <c r="K19" s="75">
        <v>5920</v>
      </c>
      <c r="L19" s="75">
        <v>0</v>
      </c>
      <c r="M19" s="76">
        <v>27830</v>
      </c>
      <c r="N19" s="111"/>
    </row>
    <row r="20" spans="1:14" ht="13.5" thickBot="1">
      <c r="A20" s="125" t="s">
        <v>113</v>
      </c>
      <c r="B20" s="9" t="s">
        <v>23</v>
      </c>
      <c r="C20" s="126" t="s">
        <v>23</v>
      </c>
      <c r="D20" s="67" t="s">
        <v>21</v>
      </c>
      <c r="E20" s="128">
        <v>15230</v>
      </c>
      <c r="F20" s="128">
        <v>3570</v>
      </c>
      <c r="G20" s="158">
        <v>20</v>
      </c>
      <c r="H20" s="129">
        <v>18830</v>
      </c>
      <c r="I20" s="128"/>
      <c r="J20" s="128">
        <v>17830</v>
      </c>
      <c r="K20" s="128">
        <v>5670</v>
      </c>
      <c r="L20" s="158">
        <v>0</v>
      </c>
      <c r="M20" s="129">
        <v>23500</v>
      </c>
      <c r="N20" s="111"/>
    </row>
    <row r="21" spans="1:14" ht="12.75">
      <c r="A21" s="42"/>
      <c r="B21" s="15"/>
      <c r="C21" s="31"/>
      <c r="D21" s="167"/>
      <c r="E21" s="32"/>
      <c r="F21" s="32"/>
      <c r="G21" s="32"/>
      <c r="H21" s="33"/>
      <c r="I21" s="32"/>
      <c r="J21" s="32"/>
      <c r="K21" s="32"/>
      <c r="L21" s="32"/>
      <c r="M21" s="33"/>
      <c r="N21" s="111"/>
    </row>
    <row r="22" spans="1:14" ht="13.5">
      <c r="A22" s="34" t="s">
        <v>69</v>
      </c>
      <c r="B22" s="34"/>
      <c r="C22" s="24"/>
      <c r="D22" s="90"/>
      <c r="E22" s="79"/>
      <c r="F22" s="79"/>
      <c r="G22" s="79"/>
      <c r="H22" s="80"/>
      <c r="I22" s="80"/>
      <c r="J22" s="79"/>
      <c r="K22" s="79"/>
      <c r="L22" s="79"/>
      <c r="M22" s="80"/>
      <c r="N22" s="111"/>
    </row>
    <row r="23" spans="1:14" ht="13.5">
      <c r="A23" s="34"/>
      <c r="B23" s="34"/>
      <c r="C23" s="24"/>
      <c r="D23" s="90"/>
      <c r="E23" s="79"/>
      <c r="F23" s="79"/>
      <c r="G23" s="79"/>
      <c r="H23" s="80"/>
      <c r="I23" s="80"/>
      <c r="J23" s="79"/>
      <c r="K23" s="79"/>
      <c r="L23" s="79"/>
      <c r="M23" s="80"/>
      <c r="N23" s="111"/>
    </row>
    <row r="24" spans="1:14" ht="13.5">
      <c r="A24" s="34" t="s">
        <v>58</v>
      </c>
      <c r="B24" s="5" t="s">
        <v>41</v>
      </c>
      <c r="C24" s="5" t="s">
        <v>45</v>
      </c>
      <c r="D24" s="90" t="s">
        <v>20</v>
      </c>
      <c r="E24" s="71">
        <v>5520</v>
      </c>
      <c r="F24" s="71">
        <v>790</v>
      </c>
      <c r="G24" s="157">
        <v>30</v>
      </c>
      <c r="H24" s="70">
        <v>6340</v>
      </c>
      <c r="I24" s="70"/>
      <c r="J24" s="71">
        <v>4610</v>
      </c>
      <c r="K24" s="71">
        <v>810</v>
      </c>
      <c r="L24" s="157">
        <v>0</v>
      </c>
      <c r="M24" s="70">
        <v>5420</v>
      </c>
      <c r="N24" s="111"/>
    </row>
    <row r="25" spans="1:14" ht="13.5">
      <c r="A25" s="34" t="s">
        <v>58</v>
      </c>
      <c r="B25" s="5" t="s">
        <v>42</v>
      </c>
      <c r="C25" s="5" t="s">
        <v>46</v>
      </c>
      <c r="D25" s="90" t="s">
        <v>20</v>
      </c>
      <c r="E25" s="71">
        <v>6080</v>
      </c>
      <c r="F25" s="71">
        <v>960</v>
      </c>
      <c r="G25" s="157">
        <v>0</v>
      </c>
      <c r="H25" s="70">
        <v>7040</v>
      </c>
      <c r="I25" s="70"/>
      <c r="J25" s="71">
        <v>5010</v>
      </c>
      <c r="K25" s="71">
        <v>580</v>
      </c>
      <c r="L25" s="157">
        <v>20</v>
      </c>
      <c r="M25" s="70">
        <v>5610</v>
      </c>
      <c r="N25" s="111"/>
    </row>
    <row r="26" spans="1:14" ht="13.5">
      <c r="A26" s="34" t="s">
        <v>58</v>
      </c>
      <c r="B26" s="5" t="s">
        <v>57</v>
      </c>
      <c r="C26" s="5" t="s">
        <v>47</v>
      </c>
      <c r="D26" s="90" t="s">
        <v>20</v>
      </c>
      <c r="E26" s="71">
        <v>5740</v>
      </c>
      <c r="F26" s="71">
        <v>910</v>
      </c>
      <c r="G26" s="157">
        <v>0</v>
      </c>
      <c r="H26" s="70">
        <v>6650</v>
      </c>
      <c r="I26" s="70"/>
      <c r="J26" s="71">
        <v>4580</v>
      </c>
      <c r="K26" s="71">
        <v>620</v>
      </c>
      <c r="L26" s="157">
        <v>0</v>
      </c>
      <c r="M26" s="70">
        <v>5200</v>
      </c>
      <c r="N26" s="111"/>
    </row>
    <row r="27" spans="1:14" ht="13.5">
      <c r="A27" s="34" t="s">
        <v>58</v>
      </c>
      <c r="B27" s="5" t="s">
        <v>44</v>
      </c>
      <c r="C27" s="5" t="s">
        <v>48</v>
      </c>
      <c r="D27" s="90" t="s">
        <v>20</v>
      </c>
      <c r="E27" s="71">
        <v>4720</v>
      </c>
      <c r="F27" s="71">
        <v>670</v>
      </c>
      <c r="G27" s="157">
        <v>20</v>
      </c>
      <c r="H27" s="70">
        <v>5410</v>
      </c>
      <c r="I27" s="70"/>
      <c r="J27" s="71">
        <v>5690</v>
      </c>
      <c r="K27" s="71">
        <v>760</v>
      </c>
      <c r="L27" s="157">
        <v>0</v>
      </c>
      <c r="M27" s="70">
        <v>6450</v>
      </c>
      <c r="N27" s="111"/>
    </row>
    <row r="28" spans="1:14" ht="13.5">
      <c r="A28" s="34"/>
      <c r="B28" s="5"/>
      <c r="C28" s="5"/>
      <c r="D28" s="90"/>
      <c r="E28" s="71"/>
      <c r="F28" s="71"/>
      <c r="G28" s="157"/>
      <c r="H28" s="70"/>
      <c r="I28" s="70"/>
      <c r="J28" s="71"/>
      <c r="K28" s="71"/>
      <c r="L28" s="157"/>
      <c r="M28" s="70"/>
      <c r="N28" s="111"/>
    </row>
    <row r="29" spans="1:14" ht="13.5">
      <c r="A29" s="34" t="s">
        <v>59</v>
      </c>
      <c r="B29" s="5" t="s">
        <v>41</v>
      </c>
      <c r="C29" s="5" t="s">
        <v>45</v>
      </c>
      <c r="D29" s="90" t="s">
        <v>20</v>
      </c>
      <c r="E29" s="71">
        <v>6270</v>
      </c>
      <c r="F29" s="71">
        <v>950</v>
      </c>
      <c r="G29" s="157">
        <v>0</v>
      </c>
      <c r="H29" s="70">
        <v>7220</v>
      </c>
      <c r="I29" s="70"/>
      <c r="J29" s="71">
        <v>4680</v>
      </c>
      <c r="K29" s="71">
        <v>800</v>
      </c>
      <c r="L29" s="157">
        <v>0</v>
      </c>
      <c r="M29" s="70">
        <v>5480</v>
      </c>
      <c r="N29" s="111"/>
    </row>
    <row r="30" spans="1:14" ht="13.5">
      <c r="A30" s="34" t="s">
        <v>59</v>
      </c>
      <c r="B30" s="5" t="s">
        <v>42</v>
      </c>
      <c r="C30" s="5" t="s">
        <v>46</v>
      </c>
      <c r="D30" s="90" t="s">
        <v>20</v>
      </c>
      <c r="E30" s="71">
        <v>6510</v>
      </c>
      <c r="F30" s="71">
        <v>1150</v>
      </c>
      <c r="G30" s="157">
        <v>0</v>
      </c>
      <c r="H30" s="70">
        <v>7660</v>
      </c>
      <c r="I30" s="70"/>
      <c r="J30" s="71">
        <v>5350</v>
      </c>
      <c r="K30" s="71">
        <v>680</v>
      </c>
      <c r="L30" s="157">
        <v>0</v>
      </c>
      <c r="M30" s="70">
        <v>6030</v>
      </c>
      <c r="N30" s="111"/>
    </row>
    <row r="31" spans="1:14" ht="13.5">
      <c r="A31" s="34" t="s">
        <v>59</v>
      </c>
      <c r="B31" s="5" t="s">
        <v>57</v>
      </c>
      <c r="C31" s="5" t="s">
        <v>47</v>
      </c>
      <c r="D31" s="90" t="s">
        <v>20</v>
      </c>
      <c r="E31" s="71">
        <v>6200</v>
      </c>
      <c r="F31" s="71">
        <v>930</v>
      </c>
      <c r="G31" s="157">
        <v>0</v>
      </c>
      <c r="H31" s="70">
        <v>7130</v>
      </c>
      <c r="I31" s="70"/>
      <c r="J31" s="71">
        <v>4860</v>
      </c>
      <c r="K31" s="71">
        <v>900</v>
      </c>
      <c r="L31" s="157">
        <v>0</v>
      </c>
      <c r="M31" s="70">
        <v>5760</v>
      </c>
      <c r="N31" s="111"/>
    </row>
    <row r="32" spans="1:14" ht="13.5">
      <c r="A32" s="34" t="s">
        <v>59</v>
      </c>
      <c r="B32" s="5" t="s">
        <v>44</v>
      </c>
      <c r="C32" s="5" t="s">
        <v>48</v>
      </c>
      <c r="D32" s="90" t="s">
        <v>20</v>
      </c>
      <c r="E32" s="71">
        <v>5180</v>
      </c>
      <c r="F32" s="71">
        <v>640</v>
      </c>
      <c r="G32" s="157">
        <v>0</v>
      </c>
      <c r="H32" s="70">
        <v>5820</v>
      </c>
      <c r="I32" s="70"/>
      <c r="J32" s="71">
        <v>5950</v>
      </c>
      <c r="K32" s="71">
        <v>930</v>
      </c>
      <c r="L32" s="157">
        <v>0</v>
      </c>
      <c r="M32" s="70">
        <v>6880</v>
      </c>
      <c r="N32" s="111"/>
    </row>
    <row r="33" spans="1:14" ht="13.5">
      <c r="A33" s="34"/>
      <c r="B33" s="5"/>
      <c r="C33" s="5"/>
      <c r="D33" s="90"/>
      <c r="E33" s="71"/>
      <c r="F33" s="71"/>
      <c r="G33" s="157"/>
      <c r="H33" s="70"/>
      <c r="I33" s="70"/>
      <c r="J33" s="71"/>
      <c r="K33" s="71"/>
      <c r="L33" s="157"/>
      <c r="M33" s="70"/>
      <c r="N33" s="111"/>
    </row>
    <row r="34" spans="1:14" ht="13.5">
      <c r="A34" s="34" t="s">
        <v>60</v>
      </c>
      <c r="B34" s="5" t="s">
        <v>41</v>
      </c>
      <c r="C34" s="5" t="s">
        <v>45</v>
      </c>
      <c r="D34" s="90" t="s">
        <v>20</v>
      </c>
      <c r="E34" s="71">
        <v>6040</v>
      </c>
      <c r="F34" s="71">
        <v>1180</v>
      </c>
      <c r="G34" s="157">
        <v>0</v>
      </c>
      <c r="H34" s="70">
        <v>7220</v>
      </c>
      <c r="I34" s="70"/>
      <c r="J34" s="71">
        <v>4840</v>
      </c>
      <c r="K34" s="71">
        <v>770</v>
      </c>
      <c r="L34" s="157">
        <v>0</v>
      </c>
      <c r="M34" s="70">
        <v>5610</v>
      </c>
      <c r="N34" s="111"/>
    </row>
    <row r="35" spans="1:14" ht="13.5">
      <c r="A35" s="34" t="s">
        <v>60</v>
      </c>
      <c r="B35" s="5" t="s">
        <v>42</v>
      </c>
      <c r="C35" s="5" t="s">
        <v>46</v>
      </c>
      <c r="D35" s="90" t="s">
        <v>20</v>
      </c>
      <c r="E35" s="71">
        <v>7710</v>
      </c>
      <c r="F35" s="71">
        <v>1420</v>
      </c>
      <c r="G35" s="157">
        <v>50</v>
      </c>
      <c r="H35" s="70">
        <v>9180</v>
      </c>
      <c r="I35" s="70"/>
      <c r="J35" s="71">
        <v>6220</v>
      </c>
      <c r="K35" s="71">
        <v>770</v>
      </c>
      <c r="L35" s="157">
        <v>50</v>
      </c>
      <c r="M35" s="70">
        <v>7040</v>
      </c>
      <c r="N35" s="111"/>
    </row>
    <row r="36" spans="1:14" ht="13.5">
      <c r="A36" s="34" t="s">
        <v>60</v>
      </c>
      <c r="B36" s="5" t="s">
        <v>57</v>
      </c>
      <c r="C36" s="5" t="s">
        <v>47</v>
      </c>
      <c r="D36" s="90" t="s">
        <v>20</v>
      </c>
      <c r="E36" s="71">
        <v>7050</v>
      </c>
      <c r="F36" s="71">
        <v>1260</v>
      </c>
      <c r="G36" s="157">
        <v>0</v>
      </c>
      <c r="H36" s="70">
        <v>8310</v>
      </c>
      <c r="I36" s="70"/>
      <c r="J36" s="71">
        <v>4820</v>
      </c>
      <c r="K36" s="71">
        <v>700</v>
      </c>
      <c r="L36" s="157">
        <v>10</v>
      </c>
      <c r="M36" s="70">
        <v>5520</v>
      </c>
      <c r="N36" s="111"/>
    </row>
    <row r="37" spans="1:14" ht="13.5">
      <c r="A37" s="34" t="s">
        <v>60</v>
      </c>
      <c r="B37" s="5" t="s">
        <v>44</v>
      </c>
      <c r="C37" s="5" t="s">
        <v>48</v>
      </c>
      <c r="D37" s="90" t="s">
        <v>20</v>
      </c>
      <c r="E37" s="71">
        <v>5450</v>
      </c>
      <c r="F37" s="71">
        <v>1170</v>
      </c>
      <c r="G37" s="157">
        <v>0</v>
      </c>
      <c r="H37" s="70">
        <v>6630</v>
      </c>
      <c r="I37" s="70"/>
      <c r="J37" s="71">
        <v>6180</v>
      </c>
      <c r="K37" s="71">
        <v>930</v>
      </c>
      <c r="L37" s="157">
        <v>30</v>
      </c>
      <c r="M37" s="70">
        <v>7130</v>
      </c>
      <c r="N37" s="111"/>
    </row>
    <row r="38" spans="1:14" ht="13.5">
      <c r="A38" s="34"/>
      <c r="B38" s="5"/>
      <c r="C38" s="5"/>
      <c r="D38" s="90"/>
      <c r="E38" s="71"/>
      <c r="F38" s="71"/>
      <c r="G38" s="157"/>
      <c r="H38" s="70"/>
      <c r="I38" s="70"/>
      <c r="J38" s="71"/>
      <c r="K38" s="71"/>
      <c r="L38" s="157"/>
      <c r="M38" s="70"/>
      <c r="N38" s="111"/>
    </row>
    <row r="39" spans="1:14" ht="13.5">
      <c r="A39" s="34" t="s">
        <v>61</v>
      </c>
      <c r="B39" s="5" t="s">
        <v>41</v>
      </c>
      <c r="C39" s="5" t="s">
        <v>45</v>
      </c>
      <c r="D39" s="90" t="s">
        <v>20</v>
      </c>
      <c r="E39" s="71">
        <v>5220</v>
      </c>
      <c r="F39" s="71">
        <v>930</v>
      </c>
      <c r="G39" s="157">
        <v>10</v>
      </c>
      <c r="H39" s="70">
        <v>6160</v>
      </c>
      <c r="I39" s="70"/>
      <c r="J39" s="71">
        <v>4980</v>
      </c>
      <c r="K39" s="71">
        <v>1010</v>
      </c>
      <c r="L39" s="157">
        <v>10</v>
      </c>
      <c r="M39" s="70">
        <v>6000</v>
      </c>
      <c r="N39" s="111"/>
    </row>
    <row r="40" spans="1:14" ht="13.5">
      <c r="A40" s="34" t="s">
        <v>61</v>
      </c>
      <c r="B40" s="5" t="s">
        <v>42</v>
      </c>
      <c r="C40" s="5" t="s">
        <v>46</v>
      </c>
      <c r="D40" s="90" t="s">
        <v>20</v>
      </c>
      <c r="E40" s="71">
        <v>6540</v>
      </c>
      <c r="F40" s="71">
        <v>1220</v>
      </c>
      <c r="G40" s="157">
        <v>0</v>
      </c>
      <c r="H40" s="70">
        <v>7760</v>
      </c>
      <c r="I40" s="70"/>
      <c r="J40" s="71">
        <v>6380</v>
      </c>
      <c r="K40" s="71">
        <v>1150</v>
      </c>
      <c r="L40" s="157">
        <v>30</v>
      </c>
      <c r="M40" s="70">
        <v>7570</v>
      </c>
      <c r="N40" s="111"/>
    </row>
    <row r="41" spans="1:14" ht="13.5">
      <c r="A41" s="34" t="s">
        <v>61</v>
      </c>
      <c r="B41" s="5" t="s">
        <v>57</v>
      </c>
      <c r="C41" s="5" t="s">
        <v>47</v>
      </c>
      <c r="D41" s="90" t="s">
        <v>20</v>
      </c>
      <c r="E41" s="71">
        <v>6080</v>
      </c>
      <c r="F41" s="71">
        <v>1190</v>
      </c>
      <c r="G41" s="157">
        <v>0</v>
      </c>
      <c r="H41" s="70">
        <v>7270</v>
      </c>
      <c r="I41" s="70"/>
      <c r="J41" s="71">
        <v>5760</v>
      </c>
      <c r="K41" s="71">
        <v>1100</v>
      </c>
      <c r="L41" s="157">
        <v>0</v>
      </c>
      <c r="M41" s="70">
        <v>6850</v>
      </c>
      <c r="N41" s="111"/>
    </row>
    <row r="42" spans="1:14" ht="13.5">
      <c r="A42" s="34" t="s">
        <v>61</v>
      </c>
      <c r="B42" s="5" t="s">
        <v>44</v>
      </c>
      <c r="C42" s="5" t="s">
        <v>48</v>
      </c>
      <c r="D42" s="90" t="s">
        <v>20</v>
      </c>
      <c r="E42" s="71">
        <v>6110</v>
      </c>
      <c r="F42" s="71">
        <v>1460</v>
      </c>
      <c r="G42" s="157">
        <v>0</v>
      </c>
      <c r="H42" s="70">
        <v>7580</v>
      </c>
      <c r="I42" s="70"/>
      <c r="J42" s="71">
        <v>6310</v>
      </c>
      <c r="K42" s="71">
        <v>1180</v>
      </c>
      <c r="L42" s="157">
        <v>0</v>
      </c>
      <c r="M42" s="70">
        <v>7490</v>
      </c>
      <c r="N42" s="111"/>
    </row>
    <row r="43" spans="1:14" ht="13.5">
      <c r="A43" s="34"/>
      <c r="B43" s="5"/>
      <c r="C43" s="5"/>
      <c r="D43" s="90"/>
      <c r="E43" s="71"/>
      <c r="F43" s="71"/>
      <c r="G43" s="157"/>
      <c r="H43" s="70"/>
      <c r="I43" s="70"/>
      <c r="J43" s="71"/>
      <c r="K43" s="71"/>
      <c r="L43" s="157"/>
      <c r="M43" s="70"/>
      <c r="N43" s="111"/>
    </row>
    <row r="44" spans="1:14" ht="13.5">
      <c r="A44" s="34" t="s">
        <v>62</v>
      </c>
      <c r="B44" s="5" t="s">
        <v>41</v>
      </c>
      <c r="C44" s="5" t="s">
        <v>45</v>
      </c>
      <c r="D44" s="90" t="s">
        <v>20</v>
      </c>
      <c r="E44" s="71">
        <v>7390</v>
      </c>
      <c r="F44" s="71">
        <v>1290</v>
      </c>
      <c r="G44" s="157">
        <v>0</v>
      </c>
      <c r="H44" s="70">
        <v>8680</v>
      </c>
      <c r="I44" s="70"/>
      <c r="J44" s="71">
        <v>5120</v>
      </c>
      <c r="K44" s="71">
        <v>1180</v>
      </c>
      <c r="L44" s="157">
        <v>0</v>
      </c>
      <c r="M44" s="70">
        <v>6300</v>
      </c>
      <c r="N44" s="111"/>
    </row>
    <row r="45" spans="1:14" ht="13.5">
      <c r="A45" s="34" t="s">
        <v>62</v>
      </c>
      <c r="B45" s="5" t="s">
        <v>42</v>
      </c>
      <c r="C45" s="5" t="s">
        <v>46</v>
      </c>
      <c r="D45" s="90" t="s">
        <v>20</v>
      </c>
      <c r="E45" s="71">
        <v>7050</v>
      </c>
      <c r="F45" s="71">
        <v>1170</v>
      </c>
      <c r="G45" s="157">
        <v>0</v>
      </c>
      <c r="H45" s="70">
        <v>8220</v>
      </c>
      <c r="I45" s="70"/>
      <c r="J45" s="71">
        <v>6570</v>
      </c>
      <c r="K45" s="71">
        <v>1290</v>
      </c>
      <c r="L45" s="157">
        <v>0</v>
      </c>
      <c r="M45" s="70">
        <v>7870</v>
      </c>
      <c r="N45" s="111"/>
    </row>
    <row r="46" spans="1:14" ht="13.5">
      <c r="A46" s="34" t="s">
        <v>62</v>
      </c>
      <c r="B46" s="5" t="s">
        <v>57</v>
      </c>
      <c r="C46" s="5" t="s">
        <v>47</v>
      </c>
      <c r="D46" s="90" t="s">
        <v>20</v>
      </c>
      <c r="E46" s="71">
        <v>5790</v>
      </c>
      <c r="F46" s="71">
        <v>1030</v>
      </c>
      <c r="G46" s="157">
        <v>10</v>
      </c>
      <c r="H46" s="70">
        <v>6830</v>
      </c>
      <c r="I46" s="70"/>
      <c r="J46" s="71">
        <v>4760</v>
      </c>
      <c r="K46" s="71">
        <v>1110</v>
      </c>
      <c r="L46" s="157">
        <v>0</v>
      </c>
      <c r="M46" s="70">
        <v>5870</v>
      </c>
      <c r="N46" s="111"/>
    </row>
    <row r="47" spans="1:14" ht="13.5">
      <c r="A47" s="34" t="s">
        <v>62</v>
      </c>
      <c r="B47" s="5" t="s">
        <v>44</v>
      </c>
      <c r="C47" s="5" t="s">
        <v>48</v>
      </c>
      <c r="D47" s="90" t="s">
        <v>20</v>
      </c>
      <c r="E47" s="71">
        <v>5400</v>
      </c>
      <c r="F47" s="71">
        <v>1150</v>
      </c>
      <c r="G47" s="157">
        <v>0</v>
      </c>
      <c r="H47" s="70">
        <v>6540</v>
      </c>
      <c r="I47" s="70"/>
      <c r="J47" s="71">
        <v>5750</v>
      </c>
      <c r="K47" s="71">
        <v>970</v>
      </c>
      <c r="L47" s="157">
        <v>0</v>
      </c>
      <c r="M47" s="70">
        <v>6720</v>
      </c>
      <c r="N47" s="111"/>
    </row>
    <row r="48" spans="1:14" ht="13.5">
      <c r="A48" s="34"/>
      <c r="B48" s="5"/>
      <c r="C48" s="5"/>
      <c r="D48" s="90"/>
      <c r="E48" s="71"/>
      <c r="F48" s="71"/>
      <c r="G48" s="157"/>
      <c r="H48" s="70"/>
      <c r="I48" s="70"/>
      <c r="J48" s="71"/>
      <c r="K48" s="71"/>
      <c r="L48" s="157"/>
      <c r="M48" s="70"/>
      <c r="N48" s="111"/>
    </row>
    <row r="49" spans="1:14" ht="13.5">
      <c r="A49" s="34" t="s">
        <v>63</v>
      </c>
      <c r="B49" s="5" t="s">
        <v>41</v>
      </c>
      <c r="C49" s="5" t="s">
        <v>45</v>
      </c>
      <c r="D49" s="90" t="s">
        <v>20</v>
      </c>
      <c r="E49" s="71">
        <v>7420</v>
      </c>
      <c r="F49" s="71">
        <v>1400</v>
      </c>
      <c r="G49" s="157">
        <v>0</v>
      </c>
      <c r="H49" s="70">
        <v>8830</v>
      </c>
      <c r="I49" s="70"/>
      <c r="J49" s="71">
        <v>5800</v>
      </c>
      <c r="K49" s="71">
        <v>1100</v>
      </c>
      <c r="L49" s="157">
        <v>0</v>
      </c>
      <c r="M49" s="70">
        <v>6910</v>
      </c>
      <c r="N49" s="111"/>
    </row>
    <row r="50" spans="1:14" ht="13.5">
      <c r="A50" s="34" t="s">
        <v>63</v>
      </c>
      <c r="B50" s="5" t="s">
        <v>42</v>
      </c>
      <c r="C50" s="5" t="s">
        <v>46</v>
      </c>
      <c r="D50" s="90" t="s">
        <v>20</v>
      </c>
      <c r="E50" s="71">
        <v>7190</v>
      </c>
      <c r="F50" s="71">
        <v>1620</v>
      </c>
      <c r="G50" s="157">
        <v>0</v>
      </c>
      <c r="H50" s="70">
        <v>8810</v>
      </c>
      <c r="I50" s="70"/>
      <c r="J50" s="71">
        <v>5800</v>
      </c>
      <c r="K50" s="71">
        <v>1180</v>
      </c>
      <c r="L50" s="157">
        <v>0</v>
      </c>
      <c r="M50" s="70">
        <v>6970</v>
      </c>
      <c r="N50" s="111"/>
    </row>
    <row r="51" spans="1:14" ht="13.5">
      <c r="A51" s="34" t="s">
        <v>63</v>
      </c>
      <c r="B51" s="5" t="s">
        <v>57</v>
      </c>
      <c r="C51" s="5" t="s">
        <v>47</v>
      </c>
      <c r="D51" s="90" t="s">
        <v>20</v>
      </c>
      <c r="E51" s="71">
        <v>7490</v>
      </c>
      <c r="F51" s="71">
        <v>1510</v>
      </c>
      <c r="G51" s="157">
        <v>0</v>
      </c>
      <c r="H51" s="70">
        <v>9000</v>
      </c>
      <c r="I51" s="70"/>
      <c r="J51" s="71">
        <v>5460</v>
      </c>
      <c r="K51" s="71">
        <v>890</v>
      </c>
      <c r="L51" s="157">
        <v>0</v>
      </c>
      <c r="M51" s="70">
        <v>6350</v>
      </c>
      <c r="N51" s="111"/>
    </row>
    <row r="52" spans="1:14" ht="13.5">
      <c r="A52" s="34" t="s">
        <v>63</v>
      </c>
      <c r="B52" s="5" t="s">
        <v>44</v>
      </c>
      <c r="C52" s="5" t="s">
        <v>48</v>
      </c>
      <c r="D52" s="90" t="s">
        <v>20</v>
      </c>
      <c r="E52" s="71">
        <v>5150</v>
      </c>
      <c r="F52" s="71">
        <v>1240</v>
      </c>
      <c r="G52" s="157">
        <v>0</v>
      </c>
      <c r="H52" s="70">
        <v>6400</v>
      </c>
      <c r="I52" s="70"/>
      <c r="J52" s="71">
        <v>8670</v>
      </c>
      <c r="K52" s="71">
        <v>1660</v>
      </c>
      <c r="L52" s="157">
        <v>20</v>
      </c>
      <c r="M52" s="70">
        <v>10340</v>
      </c>
      <c r="N52" s="111"/>
    </row>
    <row r="53" spans="1:14" ht="13.5">
      <c r="A53" s="34"/>
      <c r="B53" s="5"/>
      <c r="C53" s="5"/>
      <c r="D53" s="90"/>
      <c r="E53" s="71"/>
      <c r="F53" s="71"/>
      <c r="G53" s="157"/>
      <c r="H53" s="70"/>
      <c r="I53" s="70"/>
      <c r="J53" s="71"/>
      <c r="K53" s="71"/>
      <c r="L53" s="157"/>
      <c r="M53" s="70"/>
      <c r="N53" s="111"/>
    </row>
    <row r="54" spans="1:14" ht="13.5">
      <c r="A54" s="34" t="s">
        <v>67</v>
      </c>
      <c r="B54" s="5" t="s">
        <v>41</v>
      </c>
      <c r="C54" s="5" t="s">
        <v>45</v>
      </c>
      <c r="D54" s="90" t="s">
        <v>20</v>
      </c>
      <c r="E54" s="71">
        <v>4990</v>
      </c>
      <c r="F54" s="71">
        <v>1240</v>
      </c>
      <c r="G54" s="157">
        <v>0</v>
      </c>
      <c r="H54" s="70">
        <v>6230</v>
      </c>
      <c r="I54" s="70"/>
      <c r="J54" s="71">
        <v>5140</v>
      </c>
      <c r="K54" s="71">
        <v>1370</v>
      </c>
      <c r="L54" s="157">
        <v>0</v>
      </c>
      <c r="M54" s="70">
        <v>6510</v>
      </c>
      <c r="N54" s="111"/>
    </row>
    <row r="55" spans="1:14" ht="13.5">
      <c r="A55" s="34" t="s">
        <v>67</v>
      </c>
      <c r="B55" s="5" t="s">
        <v>42</v>
      </c>
      <c r="C55" s="5" t="s">
        <v>46</v>
      </c>
      <c r="D55" s="90" t="s">
        <v>20</v>
      </c>
      <c r="E55" s="71">
        <v>5130</v>
      </c>
      <c r="F55" s="71">
        <v>1830</v>
      </c>
      <c r="G55" s="157">
        <v>0</v>
      </c>
      <c r="H55" s="70">
        <v>6960</v>
      </c>
      <c r="I55" s="70"/>
      <c r="J55" s="71">
        <v>6920</v>
      </c>
      <c r="K55" s="71">
        <v>1330</v>
      </c>
      <c r="L55" s="157">
        <v>0</v>
      </c>
      <c r="M55" s="70">
        <v>8240</v>
      </c>
      <c r="N55" s="111"/>
    </row>
    <row r="56" spans="1:14" ht="13.5">
      <c r="A56" s="34" t="s">
        <v>67</v>
      </c>
      <c r="B56" s="5" t="s">
        <v>57</v>
      </c>
      <c r="C56" s="5" t="s">
        <v>47</v>
      </c>
      <c r="D56" s="90" t="s">
        <v>20</v>
      </c>
      <c r="E56" s="71">
        <v>3100</v>
      </c>
      <c r="F56" s="71">
        <v>1250</v>
      </c>
      <c r="G56" s="157">
        <v>0</v>
      </c>
      <c r="H56" s="70">
        <v>4350</v>
      </c>
      <c r="I56" s="70"/>
      <c r="J56" s="71">
        <v>5470</v>
      </c>
      <c r="K56" s="71">
        <v>1320</v>
      </c>
      <c r="L56" s="157">
        <v>0</v>
      </c>
      <c r="M56" s="70">
        <v>6790</v>
      </c>
      <c r="N56" s="111"/>
    </row>
    <row r="57" spans="1:14" ht="13.5">
      <c r="A57" s="34" t="s">
        <v>67</v>
      </c>
      <c r="B57" s="5" t="s">
        <v>44</v>
      </c>
      <c r="C57" s="5" t="s">
        <v>48</v>
      </c>
      <c r="D57" s="90" t="s">
        <v>20</v>
      </c>
      <c r="E57" s="71">
        <v>2660</v>
      </c>
      <c r="F57" s="71">
        <v>790</v>
      </c>
      <c r="G57" s="157">
        <v>30</v>
      </c>
      <c r="H57" s="70">
        <v>3480</v>
      </c>
      <c r="I57" s="70"/>
      <c r="J57" s="71">
        <v>5000</v>
      </c>
      <c r="K57" s="71">
        <v>1550</v>
      </c>
      <c r="L57" s="157">
        <v>0</v>
      </c>
      <c r="M57" s="70">
        <v>6550</v>
      </c>
      <c r="N57" s="111"/>
    </row>
    <row r="58" spans="1:14" ht="13.5">
      <c r="A58" s="34"/>
      <c r="B58" s="5"/>
      <c r="C58" s="5"/>
      <c r="D58" s="90"/>
      <c r="E58" s="71"/>
      <c r="F58" s="71"/>
      <c r="G58" s="157"/>
      <c r="H58" s="70"/>
      <c r="I58" s="70"/>
      <c r="J58" s="71"/>
      <c r="K58" s="71"/>
      <c r="L58" s="157"/>
      <c r="M58" s="70"/>
      <c r="N58" s="111"/>
    </row>
    <row r="59" spans="1:14" ht="13.5">
      <c r="A59" s="34" t="s">
        <v>107</v>
      </c>
      <c r="B59" s="5" t="s">
        <v>41</v>
      </c>
      <c r="C59" s="5" t="s">
        <v>45</v>
      </c>
      <c r="D59" s="90" t="s">
        <v>20</v>
      </c>
      <c r="E59" s="71">
        <v>2320</v>
      </c>
      <c r="F59" s="71">
        <v>770</v>
      </c>
      <c r="G59" s="157">
        <v>0</v>
      </c>
      <c r="H59" s="70">
        <v>3090</v>
      </c>
      <c r="I59" s="70"/>
      <c r="J59" s="71">
        <v>4520</v>
      </c>
      <c r="K59" s="71">
        <v>1730</v>
      </c>
      <c r="L59" s="157">
        <v>0</v>
      </c>
      <c r="M59" s="70">
        <v>6250</v>
      </c>
      <c r="N59" s="111"/>
    </row>
    <row r="60" spans="1:14" ht="13.5">
      <c r="A60" s="34" t="s">
        <v>107</v>
      </c>
      <c r="B60" s="5" t="s">
        <v>42</v>
      </c>
      <c r="C60" s="5" t="s">
        <v>46</v>
      </c>
      <c r="D60" s="90" t="s">
        <v>20</v>
      </c>
      <c r="E60" s="71">
        <v>3440</v>
      </c>
      <c r="F60" s="71">
        <v>1190</v>
      </c>
      <c r="G60" s="157">
        <v>20</v>
      </c>
      <c r="H60" s="70">
        <v>4660</v>
      </c>
      <c r="I60" s="70"/>
      <c r="J60" s="71">
        <v>4890</v>
      </c>
      <c r="K60" s="71">
        <v>1250</v>
      </c>
      <c r="L60" s="157">
        <v>0</v>
      </c>
      <c r="M60" s="70">
        <v>6140</v>
      </c>
      <c r="N60" s="111"/>
    </row>
    <row r="61" spans="1:14" ht="13.5">
      <c r="A61" s="34" t="s">
        <v>107</v>
      </c>
      <c r="B61" s="5" t="s">
        <v>57</v>
      </c>
      <c r="C61" s="5" t="s">
        <v>47</v>
      </c>
      <c r="D61" s="90" t="s">
        <v>20</v>
      </c>
      <c r="E61" s="71">
        <v>4130</v>
      </c>
      <c r="F61" s="71">
        <v>1020</v>
      </c>
      <c r="G61" s="157">
        <v>0</v>
      </c>
      <c r="H61" s="70">
        <v>5150</v>
      </c>
      <c r="I61" s="70"/>
      <c r="J61" s="71">
        <v>4870</v>
      </c>
      <c r="K61" s="71">
        <v>1440</v>
      </c>
      <c r="L61" s="157">
        <v>0</v>
      </c>
      <c r="M61" s="70">
        <v>6310</v>
      </c>
      <c r="N61" s="111"/>
    </row>
    <row r="62" spans="1:14" ht="13.5">
      <c r="A62" s="34" t="s">
        <v>107</v>
      </c>
      <c r="B62" s="5" t="s">
        <v>44</v>
      </c>
      <c r="C62" s="5" t="s">
        <v>48</v>
      </c>
      <c r="D62" s="90" t="s">
        <v>20</v>
      </c>
      <c r="E62" s="71">
        <v>3630</v>
      </c>
      <c r="F62" s="71">
        <v>640</v>
      </c>
      <c r="G62" s="157">
        <v>0</v>
      </c>
      <c r="H62" s="70">
        <v>4270</v>
      </c>
      <c r="I62" s="70"/>
      <c r="J62" s="71">
        <v>4630</v>
      </c>
      <c r="K62" s="71">
        <v>1510</v>
      </c>
      <c r="L62" s="157">
        <v>0</v>
      </c>
      <c r="M62" s="70">
        <v>6140</v>
      </c>
      <c r="N62" s="111"/>
    </row>
    <row r="63" spans="1:14" ht="13.5">
      <c r="A63" s="34"/>
      <c r="B63" s="5"/>
      <c r="C63" s="5"/>
      <c r="D63" s="90"/>
      <c r="E63" s="71"/>
      <c r="F63" s="71"/>
      <c r="G63" s="157"/>
      <c r="H63" s="70"/>
      <c r="I63" s="70"/>
      <c r="J63" s="71"/>
      <c r="K63" s="71"/>
      <c r="L63" s="157"/>
      <c r="M63" s="70"/>
      <c r="N63" s="111"/>
    </row>
    <row r="64" spans="1:14" ht="13.5" thickBot="1">
      <c r="A64" s="93" t="s">
        <v>112</v>
      </c>
      <c r="B64" s="131" t="s">
        <v>41</v>
      </c>
      <c r="C64" s="131" t="s">
        <v>45</v>
      </c>
      <c r="D64" s="67" t="s">
        <v>21</v>
      </c>
      <c r="E64" s="141">
        <v>4030</v>
      </c>
      <c r="F64" s="141">
        <v>730</v>
      </c>
      <c r="G64" s="158">
        <v>0</v>
      </c>
      <c r="H64" s="142">
        <v>4760</v>
      </c>
      <c r="I64" s="142"/>
      <c r="J64" s="141">
        <v>3440</v>
      </c>
      <c r="K64" s="141">
        <v>1470</v>
      </c>
      <c r="L64" s="158">
        <v>0</v>
      </c>
      <c r="M64" s="142">
        <v>4910</v>
      </c>
      <c r="N64" s="111"/>
    </row>
    <row r="65" spans="1:14" ht="12.75">
      <c r="A65" s="170">
        <v>1</v>
      </c>
      <c r="B65" s="281" t="s">
        <v>78</v>
      </c>
      <c r="C65" s="281"/>
      <c r="D65" s="281"/>
      <c r="E65" s="281"/>
      <c r="F65" s="281"/>
      <c r="G65" s="281"/>
      <c r="H65" s="4"/>
      <c r="I65" s="4"/>
      <c r="J65" s="109" t="s">
        <v>52</v>
      </c>
      <c r="K65" s="107" t="s">
        <v>51</v>
      </c>
      <c r="L65" s="38"/>
      <c r="M65" s="47"/>
      <c r="N65" s="111"/>
    </row>
    <row r="66" spans="1:14" ht="12.75">
      <c r="A66" s="170"/>
      <c r="B66" s="281"/>
      <c r="C66" s="281"/>
      <c r="D66" s="281"/>
      <c r="E66" s="281"/>
      <c r="F66" s="281"/>
      <c r="G66" s="281"/>
      <c r="J66" s="145"/>
      <c r="K66" s="108" t="s">
        <v>66</v>
      </c>
      <c r="N66" s="111"/>
    </row>
    <row r="67" spans="1:14" ht="12.75">
      <c r="A67" s="170" t="s">
        <v>79</v>
      </c>
      <c r="B67" s="155" t="s">
        <v>80</v>
      </c>
      <c r="C67" s="171"/>
      <c r="D67" s="171"/>
      <c r="E67" s="171"/>
      <c r="F67" s="171"/>
      <c r="G67" s="171"/>
      <c r="N67" s="111"/>
    </row>
    <row r="68" spans="1:14" ht="12.75">
      <c r="A68" s="173" t="s">
        <v>21</v>
      </c>
      <c r="B68" s="155" t="s">
        <v>71</v>
      </c>
      <c r="C68" s="65"/>
      <c r="D68" s="65"/>
      <c r="E68" s="65"/>
      <c r="F68" s="65"/>
      <c r="G68" s="65"/>
      <c r="J68" s="151"/>
      <c r="K68" s="69"/>
      <c r="L68" s="69"/>
      <c r="N68" s="111"/>
    </row>
    <row r="69" spans="4:14" ht="12.75">
      <c r="D69" s="146"/>
      <c r="E69" s="151"/>
      <c r="F69" s="69"/>
      <c r="G69" s="69"/>
      <c r="J69" s="151"/>
      <c r="K69" s="69"/>
      <c r="L69" s="69"/>
      <c r="N69" s="111"/>
    </row>
    <row r="70" spans="1:14" ht="12.75">
      <c r="A70" s="85"/>
      <c r="B70" s="85"/>
      <c r="C70" s="85"/>
      <c r="D70" s="146"/>
      <c r="E70" s="85"/>
      <c r="F70" s="111"/>
      <c r="G70" s="111"/>
      <c r="H70" s="85"/>
      <c r="I70" s="85"/>
      <c r="J70" s="85"/>
      <c r="K70" s="111"/>
      <c r="L70" s="111"/>
      <c r="M70" s="85"/>
      <c r="N70" s="111"/>
    </row>
    <row r="71" spans="1:14" ht="12.75">
      <c r="A71" s="85"/>
      <c r="B71" s="85"/>
      <c r="C71" s="85"/>
      <c r="D71" s="146"/>
      <c r="E71" s="85"/>
      <c r="F71" s="111"/>
      <c r="G71" s="111"/>
      <c r="H71" s="85"/>
      <c r="I71" s="85"/>
      <c r="J71" s="85"/>
      <c r="K71" s="111"/>
      <c r="L71" s="111"/>
      <c r="M71" s="85"/>
      <c r="N71" s="111"/>
    </row>
    <row r="72" spans="1:14" ht="12.75">
      <c r="A72" s="85"/>
      <c r="B72" s="85"/>
      <c r="C72" s="85"/>
      <c r="D72" s="146"/>
      <c r="E72" s="85"/>
      <c r="F72" s="111"/>
      <c r="G72" s="111"/>
      <c r="H72" s="85"/>
      <c r="I72" s="85"/>
      <c r="J72" s="85"/>
      <c r="K72" s="111"/>
      <c r="L72" s="111"/>
      <c r="M72" s="85"/>
      <c r="N72" s="111"/>
    </row>
    <row r="73" spans="1:14" ht="12.75">
      <c r="A73" s="85"/>
      <c r="B73" s="85"/>
      <c r="C73" s="85"/>
      <c r="D73" s="146"/>
      <c r="E73" s="85"/>
      <c r="F73" s="111"/>
      <c r="G73" s="111"/>
      <c r="H73" s="85"/>
      <c r="I73" s="85"/>
      <c r="J73" s="85"/>
      <c r="K73" s="111"/>
      <c r="L73" s="111"/>
      <c r="M73" s="85"/>
      <c r="N73" s="111"/>
    </row>
    <row r="74" spans="1:14" ht="12.75">
      <c r="A74" s="85"/>
      <c r="B74" s="85"/>
      <c r="C74" s="85"/>
      <c r="D74" s="146"/>
      <c r="E74" s="85"/>
      <c r="F74" s="111"/>
      <c r="G74" s="111"/>
      <c r="H74" s="85"/>
      <c r="I74" s="85"/>
      <c r="J74" s="85"/>
      <c r="K74" s="111"/>
      <c r="L74" s="111"/>
      <c r="M74" s="85"/>
      <c r="N74" s="111"/>
    </row>
    <row r="75" spans="1:13" ht="12.75">
      <c r="A75" s="85"/>
      <c r="B75" s="85"/>
      <c r="C75" s="85"/>
      <c r="D75" s="146"/>
      <c r="E75" s="85"/>
      <c r="F75" s="111"/>
      <c r="G75" s="111"/>
      <c r="H75" s="85"/>
      <c r="I75" s="85"/>
      <c r="J75" s="85"/>
      <c r="K75" s="111"/>
      <c r="L75" s="111"/>
      <c r="M75" s="85"/>
    </row>
    <row r="76" spans="1:13" ht="12.75">
      <c r="A76" s="85"/>
      <c r="B76" s="85"/>
      <c r="C76" s="85"/>
      <c r="D76" s="146"/>
      <c r="E76" s="85"/>
      <c r="F76" s="111"/>
      <c r="G76" s="111"/>
      <c r="H76" s="85"/>
      <c r="I76" s="85"/>
      <c r="J76" s="85"/>
      <c r="K76" s="111"/>
      <c r="L76" s="111"/>
      <c r="M76" s="85"/>
    </row>
    <row r="77" spans="1:13" ht="12.75">
      <c r="A77" s="85"/>
      <c r="B77" s="85"/>
      <c r="C77" s="85"/>
      <c r="D77" s="146"/>
      <c r="E77" s="85"/>
      <c r="F77" s="111"/>
      <c r="G77" s="111"/>
      <c r="H77" s="85"/>
      <c r="I77" s="85"/>
      <c r="J77" s="85"/>
      <c r="K77" s="111"/>
      <c r="L77" s="111"/>
      <c r="M77" s="85"/>
    </row>
    <row r="78" spans="1:13" ht="12.75">
      <c r="A78" s="85"/>
      <c r="B78" s="85"/>
      <c r="C78" s="85"/>
      <c r="D78" s="146"/>
      <c r="E78" s="85"/>
      <c r="F78" s="111"/>
      <c r="G78" s="111"/>
      <c r="H78" s="85"/>
      <c r="I78" s="85"/>
      <c r="J78" s="85"/>
      <c r="K78" s="111"/>
      <c r="L78" s="111"/>
      <c r="M78" s="85"/>
    </row>
    <row r="79" spans="1:13" ht="12.75">
      <c r="A79" s="85"/>
      <c r="B79" s="85"/>
      <c r="C79" s="85"/>
      <c r="D79" s="146"/>
      <c r="E79" s="85"/>
      <c r="F79" s="111"/>
      <c r="G79" s="111"/>
      <c r="H79" s="85"/>
      <c r="I79" s="85"/>
      <c r="J79" s="85"/>
      <c r="K79" s="111"/>
      <c r="L79" s="111"/>
      <c r="M79" s="85"/>
    </row>
    <row r="80" spans="1:13" ht="12.75">
      <c r="A80" s="85"/>
      <c r="B80" s="85"/>
      <c r="C80" s="85"/>
      <c r="D80" s="146"/>
      <c r="E80" s="85"/>
      <c r="F80" s="85"/>
      <c r="G80" s="85"/>
      <c r="H80" s="85"/>
      <c r="I80" s="85"/>
      <c r="J80" s="85"/>
      <c r="K80" s="85"/>
      <c r="L80" s="85"/>
      <c r="M80" s="85"/>
    </row>
    <row r="81" spans="1:13" ht="12.75">
      <c r="A81" s="85"/>
      <c r="B81" s="85"/>
      <c r="C81" s="85"/>
      <c r="D81" s="146"/>
      <c r="E81" s="85"/>
      <c r="F81" s="85"/>
      <c r="G81" s="85"/>
      <c r="H81" s="85"/>
      <c r="I81" s="85"/>
      <c r="J81" s="85"/>
      <c r="K81" s="85"/>
      <c r="L81" s="85"/>
      <c r="M81" s="85"/>
    </row>
    <row r="82" spans="1:13" ht="12.75">
      <c r="A82" s="85"/>
      <c r="B82" s="85"/>
      <c r="C82" s="85"/>
      <c r="D82" s="146"/>
      <c r="E82" s="85"/>
      <c r="F82" s="85"/>
      <c r="G82" s="85"/>
      <c r="H82" s="85"/>
      <c r="I82" s="85"/>
      <c r="J82" s="85"/>
      <c r="K82" s="85"/>
      <c r="L82" s="85"/>
      <c r="M82" s="85"/>
    </row>
    <row r="83" ht="12.75">
      <c r="D83" s="119"/>
    </row>
    <row r="84" ht="12.75">
      <c r="D84" s="119"/>
    </row>
    <row r="85" ht="12.75">
      <c r="D85" s="119"/>
    </row>
    <row r="86" ht="12.75">
      <c r="D86" s="119"/>
    </row>
    <row r="87" ht="12.75">
      <c r="D87" s="119"/>
    </row>
    <row r="88" ht="12.75">
      <c r="D88" s="119"/>
    </row>
    <row r="89" ht="12.75">
      <c r="D89" s="119"/>
    </row>
    <row r="90" ht="12.75">
      <c r="D90" s="119"/>
    </row>
    <row r="91" ht="12.75">
      <c r="D91" s="119"/>
    </row>
    <row r="92" ht="12.75">
      <c r="D92" s="119"/>
    </row>
    <row r="93" ht="12.75">
      <c r="D93" s="119"/>
    </row>
    <row r="94" ht="12.75">
      <c r="D94" s="119"/>
    </row>
    <row r="95" ht="12.75">
      <c r="D95" s="119"/>
    </row>
    <row r="96" ht="12.75">
      <c r="D96" s="119"/>
    </row>
    <row r="97" ht="12.75">
      <c r="D97" s="119"/>
    </row>
    <row r="98" ht="12.75">
      <c r="D98" s="119"/>
    </row>
    <row r="99" ht="12.75">
      <c r="D99" s="119"/>
    </row>
    <row r="100" ht="12.75">
      <c r="D100" s="119"/>
    </row>
    <row r="101" ht="12.75">
      <c r="D101" s="119"/>
    </row>
    <row r="102" ht="12.75">
      <c r="D102" s="119"/>
    </row>
    <row r="103" ht="12.75">
      <c r="D103" s="119"/>
    </row>
    <row r="104" ht="12.75">
      <c r="D104" s="119"/>
    </row>
    <row r="105" ht="12.75">
      <c r="D105" s="119"/>
    </row>
    <row r="106" ht="12.75">
      <c r="D106" s="119"/>
    </row>
    <row r="107" ht="12.75">
      <c r="D107" s="119"/>
    </row>
    <row r="108" ht="12.75">
      <c r="D108" s="119"/>
    </row>
    <row r="109" ht="12.75">
      <c r="D109" s="119"/>
    </row>
    <row r="110" ht="12.75">
      <c r="D110" s="119"/>
    </row>
    <row r="111" ht="12.75">
      <c r="D111" s="119"/>
    </row>
    <row r="112" ht="12.75">
      <c r="D112" s="119"/>
    </row>
    <row r="113" ht="12.75">
      <c r="D113" s="119"/>
    </row>
    <row r="114" ht="12.75">
      <c r="D114" s="119"/>
    </row>
    <row r="115" ht="12.75">
      <c r="D115" s="119"/>
    </row>
    <row r="116" ht="12.75">
      <c r="D116" s="119"/>
    </row>
    <row r="117" ht="12.75">
      <c r="D117" s="119"/>
    </row>
    <row r="118" ht="12.75">
      <c r="D118" s="119"/>
    </row>
    <row r="119" ht="12.75">
      <c r="D119" s="119"/>
    </row>
    <row r="120" ht="12.75">
      <c r="D120" s="119"/>
    </row>
    <row r="121" ht="12.75">
      <c r="D121" s="119"/>
    </row>
    <row r="122" ht="12.75">
      <c r="D122" s="119"/>
    </row>
    <row r="123" ht="12.75">
      <c r="D123" s="119"/>
    </row>
    <row r="124" ht="12.75">
      <c r="D124" s="119"/>
    </row>
    <row r="125" ht="12.75">
      <c r="D125" s="119"/>
    </row>
    <row r="126" ht="12.75">
      <c r="D126" s="119"/>
    </row>
    <row r="127" ht="12.75">
      <c r="D127" s="119"/>
    </row>
    <row r="128" ht="12.75">
      <c r="D128" s="119"/>
    </row>
    <row r="129" ht="12.75">
      <c r="D129" s="119"/>
    </row>
    <row r="130" ht="12.75">
      <c r="D130" s="119"/>
    </row>
    <row r="131" ht="12.75">
      <c r="D131" s="119"/>
    </row>
    <row r="132" ht="12.75">
      <c r="D132" s="119"/>
    </row>
    <row r="133" ht="12.75">
      <c r="D133" s="119"/>
    </row>
    <row r="134" ht="12.75">
      <c r="D134" s="119"/>
    </row>
    <row r="135" ht="12.75">
      <c r="D135" s="119"/>
    </row>
    <row r="136" ht="12.75">
      <c r="D136" s="119"/>
    </row>
    <row r="137" ht="12.75">
      <c r="D137" s="119"/>
    </row>
    <row r="138" ht="12.75">
      <c r="D138" s="119"/>
    </row>
    <row r="139" ht="12.75">
      <c r="D139" s="119"/>
    </row>
    <row r="140" ht="12.75">
      <c r="D140" s="119"/>
    </row>
    <row r="141" ht="12.75">
      <c r="D141" s="119"/>
    </row>
    <row r="142" ht="12.75">
      <c r="D142" s="119"/>
    </row>
    <row r="143" ht="12.75">
      <c r="D143" s="119"/>
    </row>
    <row r="144" ht="12.75">
      <c r="D144" s="119"/>
    </row>
    <row r="145" ht="12.75">
      <c r="D145" s="119"/>
    </row>
    <row r="146" ht="12.75">
      <c r="D146" s="119"/>
    </row>
    <row r="147" ht="12.75">
      <c r="D147" s="119"/>
    </row>
    <row r="148" ht="12.75">
      <c r="D148" s="119"/>
    </row>
    <row r="149" ht="12.75">
      <c r="D149" s="119"/>
    </row>
    <row r="150" ht="12.75">
      <c r="D150" s="119"/>
    </row>
    <row r="151" ht="12.75">
      <c r="D151" s="119"/>
    </row>
    <row r="152" ht="12.75">
      <c r="D152" s="119"/>
    </row>
    <row r="153" ht="12.75">
      <c r="D153" s="119"/>
    </row>
    <row r="154" ht="12.75">
      <c r="D154" s="119"/>
    </row>
    <row r="155" ht="12.75">
      <c r="D155" s="119"/>
    </row>
    <row r="156" ht="12.75">
      <c r="D156" s="119"/>
    </row>
    <row r="157" ht="12.75">
      <c r="D157" s="119"/>
    </row>
    <row r="158" ht="12.75">
      <c r="D158" s="119"/>
    </row>
    <row r="159" ht="12.75">
      <c r="D159" s="119"/>
    </row>
    <row r="160" ht="12.75">
      <c r="D160" s="119"/>
    </row>
    <row r="161" ht="12.75">
      <c r="D161" s="119"/>
    </row>
    <row r="162" ht="12.75">
      <c r="D162" s="119"/>
    </row>
    <row r="163" ht="12.75">
      <c r="D163" s="119"/>
    </row>
    <row r="164" ht="12.75">
      <c r="D164" s="119"/>
    </row>
    <row r="165" ht="12.75">
      <c r="D165" s="119"/>
    </row>
    <row r="166" ht="12.75">
      <c r="D166" s="119"/>
    </row>
    <row r="167" ht="12.75">
      <c r="D167" s="119"/>
    </row>
    <row r="168" ht="12.75">
      <c r="D168" s="119"/>
    </row>
    <row r="169" ht="12.75">
      <c r="D169" s="119"/>
    </row>
    <row r="170" ht="12.75">
      <c r="D170" s="119"/>
    </row>
    <row r="171" ht="12.75">
      <c r="D171" s="119"/>
    </row>
    <row r="172" ht="12.75">
      <c r="D172" s="119"/>
    </row>
    <row r="173" ht="12.75">
      <c r="D173" s="119"/>
    </row>
    <row r="174" ht="12.75">
      <c r="D174" s="119"/>
    </row>
    <row r="175" ht="12.75">
      <c r="D175" s="119"/>
    </row>
    <row r="176" ht="12.75">
      <c r="D176" s="119"/>
    </row>
    <row r="177" ht="12.75">
      <c r="D177" s="119"/>
    </row>
    <row r="178" ht="12.75">
      <c r="D178" s="119"/>
    </row>
    <row r="179" ht="12.75">
      <c r="D179" s="119"/>
    </row>
    <row r="180" ht="12.75">
      <c r="D180" s="119"/>
    </row>
    <row r="181" ht="12.75">
      <c r="D181" s="119"/>
    </row>
    <row r="182" ht="12.75">
      <c r="D182" s="119"/>
    </row>
    <row r="183" ht="12.75">
      <c r="D183" s="119"/>
    </row>
    <row r="184" ht="12.75">
      <c r="D184" s="119"/>
    </row>
    <row r="185" ht="12.75">
      <c r="D185" s="119"/>
    </row>
    <row r="186" ht="12.75">
      <c r="D186" s="119"/>
    </row>
    <row r="187" ht="12.75">
      <c r="D187" s="119"/>
    </row>
    <row r="188" ht="12.75">
      <c r="D188" s="119"/>
    </row>
    <row r="189" ht="12.75">
      <c r="D189" s="119"/>
    </row>
    <row r="190" ht="12.75">
      <c r="D190" s="119"/>
    </row>
    <row r="191" ht="12.75">
      <c r="D191" s="119"/>
    </row>
    <row r="192" ht="12.75">
      <c r="D192" s="119"/>
    </row>
    <row r="193" ht="12.75">
      <c r="D193" s="119"/>
    </row>
    <row r="194" ht="12.75">
      <c r="D194" s="119"/>
    </row>
    <row r="195" ht="12.75">
      <c r="D195" s="119"/>
    </row>
    <row r="196" ht="12.75">
      <c r="D196" s="119"/>
    </row>
    <row r="197" ht="12.75">
      <c r="D197" s="119"/>
    </row>
    <row r="198" ht="12.75">
      <c r="D198" s="119"/>
    </row>
    <row r="199" ht="12.75">
      <c r="D199" s="119"/>
    </row>
    <row r="200" ht="12.75">
      <c r="D200" s="119"/>
    </row>
    <row r="201" ht="12.75">
      <c r="D201" s="119"/>
    </row>
    <row r="202" ht="12.75">
      <c r="D202" s="119"/>
    </row>
    <row r="203" ht="12.75">
      <c r="D203" s="119"/>
    </row>
    <row r="204" ht="12.75">
      <c r="D204" s="119"/>
    </row>
    <row r="205" ht="12.75">
      <c r="D205" s="119"/>
    </row>
    <row r="206" ht="12.75">
      <c r="D206" s="119"/>
    </row>
    <row r="207" ht="12.75">
      <c r="D207" s="119"/>
    </row>
    <row r="208" ht="12.75">
      <c r="D208" s="119"/>
    </row>
    <row r="209" ht="12.75">
      <c r="D209" s="119"/>
    </row>
    <row r="210" ht="12.75">
      <c r="D210" s="119"/>
    </row>
    <row r="211" ht="12.75">
      <c r="D211" s="119"/>
    </row>
    <row r="212" ht="12.75">
      <c r="D212" s="119"/>
    </row>
    <row r="213" ht="12.75">
      <c r="D213" s="119"/>
    </row>
    <row r="214" ht="12.75">
      <c r="D214" s="119"/>
    </row>
    <row r="215" ht="12.75">
      <c r="D215" s="119"/>
    </row>
    <row r="216" ht="12.75">
      <c r="D216" s="119"/>
    </row>
    <row r="217" ht="12.75">
      <c r="D217" s="119"/>
    </row>
    <row r="218" ht="12.75">
      <c r="D218" s="119"/>
    </row>
    <row r="219" ht="12.75">
      <c r="D219" s="119"/>
    </row>
    <row r="220" ht="12.75">
      <c r="D220" s="119"/>
    </row>
    <row r="221" ht="12.75">
      <c r="D221" s="119"/>
    </row>
    <row r="222" ht="12.75">
      <c r="D222" s="119"/>
    </row>
    <row r="223" ht="12.75">
      <c r="D223" s="119"/>
    </row>
    <row r="224" ht="12.75">
      <c r="D224" s="119"/>
    </row>
    <row r="225" ht="12.75">
      <c r="D225" s="119"/>
    </row>
    <row r="226" ht="12.75">
      <c r="D226" s="119"/>
    </row>
    <row r="227" ht="12.75">
      <c r="D227" s="119"/>
    </row>
    <row r="228" ht="12.75">
      <c r="D228" s="119"/>
    </row>
    <row r="229" ht="12.75">
      <c r="D229" s="119"/>
    </row>
    <row r="230" ht="12.75">
      <c r="D230" s="119"/>
    </row>
    <row r="231" ht="12.75">
      <c r="D231" s="119"/>
    </row>
    <row r="232" ht="12.75">
      <c r="D232" s="119"/>
    </row>
    <row r="233" ht="12.75">
      <c r="D233" s="119"/>
    </row>
    <row r="234" ht="12.75">
      <c r="D234" s="119"/>
    </row>
    <row r="235" ht="12.75">
      <c r="D235" s="119"/>
    </row>
    <row r="236" ht="12.75">
      <c r="D236" s="119"/>
    </row>
    <row r="237" ht="12.75">
      <c r="D237" s="119"/>
    </row>
    <row r="238" ht="12.75">
      <c r="D238" s="119"/>
    </row>
    <row r="239" ht="12.75">
      <c r="D239" s="119"/>
    </row>
    <row r="240" ht="12.75">
      <c r="D240" s="119"/>
    </row>
    <row r="241" ht="12.75">
      <c r="D241" s="119"/>
    </row>
    <row r="242" ht="12.75">
      <c r="D242" s="119"/>
    </row>
    <row r="243" ht="12.75">
      <c r="D243" s="119"/>
    </row>
    <row r="244" ht="12.75">
      <c r="D244" s="119"/>
    </row>
    <row r="245" ht="12.75">
      <c r="D245" s="119"/>
    </row>
    <row r="246" ht="12.75">
      <c r="D246" s="119"/>
    </row>
    <row r="247" ht="12.75">
      <c r="D247" s="119"/>
    </row>
    <row r="248" ht="12.75">
      <c r="D248" s="119"/>
    </row>
    <row r="249" ht="12.75">
      <c r="D249" s="119"/>
    </row>
    <row r="250" ht="12.75">
      <c r="D250" s="119"/>
    </row>
    <row r="251" ht="12.75">
      <c r="D251" s="119"/>
    </row>
    <row r="252" ht="12.75">
      <c r="D252" s="119"/>
    </row>
    <row r="253" ht="12.75">
      <c r="D253" s="119"/>
    </row>
    <row r="254" ht="12.75">
      <c r="D254" s="119"/>
    </row>
    <row r="255" ht="12.75">
      <c r="D255" s="119"/>
    </row>
    <row r="256" ht="12.75">
      <c r="D256" s="119"/>
    </row>
    <row r="257" ht="12.75">
      <c r="D257" s="119"/>
    </row>
    <row r="258" ht="12.75">
      <c r="D258" s="119"/>
    </row>
    <row r="259" ht="12.75">
      <c r="D259" s="119"/>
    </row>
    <row r="260" ht="12.75">
      <c r="D260" s="119"/>
    </row>
    <row r="261" ht="12.75">
      <c r="D261" s="119"/>
    </row>
    <row r="262" ht="12.75">
      <c r="D262" s="119"/>
    </row>
    <row r="263" ht="12.75">
      <c r="D263" s="119"/>
    </row>
    <row r="264" ht="12.75">
      <c r="D264" s="119"/>
    </row>
    <row r="265" ht="12.75">
      <c r="D265" s="119"/>
    </row>
    <row r="266" ht="12.75">
      <c r="D266" s="119"/>
    </row>
    <row r="267" ht="12.75">
      <c r="D267" s="119"/>
    </row>
    <row r="268" ht="12.75">
      <c r="D268" s="119"/>
    </row>
    <row r="269" ht="12.75">
      <c r="D269" s="119"/>
    </row>
    <row r="270" ht="12.75">
      <c r="D270" s="119"/>
    </row>
    <row r="271" ht="12.75">
      <c r="D271" s="119"/>
    </row>
    <row r="272" ht="12.75">
      <c r="D272" s="119"/>
    </row>
    <row r="273" ht="12.75">
      <c r="D273" s="119"/>
    </row>
    <row r="274" ht="12.75">
      <c r="D274" s="119"/>
    </row>
    <row r="275" ht="12.75">
      <c r="D275" s="119"/>
    </row>
    <row r="276" ht="12.75">
      <c r="D276" s="119"/>
    </row>
    <row r="277" ht="12.75">
      <c r="D277" s="119"/>
    </row>
    <row r="278" ht="12.75">
      <c r="D278" s="119"/>
    </row>
    <row r="279" ht="12.75">
      <c r="D279" s="119"/>
    </row>
    <row r="280" ht="12.75">
      <c r="D280" s="119"/>
    </row>
    <row r="281" ht="12.75">
      <c r="D281" s="119"/>
    </row>
    <row r="282" ht="12.75">
      <c r="D282" s="119"/>
    </row>
    <row r="283" ht="12.75">
      <c r="D283" s="119"/>
    </row>
    <row r="284" ht="12.75">
      <c r="D284" s="119"/>
    </row>
    <row r="285" ht="12.75">
      <c r="D285" s="119"/>
    </row>
    <row r="286" ht="12.75">
      <c r="D286" s="119"/>
    </row>
    <row r="287" ht="12.75">
      <c r="D287" s="119"/>
    </row>
    <row r="288" ht="12.75">
      <c r="D288" s="119"/>
    </row>
    <row r="289" ht="12.75">
      <c r="D289" s="119"/>
    </row>
    <row r="290" ht="12.75">
      <c r="D290" s="119"/>
    </row>
    <row r="291" ht="12.75">
      <c r="D291" s="119"/>
    </row>
    <row r="292" ht="12.75">
      <c r="D292" s="119"/>
    </row>
    <row r="293" ht="12.75">
      <c r="D293" s="119"/>
    </row>
    <row r="294" ht="12.75">
      <c r="D294" s="119"/>
    </row>
    <row r="295" ht="12.75">
      <c r="D295" s="119"/>
    </row>
    <row r="296" ht="12.75">
      <c r="D296" s="119"/>
    </row>
    <row r="297" ht="12.75">
      <c r="D297" s="119"/>
    </row>
    <row r="298" ht="12.75">
      <c r="D298" s="119"/>
    </row>
    <row r="299" ht="12.75">
      <c r="D299" s="119"/>
    </row>
    <row r="300" ht="12.75">
      <c r="D300" s="119"/>
    </row>
    <row r="301" ht="12.75">
      <c r="D301" s="119"/>
    </row>
    <row r="302" ht="12.75">
      <c r="D302" s="119"/>
    </row>
    <row r="303" ht="12.75">
      <c r="D303" s="119"/>
    </row>
    <row r="304" ht="12.75">
      <c r="D304" s="119"/>
    </row>
    <row r="305" ht="12.75">
      <c r="D305" s="119"/>
    </row>
    <row r="306" ht="12.75">
      <c r="D306" s="119"/>
    </row>
    <row r="307" ht="12.75">
      <c r="D307" s="119"/>
    </row>
    <row r="308" ht="12.75">
      <c r="D308" s="119"/>
    </row>
    <row r="309" ht="12.75">
      <c r="D309" s="119"/>
    </row>
    <row r="310" ht="12.75">
      <c r="D310" s="119"/>
    </row>
    <row r="311" ht="12.75">
      <c r="D311" s="119"/>
    </row>
    <row r="312" ht="12.75">
      <c r="D312" s="119"/>
    </row>
    <row r="313" ht="12.75">
      <c r="D313" s="119"/>
    </row>
    <row r="314" ht="12.75">
      <c r="D314" s="119"/>
    </row>
    <row r="315" ht="12.75">
      <c r="D315" s="119"/>
    </row>
    <row r="316" ht="12.75">
      <c r="D316" s="119"/>
    </row>
    <row r="317" ht="12.75">
      <c r="D317" s="119"/>
    </row>
    <row r="318" ht="12.75">
      <c r="D318" s="119"/>
    </row>
    <row r="319" ht="12.75">
      <c r="D319" s="119"/>
    </row>
    <row r="320" ht="12.75">
      <c r="D320" s="119"/>
    </row>
    <row r="321" ht="12.75">
      <c r="D321" s="119"/>
    </row>
    <row r="322" ht="12.75">
      <c r="D322" s="119"/>
    </row>
    <row r="323" ht="12.75">
      <c r="D323" s="119"/>
    </row>
    <row r="324" ht="12.75">
      <c r="D324" s="119"/>
    </row>
    <row r="325" ht="12.75">
      <c r="D325" s="119"/>
    </row>
    <row r="326" ht="12.75">
      <c r="D326" s="119"/>
    </row>
    <row r="327" ht="12.75">
      <c r="D327" s="119"/>
    </row>
    <row r="328" ht="12.75">
      <c r="D328" s="119"/>
    </row>
    <row r="329" ht="12.75">
      <c r="D329" s="119"/>
    </row>
    <row r="330" ht="12.75">
      <c r="D330" s="119"/>
    </row>
    <row r="331" ht="12.75">
      <c r="D331" s="119"/>
    </row>
    <row r="332" ht="12.75">
      <c r="D332" s="119"/>
    </row>
    <row r="333" ht="12.75">
      <c r="D333" s="119"/>
    </row>
    <row r="334" ht="12.75">
      <c r="D334" s="119"/>
    </row>
    <row r="335" ht="12.75">
      <c r="D335" s="119"/>
    </row>
    <row r="336" ht="12.75">
      <c r="D336" s="119"/>
    </row>
    <row r="337" ht="12.75">
      <c r="D337" s="119"/>
    </row>
    <row r="338" ht="12.75">
      <c r="D338" s="119"/>
    </row>
    <row r="339" ht="12.75">
      <c r="D339" s="119"/>
    </row>
    <row r="340" ht="12.75">
      <c r="D340" s="119"/>
    </row>
    <row r="341" ht="12.75">
      <c r="D341" s="119"/>
    </row>
    <row r="342" ht="12.75">
      <c r="D342" s="119"/>
    </row>
    <row r="343" ht="12.75">
      <c r="D343" s="119"/>
    </row>
    <row r="344" ht="12.75">
      <c r="D344" s="119"/>
    </row>
    <row r="345" ht="12.75">
      <c r="D345" s="119"/>
    </row>
    <row r="346" ht="12.75">
      <c r="D346" s="119"/>
    </row>
    <row r="347" ht="12.75">
      <c r="D347" s="119"/>
    </row>
    <row r="348" ht="12.75">
      <c r="D348" s="119"/>
    </row>
    <row r="349" ht="12.75">
      <c r="D349" s="119"/>
    </row>
    <row r="350" ht="12.75">
      <c r="D350" s="119"/>
    </row>
    <row r="351" ht="12.75">
      <c r="D351" s="119"/>
    </row>
    <row r="352" ht="12.75">
      <c r="D352" s="119"/>
    </row>
    <row r="353" ht="12.75">
      <c r="D353" s="119"/>
    </row>
    <row r="354" ht="12.75">
      <c r="D354" s="119"/>
    </row>
    <row r="355" ht="12.75">
      <c r="D355" s="119"/>
    </row>
    <row r="356" ht="12.75">
      <c r="D356" s="119"/>
    </row>
    <row r="357" ht="12.75">
      <c r="D357" s="119"/>
    </row>
    <row r="358" ht="12.75">
      <c r="D358" s="119"/>
    </row>
    <row r="359" ht="12.75">
      <c r="D359" s="119"/>
    </row>
    <row r="360" ht="12.75">
      <c r="D360" s="119"/>
    </row>
    <row r="361" ht="12.75">
      <c r="D361" s="119"/>
    </row>
    <row r="362" ht="12.75">
      <c r="D362" s="119"/>
    </row>
    <row r="363" ht="12.75">
      <c r="D363" s="119"/>
    </row>
    <row r="364" ht="12.75">
      <c r="D364" s="119"/>
    </row>
    <row r="365" ht="12.75">
      <c r="D365" s="119"/>
    </row>
    <row r="366" ht="12.75">
      <c r="D366" s="119"/>
    </row>
    <row r="367" ht="12.75">
      <c r="D367" s="119"/>
    </row>
    <row r="368" ht="12.75">
      <c r="D368" s="119"/>
    </row>
    <row r="369" ht="12.75">
      <c r="D369" s="119"/>
    </row>
    <row r="370" ht="12.75">
      <c r="D370" s="119"/>
    </row>
    <row r="371" ht="12.75">
      <c r="D371" s="119"/>
    </row>
    <row r="372" ht="12.75">
      <c r="D372" s="119"/>
    </row>
    <row r="373" ht="12.75">
      <c r="D373" s="119"/>
    </row>
    <row r="374" ht="12.75">
      <c r="D374" s="119"/>
    </row>
    <row r="375" ht="12.75">
      <c r="D375" s="119"/>
    </row>
    <row r="376" ht="12.75">
      <c r="D376" s="119"/>
    </row>
    <row r="377" ht="12.75">
      <c r="D377" s="119"/>
    </row>
    <row r="378" ht="12.75">
      <c r="D378" s="119"/>
    </row>
    <row r="379" ht="12.75">
      <c r="D379" s="119"/>
    </row>
    <row r="380" ht="12.75">
      <c r="D380" s="119"/>
    </row>
    <row r="381" ht="12.75">
      <c r="D381" s="119"/>
    </row>
    <row r="382" ht="12.75">
      <c r="D382" s="119"/>
    </row>
    <row r="383" ht="12.75">
      <c r="D383" s="119"/>
    </row>
    <row r="384" ht="12.75">
      <c r="D384" s="119"/>
    </row>
    <row r="385" ht="12.75">
      <c r="D385" s="119"/>
    </row>
    <row r="386" ht="12.75">
      <c r="D386" s="119"/>
    </row>
    <row r="387" ht="12.75">
      <c r="D387" s="119"/>
    </row>
    <row r="388" ht="12.75">
      <c r="D388" s="119"/>
    </row>
    <row r="389" ht="12.75">
      <c r="D389" s="119"/>
    </row>
    <row r="390" ht="12.75">
      <c r="D390" s="119"/>
    </row>
    <row r="391" ht="12.75">
      <c r="D391" s="119"/>
    </row>
    <row r="392" ht="12.75">
      <c r="D392" s="119"/>
    </row>
    <row r="393" ht="12.75">
      <c r="D393" s="119"/>
    </row>
    <row r="394" ht="12.75">
      <c r="D394" s="119"/>
    </row>
    <row r="395" ht="12.75">
      <c r="D395" s="119"/>
    </row>
    <row r="396" ht="12.75">
      <c r="D396" s="119"/>
    </row>
    <row r="397" ht="12.75">
      <c r="D397" s="119"/>
    </row>
    <row r="398" ht="12.75">
      <c r="D398" s="119"/>
    </row>
    <row r="399" ht="12.75">
      <c r="D399" s="119"/>
    </row>
    <row r="400" ht="12.75">
      <c r="D400" s="119"/>
    </row>
    <row r="401" ht="12.75">
      <c r="D401" s="119"/>
    </row>
    <row r="402" ht="12.75">
      <c r="D402" s="119"/>
    </row>
    <row r="403" ht="12.75">
      <c r="D403" s="119"/>
    </row>
    <row r="404" ht="12.75">
      <c r="D404" s="119"/>
    </row>
    <row r="405" ht="12.75">
      <c r="D405" s="119"/>
    </row>
    <row r="406" ht="12.75">
      <c r="D406" s="119"/>
    </row>
    <row r="407" ht="12.75">
      <c r="D407" s="119"/>
    </row>
    <row r="408" ht="12.75">
      <c r="D408" s="119"/>
    </row>
    <row r="409" ht="12.75">
      <c r="D409" s="119"/>
    </row>
    <row r="410" ht="12.75">
      <c r="D410" s="119"/>
    </row>
    <row r="411" ht="12.75">
      <c r="D411" s="119"/>
    </row>
    <row r="412" ht="12.75">
      <c r="D412" s="119"/>
    </row>
    <row r="413" ht="12.75">
      <c r="D413" s="119"/>
    </row>
    <row r="414" ht="12.75">
      <c r="D414" s="119"/>
    </row>
    <row r="415" ht="12.75">
      <c r="D415" s="119"/>
    </row>
    <row r="416" ht="12.75">
      <c r="D416" s="119"/>
    </row>
    <row r="417" ht="12.75">
      <c r="D417" s="119"/>
    </row>
    <row r="418" ht="12.75">
      <c r="D418" s="119"/>
    </row>
    <row r="419" ht="12.75">
      <c r="D419" s="119"/>
    </row>
    <row r="420" ht="12.75">
      <c r="D420" s="119"/>
    </row>
    <row r="421" ht="12.75">
      <c r="D421" s="119"/>
    </row>
    <row r="422" ht="12.75">
      <c r="D422" s="119"/>
    </row>
    <row r="423" ht="12.75">
      <c r="D423" s="119"/>
    </row>
    <row r="424" ht="12.75">
      <c r="D424" s="119"/>
    </row>
    <row r="425" ht="12.75">
      <c r="D425" s="119"/>
    </row>
    <row r="426" ht="12.75">
      <c r="D426" s="119"/>
    </row>
    <row r="427" ht="12.75">
      <c r="D427" s="119"/>
    </row>
    <row r="428" ht="12.75">
      <c r="D428" s="119"/>
    </row>
    <row r="429" ht="12.75">
      <c r="D429" s="119"/>
    </row>
    <row r="430" ht="12.75">
      <c r="D430" s="119"/>
    </row>
    <row r="431" ht="12.75">
      <c r="D431" s="119"/>
    </row>
    <row r="432" ht="12.75">
      <c r="D432" s="119"/>
    </row>
    <row r="433" ht="12.75">
      <c r="D433" s="119"/>
    </row>
    <row r="434" ht="12.75">
      <c r="D434" s="119"/>
    </row>
    <row r="435" ht="12.75">
      <c r="D435" s="119"/>
    </row>
    <row r="436" ht="12.75">
      <c r="D436" s="119"/>
    </row>
    <row r="437" ht="12.75">
      <c r="D437" s="119"/>
    </row>
    <row r="438" ht="12.75">
      <c r="D438" s="119"/>
    </row>
    <row r="439" ht="12.75">
      <c r="D439" s="119"/>
    </row>
    <row r="440" ht="12.75">
      <c r="D440" s="119"/>
    </row>
    <row r="441" ht="12.75">
      <c r="D441" s="119"/>
    </row>
    <row r="442" ht="12.75">
      <c r="D442" s="119"/>
    </row>
    <row r="443" ht="12.75">
      <c r="D443" s="119"/>
    </row>
    <row r="444" ht="12.75">
      <c r="D444" s="119"/>
    </row>
    <row r="445" ht="12.75">
      <c r="D445" s="119"/>
    </row>
    <row r="446" ht="12.75">
      <c r="D446" s="119"/>
    </row>
    <row r="447" ht="12.75">
      <c r="D447" s="119"/>
    </row>
    <row r="448" ht="12.75">
      <c r="D448" s="119"/>
    </row>
    <row r="449" ht="12.75">
      <c r="D449" s="119"/>
    </row>
    <row r="450" ht="12.75">
      <c r="D450" s="119"/>
    </row>
    <row r="451" ht="12.75">
      <c r="D451" s="119"/>
    </row>
    <row r="452" ht="12.75">
      <c r="D452" s="119"/>
    </row>
    <row r="453" ht="12.75">
      <c r="D453" s="119"/>
    </row>
    <row r="454" ht="12.75">
      <c r="D454" s="119"/>
    </row>
    <row r="455" ht="12.75">
      <c r="D455" s="119"/>
    </row>
    <row r="456" ht="12.75">
      <c r="D456" s="119"/>
    </row>
    <row r="457" ht="12.75">
      <c r="D457" s="119"/>
    </row>
    <row r="458" ht="12.75">
      <c r="D458" s="119"/>
    </row>
    <row r="459" ht="12.75">
      <c r="D459" s="119"/>
    </row>
    <row r="460" ht="12.75">
      <c r="D460" s="119"/>
    </row>
    <row r="461" ht="12.75">
      <c r="D461" s="119"/>
    </row>
    <row r="462" ht="12.75">
      <c r="D462" s="119"/>
    </row>
    <row r="463" ht="12.75">
      <c r="D463" s="119"/>
    </row>
    <row r="464" ht="12.75">
      <c r="D464" s="119"/>
    </row>
    <row r="465" ht="12.75">
      <c r="D465" s="119"/>
    </row>
    <row r="466" ht="12.75">
      <c r="D466" s="119"/>
    </row>
    <row r="467" ht="12.75">
      <c r="D467" s="119"/>
    </row>
    <row r="468" ht="12.75">
      <c r="D468" s="119"/>
    </row>
    <row r="469" ht="12.75">
      <c r="D469" s="119"/>
    </row>
    <row r="470" ht="12.75">
      <c r="D470" s="119"/>
    </row>
    <row r="471" ht="12.75">
      <c r="D471" s="119"/>
    </row>
    <row r="472" ht="12.75">
      <c r="D472" s="119"/>
    </row>
    <row r="473" ht="12.75">
      <c r="D473" s="119"/>
    </row>
    <row r="474" ht="12.75">
      <c r="D474" s="119"/>
    </row>
    <row r="475" ht="12.75">
      <c r="D475" s="119"/>
    </row>
    <row r="476" ht="12.75">
      <c r="D476" s="119"/>
    </row>
    <row r="477" ht="12.75">
      <c r="D477" s="119"/>
    </row>
    <row r="478" ht="12.75">
      <c r="D478" s="119"/>
    </row>
    <row r="479" ht="12.75">
      <c r="D479" s="119"/>
    </row>
    <row r="480" ht="12.75">
      <c r="D480" s="119"/>
    </row>
    <row r="481" ht="12.75">
      <c r="D481" s="119"/>
    </row>
    <row r="482" ht="12.75">
      <c r="D482" s="119"/>
    </row>
    <row r="483" ht="12.75">
      <c r="D483" s="119"/>
    </row>
    <row r="484" ht="12.75">
      <c r="D484" s="119"/>
    </row>
    <row r="485" ht="12.75">
      <c r="D485" s="119"/>
    </row>
    <row r="486" ht="12.75">
      <c r="D486" s="119"/>
    </row>
    <row r="487" ht="12.75">
      <c r="D487" s="119"/>
    </row>
    <row r="488" ht="12.75">
      <c r="D488" s="119"/>
    </row>
    <row r="489" ht="12.75">
      <c r="D489" s="119"/>
    </row>
    <row r="490" ht="12.75">
      <c r="D490" s="119"/>
    </row>
    <row r="491" ht="12.75">
      <c r="D491" s="119"/>
    </row>
    <row r="492" ht="12.75">
      <c r="D492" s="119"/>
    </row>
    <row r="493" ht="12.75">
      <c r="D493" s="119"/>
    </row>
    <row r="494" ht="12.75">
      <c r="D494" s="119"/>
    </row>
    <row r="495" ht="12.75">
      <c r="D495" s="119"/>
    </row>
    <row r="496" ht="12.75">
      <c r="D496" s="119"/>
    </row>
    <row r="497" ht="12.75">
      <c r="D497" s="119"/>
    </row>
    <row r="498" ht="12.75">
      <c r="D498" s="119"/>
    </row>
    <row r="499" ht="12.75">
      <c r="D499" s="119"/>
    </row>
    <row r="500" ht="12.75">
      <c r="D500" s="119"/>
    </row>
    <row r="501" ht="12.75">
      <c r="D501" s="119"/>
    </row>
    <row r="502" ht="12.75">
      <c r="D502" s="119"/>
    </row>
    <row r="503" ht="12.75">
      <c r="D503" s="119"/>
    </row>
    <row r="504" ht="12.75">
      <c r="D504" s="119"/>
    </row>
    <row r="505" ht="12.75">
      <c r="D505" s="119"/>
    </row>
    <row r="506" ht="12.75">
      <c r="D506" s="119"/>
    </row>
    <row r="507" ht="12.75">
      <c r="D507" s="119"/>
    </row>
    <row r="508" ht="12.75">
      <c r="D508" s="119"/>
    </row>
    <row r="509" ht="12.75">
      <c r="D509" s="119"/>
    </row>
    <row r="510" ht="12.75">
      <c r="D510" s="119"/>
    </row>
    <row r="511" ht="12.75">
      <c r="D511" s="119"/>
    </row>
    <row r="512" ht="12.75">
      <c r="D512" s="119"/>
    </row>
    <row r="513" ht="12.75">
      <c r="D513" s="119"/>
    </row>
    <row r="514" ht="12.75">
      <c r="D514" s="119"/>
    </row>
    <row r="515" ht="12.75">
      <c r="D515" s="119"/>
    </row>
    <row r="516" ht="12.75">
      <c r="D516" s="119"/>
    </row>
    <row r="517" ht="12.75">
      <c r="D517" s="119"/>
    </row>
    <row r="518" ht="12.75">
      <c r="D518" s="119"/>
    </row>
    <row r="519" ht="12.75">
      <c r="D519" s="119"/>
    </row>
    <row r="520" ht="12.75">
      <c r="D520" s="119"/>
    </row>
    <row r="521" ht="12.75">
      <c r="D521" s="119"/>
    </row>
    <row r="522" ht="12.75">
      <c r="D522" s="119"/>
    </row>
    <row r="523" ht="12.75">
      <c r="D523" s="119"/>
    </row>
    <row r="524" ht="12.75">
      <c r="D524" s="119"/>
    </row>
    <row r="525" ht="12.75">
      <c r="D525" s="119"/>
    </row>
    <row r="526" ht="12.75">
      <c r="D526" s="119"/>
    </row>
    <row r="527" ht="12.75">
      <c r="D527" s="119"/>
    </row>
    <row r="528" ht="12.75">
      <c r="D528" s="119"/>
    </row>
    <row r="529" ht="12.75">
      <c r="D529" s="119"/>
    </row>
    <row r="530" ht="12.75">
      <c r="D530" s="119"/>
    </row>
    <row r="531" ht="12.75">
      <c r="D531" s="119"/>
    </row>
    <row r="532" ht="12.75">
      <c r="D532" s="119"/>
    </row>
    <row r="533" ht="12.75">
      <c r="D533" s="119"/>
    </row>
    <row r="534" ht="12.75">
      <c r="D534" s="119"/>
    </row>
    <row r="535" ht="12.75">
      <c r="D535" s="119"/>
    </row>
    <row r="536" ht="12.75">
      <c r="D536" s="119"/>
    </row>
    <row r="537" ht="12.75">
      <c r="D537" s="119"/>
    </row>
    <row r="538" ht="12.75">
      <c r="D538" s="119"/>
    </row>
    <row r="539" ht="12.75">
      <c r="D539" s="119"/>
    </row>
    <row r="540" ht="12.75">
      <c r="D540" s="119"/>
    </row>
    <row r="541" ht="12.75">
      <c r="D541" s="119"/>
    </row>
    <row r="542" ht="12.75">
      <c r="D542" s="119"/>
    </row>
    <row r="543" ht="12.75">
      <c r="D543" s="119"/>
    </row>
    <row r="544" ht="12.75">
      <c r="D544" s="119"/>
    </row>
    <row r="545" ht="12.75">
      <c r="D545" s="119"/>
    </row>
    <row r="546" ht="12.75">
      <c r="D546" s="119"/>
    </row>
    <row r="547" ht="12.75">
      <c r="D547" s="119"/>
    </row>
    <row r="548" ht="12.75">
      <c r="D548" s="119"/>
    </row>
    <row r="549" ht="12.75">
      <c r="D549" s="119"/>
    </row>
    <row r="550" ht="12.75">
      <c r="D550" s="119"/>
    </row>
    <row r="551" ht="12.75">
      <c r="D551" s="119"/>
    </row>
    <row r="552" ht="12.75">
      <c r="D552" s="119"/>
    </row>
    <row r="553" ht="12.75">
      <c r="D553" s="119"/>
    </row>
    <row r="554" ht="12.75">
      <c r="D554" s="119"/>
    </row>
    <row r="555" ht="12.75">
      <c r="D555" s="119"/>
    </row>
    <row r="556" ht="12.75">
      <c r="D556" s="119"/>
    </row>
    <row r="557" ht="12.75">
      <c r="D557" s="119"/>
    </row>
    <row r="558" ht="12.75">
      <c r="D558" s="119"/>
    </row>
    <row r="559" ht="12.75">
      <c r="D559" s="119"/>
    </row>
    <row r="560" ht="12.75">
      <c r="D560" s="119"/>
    </row>
    <row r="561" ht="12.75">
      <c r="D561" s="119"/>
    </row>
    <row r="562" ht="12.75">
      <c r="D562" s="119"/>
    </row>
    <row r="563" ht="12.75">
      <c r="D563" s="119"/>
    </row>
    <row r="564" ht="12.75">
      <c r="D564" s="119"/>
    </row>
    <row r="565" ht="12.75">
      <c r="D565" s="119"/>
    </row>
    <row r="566" ht="12.75">
      <c r="D566" s="119"/>
    </row>
    <row r="567" ht="12.75">
      <c r="D567" s="119"/>
    </row>
    <row r="568" ht="12.75">
      <c r="D568" s="119"/>
    </row>
    <row r="569" ht="12.75">
      <c r="D569" s="119"/>
    </row>
    <row r="570" ht="12.75">
      <c r="D570" s="119"/>
    </row>
    <row r="571" ht="12.75">
      <c r="D571" s="119"/>
    </row>
    <row r="572" ht="12.75">
      <c r="D572" s="119"/>
    </row>
    <row r="573" ht="12.75">
      <c r="D573" s="119"/>
    </row>
    <row r="574" ht="12.75">
      <c r="D574" s="119"/>
    </row>
    <row r="575" ht="12.75">
      <c r="D575" s="119"/>
    </row>
    <row r="576" ht="12.75">
      <c r="D576" s="119"/>
    </row>
    <row r="577" ht="12.75">
      <c r="D577" s="119"/>
    </row>
    <row r="578" ht="12.75">
      <c r="D578" s="119"/>
    </row>
    <row r="579" ht="12.75">
      <c r="D579" s="119"/>
    </row>
    <row r="580" ht="12.75">
      <c r="D580" s="119"/>
    </row>
    <row r="581" ht="12.75">
      <c r="D581" s="119"/>
    </row>
    <row r="582" ht="12.75">
      <c r="D582" s="119"/>
    </row>
    <row r="583" ht="12.75">
      <c r="D583" s="119"/>
    </row>
    <row r="584" ht="12.75">
      <c r="D584" s="119"/>
    </row>
    <row r="585" ht="12.75">
      <c r="D585" s="119"/>
    </row>
    <row r="586" ht="12.75">
      <c r="D586" s="119"/>
    </row>
    <row r="587" ht="12.75">
      <c r="D587" s="119"/>
    </row>
    <row r="588" ht="12.75">
      <c r="D588" s="119"/>
    </row>
    <row r="589" ht="12.75">
      <c r="D589" s="119"/>
    </row>
    <row r="590" ht="12.75">
      <c r="D590" s="119"/>
    </row>
    <row r="591" ht="12.75">
      <c r="D591" s="119"/>
    </row>
    <row r="592" ht="12.75">
      <c r="D592" s="119"/>
    </row>
    <row r="593" ht="12.75">
      <c r="D593" s="119"/>
    </row>
    <row r="594" ht="12.75">
      <c r="D594" s="119"/>
    </row>
    <row r="595" ht="12.75">
      <c r="D595" s="119"/>
    </row>
    <row r="596" ht="12.75">
      <c r="D596" s="119"/>
    </row>
    <row r="597" ht="12.75">
      <c r="D597" s="119"/>
    </row>
    <row r="598" ht="12.75">
      <c r="D598" s="119"/>
    </row>
    <row r="599" ht="12.75">
      <c r="D599" s="119"/>
    </row>
    <row r="600" ht="12.75">
      <c r="D600" s="119"/>
    </row>
    <row r="601" ht="12.75">
      <c r="D601" s="119"/>
    </row>
    <row r="602" ht="12.75">
      <c r="D602" s="119"/>
    </row>
    <row r="603" ht="12.75">
      <c r="D603" s="119"/>
    </row>
    <row r="604" ht="12.75">
      <c r="D604" s="119"/>
    </row>
    <row r="605" ht="12.75">
      <c r="D605" s="119"/>
    </row>
    <row r="606" ht="12.75">
      <c r="D606" s="119"/>
    </row>
    <row r="607" ht="12.75">
      <c r="D607" s="119"/>
    </row>
    <row r="608" ht="12.75">
      <c r="D608" s="119"/>
    </row>
    <row r="609" ht="12.75">
      <c r="D609" s="119"/>
    </row>
    <row r="610" ht="12.75">
      <c r="D610" s="119"/>
    </row>
    <row r="611" ht="12.75">
      <c r="D611" s="119"/>
    </row>
    <row r="612" ht="12.75">
      <c r="D612" s="119"/>
    </row>
    <row r="613" ht="12.75">
      <c r="D613" s="119"/>
    </row>
    <row r="614" ht="12.75">
      <c r="D614" s="119"/>
    </row>
    <row r="615" ht="12.75">
      <c r="D615" s="119"/>
    </row>
    <row r="616" ht="12.75">
      <c r="D616" s="119"/>
    </row>
    <row r="617" ht="12.75">
      <c r="D617" s="119"/>
    </row>
    <row r="618" ht="12.75">
      <c r="D618" s="119"/>
    </row>
    <row r="619" ht="12.75">
      <c r="D619" s="119"/>
    </row>
    <row r="620" ht="12.75">
      <c r="D620" s="119"/>
    </row>
    <row r="621" ht="12.75">
      <c r="D621" s="119"/>
    </row>
    <row r="622" ht="12.75">
      <c r="D622" s="119"/>
    </row>
    <row r="623" ht="12.75">
      <c r="D623" s="119"/>
    </row>
    <row r="624" ht="12.75">
      <c r="D624" s="119"/>
    </row>
    <row r="625" ht="12.75">
      <c r="D625" s="119"/>
    </row>
    <row r="626" ht="12.75">
      <c r="D626" s="119"/>
    </row>
    <row r="627" ht="12.75">
      <c r="D627" s="119"/>
    </row>
    <row r="628" ht="12.75">
      <c r="D628" s="119"/>
    </row>
    <row r="629" ht="12.75">
      <c r="D629" s="119"/>
    </row>
    <row r="630" ht="12.75">
      <c r="D630" s="119"/>
    </row>
    <row r="631" ht="12.75">
      <c r="D631" s="119"/>
    </row>
    <row r="632" ht="12.75">
      <c r="D632" s="119"/>
    </row>
    <row r="633" ht="12.75">
      <c r="D633" s="119"/>
    </row>
    <row r="634" ht="12.75">
      <c r="D634" s="119"/>
    </row>
    <row r="635" ht="12.75">
      <c r="D635" s="119"/>
    </row>
    <row r="636" ht="12.75">
      <c r="D636" s="119"/>
    </row>
    <row r="637" ht="12.75">
      <c r="D637" s="119"/>
    </row>
    <row r="638" ht="12.75">
      <c r="D638" s="119"/>
    </row>
    <row r="639" ht="12.75">
      <c r="D639" s="119"/>
    </row>
    <row r="640" ht="12.75">
      <c r="D640" s="119"/>
    </row>
    <row r="641" ht="12.75">
      <c r="D641" s="119"/>
    </row>
    <row r="642" ht="12.75">
      <c r="D642" s="119"/>
    </row>
    <row r="643" ht="12.75">
      <c r="D643" s="119"/>
    </row>
    <row r="644" ht="12.75">
      <c r="D644" s="119"/>
    </row>
    <row r="645" ht="12.75">
      <c r="D645" s="119"/>
    </row>
    <row r="646" ht="12.75">
      <c r="D646" s="119"/>
    </row>
    <row r="647" ht="12.75">
      <c r="D647" s="119"/>
    </row>
    <row r="648" ht="12.75">
      <c r="D648" s="119"/>
    </row>
    <row r="649" ht="12.75">
      <c r="D649" s="119"/>
    </row>
    <row r="650" ht="12.75">
      <c r="D650" s="119"/>
    </row>
    <row r="651" ht="12.75">
      <c r="D651" s="119"/>
    </row>
    <row r="652" ht="12.75">
      <c r="D652" s="119"/>
    </row>
    <row r="653" ht="12.75">
      <c r="D653" s="119"/>
    </row>
    <row r="654" ht="12.75">
      <c r="D654" s="119"/>
    </row>
    <row r="655" ht="12.75">
      <c r="D655" s="119"/>
    </row>
    <row r="656" ht="12.75">
      <c r="D656" s="119"/>
    </row>
    <row r="657" ht="12.75">
      <c r="D657" s="119"/>
    </row>
    <row r="658" ht="12.75">
      <c r="D658" s="119"/>
    </row>
    <row r="659" ht="12.75">
      <c r="D659" s="119"/>
    </row>
    <row r="660" ht="12.75">
      <c r="D660" s="119"/>
    </row>
    <row r="661" ht="12.75">
      <c r="D661" s="119"/>
    </row>
    <row r="662" ht="12.75">
      <c r="D662" s="119"/>
    </row>
    <row r="663" ht="12.75">
      <c r="D663" s="119"/>
    </row>
    <row r="664" ht="12.75">
      <c r="D664" s="119"/>
    </row>
    <row r="665" ht="12.75">
      <c r="D665" s="119"/>
    </row>
    <row r="666" ht="12.75">
      <c r="D666" s="119"/>
    </row>
    <row r="667" ht="12.75">
      <c r="D667" s="119"/>
    </row>
    <row r="668" ht="12.75">
      <c r="D668" s="119"/>
    </row>
    <row r="669" ht="12.75">
      <c r="D669" s="119"/>
    </row>
    <row r="670" ht="12.75">
      <c r="D670" s="119"/>
    </row>
    <row r="671" ht="12.75">
      <c r="D671" s="119"/>
    </row>
    <row r="672" ht="12.75">
      <c r="D672" s="119"/>
    </row>
    <row r="673" ht="12.75">
      <c r="D673" s="119"/>
    </row>
    <row r="674" ht="12.75">
      <c r="D674" s="119"/>
    </row>
    <row r="675" ht="12.75">
      <c r="D675" s="119"/>
    </row>
    <row r="676" ht="12.75">
      <c r="D676" s="119"/>
    </row>
    <row r="677" ht="12.75">
      <c r="D677" s="119"/>
    </row>
    <row r="678" ht="12.75">
      <c r="D678" s="119"/>
    </row>
    <row r="679" ht="12.75">
      <c r="D679" s="119"/>
    </row>
    <row r="680" ht="12.75">
      <c r="D680" s="119"/>
    </row>
    <row r="681" ht="12.75">
      <c r="D681" s="119"/>
    </row>
    <row r="682" ht="12.75">
      <c r="D682" s="119"/>
    </row>
    <row r="683" ht="12.75">
      <c r="D683" s="119"/>
    </row>
    <row r="684" ht="12.75">
      <c r="D684" s="119"/>
    </row>
    <row r="685" ht="12.75">
      <c r="D685" s="119"/>
    </row>
    <row r="686" ht="12.75">
      <c r="D686" s="119"/>
    </row>
    <row r="687" ht="12.75">
      <c r="D687" s="119"/>
    </row>
    <row r="688" ht="12.75">
      <c r="D688" s="119"/>
    </row>
    <row r="689" ht="12.75">
      <c r="D689" s="119"/>
    </row>
    <row r="690" ht="12.75">
      <c r="D690" s="119"/>
    </row>
    <row r="691" ht="12.75">
      <c r="D691" s="119"/>
    </row>
    <row r="692" ht="12.75">
      <c r="D692" s="119"/>
    </row>
    <row r="693" ht="12.75">
      <c r="D693" s="119"/>
    </row>
    <row r="694" ht="12.75">
      <c r="D694" s="119"/>
    </row>
    <row r="695" ht="12.75">
      <c r="D695" s="119"/>
    </row>
    <row r="696" ht="12.75">
      <c r="D696" s="119"/>
    </row>
    <row r="697" ht="12.75">
      <c r="D697" s="119"/>
    </row>
    <row r="698" ht="12.75">
      <c r="D698" s="119"/>
    </row>
    <row r="699" ht="12.75">
      <c r="D699" s="119"/>
    </row>
    <row r="700" ht="12.75">
      <c r="D700" s="119"/>
    </row>
    <row r="701" ht="12.75">
      <c r="D701" s="119"/>
    </row>
    <row r="702" ht="12.75">
      <c r="D702" s="119"/>
    </row>
    <row r="703" ht="12.75">
      <c r="D703" s="119"/>
    </row>
    <row r="704" ht="12.75">
      <c r="D704" s="119"/>
    </row>
    <row r="705" ht="12.75">
      <c r="D705" s="119"/>
    </row>
    <row r="706" ht="12.75">
      <c r="D706" s="119"/>
    </row>
    <row r="707" ht="12.75">
      <c r="D707" s="119"/>
    </row>
    <row r="708" ht="12.75">
      <c r="D708" s="119"/>
    </row>
    <row r="709" ht="12.75">
      <c r="D709" s="119"/>
    </row>
    <row r="710" ht="12.75">
      <c r="D710" s="119"/>
    </row>
    <row r="711" ht="12.75">
      <c r="D711" s="119"/>
    </row>
    <row r="712" ht="12.75">
      <c r="D712" s="119"/>
    </row>
    <row r="713" ht="12.75">
      <c r="D713" s="119"/>
    </row>
    <row r="714" ht="12.75">
      <c r="D714" s="119"/>
    </row>
    <row r="715" ht="12.75">
      <c r="D715" s="119"/>
    </row>
    <row r="716" ht="12.75">
      <c r="D716" s="119"/>
    </row>
    <row r="717" ht="12.75">
      <c r="D717" s="119"/>
    </row>
    <row r="718" ht="12.75">
      <c r="D718" s="119"/>
    </row>
    <row r="719" ht="12.75">
      <c r="D719" s="119"/>
    </row>
    <row r="720" ht="12.75">
      <c r="D720" s="119"/>
    </row>
    <row r="721" ht="12.75">
      <c r="D721" s="119"/>
    </row>
    <row r="722" ht="12.75">
      <c r="D722" s="119"/>
    </row>
    <row r="723" ht="12.75">
      <c r="D723" s="119"/>
    </row>
    <row r="724" ht="12.75">
      <c r="D724" s="119"/>
    </row>
    <row r="725" ht="12.75">
      <c r="D725" s="119"/>
    </row>
    <row r="726" ht="12.75">
      <c r="D726" s="119"/>
    </row>
    <row r="727" ht="12.75">
      <c r="D727" s="119"/>
    </row>
    <row r="728" ht="12.75">
      <c r="D728" s="119"/>
    </row>
    <row r="729" ht="12.75">
      <c r="D729" s="119"/>
    </row>
    <row r="730" ht="12.75">
      <c r="D730" s="119"/>
    </row>
    <row r="731" ht="12.75">
      <c r="D731" s="119"/>
    </row>
    <row r="732" ht="12.75">
      <c r="D732" s="119"/>
    </row>
    <row r="733" ht="12.75">
      <c r="D733" s="119"/>
    </row>
    <row r="734" ht="12.75">
      <c r="D734" s="119"/>
    </row>
    <row r="735" ht="12.75">
      <c r="D735" s="119"/>
    </row>
    <row r="736" ht="12.75">
      <c r="D736" s="119"/>
    </row>
    <row r="737" ht="12.75">
      <c r="D737" s="119"/>
    </row>
    <row r="738" ht="12.75">
      <c r="D738" s="119"/>
    </row>
    <row r="739" ht="12.75">
      <c r="D739" s="119"/>
    </row>
    <row r="740" ht="12.75">
      <c r="D740" s="119"/>
    </row>
    <row r="741" ht="12.75">
      <c r="D741" s="119"/>
    </row>
    <row r="742" ht="12.75">
      <c r="D742" s="119"/>
    </row>
    <row r="743" ht="12.75">
      <c r="D743" s="119"/>
    </row>
    <row r="744" ht="12.75">
      <c r="D744" s="119"/>
    </row>
    <row r="745" ht="12.75">
      <c r="D745" s="119"/>
    </row>
    <row r="746" ht="12.75">
      <c r="D746" s="119"/>
    </row>
    <row r="747" ht="12.75">
      <c r="D747" s="119"/>
    </row>
    <row r="748" ht="12.75">
      <c r="D748" s="119"/>
    </row>
    <row r="749" ht="12.75">
      <c r="D749" s="119"/>
    </row>
    <row r="750" ht="12.75">
      <c r="D750" s="119"/>
    </row>
    <row r="751" ht="12.75">
      <c r="D751" s="119"/>
    </row>
    <row r="752" ht="12.75">
      <c r="D752" s="119"/>
    </row>
    <row r="753" ht="12.75">
      <c r="D753" s="119"/>
    </row>
    <row r="754" ht="12.75">
      <c r="D754" s="119"/>
    </row>
    <row r="755" ht="12.75">
      <c r="D755" s="119"/>
    </row>
    <row r="756" ht="12.75">
      <c r="D756" s="119"/>
    </row>
    <row r="757" ht="12.75">
      <c r="D757" s="119"/>
    </row>
    <row r="758" ht="12.75">
      <c r="D758" s="119"/>
    </row>
    <row r="759" ht="12.75">
      <c r="D759" s="119"/>
    </row>
    <row r="760" ht="12.75">
      <c r="D760" s="119"/>
    </row>
    <row r="761" ht="12.75">
      <c r="D761" s="119"/>
    </row>
    <row r="762" ht="12.75">
      <c r="D762" s="119"/>
    </row>
    <row r="763" ht="12.75">
      <c r="D763" s="119"/>
    </row>
    <row r="764" ht="12.75">
      <c r="D764" s="119"/>
    </row>
    <row r="765" ht="12.75">
      <c r="D765" s="119"/>
    </row>
    <row r="766" ht="12.75">
      <c r="D766" s="119"/>
    </row>
    <row r="767" ht="12.75">
      <c r="D767" s="119"/>
    </row>
    <row r="768" ht="12.75">
      <c r="D768" s="119"/>
    </row>
    <row r="769" ht="12.75">
      <c r="D769" s="119"/>
    </row>
    <row r="770" ht="12.75">
      <c r="D770" s="119"/>
    </row>
    <row r="771" ht="12.75">
      <c r="D771" s="119"/>
    </row>
    <row r="772" ht="12.75">
      <c r="D772" s="119"/>
    </row>
    <row r="773" ht="12.75">
      <c r="D773" s="119"/>
    </row>
    <row r="774" ht="12.75">
      <c r="D774" s="119"/>
    </row>
    <row r="775" ht="12.75">
      <c r="D775" s="119"/>
    </row>
    <row r="776" ht="12.75">
      <c r="D776" s="119"/>
    </row>
    <row r="777" ht="12.75">
      <c r="D777" s="119"/>
    </row>
    <row r="778" ht="12.75">
      <c r="D778" s="119"/>
    </row>
    <row r="779" ht="12.75">
      <c r="D779" s="119"/>
    </row>
    <row r="780" ht="12.75">
      <c r="D780" s="119"/>
    </row>
    <row r="781" ht="12.75">
      <c r="D781" s="119"/>
    </row>
    <row r="782" ht="12.75">
      <c r="D782" s="119"/>
    </row>
    <row r="783" ht="12.75">
      <c r="D783" s="119"/>
    </row>
    <row r="784" ht="12.75">
      <c r="D784" s="119"/>
    </row>
    <row r="785" ht="12.75">
      <c r="D785" s="119"/>
    </row>
    <row r="786" ht="12.75">
      <c r="D786" s="119"/>
    </row>
    <row r="787" ht="12.75">
      <c r="D787" s="119"/>
    </row>
    <row r="788" ht="12.75">
      <c r="D788" s="119"/>
    </row>
    <row r="789" ht="12.75">
      <c r="D789" s="119"/>
    </row>
    <row r="790" ht="12.75">
      <c r="D790" s="119"/>
    </row>
    <row r="791" ht="12.75">
      <c r="D791" s="119"/>
    </row>
    <row r="792" ht="12.75">
      <c r="D792" s="119"/>
    </row>
    <row r="793" ht="12.75">
      <c r="D793" s="119"/>
    </row>
    <row r="794" ht="12.75">
      <c r="D794" s="119"/>
    </row>
    <row r="795" ht="12.75">
      <c r="D795" s="119"/>
    </row>
    <row r="796" ht="12.75">
      <c r="D796" s="119"/>
    </row>
    <row r="797" ht="12.75">
      <c r="D797" s="119"/>
    </row>
    <row r="798" ht="12.75">
      <c r="D798" s="119"/>
    </row>
    <row r="799" ht="12.75">
      <c r="D799" s="119"/>
    </row>
    <row r="800" ht="12.75">
      <c r="D800" s="119"/>
    </row>
    <row r="801" ht="12.75">
      <c r="D801" s="119"/>
    </row>
    <row r="802" ht="12.75">
      <c r="D802" s="119"/>
    </row>
    <row r="803" ht="12.75">
      <c r="D803" s="119"/>
    </row>
    <row r="804" ht="12.75">
      <c r="D804" s="119"/>
    </row>
    <row r="805" ht="12.75">
      <c r="D805" s="119"/>
    </row>
    <row r="806" ht="12.75">
      <c r="D806" s="119"/>
    </row>
    <row r="807" ht="12.75">
      <c r="D807" s="119"/>
    </row>
    <row r="808" ht="12.75">
      <c r="D808" s="119"/>
    </row>
    <row r="809" ht="12.75">
      <c r="D809" s="119"/>
    </row>
    <row r="810" ht="12.75">
      <c r="D810" s="119"/>
    </row>
    <row r="811" ht="12.75">
      <c r="D811" s="119"/>
    </row>
    <row r="812" ht="12.75">
      <c r="D812" s="119"/>
    </row>
    <row r="813" ht="12.75">
      <c r="D813" s="119"/>
    </row>
    <row r="814" ht="12.75">
      <c r="D814" s="119"/>
    </row>
    <row r="815" ht="12.75">
      <c r="D815" s="119"/>
    </row>
    <row r="816" ht="12.75">
      <c r="D816" s="119"/>
    </row>
    <row r="817" ht="12.75">
      <c r="D817" s="119"/>
    </row>
    <row r="818" ht="12.75">
      <c r="D818" s="119"/>
    </row>
    <row r="819" ht="12.75">
      <c r="D819" s="119"/>
    </row>
    <row r="820" ht="12.75">
      <c r="D820" s="119"/>
    </row>
    <row r="821" ht="12.75">
      <c r="D821" s="119"/>
    </row>
    <row r="822" ht="12.75">
      <c r="D822" s="119"/>
    </row>
    <row r="823" ht="12.75">
      <c r="D823" s="119"/>
    </row>
    <row r="824" ht="12.75">
      <c r="D824" s="119"/>
    </row>
    <row r="825" ht="12.75">
      <c r="D825" s="119"/>
    </row>
    <row r="826" ht="12.75">
      <c r="D826" s="119"/>
    </row>
    <row r="827" ht="12.75">
      <c r="D827" s="119"/>
    </row>
    <row r="828" ht="12.75">
      <c r="D828" s="119"/>
    </row>
    <row r="829" ht="12.75">
      <c r="D829" s="119"/>
    </row>
    <row r="830" ht="12.75">
      <c r="D830" s="119"/>
    </row>
    <row r="831" ht="12.75">
      <c r="D831" s="119"/>
    </row>
    <row r="832" ht="12.75">
      <c r="D832" s="119"/>
    </row>
    <row r="833" ht="12.75">
      <c r="D833" s="119"/>
    </row>
    <row r="834" ht="12.75">
      <c r="D834" s="119"/>
    </row>
    <row r="835" ht="12.75">
      <c r="D835" s="119"/>
    </row>
    <row r="836" ht="12.75">
      <c r="D836" s="119"/>
    </row>
    <row r="837" ht="12.75">
      <c r="D837" s="119"/>
    </row>
    <row r="838" ht="12.75">
      <c r="D838" s="119"/>
    </row>
    <row r="839" ht="12.75">
      <c r="D839" s="119"/>
    </row>
    <row r="840" ht="12.75">
      <c r="D840" s="119"/>
    </row>
    <row r="841" ht="12.75">
      <c r="D841" s="119"/>
    </row>
    <row r="842" ht="12.75">
      <c r="D842" s="119"/>
    </row>
    <row r="843" ht="12.75">
      <c r="D843" s="119"/>
    </row>
    <row r="844" ht="12.75">
      <c r="D844" s="119"/>
    </row>
    <row r="845" ht="12.75">
      <c r="D845" s="119"/>
    </row>
    <row r="846" ht="12.75">
      <c r="D846" s="119"/>
    </row>
    <row r="847" ht="12.75">
      <c r="D847" s="119"/>
    </row>
    <row r="848" ht="12.75">
      <c r="D848" s="119"/>
    </row>
    <row r="849" ht="12.75">
      <c r="D849" s="119"/>
    </row>
    <row r="850" ht="12.75">
      <c r="D850" s="119"/>
    </row>
    <row r="851" ht="12.75">
      <c r="D851" s="119"/>
    </row>
    <row r="852" ht="12.75">
      <c r="D852" s="119"/>
    </row>
    <row r="853" ht="12.75">
      <c r="D853" s="119"/>
    </row>
    <row r="854" ht="12.75">
      <c r="D854" s="119"/>
    </row>
    <row r="855" ht="12.75">
      <c r="D855" s="119"/>
    </row>
    <row r="856" ht="12.75">
      <c r="D856" s="119"/>
    </row>
    <row r="857" ht="12.75">
      <c r="D857" s="119"/>
    </row>
    <row r="858" ht="12.75">
      <c r="D858" s="119"/>
    </row>
    <row r="859" ht="12.75">
      <c r="D859" s="119"/>
    </row>
    <row r="860" ht="12.75">
      <c r="D860" s="119"/>
    </row>
    <row r="861" ht="12.75">
      <c r="D861" s="119"/>
    </row>
    <row r="862" ht="12.75">
      <c r="D862" s="119"/>
    </row>
    <row r="863" ht="12.75">
      <c r="D863" s="119"/>
    </row>
    <row r="864" ht="12.75">
      <c r="D864" s="119"/>
    </row>
    <row r="865" ht="12.75">
      <c r="D865" s="119"/>
    </row>
    <row r="866" ht="12.75">
      <c r="D866" s="119"/>
    </row>
    <row r="867" ht="12.75">
      <c r="D867" s="119"/>
    </row>
    <row r="868" ht="12.75">
      <c r="D868" s="119"/>
    </row>
    <row r="869" ht="12.75">
      <c r="D869" s="119"/>
    </row>
    <row r="870" ht="12.75">
      <c r="D870" s="119"/>
    </row>
    <row r="871" ht="12.75">
      <c r="D871" s="119"/>
    </row>
    <row r="872" ht="12.75">
      <c r="D872" s="119"/>
    </row>
    <row r="873" ht="12.75">
      <c r="D873" s="119"/>
    </row>
    <row r="874" ht="12.75">
      <c r="D874" s="119"/>
    </row>
    <row r="875" ht="12.75">
      <c r="D875" s="119"/>
    </row>
    <row r="876" ht="12.75">
      <c r="D876" s="119"/>
    </row>
    <row r="877" ht="12.75">
      <c r="D877" s="119"/>
    </row>
    <row r="878" ht="12.75">
      <c r="D878" s="119"/>
    </row>
    <row r="879" ht="12.75">
      <c r="D879" s="119"/>
    </row>
    <row r="880" ht="12.75">
      <c r="D880" s="119"/>
    </row>
    <row r="881" ht="12.75">
      <c r="D881" s="119"/>
    </row>
    <row r="882" ht="12.75">
      <c r="D882" s="119"/>
    </row>
    <row r="883" ht="12.75">
      <c r="D883" s="119"/>
    </row>
    <row r="884" ht="12.75">
      <c r="D884" s="119"/>
    </row>
    <row r="885" ht="12.75">
      <c r="D885" s="119"/>
    </row>
    <row r="886" ht="12.75">
      <c r="D886" s="119"/>
    </row>
    <row r="887" ht="12.75">
      <c r="D887" s="119"/>
    </row>
    <row r="888" ht="12.75">
      <c r="D888" s="119"/>
    </row>
    <row r="889" ht="12.75">
      <c r="D889" s="119"/>
    </row>
    <row r="890" ht="12.75">
      <c r="D890" s="119"/>
    </row>
    <row r="891" ht="12.75">
      <c r="D891" s="119"/>
    </row>
    <row r="892" ht="12.75">
      <c r="D892" s="119"/>
    </row>
    <row r="893" ht="12.75">
      <c r="D893" s="119"/>
    </row>
    <row r="894" ht="12.75">
      <c r="D894" s="119"/>
    </row>
    <row r="895" ht="12.75">
      <c r="D895" s="119"/>
    </row>
    <row r="896" ht="12.75">
      <c r="D896" s="119"/>
    </row>
    <row r="897" ht="12.75">
      <c r="D897" s="119"/>
    </row>
    <row r="898" ht="12.75">
      <c r="D898" s="119"/>
    </row>
    <row r="899" ht="12.75">
      <c r="D899" s="119"/>
    </row>
    <row r="900" ht="12.75">
      <c r="D900" s="119"/>
    </row>
    <row r="901" ht="12.75">
      <c r="D901" s="119"/>
    </row>
    <row r="902" ht="12.75">
      <c r="D902" s="119"/>
    </row>
    <row r="903" ht="12.75">
      <c r="D903" s="119"/>
    </row>
    <row r="904" ht="12.75">
      <c r="D904" s="119"/>
    </row>
    <row r="905" ht="12.75">
      <c r="D905" s="119"/>
    </row>
    <row r="906" ht="12.75">
      <c r="D906" s="119"/>
    </row>
    <row r="907" ht="12.75">
      <c r="D907" s="119"/>
    </row>
    <row r="908" ht="12.75">
      <c r="D908" s="119"/>
    </row>
    <row r="909" ht="12.75">
      <c r="D909" s="119"/>
    </row>
    <row r="910" ht="12.75">
      <c r="D910" s="119"/>
    </row>
    <row r="911" ht="12.75">
      <c r="D911" s="119"/>
    </row>
    <row r="912" ht="12.75">
      <c r="D912" s="119"/>
    </row>
    <row r="913" ht="12.75">
      <c r="D913" s="119"/>
    </row>
    <row r="914" ht="12.75">
      <c r="D914" s="119"/>
    </row>
    <row r="915" ht="12.75">
      <c r="D915" s="119"/>
    </row>
    <row r="916" ht="12.75">
      <c r="D916" s="119"/>
    </row>
    <row r="917" ht="12.75">
      <c r="D917" s="119"/>
    </row>
    <row r="918" ht="12.75">
      <c r="D918" s="119"/>
    </row>
    <row r="919" ht="12.75">
      <c r="D919" s="119"/>
    </row>
    <row r="920" ht="12.75">
      <c r="D920" s="119"/>
    </row>
    <row r="921" ht="12.75">
      <c r="D921" s="119"/>
    </row>
    <row r="922" ht="12.75">
      <c r="D922" s="119"/>
    </row>
    <row r="923" ht="12.75">
      <c r="D923" s="119"/>
    </row>
    <row r="924" ht="12.75">
      <c r="D924" s="119"/>
    </row>
    <row r="925" ht="12.75">
      <c r="D925" s="119"/>
    </row>
    <row r="926" ht="12.75">
      <c r="D926" s="119"/>
    </row>
    <row r="927" ht="12.75">
      <c r="D927" s="119"/>
    </row>
    <row r="928" ht="12.75">
      <c r="D928" s="119"/>
    </row>
    <row r="929" ht="12.75">
      <c r="D929" s="119"/>
    </row>
    <row r="930" ht="12.75">
      <c r="D930" s="119"/>
    </row>
    <row r="931" ht="12.75">
      <c r="D931" s="119"/>
    </row>
    <row r="932" ht="12.75">
      <c r="D932" s="119"/>
    </row>
    <row r="933" ht="12.75">
      <c r="D933" s="119"/>
    </row>
    <row r="934" ht="12.75">
      <c r="D934" s="119"/>
    </row>
    <row r="935" ht="12.75">
      <c r="D935" s="119"/>
    </row>
    <row r="936" ht="12.75">
      <c r="D936" s="119"/>
    </row>
    <row r="937" ht="12.75">
      <c r="D937" s="119"/>
    </row>
    <row r="938" ht="12.75">
      <c r="D938" s="119"/>
    </row>
    <row r="939" ht="12.75">
      <c r="D939" s="119"/>
    </row>
    <row r="940" ht="12.75">
      <c r="D940" s="119"/>
    </row>
    <row r="941" ht="12.75">
      <c r="D941" s="119"/>
    </row>
    <row r="942" ht="12.75">
      <c r="D942" s="119"/>
    </row>
    <row r="943" ht="12.75">
      <c r="D943" s="119"/>
    </row>
    <row r="944" ht="12.75">
      <c r="D944" s="119"/>
    </row>
    <row r="945" ht="12.75">
      <c r="D945" s="119"/>
    </row>
    <row r="946" ht="12.75">
      <c r="D946" s="119"/>
    </row>
    <row r="947" ht="12.75">
      <c r="D947" s="119"/>
    </row>
    <row r="948" ht="12.75">
      <c r="D948" s="119"/>
    </row>
    <row r="949" ht="12.75">
      <c r="D949" s="119"/>
    </row>
    <row r="950" ht="12.75">
      <c r="D950" s="119"/>
    </row>
    <row r="951" ht="12.75">
      <c r="D951" s="119"/>
    </row>
    <row r="952" ht="12.75">
      <c r="D952" s="119"/>
    </row>
    <row r="953" ht="12.75">
      <c r="D953" s="119"/>
    </row>
    <row r="954" ht="12.75">
      <c r="D954" s="119"/>
    </row>
    <row r="955" ht="12.75">
      <c r="D955" s="119"/>
    </row>
    <row r="956" ht="12.75">
      <c r="D956" s="119"/>
    </row>
    <row r="957" ht="12.75">
      <c r="D957" s="119"/>
    </row>
    <row r="958" ht="12.75">
      <c r="D958" s="119"/>
    </row>
    <row r="959" ht="12.75">
      <c r="D959" s="119"/>
    </row>
    <row r="960" ht="12.75">
      <c r="D960" s="119"/>
    </row>
    <row r="961" ht="12.75">
      <c r="D961" s="119"/>
    </row>
    <row r="962" ht="12.75">
      <c r="D962" s="119"/>
    </row>
    <row r="963" ht="12.75">
      <c r="D963" s="119"/>
    </row>
    <row r="964" ht="12.75">
      <c r="D964" s="119"/>
    </row>
    <row r="965" ht="12.75">
      <c r="D965" s="119"/>
    </row>
    <row r="966" ht="12.75">
      <c r="D966" s="119"/>
    </row>
    <row r="967" ht="12.75">
      <c r="D967" s="119"/>
    </row>
    <row r="968" ht="12.75">
      <c r="D968" s="119"/>
    </row>
    <row r="969" ht="12.75">
      <c r="D969" s="119"/>
    </row>
    <row r="970" ht="12.75">
      <c r="D970" s="119"/>
    </row>
    <row r="971" ht="12.75">
      <c r="D971" s="119"/>
    </row>
    <row r="972" ht="12.75">
      <c r="D972" s="119"/>
    </row>
    <row r="973" ht="12.75">
      <c r="D973" s="119"/>
    </row>
    <row r="974" ht="12.75">
      <c r="D974" s="119"/>
    </row>
    <row r="975" ht="12.75">
      <c r="D975" s="119"/>
    </row>
    <row r="976" ht="12.75">
      <c r="D976" s="119"/>
    </row>
    <row r="977" ht="12.75">
      <c r="D977" s="119"/>
    </row>
    <row r="978" ht="12.75">
      <c r="D978" s="119"/>
    </row>
    <row r="979" ht="12.75">
      <c r="D979" s="119"/>
    </row>
    <row r="980" ht="12.75">
      <c r="D980" s="119"/>
    </row>
    <row r="981" ht="12.75">
      <c r="D981" s="119"/>
    </row>
    <row r="982" ht="12.75">
      <c r="D982" s="119"/>
    </row>
    <row r="983" ht="12.75">
      <c r="D983" s="119"/>
    </row>
    <row r="984" ht="12.75">
      <c r="D984" s="119"/>
    </row>
    <row r="985" ht="12.75">
      <c r="D985" s="119"/>
    </row>
    <row r="986" ht="12.75">
      <c r="D986" s="119"/>
    </row>
    <row r="987" ht="12.75">
      <c r="D987" s="119"/>
    </row>
    <row r="988" ht="12.75">
      <c r="D988" s="119"/>
    </row>
    <row r="989" ht="12.75">
      <c r="D989" s="119"/>
    </row>
    <row r="990" ht="12.75">
      <c r="D990" s="119"/>
    </row>
    <row r="991" ht="12.75">
      <c r="D991" s="119"/>
    </row>
    <row r="992" ht="12.75">
      <c r="D992" s="119"/>
    </row>
    <row r="993" ht="12.75">
      <c r="D993" s="119"/>
    </row>
    <row r="994" ht="12.75">
      <c r="D994" s="119"/>
    </row>
    <row r="995" ht="12.75">
      <c r="D995" s="119"/>
    </row>
    <row r="996" ht="12.75">
      <c r="D996" s="119"/>
    </row>
    <row r="997" ht="12.75">
      <c r="D997" s="119"/>
    </row>
    <row r="998" ht="12.75">
      <c r="D998" s="119"/>
    </row>
    <row r="999" ht="12.75">
      <c r="D999" s="119"/>
    </row>
    <row r="1000" ht="12.75">
      <c r="D1000" s="119"/>
    </row>
    <row r="1001" ht="12.75">
      <c r="D1001" s="119"/>
    </row>
    <row r="1002" ht="12.75">
      <c r="D1002" s="119"/>
    </row>
    <row r="1003" ht="12.75">
      <c r="D1003" s="119"/>
    </row>
    <row r="1004" ht="12.75">
      <c r="D1004" s="119"/>
    </row>
    <row r="1005" ht="12.75">
      <c r="D1005" s="119"/>
    </row>
    <row r="1006" ht="12.75">
      <c r="D1006" s="119"/>
    </row>
    <row r="1007" ht="12.75">
      <c r="D1007" s="119"/>
    </row>
    <row r="1008" ht="12.75">
      <c r="D1008" s="119"/>
    </row>
    <row r="1009" ht="12.75">
      <c r="D1009" s="119"/>
    </row>
    <row r="1010" ht="12.75">
      <c r="D1010" s="119"/>
    </row>
    <row r="1011" ht="12.75">
      <c r="D1011" s="119"/>
    </row>
    <row r="1012" ht="12.75">
      <c r="D1012" s="119"/>
    </row>
    <row r="1013" ht="12.75">
      <c r="D1013" s="119"/>
    </row>
    <row r="1014" ht="12.75">
      <c r="D1014" s="119"/>
    </row>
    <row r="1015" ht="12.75">
      <c r="D1015" s="119"/>
    </row>
    <row r="1016" ht="12.75">
      <c r="D1016" s="119"/>
    </row>
    <row r="1017" ht="12.75">
      <c r="D1017" s="119"/>
    </row>
    <row r="1018" ht="12.75">
      <c r="D1018" s="119"/>
    </row>
    <row r="1019" ht="12.75">
      <c r="D1019" s="119"/>
    </row>
    <row r="1020" ht="12.75">
      <c r="D1020" s="119"/>
    </row>
    <row r="1021" ht="12.75">
      <c r="D1021" s="119"/>
    </row>
    <row r="1022" ht="12.75">
      <c r="D1022" s="119"/>
    </row>
    <row r="1023" ht="12.75">
      <c r="D1023" s="119"/>
    </row>
    <row r="1024" ht="12.75">
      <c r="D1024" s="119"/>
    </row>
    <row r="1025" ht="12.75">
      <c r="D1025" s="119"/>
    </row>
    <row r="1026" ht="12.75">
      <c r="D1026" s="119"/>
    </row>
    <row r="1027" ht="12.75">
      <c r="D1027" s="119"/>
    </row>
    <row r="1028" ht="12.75">
      <c r="D1028" s="119"/>
    </row>
    <row r="1029" ht="12.75">
      <c r="D1029" s="119"/>
    </row>
    <row r="1030" ht="12.75">
      <c r="D1030" s="119"/>
    </row>
    <row r="1031" ht="12.75">
      <c r="D1031" s="119"/>
    </row>
    <row r="1032" ht="12.75">
      <c r="D1032" s="119"/>
    </row>
    <row r="1033" ht="12.75">
      <c r="D1033" s="119"/>
    </row>
    <row r="1034" ht="12.75">
      <c r="D1034" s="119"/>
    </row>
    <row r="1035" ht="12.75">
      <c r="D1035" s="119"/>
    </row>
    <row r="1036" ht="12.75">
      <c r="D1036" s="119"/>
    </row>
    <row r="1037" ht="12.75">
      <c r="D1037" s="119"/>
    </row>
    <row r="1038" ht="12.75">
      <c r="D1038" s="119"/>
    </row>
    <row r="1039" ht="12.75">
      <c r="D1039" s="119"/>
    </row>
    <row r="1040" ht="12.75">
      <c r="D1040" s="119"/>
    </row>
    <row r="1041" ht="12.75">
      <c r="D1041" s="119"/>
    </row>
    <row r="1042" ht="12.75">
      <c r="D1042" s="119"/>
    </row>
    <row r="1043" ht="12.75">
      <c r="D1043" s="119"/>
    </row>
    <row r="1044" ht="12.75">
      <c r="D1044" s="119"/>
    </row>
    <row r="1045" ht="12.75">
      <c r="D1045" s="119"/>
    </row>
    <row r="1046" ht="12.75">
      <c r="D1046" s="119"/>
    </row>
    <row r="1047" ht="12.75">
      <c r="D1047" s="119"/>
    </row>
    <row r="1048" ht="12.75">
      <c r="D1048" s="119"/>
    </row>
    <row r="1049" ht="12.75">
      <c r="D1049" s="119"/>
    </row>
    <row r="1050" ht="12.75">
      <c r="D1050" s="119"/>
    </row>
    <row r="1051" ht="12.75">
      <c r="D1051" s="119"/>
    </row>
    <row r="1052" ht="12.75">
      <c r="D1052" s="119"/>
    </row>
    <row r="1053" ht="12.75">
      <c r="D1053" s="119"/>
    </row>
    <row r="1054" ht="12.75">
      <c r="D1054" s="119"/>
    </row>
    <row r="1055" ht="12.75">
      <c r="D1055" s="119"/>
    </row>
    <row r="1056" ht="12.75">
      <c r="D1056" s="119"/>
    </row>
    <row r="1057" ht="12.75">
      <c r="D1057" s="119"/>
    </row>
    <row r="1058" ht="12.75">
      <c r="D1058" s="119"/>
    </row>
    <row r="1059" ht="12.75">
      <c r="D1059" s="119"/>
    </row>
    <row r="1060" ht="12.75">
      <c r="D1060" s="119"/>
    </row>
    <row r="1061" ht="12.75">
      <c r="D1061" s="119"/>
    </row>
    <row r="1062" ht="12.75">
      <c r="D1062" s="119"/>
    </row>
    <row r="1063" ht="12.75">
      <c r="D1063" s="119"/>
    </row>
    <row r="1064" ht="12.75">
      <c r="D1064" s="119"/>
    </row>
    <row r="1065" ht="12.75">
      <c r="D1065" s="119"/>
    </row>
    <row r="1066" ht="12.75">
      <c r="D1066" s="119"/>
    </row>
    <row r="1067" ht="12.75">
      <c r="D1067" s="119"/>
    </row>
    <row r="1068" ht="12.75">
      <c r="D1068" s="119"/>
    </row>
    <row r="1069" ht="12.75">
      <c r="D1069" s="119"/>
    </row>
    <row r="1070" ht="12.75">
      <c r="D1070" s="119"/>
    </row>
    <row r="1071" ht="12.75">
      <c r="D1071" s="119"/>
    </row>
    <row r="1072" ht="12.75">
      <c r="D1072" s="119"/>
    </row>
    <row r="1073" ht="12.75">
      <c r="D1073" s="119"/>
    </row>
    <row r="1074" ht="12.75">
      <c r="D1074" s="119"/>
    </row>
    <row r="1075" ht="12.75">
      <c r="D1075" s="119"/>
    </row>
    <row r="1076" ht="12.75">
      <c r="D1076" s="119"/>
    </row>
    <row r="1077" ht="12.75">
      <c r="D1077" s="119"/>
    </row>
    <row r="1078" ht="12.75">
      <c r="D1078" s="119"/>
    </row>
    <row r="1079" ht="12.75">
      <c r="D1079" s="119"/>
    </row>
    <row r="1080" ht="12.75">
      <c r="D1080" s="119"/>
    </row>
    <row r="1081" ht="12.75">
      <c r="D1081" s="119"/>
    </row>
    <row r="1082" ht="12.75">
      <c r="D1082" s="119"/>
    </row>
    <row r="1083" ht="12.75">
      <c r="D1083" s="119"/>
    </row>
    <row r="1084" ht="12.75">
      <c r="D1084" s="119"/>
    </row>
    <row r="1085" ht="12.75">
      <c r="D1085" s="119"/>
    </row>
    <row r="1086" ht="12.75">
      <c r="D1086" s="119"/>
    </row>
    <row r="1087" ht="12.75">
      <c r="D1087" s="119"/>
    </row>
    <row r="1088" ht="12.75">
      <c r="D1088" s="119"/>
    </row>
    <row r="1089" ht="12.75">
      <c r="D1089" s="119"/>
    </row>
    <row r="1090" ht="12.75">
      <c r="D1090" s="119"/>
    </row>
    <row r="1091" ht="12.75">
      <c r="D1091" s="119"/>
    </row>
    <row r="1092" ht="12.75">
      <c r="D1092" s="119"/>
    </row>
    <row r="1093" ht="12.75">
      <c r="D1093" s="119"/>
    </row>
    <row r="1094" ht="12.75">
      <c r="D1094" s="119"/>
    </row>
    <row r="1095" ht="12.75">
      <c r="D1095" s="119"/>
    </row>
    <row r="1096" ht="12.75">
      <c r="D1096" s="119"/>
    </row>
    <row r="1097" ht="12.75">
      <c r="D1097" s="119"/>
    </row>
    <row r="1098" ht="12.75">
      <c r="D1098" s="119"/>
    </row>
    <row r="1099" ht="12.75">
      <c r="D1099" s="119"/>
    </row>
    <row r="1100" ht="12.75">
      <c r="D1100" s="119"/>
    </row>
    <row r="1101" ht="12.75">
      <c r="D1101" s="119"/>
    </row>
    <row r="1102" ht="12.75">
      <c r="D1102" s="119"/>
    </row>
    <row r="1103" ht="12.75">
      <c r="D1103" s="119"/>
    </row>
    <row r="1104" ht="12.75">
      <c r="D1104" s="119"/>
    </row>
    <row r="1105" ht="12.75">
      <c r="D1105" s="119"/>
    </row>
    <row r="1106" ht="12.75">
      <c r="D1106" s="119"/>
    </row>
    <row r="1107" ht="12.75">
      <c r="D1107" s="119"/>
    </row>
    <row r="1108" ht="12.75">
      <c r="D1108" s="119"/>
    </row>
    <row r="1109" ht="12.75">
      <c r="D1109" s="119"/>
    </row>
    <row r="1110" ht="12.75">
      <c r="D1110" s="119"/>
    </row>
    <row r="1111" ht="12.75">
      <c r="D1111" s="119"/>
    </row>
    <row r="1112" ht="12.75">
      <c r="D1112" s="119"/>
    </row>
    <row r="1113" ht="12.75">
      <c r="D1113" s="119"/>
    </row>
    <row r="1114" ht="12.75">
      <c r="D1114" s="119"/>
    </row>
    <row r="1115" ht="12.75">
      <c r="D1115" s="119"/>
    </row>
    <row r="1116" ht="12.75">
      <c r="D1116" s="119"/>
    </row>
    <row r="1117" ht="12.75">
      <c r="D1117" s="119"/>
    </row>
    <row r="1118" ht="12.75">
      <c r="D1118" s="119"/>
    </row>
    <row r="1119" ht="12.75">
      <c r="D1119" s="119"/>
    </row>
    <row r="1120" ht="12.75">
      <c r="D1120" s="119"/>
    </row>
    <row r="1121" ht="12.75">
      <c r="D1121" s="119"/>
    </row>
    <row r="1122" ht="12.75">
      <c r="D1122" s="119"/>
    </row>
    <row r="1123" ht="12.75">
      <c r="D1123" s="119"/>
    </row>
    <row r="1124" ht="12.75">
      <c r="D1124" s="119"/>
    </row>
    <row r="1125" ht="12.75">
      <c r="D1125" s="119"/>
    </row>
    <row r="1126" ht="12.75">
      <c r="D1126" s="119"/>
    </row>
    <row r="1127" ht="12.75">
      <c r="D1127" s="119"/>
    </row>
    <row r="1128" ht="12.75">
      <c r="D1128" s="119"/>
    </row>
    <row r="1129" ht="12.75">
      <c r="D1129" s="119"/>
    </row>
    <row r="1130" ht="12.75">
      <c r="D1130" s="119"/>
    </row>
    <row r="1131" ht="12.75">
      <c r="D1131" s="119"/>
    </row>
    <row r="1132" ht="12.75">
      <c r="D1132" s="119"/>
    </row>
    <row r="1133" ht="12.75">
      <c r="D1133" s="119"/>
    </row>
    <row r="1134" ht="12.75">
      <c r="D1134" s="119"/>
    </row>
    <row r="1135" ht="12.75">
      <c r="D1135" s="119"/>
    </row>
    <row r="1136" ht="12.75">
      <c r="D1136" s="119"/>
    </row>
    <row r="1137" ht="12.75">
      <c r="D1137" s="119"/>
    </row>
    <row r="1138" ht="12.75">
      <c r="D1138" s="119"/>
    </row>
    <row r="1139" ht="12.75">
      <c r="D1139" s="119"/>
    </row>
    <row r="1140" ht="12.75">
      <c r="D1140" s="119"/>
    </row>
    <row r="1141" ht="12.75">
      <c r="D1141" s="119"/>
    </row>
    <row r="1142" ht="12.75">
      <c r="D1142" s="119"/>
    </row>
    <row r="1143" ht="12.75">
      <c r="D1143" s="119"/>
    </row>
    <row r="1144" ht="12.75">
      <c r="D1144" s="119"/>
    </row>
    <row r="1145" ht="12.75">
      <c r="D1145" s="119"/>
    </row>
    <row r="1146" ht="12.75">
      <c r="D1146" s="119"/>
    </row>
    <row r="1147" ht="12.75">
      <c r="D1147" s="119"/>
    </row>
    <row r="1148" ht="12.75">
      <c r="D1148" s="119"/>
    </row>
    <row r="1149" ht="12.75">
      <c r="D1149" s="119"/>
    </row>
    <row r="1150" ht="12.75">
      <c r="D1150" s="119"/>
    </row>
    <row r="1151" ht="12.75">
      <c r="D1151" s="119"/>
    </row>
    <row r="1152" ht="12.75">
      <c r="D1152" s="119"/>
    </row>
    <row r="1153" ht="12.75">
      <c r="D1153" s="119"/>
    </row>
    <row r="1154" ht="12.75">
      <c r="D1154" s="119"/>
    </row>
    <row r="1155" ht="12.75">
      <c r="D1155" s="119"/>
    </row>
    <row r="1156" ht="12.75">
      <c r="D1156" s="119"/>
    </row>
    <row r="1157" ht="12.75">
      <c r="D1157" s="119"/>
    </row>
    <row r="1158" ht="12.75">
      <c r="D1158" s="119"/>
    </row>
    <row r="1159" ht="12.75">
      <c r="D1159" s="119"/>
    </row>
    <row r="1160" ht="12.75">
      <c r="D1160" s="119"/>
    </row>
    <row r="1161" ht="12.75">
      <c r="D1161" s="119"/>
    </row>
    <row r="1162" ht="12.75">
      <c r="D1162" s="119"/>
    </row>
    <row r="1163" ht="12.75">
      <c r="D1163" s="119"/>
    </row>
    <row r="1164" ht="12.75">
      <c r="D1164" s="119"/>
    </row>
    <row r="1165" ht="12.75">
      <c r="D1165" s="119"/>
    </row>
    <row r="1166" ht="12.75">
      <c r="D1166" s="119"/>
    </row>
    <row r="1167" ht="12.75">
      <c r="D1167" s="119"/>
    </row>
    <row r="1168" ht="12.75">
      <c r="D1168" s="119"/>
    </row>
    <row r="1169" ht="12.75">
      <c r="D1169" s="119"/>
    </row>
    <row r="1170" ht="12.75">
      <c r="D1170" s="119"/>
    </row>
    <row r="1171" ht="12.75">
      <c r="D1171" s="119"/>
    </row>
    <row r="1172" ht="12.75">
      <c r="D1172" s="119"/>
    </row>
    <row r="1173" ht="12.75">
      <c r="D1173" s="119"/>
    </row>
    <row r="1174" ht="12.75">
      <c r="D1174" s="119"/>
    </row>
    <row r="1175" ht="12.75">
      <c r="D1175" s="119"/>
    </row>
    <row r="1176" ht="12.75">
      <c r="D1176" s="119"/>
    </row>
    <row r="1177" ht="12.75">
      <c r="D1177" s="119"/>
    </row>
    <row r="1178" ht="12.75">
      <c r="D1178" s="119"/>
    </row>
    <row r="1179" ht="12.75">
      <c r="D1179" s="119"/>
    </row>
    <row r="1180" ht="12.75">
      <c r="D1180" s="119"/>
    </row>
    <row r="1181" ht="12.75">
      <c r="D1181" s="119"/>
    </row>
    <row r="1182" ht="12.75">
      <c r="D1182" s="119"/>
    </row>
    <row r="1183" ht="12.75">
      <c r="D1183" s="119"/>
    </row>
    <row r="1184" ht="12.75">
      <c r="D1184" s="119"/>
    </row>
    <row r="1185" ht="12.75">
      <c r="D1185" s="119"/>
    </row>
    <row r="1186" ht="12.75">
      <c r="D1186" s="119"/>
    </row>
    <row r="1187" ht="12.75">
      <c r="D1187" s="119"/>
    </row>
    <row r="1188" ht="12.75">
      <c r="D1188" s="119"/>
    </row>
    <row r="1189" ht="12.75">
      <c r="D1189" s="119"/>
    </row>
    <row r="1190" ht="12.75">
      <c r="D1190" s="119"/>
    </row>
    <row r="1191" ht="12.75">
      <c r="D1191" s="119"/>
    </row>
    <row r="1192" ht="12.75">
      <c r="D1192" s="119"/>
    </row>
    <row r="1193" ht="12.75">
      <c r="D1193" s="119"/>
    </row>
    <row r="1194" ht="12.75">
      <c r="D1194" s="119"/>
    </row>
    <row r="1195" ht="12.75">
      <c r="D1195" s="119"/>
    </row>
    <row r="1196" ht="12.75">
      <c r="D1196" s="119"/>
    </row>
    <row r="1197" ht="12.75">
      <c r="D1197" s="119"/>
    </row>
    <row r="1198" ht="12.75">
      <c r="D1198" s="119"/>
    </row>
    <row r="1199" ht="12.75">
      <c r="D1199" s="119"/>
    </row>
    <row r="1200" ht="12.75">
      <c r="D1200" s="119"/>
    </row>
    <row r="1201" ht="12.75">
      <c r="D1201" s="119"/>
    </row>
    <row r="1202" ht="12.75">
      <c r="D1202" s="119"/>
    </row>
    <row r="1203" ht="12.75">
      <c r="D1203" s="119"/>
    </row>
    <row r="1204" ht="12.75">
      <c r="D1204" s="119"/>
    </row>
    <row r="1205" ht="12.75">
      <c r="D1205" s="119"/>
    </row>
    <row r="1206" ht="12.75">
      <c r="D1206" s="119"/>
    </row>
    <row r="1207" ht="12.75">
      <c r="D1207" s="119"/>
    </row>
    <row r="1208" ht="12.75">
      <c r="D1208" s="119"/>
    </row>
    <row r="1209" ht="12.75">
      <c r="D1209" s="119"/>
    </row>
    <row r="1210" ht="12.75">
      <c r="D1210" s="119"/>
    </row>
    <row r="1211" ht="12.75">
      <c r="D1211" s="119"/>
    </row>
    <row r="1212" ht="12.75">
      <c r="D1212" s="119"/>
    </row>
    <row r="1213" ht="12.75">
      <c r="D1213" s="119"/>
    </row>
    <row r="1214" ht="12.75">
      <c r="D1214" s="119"/>
    </row>
    <row r="1215" ht="12.75">
      <c r="D1215" s="119"/>
    </row>
    <row r="1216" ht="12.75">
      <c r="D1216" s="119"/>
    </row>
    <row r="1217" ht="12.75">
      <c r="D1217" s="119"/>
    </row>
    <row r="1218" ht="12.75">
      <c r="D1218" s="119"/>
    </row>
    <row r="1219" ht="12.75">
      <c r="D1219" s="119"/>
    </row>
    <row r="1220" ht="12.75">
      <c r="D1220" s="119"/>
    </row>
    <row r="1221" ht="12.75">
      <c r="D1221" s="119"/>
    </row>
    <row r="1222" ht="12.75">
      <c r="D1222" s="119"/>
    </row>
    <row r="1223" ht="12.75">
      <c r="D1223" s="119"/>
    </row>
    <row r="1224" ht="12.75">
      <c r="D1224" s="119"/>
    </row>
    <row r="1225" ht="12.75">
      <c r="D1225" s="119"/>
    </row>
    <row r="1226" ht="12.75">
      <c r="D1226" s="119"/>
    </row>
    <row r="1227" ht="12.75">
      <c r="D1227" s="119"/>
    </row>
    <row r="1228" ht="12.75">
      <c r="D1228" s="119"/>
    </row>
    <row r="1229" ht="12.75">
      <c r="D1229" s="119"/>
    </row>
    <row r="1230" ht="12.75">
      <c r="D1230" s="119"/>
    </row>
    <row r="1231" ht="12.75">
      <c r="D1231" s="119"/>
    </row>
    <row r="1232" ht="12.75">
      <c r="D1232" s="119"/>
    </row>
    <row r="1233" ht="12.75">
      <c r="D1233" s="119"/>
    </row>
    <row r="1234" ht="12.75">
      <c r="D1234" s="119"/>
    </row>
    <row r="1235" ht="12.75">
      <c r="D1235" s="119"/>
    </row>
    <row r="1236" ht="12.75">
      <c r="D1236" s="119"/>
    </row>
    <row r="1237" ht="12.75">
      <c r="D1237" s="119"/>
    </row>
    <row r="1238" ht="12.75">
      <c r="D1238" s="119"/>
    </row>
    <row r="1239" ht="12.75">
      <c r="D1239" s="119"/>
    </row>
    <row r="1240" ht="12.75">
      <c r="D1240" s="119"/>
    </row>
    <row r="1241" ht="12.75">
      <c r="D1241" s="119"/>
    </row>
    <row r="1242" ht="12.75">
      <c r="D1242" s="119"/>
    </row>
    <row r="1243" ht="12.75">
      <c r="D1243" s="119"/>
    </row>
    <row r="1244" ht="12.75">
      <c r="D1244" s="119"/>
    </row>
    <row r="1245" ht="12.75">
      <c r="D1245" s="119"/>
    </row>
    <row r="1246" ht="12.75">
      <c r="D1246" s="119"/>
    </row>
    <row r="1247" ht="12.75">
      <c r="D1247" s="119"/>
    </row>
    <row r="1248" ht="12.75">
      <c r="D1248" s="119"/>
    </row>
    <row r="1249" ht="12.75">
      <c r="D1249" s="119"/>
    </row>
    <row r="1250" ht="12.75">
      <c r="D1250" s="119"/>
    </row>
    <row r="1251" ht="12.75">
      <c r="D1251" s="119"/>
    </row>
    <row r="1252" ht="12.75">
      <c r="D1252" s="119"/>
    </row>
    <row r="1253" ht="12.75">
      <c r="D1253" s="119"/>
    </row>
    <row r="1254" ht="12.75">
      <c r="D1254" s="119"/>
    </row>
    <row r="1255" ht="12.75">
      <c r="D1255" s="119"/>
    </row>
    <row r="1256" ht="12.75">
      <c r="D1256" s="119"/>
    </row>
    <row r="1257" ht="12.75">
      <c r="D1257" s="119"/>
    </row>
    <row r="1258" ht="12.75">
      <c r="D1258" s="119"/>
    </row>
    <row r="1259" ht="12.75">
      <c r="D1259" s="119"/>
    </row>
    <row r="1260" ht="12.75">
      <c r="D1260" s="119"/>
    </row>
    <row r="1261" ht="12.75">
      <c r="D1261" s="119"/>
    </row>
    <row r="1262" ht="12.75">
      <c r="D1262" s="119"/>
    </row>
    <row r="1263" ht="12.75">
      <c r="D1263" s="119"/>
    </row>
    <row r="1264" ht="12.75">
      <c r="D1264" s="119"/>
    </row>
    <row r="1265" ht="12.75">
      <c r="D1265" s="119"/>
    </row>
    <row r="1266" ht="12.75">
      <c r="D1266" s="119"/>
    </row>
    <row r="1267" ht="12.75">
      <c r="D1267" s="119"/>
    </row>
    <row r="1268" ht="12.75">
      <c r="D1268" s="119"/>
    </row>
    <row r="1269" ht="12.75">
      <c r="D1269" s="119"/>
    </row>
    <row r="1270" ht="12.75">
      <c r="D1270" s="119"/>
    </row>
    <row r="1271" ht="12.75">
      <c r="D1271" s="119"/>
    </row>
    <row r="1272" ht="12.75">
      <c r="D1272" s="119"/>
    </row>
    <row r="1273" ht="12.75">
      <c r="D1273" s="119"/>
    </row>
    <row r="1274" ht="12.75">
      <c r="D1274" s="119"/>
    </row>
    <row r="1275" ht="12.75">
      <c r="D1275" s="119"/>
    </row>
    <row r="1276" ht="12.75">
      <c r="D1276" s="119"/>
    </row>
    <row r="1277" ht="12.75">
      <c r="D1277" s="119"/>
    </row>
    <row r="1278" ht="12.75">
      <c r="D1278" s="119"/>
    </row>
    <row r="1279" ht="12.75">
      <c r="D1279" s="119"/>
    </row>
    <row r="1280" ht="12.75">
      <c r="D1280" s="119"/>
    </row>
    <row r="1281" ht="12.75">
      <c r="D1281" s="119"/>
    </row>
    <row r="1282" ht="12.75">
      <c r="D1282" s="119"/>
    </row>
    <row r="1283" ht="12.75">
      <c r="D1283" s="119"/>
    </row>
    <row r="1284" ht="12.75">
      <c r="D1284" s="119"/>
    </row>
    <row r="1285" ht="12.75">
      <c r="D1285" s="119"/>
    </row>
    <row r="1286" ht="12.75">
      <c r="D1286" s="119"/>
    </row>
    <row r="1287" ht="12.75">
      <c r="D1287" s="119"/>
    </row>
    <row r="1288" ht="12.75">
      <c r="D1288" s="119"/>
    </row>
    <row r="1289" ht="12.75">
      <c r="D1289" s="119"/>
    </row>
    <row r="1290" ht="12.75">
      <c r="D1290" s="119"/>
    </row>
    <row r="1291" ht="12.75">
      <c r="D1291" s="119"/>
    </row>
    <row r="1292" ht="12.75">
      <c r="D1292" s="119"/>
    </row>
    <row r="1293" ht="12.75">
      <c r="D1293" s="119"/>
    </row>
    <row r="1294" ht="12.75">
      <c r="D1294" s="119"/>
    </row>
    <row r="1295" ht="12.75">
      <c r="D1295" s="119"/>
    </row>
    <row r="1296" ht="12.75">
      <c r="D1296" s="119"/>
    </row>
    <row r="1297" ht="12.75">
      <c r="D1297" s="119"/>
    </row>
    <row r="1298" ht="12.75">
      <c r="D1298" s="119"/>
    </row>
    <row r="1299" ht="12.75">
      <c r="D1299" s="119"/>
    </row>
    <row r="1300" ht="12.75">
      <c r="D1300" s="119"/>
    </row>
    <row r="1301" ht="12.75">
      <c r="D1301" s="119"/>
    </row>
    <row r="1302" ht="12.75">
      <c r="D1302" s="119"/>
    </row>
    <row r="1303" ht="12.75">
      <c r="D1303" s="119"/>
    </row>
    <row r="1304" ht="12.75">
      <c r="D1304" s="119"/>
    </row>
    <row r="1305" ht="12.75">
      <c r="D1305" s="119"/>
    </row>
    <row r="1306" ht="12.75">
      <c r="D1306" s="119"/>
    </row>
    <row r="1307" ht="12.75">
      <c r="D1307" s="119"/>
    </row>
    <row r="1308" ht="12.75">
      <c r="D1308" s="119"/>
    </row>
    <row r="1309" ht="12.75">
      <c r="D1309" s="119"/>
    </row>
    <row r="1310" ht="12.75">
      <c r="D1310" s="119"/>
    </row>
    <row r="1311" ht="12.75">
      <c r="D1311" s="119"/>
    </row>
    <row r="1312" ht="12.75">
      <c r="D1312" s="119"/>
    </row>
    <row r="1313" ht="12.75">
      <c r="D1313" s="119"/>
    </row>
    <row r="1314" ht="12.75">
      <c r="D1314" s="119"/>
    </row>
    <row r="1315" ht="12.75">
      <c r="D1315" s="119"/>
    </row>
    <row r="1316" ht="12.75">
      <c r="D1316" s="119"/>
    </row>
    <row r="1317" ht="12.75">
      <c r="D1317" s="119"/>
    </row>
    <row r="1318" ht="12.75">
      <c r="D1318" s="119"/>
    </row>
    <row r="1319" ht="12.75">
      <c r="D1319" s="119"/>
    </row>
    <row r="1320" ht="12.75">
      <c r="D1320" s="119"/>
    </row>
    <row r="1321" ht="12.75">
      <c r="D1321" s="119"/>
    </row>
    <row r="1322" ht="12.75">
      <c r="D1322" s="119"/>
    </row>
    <row r="1323" ht="12.75">
      <c r="D1323" s="119"/>
    </row>
    <row r="1324" ht="12.75">
      <c r="D1324" s="119"/>
    </row>
    <row r="1325" ht="12.75">
      <c r="D1325" s="119"/>
    </row>
    <row r="1326" ht="12.75">
      <c r="D1326" s="119"/>
    </row>
    <row r="1327" ht="12.75">
      <c r="D1327" s="119"/>
    </row>
    <row r="1328" ht="12.75">
      <c r="D1328" s="119"/>
    </row>
    <row r="1329" ht="12.75">
      <c r="D1329" s="119"/>
    </row>
    <row r="1330" ht="12.75">
      <c r="D1330" s="119"/>
    </row>
    <row r="1331" ht="12.75">
      <c r="D1331" s="119"/>
    </row>
    <row r="1332" ht="12.75">
      <c r="D1332" s="119"/>
    </row>
    <row r="1333" ht="12.75">
      <c r="D1333" s="119"/>
    </row>
    <row r="1334" ht="12.75">
      <c r="D1334" s="119"/>
    </row>
    <row r="1335" ht="12.75">
      <c r="D1335" s="119"/>
    </row>
    <row r="1336" ht="12.75">
      <c r="D1336" s="119"/>
    </row>
    <row r="1337" ht="12.75">
      <c r="D1337" s="119"/>
    </row>
    <row r="1338" ht="12.75">
      <c r="D1338" s="119"/>
    </row>
    <row r="1339" ht="12.75">
      <c r="D1339" s="119"/>
    </row>
    <row r="1340" ht="12.75">
      <c r="D1340" s="119"/>
    </row>
    <row r="1341" ht="12.75">
      <c r="D1341" s="119"/>
    </row>
    <row r="1342" ht="12.75">
      <c r="D1342" s="119"/>
    </row>
    <row r="1343" ht="12.75">
      <c r="D1343" s="119"/>
    </row>
    <row r="1344" ht="12.75">
      <c r="D1344" s="119"/>
    </row>
    <row r="1345" ht="12.75">
      <c r="D1345" s="119"/>
    </row>
    <row r="1346" ht="12.75">
      <c r="D1346" s="119"/>
    </row>
    <row r="1347" ht="12.75">
      <c r="D1347" s="119"/>
    </row>
    <row r="1348" ht="12.75">
      <c r="D1348" s="119"/>
    </row>
    <row r="1349" ht="12.75">
      <c r="D1349" s="119"/>
    </row>
    <row r="1350" ht="12.75">
      <c r="D1350" s="119"/>
    </row>
    <row r="1351" ht="12.75">
      <c r="D1351" s="119"/>
    </row>
    <row r="1352" ht="12.75">
      <c r="D1352" s="119"/>
    </row>
    <row r="1353" ht="12.75">
      <c r="D1353" s="119"/>
    </row>
    <row r="1354" ht="12.75">
      <c r="D1354" s="119"/>
    </row>
    <row r="1355" ht="12.75">
      <c r="D1355" s="119"/>
    </row>
    <row r="1356" ht="12.75">
      <c r="D1356" s="119"/>
    </row>
    <row r="1357" ht="12.75">
      <c r="D1357" s="119"/>
    </row>
    <row r="1358" ht="12.75">
      <c r="D1358" s="119"/>
    </row>
    <row r="1359" ht="12.75">
      <c r="D1359" s="119"/>
    </row>
    <row r="1360" ht="12.75">
      <c r="D1360" s="119"/>
    </row>
    <row r="1361" ht="12.75">
      <c r="D1361" s="119"/>
    </row>
    <row r="1362" ht="12.75">
      <c r="D1362" s="119"/>
    </row>
    <row r="1363" ht="12.75">
      <c r="D1363" s="119"/>
    </row>
    <row r="1364" ht="12.75">
      <c r="D1364" s="119"/>
    </row>
    <row r="1365" ht="12.75">
      <c r="D1365" s="119"/>
    </row>
    <row r="1366" ht="12.75">
      <c r="D1366" s="119"/>
    </row>
    <row r="1367" ht="12.75">
      <c r="D1367" s="119"/>
    </row>
    <row r="1368" ht="12.75">
      <c r="D1368" s="119"/>
    </row>
    <row r="1369" ht="12.75">
      <c r="D1369" s="119"/>
    </row>
    <row r="1370" ht="12.75">
      <c r="D1370" s="119"/>
    </row>
    <row r="1371" ht="12.75">
      <c r="D1371" s="119"/>
    </row>
    <row r="1372" ht="12.75">
      <c r="D1372" s="119"/>
    </row>
    <row r="1373" ht="12.75">
      <c r="D1373" s="119"/>
    </row>
    <row r="1374" ht="12.75">
      <c r="D1374" s="119"/>
    </row>
    <row r="1375" ht="12.75">
      <c r="D1375" s="119"/>
    </row>
    <row r="1376" ht="12.75">
      <c r="D1376" s="119"/>
    </row>
    <row r="1377" ht="12.75">
      <c r="D1377" s="119"/>
    </row>
    <row r="1378" ht="12.75">
      <c r="D1378" s="119"/>
    </row>
    <row r="1379" ht="12.75">
      <c r="D1379" s="119"/>
    </row>
    <row r="1380" ht="12.75">
      <c r="D1380" s="119"/>
    </row>
    <row r="1381" ht="12.75">
      <c r="D1381" s="119"/>
    </row>
    <row r="1382" ht="12.75">
      <c r="D1382" s="119"/>
    </row>
    <row r="1383" ht="12.75">
      <c r="D1383" s="119"/>
    </row>
    <row r="1384" ht="12.75">
      <c r="D1384" s="119"/>
    </row>
    <row r="1385" ht="12.75">
      <c r="D1385" s="119"/>
    </row>
    <row r="1386" ht="12.75">
      <c r="D1386" s="119"/>
    </row>
    <row r="1387" ht="12.75">
      <c r="D1387" s="119"/>
    </row>
    <row r="1388" ht="12.75">
      <c r="D1388" s="119"/>
    </row>
    <row r="1389" ht="12.75">
      <c r="D1389" s="119"/>
    </row>
    <row r="1390" ht="12.75">
      <c r="D1390" s="119"/>
    </row>
    <row r="1391" ht="12.75">
      <c r="D1391" s="119"/>
    </row>
    <row r="1392" ht="12.75">
      <c r="D1392" s="119"/>
    </row>
    <row r="1393" ht="12.75">
      <c r="D1393" s="119"/>
    </row>
    <row r="1394" ht="12.75">
      <c r="D1394" s="119"/>
    </row>
    <row r="1395" ht="12.75">
      <c r="D1395" s="119"/>
    </row>
    <row r="1396" ht="12.75">
      <c r="D1396" s="119"/>
    </row>
    <row r="1397" ht="12.75">
      <c r="D1397" s="119"/>
    </row>
    <row r="1398" ht="12.75">
      <c r="D1398" s="119"/>
    </row>
    <row r="1399" ht="12.75">
      <c r="D1399" s="119"/>
    </row>
    <row r="1400" ht="12.75">
      <c r="D1400" s="119"/>
    </row>
    <row r="1401" ht="12.75">
      <c r="D1401" s="119"/>
    </row>
    <row r="1402" ht="12.75">
      <c r="D1402" s="119"/>
    </row>
    <row r="1403" ht="12.75">
      <c r="D1403" s="119"/>
    </row>
    <row r="1404" ht="12.75">
      <c r="D1404" s="119"/>
    </row>
    <row r="1405" ht="12.75">
      <c r="D1405" s="119"/>
    </row>
    <row r="1406" ht="12.75">
      <c r="D1406" s="119"/>
    </row>
    <row r="1407" ht="12.75">
      <c r="D1407" s="119"/>
    </row>
    <row r="1408" ht="12.75">
      <c r="D1408" s="119"/>
    </row>
    <row r="1409" ht="12.75">
      <c r="D1409" s="119"/>
    </row>
    <row r="1410" ht="12.75">
      <c r="D1410" s="119"/>
    </row>
    <row r="1411" ht="12.75">
      <c r="D1411" s="119"/>
    </row>
    <row r="1412" ht="12.75">
      <c r="D1412" s="119"/>
    </row>
    <row r="1413" ht="12.75">
      <c r="D1413" s="119"/>
    </row>
    <row r="1414" ht="12.75">
      <c r="D1414" s="119"/>
    </row>
    <row r="1415" ht="12.75">
      <c r="D1415" s="119"/>
    </row>
    <row r="1416" ht="12.75">
      <c r="D1416" s="119"/>
    </row>
    <row r="1417" ht="12.75">
      <c r="D1417" s="119"/>
    </row>
    <row r="1418" ht="12.75">
      <c r="D1418" s="119"/>
    </row>
    <row r="1419" ht="12.75">
      <c r="D1419" s="119"/>
    </row>
    <row r="1420" ht="12.75">
      <c r="D1420" s="119"/>
    </row>
    <row r="1421" ht="12.75">
      <c r="D1421" s="119"/>
    </row>
    <row r="1422" ht="12.75">
      <c r="D1422" s="119"/>
    </row>
    <row r="1423" ht="12.75">
      <c r="D1423" s="119"/>
    </row>
    <row r="1424" ht="12.75">
      <c r="D1424" s="119"/>
    </row>
    <row r="1425" ht="12.75">
      <c r="D1425" s="119"/>
    </row>
    <row r="1426" ht="12.75">
      <c r="D1426" s="119"/>
    </row>
    <row r="1427" ht="12.75">
      <c r="D1427" s="119"/>
    </row>
    <row r="1428" ht="12.75">
      <c r="D1428" s="119"/>
    </row>
    <row r="1429" ht="12.75">
      <c r="D1429" s="119"/>
    </row>
    <row r="1430" ht="12.75">
      <c r="D1430" s="119"/>
    </row>
    <row r="1431" ht="12.75">
      <c r="D1431" s="119"/>
    </row>
    <row r="1432" ht="12.75">
      <c r="D1432" s="119"/>
    </row>
    <row r="1433" ht="12.75">
      <c r="D1433" s="119"/>
    </row>
    <row r="1434" ht="12.75">
      <c r="D1434" s="119"/>
    </row>
    <row r="1435" ht="12.75">
      <c r="D1435" s="119"/>
    </row>
    <row r="1436" ht="12.75">
      <c r="D1436" s="119"/>
    </row>
    <row r="1437" ht="12.75">
      <c r="D1437" s="119"/>
    </row>
    <row r="1438" ht="12.75">
      <c r="D1438" s="119"/>
    </row>
    <row r="1439" ht="12.75">
      <c r="D1439" s="119"/>
    </row>
    <row r="1440" ht="12.75">
      <c r="D1440" s="119"/>
    </row>
    <row r="1441" ht="12.75">
      <c r="D1441" s="119"/>
    </row>
    <row r="1442" ht="12.75">
      <c r="D1442" s="119"/>
    </row>
    <row r="1443" ht="12.75">
      <c r="D1443" s="119"/>
    </row>
    <row r="1444" ht="12.75">
      <c r="D1444" s="119"/>
    </row>
    <row r="1445" ht="12.75">
      <c r="D1445" s="119"/>
    </row>
    <row r="1446" ht="12.75">
      <c r="D1446" s="119"/>
    </row>
    <row r="1447" ht="12.75">
      <c r="D1447" s="119"/>
    </row>
    <row r="1448" ht="12.75">
      <c r="D1448" s="119"/>
    </row>
    <row r="1449" ht="12.75">
      <c r="D1449" s="119"/>
    </row>
    <row r="1450" ht="12.75">
      <c r="D1450" s="119"/>
    </row>
    <row r="1451" ht="12.75">
      <c r="D1451" s="119"/>
    </row>
    <row r="1452" ht="12.75">
      <c r="D1452" s="119"/>
    </row>
    <row r="1453" ht="12.75">
      <c r="D1453" s="119"/>
    </row>
    <row r="1454" ht="12.75">
      <c r="D1454" s="119"/>
    </row>
    <row r="1455" ht="12.75">
      <c r="D1455" s="119"/>
    </row>
    <row r="1456" ht="12.75">
      <c r="D1456" s="119"/>
    </row>
    <row r="1457" ht="12.75">
      <c r="D1457" s="119"/>
    </row>
    <row r="1458" ht="12.75">
      <c r="D1458" s="119"/>
    </row>
    <row r="1459" ht="12.75">
      <c r="D1459" s="119"/>
    </row>
    <row r="1460" ht="12.75">
      <c r="D1460" s="119"/>
    </row>
    <row r="1461" ht="12.75">
      <c r="D1461" s="119"/>
    </row>
    <row r="1462" ht="12.75">
      <c r="D1462" s="119"/>
    </row>
    <row r="1463" ht="12.75">
      <c r="D1463" s="119"/>
    </row>
    <row r="1464" ht="12.75">
      <c r="D1464" s="119"/>
    </row>
    <row r="1465" ht="12.75">
      <c r="D1465" s="119"/>
    </row>
    <row r="1466" ht="12.75">
      <c r="D1466" s="119"/>
    </row>
    <row r="1467" ht="12.75">
      <c r="D1467" s="119"/>
    </row>
    <row r="1468" ht="12.75">
      <c r="D1468" s="119"/>
    </row>
    <row r="1469" ht="12.75">
      <c r="D1469" s="119"/>
    </row>
    <row r="1470" ht="12.75">
      <c r="D1470" s="119"/>
    </row>
    <row r="1471" ht="12.75">
      <c r="D1471" s="119"/>
    </row>
    <row r="1472" ht="12.75">
      <c r="D1472" s="119"/>
    </row>
    <row r="1473" ht="12.75">
      <c r="D1473" s="119"/>
    </row>
    <row r="1474" ht="12.75">
      <c r="D1474" s="119"/>
    </row>
    <row r="1475" ht="12.75">
      <c r="D1475" s="119"/>
    </row>
    <row r="1476" ht="12.75">
      <c r="D1476" s="119"/>
    </row>
    <row r="1477" ht="12.75">
      <c r="D1477" s="119"/>
    </row>
    <row r="1478" ht="12.75">
      <c r="D1478" s="119"/>
    </row>
    <row r="1479" ht="12.75">
      <c r="D1479" s="119"/>
    </row>
    <row r="1480" ht="12.75">
      <c r="D1480" s="119"/>
    </row>
    <row r="1481" ht="12.75">
      <c r="D1481" s="119"/>
    </row>
    <row r="1482" ht="12.75">
      <c r="D1482" s="119"/>
    </row>
    <row r="1483" ht="12.75">
      <c r="D1483" s="119"/>
    </row>
    <row r="1484" ht="12.75">
      <c r="D1484" s="119"/>
    </row>
    <row r="1485" ht="12.75">
      <c r="D1485" s="119"/>
    </row>
    <row r="1486" ht="12.75">
      <c r="D1486" s="119"/>
    </row>
    <row r="1487" ht="12.75">
      <c r="D1487" s="119"/>
    </row>
    <row r="1488" ht="12.75">
      <c r="D1488" s="119"/>
    </row>
    <row r="1489" ht="12.75">
      <c r="D1489" s="119"/>
    </row>
    <row r="1490" ht="12.75">
      <c r="D1490" s="119"/>
    </row>
    <row r="1491" ht="12.75">
      <c r="D1491" s="119"/>
    </row>
    <row r="1492" ht="12.75">
      <c r="D1492" s="119"/>
    </row>
    <row r="1493" ht="12.75">
      <c r="D1493" s="119"/>
    </row>
    <row r="1494" ht="12.75">
      <c r="D1494" s="119"/>
    </row>
    <row r="1495" ht="12.75">
      <c r="D1495" s="119"/>
    </row>
    <row r="1496" ht="12.75">
      <c r="D1496" s="119"/>
    </row>
    <row r="1497" ht="12.75">
      <c r="D1497" s="119"/>
    </row>
    <row r="1498" ht="12.75">
      <c r="D1498" s="119"/>
    </row>
    <row r="1499" ht="12.75">
      <c r="D1499" s="119"/>
    </row>
    <row r="1500" ht="12.75">
      <c r="D1500" s="119"/>
    </row>
    <row r="1501" ht="12.75">
      <c r="D1501" s="119"/>
    </row>
    <row r="1502" ht="12.75">
      <c r="D1502" s="119"/>
    </row>
    <row r="1503" ht="12.75">
      <c r="D1503" s="119"/>
    </row>
    <row r="1504" ht="12.75">
      <c r="D1504" s="119"/>
    </row>
    <row r="1505" ht="12.75">
      <c r="D1505" s="119"/>
    </row>
    <row r="1506" ht="12.75">
      <c r="D1506" s="119"/>
    </row>
    <row r="1507" ht="12.75">
      <c r="D1507" s="119"/>
    </row>
    <row r="1508" ht="12.75">
      <c r="D1508" s="119"/>
    </row>
    <row r="1509" ht="12.75">
      <c r="D1509" s="119"/>
    </row>
    <row r="1510" ht="12.75">
      <c r="D1510" s="119"/>
    </row>
    <row r="1511" ht="12.75">
      <c r="D1511" s="119"/>
    </row>
    <row r="1512" ht="12.75">
      <c r="D1512" s="119"/>
    </row>
    <row r="1513" ht="12.75">
      <c r="D1513" s="119"/>
    </row>
    <row r="1514" ht="12.75">
      <c r="D1514" s="119"/>
    </row>
    <row r="1515" ht="12.75">
      <c r="D1515" s="119"/>
    </row>
    <row r="1516" ht="12.75">
      <c r="D1516" s="119"/>
    </row>
    <row r="1517" ht="12.75">
      <c r="D1517" s="119"/>
    </row>
    <row r="1518" ht="12.75">
      <c r="D1518" s="119"/>
    </row>
    <row r="1519" ht="12.75">
      <c r="D1519" s="119"/>
    </row>
    <row r="1520" ht="12.75">
      <c r="D1520" s="119"/>
    </row>
    <row r="1521" ht="12.75">
      <c r="D1521" s="119"/>
    </row>
    <row r="1522" ht="12.75">
      <c r="D1522" s="119"/>
    </row>
    <row r="1523" ht="12.75">
      <c r="D1523" s="119"/>
    </row>
    <row r="1524" ht="12.75">
      <c r="D1524" s="119"/>
    </row>
    <row r="1525" ht="12.75">
      <c r="D1525" s="119"/>
    </row>
    <row r="1526" ht="12.75">
      <c r="D1526" s="119"/>
    </row>
    <row r="1527" ht="12.75">
      <c r="D1527" s="119"/>
    </row>
    <row r="1528" ht="12.75">
      <c r="D1528" s="119"/>
    </row>
    <row r="1529" ht="12.75">
      <c r="D1529" s="119"/>
    </row>
    <row r="1530" ht="12.75">
      <c r="D1530" s="119"/>
    </row>
    <row r="1531" ht="12.75">
      <c r="D1531" s="119"/>
    </row>
    <row r="1532" ht="12.75">
      <c r="D1532" s="119"/>
    </row>
    <row r="1533" ht="12.75">
      <c r="D1533" s="119"/>
    </row>
    <row r="1534" ht="12.75">
      <c r="D1534" s="119"/>
    </row>
    <row r="1535" ht="12.75">
      <c r="D1535" s="119"/>
    </row>
    <row r="1536" ht="12.75">
      <c r="D1536" s="119"/>
    </row>
    <row r="1537" ht="12.75">
      <c r="D1537" s="119"/>
    </row>
    <row r="1538" ht="12.75">
      <c r="D1538" s="119"/>
    </row>
    <row r="1539" ht="12.75">
      <c r="D1539" s="119"/>
    </row>
    <row r="1540" ht="12.75">
      <c r="D1540" s="119"/>
    </row>
    <row r="1541" ht="12.75">
      <c r="D1541" s="119"/>
    </row>
    <row r="1542" ht="12.75">
      <c r="D1542" s="119"/>
    </row>
    <row r="1543" ht="12.75">
      <c r="D1543" s="119"/>
    </row>
    <row r="1544" ht="12.75">
      <c r="D1544" s="119"/>
    </row>
    <row r="1545" ht="12.75">
      <c r="D1545" s="119"/>
    </row>
    <row r="1546" ht="12.75">
      <c r="D1546" s="119"/>
    </row>
    <row r="1547" ht="12.75">
      <c r="D1547" s="119"/>
    </row>
    <row r="1548" ht="12.75">
      <c r="D1548" s="119"/>
    </row>
    <row r="1549" ht="12.75">
      <c r="D1549" s="119"/>
    </row>
    <row r="1550" ht="12.75">
      <c r="D1550" s="119"/>
    </row>
    <row r="1551" ht="12.75">
      <c r="D1551" s="119"/>
    </row>
    <row r="1552" ht="12.75">
      <c r="D1552" s="119"/>
    </row>
    <row r="1553" ht="12.75">
      <c r="D1553" s="119"/>
    </row>
    <row r="1554" ht="12.75">
      <c r="D1554" s="119"/>
    </row>
    <row r="1555" ht="12.75">
      <c r="D1555" s="119"/>
    </row>
    <row r="1556" ht="12.75">
      <c r="D1556" s="119"/>
    </row>
    <row r="1557" ht="12.75">
      <c r="D1557" s="119"/>
    </row>
    <row r="1558" ht="12.75">
      <c r="D1558" s="119"/>
    </row>
    <row r="1559" ht="12.75">
      <c r="D1559" s="119"/>
    </row>
    <row r="1560" ht="12.75">
      <c r="D1560" s="119"/>
    </row>
    <row r="1561" ht="12.75">
      <c r="D1561" s="119"/>
    </row>
    <row r="1562" ht="12.75">
      <c r="D1562" s="119"/>
    </row>
    <row r="1563" ht="12.75">
      <c r="D1563" s="119"/>
    </row>
    <row r="1564" ht="12.75">
      <c r="D1564" s="119"/>
    </row>
    <row r="1565" ht="12.75">
      <c r="D1565" s="119"/>
    </row>
    <row r="1566" ht="12.75">
      <c r="D1566" s="119"/>
    </row>
    <row r="1567" ht="12.75">
      <c r="D1567" s="119"/>
    </row>
    <row r="1568" ht="12.75">
      <c r="D1568" s="119"/>
    </row>
    <row r="1569" ht="12.75">
      <c r="D1569" s="119"/>
    </row>
    <row r="1570" ht="12.75">
      <c r="D1570" s="119"/>
    </row>
    <row r="1571" ht="12.75">
      <c r="D1571" s="119"/>
    </row>
    <row r="1572" ht="12.75">
      <c r="D1572" s="119"/>
    </row>
    <row r="1573" ht="12.75">
      <c r="D1573" s="119"/>
    </row>
    <row r="1574" ht="12.75">
      <c r="D1574" s="119"/>
    </row>
    <row r="1575" ht="12.75">
      <c r="D1575" s="119"/>
    </row>
    <row r="1576" ht="12.75">
      <c r="D1576" s="119"/>
    </row>
    <row r="1577" ht="12.75">
      <c r="D1577" s="119"/>
    </row>
    <row r="1578" ht="12.75">
      <c r="D1578" s="119"/>
    </row>
    <row r="1579" ht="12.75">
      <c r="D1579" s="119"/>
    </row>
    <row r="1580" ht="12.75">
      <c r="D1580" s="119"/>
    </row>
    <row r="1581" ht="12.75">
      <c r="D1581" s="119"/>
    </row>
    <row r="1582" ht="12.75">
      <c r="D1582" s="119"/>
    </row>
    <row r="1583" ht="12.75">
      <c r="D1583" s="119"/>
    </row>
    <row r="1584" ht="12.75">
      <c r="D1584" s="119"/>
    </row>
    <row r="1585" ht="12.75">
      <c r="D1585" s="119"/>
    </row>
    <row r="1586" ht="12.75">
      <c r="D1586" s="119"/>
    </row>
    <row r="1587" ht="12.75">
      <c r="D1587" s="119"/>
    </row>
    <row r="1588" ht="12.75">
      <c r="D1588" s="119"/>
    </row>
    <row r="1589" ht="12.75">
      <c r="D1589" s="119"/>
    </row>
    <row r="1590" ht="12.75">
      <c r="D1590" s="119"/>
    </row>
    <row r="1591" ht="12.75">
      <c r="D1591" s="119"/>
    </row>
    <row r="1592" ht="12.75">
      <c r="D1592" s="119"/>
    </row>
    <row r="1593" ht="12.75">
      <c r="D1593" s="119"/>
    </row>
    <row r="1594" ht="12.75">
      <c r="D1594" s="119"/>
    </row>
    <row r="1595" ht="12.75">
      <c r="D1595" s="119"/>
    </row>
    <row r="1596" ht="12.75">
      <c r="D1596" s="119"/>
    </row>
    <row r="1597" ht="12.75">
      <c r="D1597" s="119"/>
    </row>
    <row r="1598" ht="12.75">
      <c r="D1598" s="119"/>
    </row>
    <row r="1599" ht="12.75">
      <c r="D1599" s="119"/>
    </row>
    <row r="1600" ht="12.75">
      <c r="D1600" s="119"/>
    </row>
    <row r="1601" ht="12.75">
      <c r="D1601" s="119"/>
    </row>
    <row r="1602" ht="12.75">
      <c r="D1602" s="119"/>
    </row>
    <row r="1603" ht="12.75">
      <c r="D1603" s="119"/>
    </row>
    <row r="1604" ht="12.75">
      <c r="D1604" s="119"/>
    </row>
    <row r="1605" ht="12.75">
      <c r="D1605" s="119"/>
    </row>
    <row r="1606" ht="12.75">
      <c r="D1606" s="119"/>
    </row>
    <row r="1607" ht="12.75">
      <c r="D1607" s="119"/>
    </row>
    <row r="1608" ht="12.75">
      <c r="D1608" s="119"/>
    </row>
    <row r="1609" ht="12.75">
      <c r="D1609" s="119"/>
    </row>
    <row r="1610" ht="12.75">
      <c r="D1610" s="119"/>
    </row>
    <row r="1611" ht="12.75">
      <c r="D1611" s="119"/>
    </row>
    <row r="1612" ht="12.75">
      <c r="D1612" s="119"/>
    </row>
    <row r="1613" ht="12.75">
      <c r="D1613" s="119"/>
    </row>
    <row r="1614" ht="12.75">
      <c r="D1614" s="119"/>
    </row>
    <row r="1615" ht="12.75">
      <c r="D1615" s="119"/>
    </row>
    <row r="1616" ht="12.75">
      <c r="D1616" s="119"/>
    </row>
    <row r="1617" ht="12.75">
      <c r="D1617" s="119"/>
    </row>
    <row r="1618" ht="12.75">
      <c r="D1618" s="119"/>
    </row>
    <row r="1619" ht="12.75">
      <c r="D1619" s="119"/>
    </row>
    <row r="1620" ht="12.75">
      <c r="D1620" s="119"/>
    </row>
    <row r="1621" ht="12.75">
      <c r="D1621" s="119"/>
    </row>
    <row r="1622" ht="12.75">
      <c r="D1622" s="119"/>
    </row>
    <row r="1623" ht="12.75">
      <c r="D1623" s="119"/>
    </row>
    <row r="1624" ht="12.75">
      <c r="D1624" s="119"/>
    </row>
    <row r="1625" ht="12.75">
      <c r="D1625" s="119"/>
    </row>
    <row r="1626" ht="12.75">
      <c r="D1626" s="119"/>
    </row>
    <row r="1627" ht="12.75">
      <c r="D1627" s="119"/>
    </row>
    <row r="1628" ht="12.75">
      <c r="D1628" s="119"/>
    </row>
    <row r="1629" ht="12.75">
      <c r="D1629" s="119"/>
    </row>
    <row r="1630" ht="12.75">
      <c r="D1630" s="119"/>
    </row>
    <row r="1631" ht="12.75">
      <c r="D1631" s="119"/>
    </row>
    <row r="1632" ht="12.75">
      <c r="D1632" s="119"/>
    </row>
    <row r="1633" ht="12.75">
      <c r="D1633" s="119"/>
    </row>
    <row r="1634" ht="12.75">
      <c r="D1634" s="119"/>
    </row>
    <row r="1635" ht="12.75">
      <c r="D1635" s="119"/>
    </row>
    <row r="1636" ht="12.75">
      <c r="D1636" s="119"/>
    </row>
    <row r="1637" ht="12.75">
      <c r="D1637" s="119"/>
    </row>
    <row r="1638" ht="12.75">
      <c r="D1638" s="119"/>
    </row>
    <row r="1639" ht="12.75">
      <c r="D1639" s="119"/>
    </row>
    <row r="1640" ht="12.75">
      <c r="D1640" s="119"/>
    </row>
    <row r="1641" ht="12.75">
      <c r="D1641" s="119"/>
    </row>
    <row r="1642" ht="12.75">
      <c r="D1642" s="119"/>
    </row>
    <row r="1643" ht="12.75">
      <c r="D1643" s="119"/>
    </row>
    <row r="1644" ht="12.75">
      <c r="D1644" s="119"/>
    </row>
    <row r="1645" ht="12.75">
      <c r="D1645" s="119"/>
    </row>
    <row r="1646" ht="12.75">
      <c r="D1646" s="119"/>
    </row>
    <row r="1647" ht="12.75">
      <c r="D1647" s="119"/>
    </row>
    <row r="1648" ht="12.75">
      <c r="D1648" s="119"/>
    </row>
    <row r="1649" ht="12.75">
      <c r="D1649" s="119"/>
    </row>
    <row r="1650" ht="12.75">
      <c r="D1650" s="119"/>
    </row>
    <row r="1651" ht="12.75">
      <c r="D1651" s="119"/>
    </row>
    <row r="1652" ht="12.75">
      <c r="D1652" s="119"/>
    </row>
    <row r="1653" ht="12.75">
      <c r="D1653" s="119"/>
    </row>
    <row r="1654" ht="12.75">
      <c r="D1654" s="119"/>
    </row>
    <row r="1655" ht="12.75">
      <c r="D1655" s="119"/>
    </row>
    <row r="1656" ht="12.75">
      <c r="D1656" s="119"/>
    </row>
    <row r="1657" ht="12.75">
      <c r="D1657" s="119"/>
    </row>
    <row r="1658" ht="12.75">
      <c r="D1658" s="119"/>
    </row>
    <row r="1659" ht="12.75">
      <c r="D1659" s="119"/>
    </row>
    <row r="1660" ht="12.75">
      <c r="D1660" s="119"/>
    </row>
    <row r="1661" ht="12.75">
      <c r="D1661" s="119"/>
    </row>
    <row r="1662" ht="12.75">
      <c r="D1662" s="119"/>
    </row>
    <row r="1663" ht="12.75">
      <c r="D1663" s="119"/>
    </row>
    <row r="1664" ht="12.75">
      <c r="D1664" s="119"/>
    </row>
    <row r="1665" ht="12.75">
      <c r="D1665" s="119"/>
    </row>
    <row r="1666" ht="12.75">
      <c r="D1666" s="119"/>
    </row>
    <row r="1667" ht="12.75">
      <c r="D1667" s="119"/>
    </row>
    <row r="1668" ht="12.75">
      <c r="D1668" s="119"/>
    </row>
    <row r="1669" ht="12.75">
      <c r="D1669" s="119"/>
    </row>
    <row r="1670" ht="12.75">
      <c r="D1670" s="119"/>
    </row>
    <row r="1671" ht="12.75">
      <c r="D1671" s="119"/>
    </row>
    <row r="1672" ht="12.75">
      <c r="D1672" s="119"/>
    </row>
    <row r="1673" ht="12.75">
      <c r="D1673" s="119"/>
    </row>
    <row r="1674" ht="12.75">
      <c r="D1674" s="119"/>
    </row>
    <row r="1675" ht="12.75">
      <c r="D1675" s="119"/>
    </row>
    <row r="1676" ht="12.75">
      <c r="D1676" s="119"/>
    </row>
    <row r="1677" ht="12.75">
      <c r="D1677" s="119"/>
    </row>
    <row r="1678" ht="12.75">
      <c r="D1678" s="119"/>
    </row>
    <row r="1679" ht="12.75">
      <c r="D1679" s="119"/>
    </row>
    <row r="1680" ht="12.75">
      <c r="D1680" s="119"/>
    </row>
    <row r="1681" ht="12.75">
      <c r="D1681" s="119"/>
    </row>
    <row r="1682" ht="12.75">
      <c r="D1682" s="119"/>
    </row>
    <row r="1683" ht="12.75">
      <c r="D1683" s="119"/>
    </row>
    <row r="1684" ht="12.75">
      <c r="D1684" s="119"/>
    </row>
    <row r="1685" ht="12.75">
      <c r="D1685" s="119"/>
    </row>
    <row r="1686" ht="12.75">
      <c r="D1686" s="119"/>
    </row>
    <row r="1687" ht="12.75">
      <c r="D1687" s="119"/>
    </row>
    <row r="1688" ht="12.75">
      <c r="D1688" s="119"/>
    </row>
    <row r="1689" ht="12.75">
      <c r="D1689" s="119"/>
    </row>
    <row r="1690" ht="12.75">
      <c r="D1690" s="119"/>
    </row>
    <row r="1691" ht="12.75">
      <c r="D1691" s="119"/>
    </row>
    <row r="1692" ht="12.75">
      <c r="D1692" s="119"/>
    </row>
    <row r="1693" ht="12.75">
      <c r="D1693" s="119"/>
    </row>
    <row r="1694" ht="12.75">
      <c r="D1694" s="119"/>
    </row>
    <row r="1695" ht="12.75">
      <c r="D1695" s="119"/>
    </row>
    <row r="1696" ht="12.75">
      <c r="D1696" s="119"/>
    </row>
    <row r="1697" ht="12.75">
      <c r="D1697" s="119"/>
    </row>
    <row r="1698" ht="12.75">
      <c r="D1698" s="119"/>
    </row>
    <row r="1699" ht="12.75">
      <c r="D1699" s="119"/>
    </row>
    <row r="1700" ht="12.75">
      <c r="D1700" s="119"/>
    </row>
    <row r="1701" ht="12.75">
      <c r="D1701" s="119"/>
    </row>
    <row r="1702" ht="12.75">
      <c r="D1702" s="119"/>
    </row>
    <row r="1703" ht="12.75">
      <c r="D1703" s="119"/>
    </row>
    <row r="1704" ht="12.75">
      <c r="D1704" s="119"/>
    </row>
    <row r="1705" ht="12.75">
      <c r="D1705" s="119"/>
    </row>
    <row r="1706" ht="12.75">
      <c r="D1706" s="119"/>
    </row>
    <row r="1707" ht="12.75">
      <c r="D1707" s="119"/>
    </row>
    <row r="1708" ht="12.75">
      <c r="D1708" s="119"/>
    </row>
    <row r="1709" ht="12.75">
      <c r="D1709" s="119"/>
    </row>
    <row r="1710" ht="12.75">
      <c r="D1710" s="119"/>
    </row>
    <row r="1711" ht="12.75">
      <c r="D1711" s="119"/>
    </row>
    <row r="1712" ht="12.75">
      <c r="D1712" s="119"/>
    </row>
    <row r="1713" ht="12.75">
      <c r="D1713" s="119"/>
    </row>
    <row r="1714" ht="12.75">
      <c r="D1714" s="119"/>
    </row>
    <row r="1715" ht="12.75">
      <c r="D1715" s="119"/>
    </row>
    <row r="1716" ht="12.75">
      <c r="D1716" s="119"/>
    </row>
    <row r="1717" ht="12.75">
      <c r="D1717" s="119"/>
    </row>
    <row r="1718" ht="12.75">
      <c r="D1718" s="119"/>
    </row>
    <row r="1719" ht="12.75">
      <c r="D1719" s="119"/>
    </row>
    <row r="1720" ht="12.75">
      <c r="D1720" s="119"/>
    </row>
    <row r="1721" ht="12.75">
      <c r="D1721" s="119"/>
    </row>
    <row r="1722" ht="12.75">
      <c r="D1722" s="119"/>
    </row>
    <row r="1723" ht="12.75">
      <c r="D1723" s="119"/>
    </row>
    <row r="1724" ht="12.75">
      <c r="D1724" s="119"/>
    </row>
    <row r="1725" ht="12.75">
      <c r="D1725" s="119"/>
    </row>
    <row r="1726" ht="12.75">
      <c r="D1726" s="119"/>
    </row>
    <row r="1727" ht="12.75">
      <c r="D1727" s="119"/>
    </row>
    <row r="1728" ht="12.75">
      <c r="D1728" s="119"/>
    </row>
    <row r="1729" ht="12.75">
      <c r="D1729" s="119"/>
    </row>
    <row r="1730" ht="12.75">
      <c r="D1730" s="119"/>
    </row>
    <row r="1731" ht="12.75">
      <c r="D1731" s="119"/>
    </row>
    <row r="1732" ht="12.75">
      <c r="D1732" s="119"/>
    </row>
    <row r="1733" ht="12.75">
      <c r="D1733" s="119"/>
    </row>
    <row r="1734" ht="12.75">
      <c r="D1734" s="119"/>
    </row>
    <row r="1735" ht="12.75">
      <c r="D1735" s="119"/>
    </row>
    <row r="1736" ht="12.75">
      <c r="D1736" s="119"/>
    </row>
    <row r="1737" ht="12.75">
      <c r="D1737" s="119"/>
    </row>
    <row r="1738" ht="12.75">
      <c r="D1738" s="119"/>
    </row>
    <row r="1739" ht="12.75">
      <c r="D1739" s="119"/>
    </row>
    <row r="1740" ht="12.75">
      <c r="D1740" s="119"/>
    </row>
    <row r="1741" ht="12.75">
      <c r="D1741" s="119"/>
    </row>
    <row r="1742" ht="12.75">
      <c r="D1742" s="119"/>
    </row>
    <row r="1743" ht="12.75">
      <c r="D1743" s="119"/>
    </row>
    <row r="1744" ht="12.75">
      <c r="D1744" s="119"/>
    </row>
    <row r="1745" ht="12.75">
      <c r="D1745" s="119"/>
    </row>
    <row r="1746" ht="12.75">
      <c r="D1746" s="119"/>
    </row>
    <row r="1747" ht="12.75">
      <c r="D1747" s="119"/>
    </row>
    <row r="1748" ht="12.75">
      <c r="D1748" s="119"/>
    </row>
    <row r="1749" ht="12.75">
      <c r="D1749" s="119"/>
    </row>
    <row r="1750" ht="12.75">
      <c r="D1750" s="119"/>
    </row>
    <row r="1751" ht="12.75">
      <c r="D1751" s="119"/>
    </row>
    <row r="1752" ht="12.75">
      <c r="D1752" s="119"/>
    </row>
    <row r="1753" ht="12.75">
      <c r="D1753" s="119"/>
    </row>
    <row r="1754" ht="12.75">
      <c r="D1754" s="119"/>
    </row>
    <row r="1755" ht="12.75">
      <c r="D1755" s="119"/>
    </row>
    <row r="1756" ht="12.75">
      <c r="D1756" s="119"/>
    </row>
    <row r="1757" ht="12.75">
      <c r="D1757" s="119"/>
    </row>
    <row r="1758" ht="12.75">
      <c r="D1758" s="119"/>
    </row>
    <row r="1759" ht="12.75">
      <c r="D1759" s="119"/>
    </row>
    <row r="1760" ht="12.75">
      <c r="D1760" s="119"/>
    </row>
    <row r="1761" ht="12.75">
      <c r="D1761" s="119"/>
    </row>
    <row r="1762" ht="12.75">
      <c r="D1762" s="119"/>
    </row>
    <row r="1763" ht="12.75">
      <c r="D1763" s="119"/>
    </row>
    <row r="1764" ht="12.75">
      <c r="D1764" s="119"/>
    </row>
    <row r="1765" ht="12.75">
      <c r="D1765" s="119"/>
    </row>
    <row r="1766" ht="12.75">
      <c r="D1766" s="119"/>
    </row>
    <row r="1767" ht="12.75">
      <c r="D1767" s="119"/>
    </row>
    <row r="1768" ht="12.75">
      <c r="D1768" s="119"/>
    </row>
    <row r="1769" ht="12.75">
      <c r="D1769" s="119"/>
    </row>
    <row r="1770" ht="12.75">
      <c r="D1770" s="119"/>
    </row>
    <row r="1771" ht="12.75">
      <c r="D1771" s="119"/>
    </row>
    <row r="1772" ht="12.75">
      <c r="D1772" s="119"/>
    </row>
    <row r="1773" ht="12.75">
      <c r="D1773" s="119"/>
    </row>
    <row r="1774" ht="12.75">
      <c r="D1774" s="119"/>
    </row>
    <row r="1775" ht="12.75">
      <c r="D1775" s="119"/>
    </row>
    <row r="1776" ht="12.75">
      <c r="D1776" s="119"/>
    </row>
    <row r="1777" ht="12.75">
      <c r="D1777" s="119"/>
    </row>
    <row r="1778" ht="12.75">
      <c r="D1778" s="119"/>
    </row>
    <row r="1779" ht="12.75">
      <c r="D1779" s="119"/>
    </row>
    <row r="1780" ht="12.75">
      <c r="D1780" s="119"/>
    </row>
    <row r="1781" ht="12.75">
      <c r="D1781" s="119"/>
    </row>
    <row r="1782" ht="12.75">
      <c r="D1782" s="119"/>
    </row>
    <row r="1783" ht="12.75">
      <c r="D1783" s="119"/>
    </row>
    <row r="1784" ht="12.75">
      <c r="D1784" s="119"/>
    </row>
    <row r="1785" ht="12.75">
      <c r="D1785" s="119"/>
    </row>
    <row r="1786" ht="12.75">
      <c r="D1786" s="119"/>
    </row>
    <row r="1787" ht="12.75">
      <c r="D1787" s="119"/>
    </row>
    <row r="1788" ht="12.75">
      <c r="D1788" s="119"/>
    </row>
    <row r="1789" ht="12.75">
      <c r="D1789" s="119"/>
    </row>
    <row r="1790" ht="12.75">
      <c r="D1790" s="119"/>
    </row>
    <row r="1791" ht="12.75">
      <c r="D1791" s="119"/>
    </row>
    <row r="1792" ht="12.75">
      <c r="D1792" s="119"/>
    </row>
    <row r="1793" ht="12.75">
      <c r="D1793" s="119"/>
    </row>
    <row r="1794" ht="12.75">
      <c r="D1794" s="119"/>
    </row>
    <row r="1795" ht="12.75">
      <c r="D1795" s="119"/>
    </row>
    <row r="1796" ht="12.75">
      <c r="D1796" s="119"/>
    </row>
    <row r="1797" ht="12.75">
      <c r="D1797" s="119"/>
    </row>
    <row r="1798" ht="12.75">
      <c r="D1798" s="119"/>
    </row>
    <row r="1799" ht="12.75">
      <c r="D1799" s="119"/>
    </row>
    <row r="1800" ht="12.75">
      <c r="D1800" s="119"/>
    </row>
    <row r="1801" ht="12.75">
      <c r="D1801" s="119"/>
    </row>
    <row r="1802" ht="12.75">
      <c r="D1802" s="119"/>
    </row>
    <row r="1803" ht="12.75">
      <c r="D1803" s="119"/>
    </row>
    <row r="1804" ht="12.75">
      <c r="D1804" s="119"/>
    </row>
    <row r="1805" ht="12.75">
      <c r="D1805" s="119"/>
    </row>
    <row r="1806" ht="12.75">
      <c r="D1806" s="119"/>
    </row>
    <row r="1807" ht="12.75">
      <c r="D1807" s="119"/>
    </row>
    <row r="1808" ht="12.75">
      <c r="D1808" s="119"/>
    </row>
    <row r="1809" ht="12.75">
      <c r="D1809" s="119"/>
    </row>
    <row r="1810" ht="12.75">
      <c r="D1810" s="119"/>
    </row>
    <row r="1811" ht="12.75">
      <c r="D1811" s="119"/>
    </row>
    <row r="1812" ht="12.75">
      <c r="D1812" s="119"/>
    </row>
    <row r="1813" ht="12.75">
      <c r="D1813" s="119"/>
    </row>
    <row r="1814" ht="12.75">
      <c r="D1814" s="119"/>
    </row>
    <row r="1815" ht="12.75">
      <c r="D1815" s="119"/>
    </row>
    <row r="1816" ht="12.75">
      <c r="D1816" s="119"/>
    </row>
    <row r="1817" ht="12.75">
      <c r="D1817" s="119"/>
    </row>
    <row r="1818" ht="12.75">
      <c r="D1818" s="119"/>
    </row>
    <row r="1819" ht="12.75">
      <c r="D1819" s="119"/>
    </row>
    <row r="1820" ht="12.75">
      <c r="D1820" s="119"/>
    </row>
    <row r="1821" ht="12.75">
      <c r="D1821" s="119"/>
    </row>
    <row r="1822" ht="12.75">
      <c r="D1822" s="119"/>
    </row>
    <row r="1823" ht="12.75">
      <c r="D1823" s="119"/>
    </row>
    <row r="1824" ht="12.75">
      <c r="D1824" s="119"/>
    </row>
    <row r="1825" ht="12.75">
      <c r="D1825" s="119"/>
    </row>
    <row r="1826" ht="12.75">
      <c r="D1826" s="119"/>
    </row>
    <row r="1827" ht="12.75">
      <c r="D1827" s="119"/>
    </row>
    <row r="1828" ht="12.75">
      <c r="D1828" s="119"/>
    </row>
    <row r="1829" ht="12.75">
      <c r="D1829" s="119"/>
    </row>
    <row r="1830" ht="12.75">
      <c r="D1830" s="119"/>
    </row>
    <row r="1831" ht="12.75">
      <c r="D1831" s="119"/>
    </row>
    <row r="1832" ht="12.75">
      <c r="D1832" s="119"/>
    </row>
    <row r="1833" ht="12.75">
      <c r="D1833" s="119"/>
    </row>
    <row r="1834" ht="12.75">
      <c r="D1834" s="119"/>
    </row>
    <row r="1835" ht="12.75">
      <c r="D1835" s="119"/>
    </row>
    <row r="1836" ht="12.75">
      <c r="D1836" s="119"/>
    </row>
    <row r="1837" ht="12.75">
      <c r="D1837" s="119"/>
    </row>
    <row r="1838" ht="12.75">
      <c r="D1838" s="119"/>
    </row>
    <row r="1839" ht="12.75">
      <c r="D1839" s="119"/>
    </row>
    <row r="1840" ht="12.75">
      <c r="D1840" s="119"/>
    </row>
    <row r="1841" ht="12.75">
      <c r="D1841" s="119"/>
    </row>
    <row r="1842" ht="12.75">
      <c r="D1842" s="119"/>
    </row>
    <row r="1843" ht="12.75">
      <c r="D1843" s="119"/>
    </row>
    <row r="1844" ht="12.75">
      <c r="D1844" s="119"/>
    </row>
    <row r="1845" ht="12.75">
      <c r="D1845" s="119"/>
    </row>
    <row r="1846" ht="12.75">
      <c r="D1846" s="119"/>
    </row>
    <row r="1847" ht="12.75">
      <c r="D1847" s="119"/>
    </row>
    <row r="1848" ht="12.75">
      <c r="D1848" s="119"/>
    </row>
    <row r="1849" ht="12.75">
      <c r="D1849" s="119"/>
    </row>
    <row r="1850" ht="12.75">
      <c r="D1850" s="119"/>
    </row>
    <row r="1851" ht="12.75">
      <c r="D1851" s="119"/>
    </row>
    <row r="1852" ht="12.75">
      <c r="D1852" s="119"/>
    </row>
    <row r="1853" ht="12.75">
      <c r="D1853" s="119"/>
    </row>
    <row r="1854" ht="12.75">
      <c r="D1854" s="119"/>
    </row>
    <row r="1855" ht="12.75">
      <c r="D1855" s="119"/>
    </row>
    <row r="1856" ht="12.75">
      <c r="D1856" s="119"/>
    </row>
    <row r="1857" ht="12.75">
      <c r="D1857" s="119"/>
    </row>
    <row r="1858" ht="12.75">
      <c r="D1858" s="119"/>
    </row>
    <row r="1859" ht="12.75">
      <c r="D1859" s="119"/>
    </row>
    <row r="1860" ht="12.75">
      <c r="D1860" s="119"/>
    </row>
    <row r="1861" ht="12.75">
      <c r="D1861" s="119"/>
    </row>
    <row r="1862" ht="12.75">
      <c r="D1862" s="119"/>
    </row>
    <row r="1863" ht="12.75">
      <c r="D1863" s="119"/>
    </row>
    <row r="1864" ht="12.75">
      <c r="D1864" s="119"/>
    </row>
    <row r="1865" ht="12.75">
      <c r="D1865" s="119"/>
    </row>
    <row r="1866" ht="12.75">
      <c r="D1866" s="119"/>
    </row>
    <row r="1867" ht="12.75">
      <c r="D1867" s="119"/>
    </row>
    <row r="1868" ht="12.75">
      <c r="D1868" s="119"/>
    </row>
    <row r="1869" ht="12.75">
      <c r="D1869" s="119"/>
    </row>
    <row r="1870" ht="12.75">
      <c r="D1870" s="119"/>
    </row>
    <row r="1871" ht="12.75">
      <c r="D1871" s="119"/>
    </row>
    <row r="1872" ht="12.75">
      <c r="D1872" s="119"/>
    </row>
    <row r="1873" ht="12.75">
      <c r="D1873" s="119"/>
    </row>
    <row r="1874" ht="12.75">
      <c r="D1874" s="119"/>
    </row>
    <row r="1875" ht="12.75">
      <c r="D1875" s="119"/>
    </row>
    <row r="1876" ht="12.75">
      <c r="D1876" s="119"/>
    </row>
    <row r="1877" ht="12.75">
      <c r="D1877" s="119"/>
    </row>
    <row r="1878" ht="12.75">
      <c r="D1878" s="119"/>
    </row>
    <row r="1879" ht="12.75">
      <c r="D1879" s="119"/>
    </row>
    <row r="1880" ht="12.75">
      <c r="D1880" s="119"/>
    </row>
    <row r="1881" ht="12.75">
      <c r="D1881" s="119"/>
    </row>
    <row r="1882" ht="12.75">
      <c r="D1882" s="119"/>
    </row>
    <row r="1883" ht="12.75">
      <c r="D1883" s="119"/>
    </row>
    <row r="1884" ht="12.75">
      <c r="D1884" s="119"/>
    </row>
    <row r="1885" ht="12.75">
      <c r="D1885" s="119"/>
    </row>
    <row r="1886" ht="12.75">
      <c r="D1886" s="119"/>
    </row>
    <row r="1887" ht="12.75">
      <c r="D1887" s="119"/>
    </row>
    <row r="1888" ht="12.75">
      <c r="D1888" s="119"/>
    </row>
    <row r="1889" ht="12.75">
      <c r="D1889" s="119"/>
    </row>
    <row r="1890" ht="12.75">
      <c r="D1890" s="119"/>
    </row>
    <row r="1891" ht="12.75">
      <c r="D1891" s="119"/>
    </row>
    <row r="1892" ht="12.75">
      <c r="D1892" s="119"/>
    </row>
    <row r="1893" ht="12.75">
      <c r="D1893" s="119"/>
    </row>
    <row r="1894" ht="12.75">
      <c r="D1894" s="119"/>
    </row>
    <row r="1895" ht="12.75">
      <c r="D1895" s="119"/>
    </row>
    <row r="1896" ht="12.75">
      <c r="D1896" s="119"/>
    </row>
    <row r="1897" ht="12.75">
      <c r="D1897" s="119"/>
    </row>
    <row r="1898" ht="12.75">
      <c r="D1898" s="119"/>
    </row>
    <row r="1899" ht="12.75">
      <c r="D1899" s="119"/>
    </row>
    <row r="1900" ht="12.75">
      <c r="D1900" s="119"/>
    </row>
    <row r="1901" ht="12.75">
      <c r="D1901" s="119"/>
    </row>
    <row r="1902" ht="12.75">
      <c r="D1902" s="119"/>
    </row>
    <row r="1903" ht="12.75">
      <c r="D1903" s="119"/>
    </row>
    <row r="1904" ht="12.75">
      <c r="D1904" s="119"/>
    </row>
    <row r="1905" ht="12.75">
      <c r="D1905" s="119"/>
    </row>
    <row r="1906" ht="12.75">
      <c r="D1906" s="119"/>
    </row>
    <row r="1907" ht="12.75">
      <c r="D1907" s="119"/>
    </row>
    <row r="1908" ht="12.75">
      <c r="D1908" s="119"/>
    </row>
    <row r="1909" ht="12.75">
      <c r="D1909" s="119"/>
    </row>
    <row r="1910" ht="12.75">
      <c r="D1910" s="119"/>
    </row>
    <row r="1911" ht="12.75">
      <c r="D1911" s="119"/>
    </row>
    <row r="1912" ht="12.75">
      <c r="D1912" s="119"/>
    </row>
    <row r="1913" ht="12.75">
      <c r="D1913" s="119"/>
    </row>
    <row r="1914" ht="12.75">
      <c r="D1914" s="119"/>
    </row>
    <row r="1915" ht="12.75">
      <c r="D1915" s="119"/>
    </row>
    <row r="1916" ht="12.75">
      <c r="D1916" s="119"/>
    </row>
    <row r="1917" ht="12.75">
      <c r="D1917" s="119"/>
    </row>
    <row r="1918" ht="12.75">
      <c r="D1918" s="119"/>
    </row>
    <row r="1919" ht="12.75">
      <c r="D1919" s="119"/>
    </row>
    <row r="1920" ht="12.75">
      <c r="D1920" s="119"/>
    </row>
    <row r="1921" ht="12.75">
      <c r="D1921" s="119"/>
    </row>
    <row r="1922" ht="12.75">
      <c r="D1922" s="119"/>
    </row>
    <row r="1923" ht="12.75">
      <c r="D1923" s="119"/>
    </row>
    <row r="1924" ht="12.75">
      <c r="D1924" s="119"/>
    </row>
    <row r="1925" ht="12.75">
      <c r="D1925" s="119"/>
    </row>
    <row r="1926" ht="12.75">
      <c r="D1926" s="119"/>
    </row>
    <row r="1927" ht="12.75">
      <c r="D1927" s="119"/>
    </row>
    <row r="1928" ht="12.75">
      <c r="D1928" s="119"/>
    </row>
    <row r="1929" ht="12.75">
      <c r="D1929" s="119"/>
    </row>
    <row r="1930" ht="12.75">
      <c r="D1930" s="119"/>
    </row>
    <row r="1931" ht="12.75">
      <c r="D1931" s="119"/>
    </row>
    <row r="1932" ht="12.75">
      <c r="D1932" s="119"/>
    </row>
    <row r="1933" ht="12.75">
      <c r="D1933" s="119"/>
    </row>
    <row r="1934" ht="12.75">
      <c r="D1934" s="119"/>
    </row>
    <row r="1935" ht="12.75">
      <c r="D1935" s="119"/>
    </row>
    <row r="1936" ht="12.75">
      <c r="D1936" s="119"/>
    </row>
    <row r="1937" ht="12.75">
      <c r="D1937" s="119"/>
    </row>
    <row r="1938" ht="12.75">
      <c r="D1938" s="119"/>
    </row>
    <row r="1939" ht="12.75">
      <c r="D1939" s="119"/>
    </row>
    <row r="1940" ht="12.75">
      <c r="D1940" s="119"/>
    </row>
    <row r="1941" ht="12.75">
      <c r="D1941" s="119"/>
    </row>
    <row r="1942" ht="12.75">
      <c r="D1942" s="119"/>
    </row>
    <row r="1943" ht="12.75">
      <c r="D1943" s="119"/>
    </row>
    <row r="1944" ht="12.75">
      <c r="D1944" s="119"/>
    </row>
    <row r="1945" ht="12.75">
      <c r="D1945" s="119"/>
    </row>
    <row r="1946" ht="12.75">
      <c r="D1946" s="119"/>
    </row>
    <row r="1947" ht="12.75">
      <c r="D1947" s="119"/>
    </row>
    <row r="1948" ht="12.75">
      <c r="D1948" s="119"/>
    </row>
    <row r="1949" ht="12.75">
      <c r="D1949" s="119"/>
    </row>
    <row r="1950" ht="12.75">
      <c r="D1950" s="119"/>
    </row>
    <row r="1951" ht="12.75">
      <c r="D1951" s="119"/>
    </row>
    <row r="1952" ht="12.75">
      <c r="D1952" s="119"/>
    </row>
    <row r="1953" ht="12.75">
      <c r="D1953" s="119"/>
    </row>
    <row r="1954" ht="12.75">
      <c r="D1954" s="119"/>
    </row>
    <row r="1955" ht="12.75">
      <c r="D1955" s="119"/>
    </row>
    <row r="1956" ht="12.75">
      <c r="D1956" s="119"/>
    </row>
    <row r="1957" ht="12.75">
      <c r="D1957" s="119"/>
    </row>
    <row r="1958" ht="12.75">
      <c r="D1958" s="119"/>
    </row>
    <row r="1959" ht="12.75">
      <c r="D1959" s="119"/>
    </row>
    <row r="1960" ht="12.75">
      <c r="D1960" s="119"/>
    </row>
    <row r="1961" ht="12.75">
      <c r="D1961" s="119"/>
    </row>
    <row r="1962" ht="12.75">
      <c r="D1962" s="119"/>
    </row>
    <row r="1963" ht="12.75">
      <c r="D1963" s="119"/>
    </row>
    <row r="1964" ht="12.75">
      <c r="D1964" s="119"/>
    </row>
    <row r="1965" ht="12.75">
      <c r="D1965" s="119"/>
    </row>
    <row r="1966" ht="12.75">
      <c r="D1966" s="119"/>
    </row>
    <row r="1967" ht="12.75">
      <c r="D1967" s="119"/>
    </row>
    <row r="1968" ht="12.75">
      <c r="D1968" s="119"/>
    </row>
    <row r="1969" ht="12.75">
      <c r="D1969" s="119"/>
    </row>
    <row r="1970" ht="12.75">
      <c r="D1970" s="119"/>
    </row>
    <row r="1971" ht="12.75">
      <c r="D1971" s="119"/>
    </row>
    <row r="1972" ht="12.75">
      <c r="D1972" s="119"/>
    </row>
    <row r="1973" ht="12.75">
      <c r="D1973" s="119"/>
    </row>
    <row r="1974" ht="12.75">
      <c r="D1974" s="119"/>
    </row>
    <row r="1975" ht="12.75">
      <c r="D1975" s="119"/>
    </row>
    <row r="1976" ht="12.75">
      <c r="D1976" s="119"/>
    </row>
    <row r="1977" ht="12.75">
      <c r="D1977" s="119"/>
    </row>
    <row r="1978" ht="12.75">
      <c r="D1978" s="119"/>
    </row>
    <row r="1979" ht="12.75">
      <c r="D1979" s="119"/>
    </row>
    <row r="1980" ht="12.75">
      <c r="D1980" s="119"/>
    </row>
    <row r="1981" ht="12.75">
      <c r="D1981" s="119"/>
    </row>
    <row r="1982" ht="12.75">
      <c r="D1982" s="119"/>
    </row>
    <row r="1983" ht="12.75">
      <c r="D1983" s="119"/>
    </row>
    <row r="1984" ht="12.75">
      <c r="D1984" s="119"/>
    </row>
    <row r="1985" ht="12.75">
      <c r="D1985" s="119"/>
    </row>
    <row r="1986" ht="12.75">
      <c r="D1986" s="119"/>
    </row>
    <row r="1987" ht="12.75">
      <c r="D1987" s="119"/>
    </row>
    <row r="1988" ht="12.75">
      <c r="D1988" s="119"/>
    </row>
    <row r="1989" ht="12.75">
      <c r="D1989" s="119"/>
    </row>
    <row r="1990" ht="12.75">
      <c r="D1990" s="119"/>
    </row>
    <row r="1991" ht="12.75">
      <c r="D1991" s="119"/>
    </row>
    <row r="1992" ht="12.75">
      <c r="D1992" s="119"/>
    </row>
    <row r="1993" ht="12.75">
      <c r="D1993" s="119"/>
    </row>
    <row r="1994" ht="12.75">
      <c r="D1994" s="119"/>
    </row>
    <row r="1995" ht="12.75">
      <c r="D1995" s="119"/>
    </row>
    <row r="1996" ht="12.75">
      <c r="D1996" s="119"/>
    </row>
    <row r="1997" ht="12.75">
      <c r="D1997" s="119"/>
    </row>
    <row r="1998" ht="12.75">
      <c r="D1998" s="119"/>
    </row>
    <row r="1999" ht="12.75">
      <c r="D1999" s="119"/>
    </row>
    <row r="2000" ht="12.75">
      <c r="D2000" s="119"/>
    </row>
    <row r="2001" ht="12.75">
      <c r="D2001" s="119"/>
    </row>
    <row r="2002" ht="12.75">
      <c r="D2002" s="119"/>
    </row>
    <row r="2003" ht="12.75">
      <c r="D2003" s="119"/>
    </row>
    <row r="2004" ht="12.75">
      <c r="D2004" s="119"/>
    </row>
    <row r="2005" ht="12.75">
      <c r="D2005" s="119"/>
    </row>
    <row r="2006" ht="12.75">
      <c r="D2006" s="119"/>
    </row>
    <row r="2007" ht="12.75">
      <c r="D2007" s="119"/>
    </row>
    <row r="2008" ht="12.75">
      <c r="D2008" s="119"/>
    </row>
    <row r="2009" ht="12.75">
      <c r="D2009" s="119"/>
    </row>
    <row r="2010" ht="12.75">
      <c r="D2010" s="119"/>
    </row>
    <row r="2011" ht="12.75">
      <c r="D2011" s="119"/>
    </row>
    <row r="2012" ht="12.75">
      <c r="D2012" s="119"/>
    </row>
    <row r="2013" ht="12.75">
      <c r="D2013" s="119"/>
    </row>
    <row r="2014" ht="12.75">
      <c r="D2014" s="119"/>
    </row>
    <row r="2015" ht="12.75">
      <c r="D2015" s="119"/>
    </row>
    <row r="2016" ht="12.75">
      <c r="D2016" s="119"/>
    </row>
    <row r="2017" ht="12.75">
      <c r="D2017" s="119"/>
    </row>
    <row r="2018" ht="12.75">
      <c r="D2018" s="119"/>
    </row>
    <row r="2019" ht="12.75">
      <c r="D2019" s="119"/>
    </row>
    <row r="2020" ht="12.75">
      <c r="D2020" s="119"/>
    </row>
    <row r="2021" ht="12.75">
      <c r="D2021" s="119"/>
    </row>
    <row r="2022" ht="12.75">
      <c r="D2022" s="119"/>
    </row>
    <row r="2023" ht="12.75">
      <c r="D2023" s="119"/>
    </row>
    <row r="2024" ht="12.75">
      <c r="D2024" s="119"/>
    </row>
    <row r="2025" ht="12.75">
      <c r="D2025" s="119"/>
    </row>
    <row r="2026" ht="12.75">
      <c r="D2026" s="119"/>
    </row>
    <row r="2027" ht="12.75">
      <c r="D2027" s="119"/>
    </row>
    <row r="2028" ht="12.75">
      <c r="D2028" s="119"/>
    </row>
    <row r="2029" ht="12.75">
      <c r="D2029" s="119"/>
    </row>
    <row r="2030" ht="12.75">
      <c r="D2030" s="119"/>
    </row>
    <row r="2031" ht="12.75">
      <c r="D2031" s="119"/>
    </row>
    <row r="2032" ht="12.75">
      <c r="D2032" s="119"/>
    </row>
    <row r="2033" ht="12.75">
      <c r="D2033" s="119"/>
    </row>
    <row r="2034" ht="12.75">
      <c r="D2034" s="119"/>
    </row>
    <row r="2035" ht="12.75">
      <c r="D2035" s="119"/>
    </row>
    <row r="2036" ht="12.75">
      <c r="D2036" s="119"/>
    </row>
    <row r="2037" ht="12.75">
      <c r="D2037" s="119"/>
    </row>
    <row r="2038" ht="12.75">
      <c r="D2038" s="119"/>
    </row>
    <row r="2039" ht="12.75">
      <c r="D2039" s="119"/>
    </row>
    <row r="2040" ht="12.75">
      <c r="D2040" s="119"/>
    </row>
    <row r="2041" ht="12.75">
      <c r="D2041" s="119"/>
    </row>
    <row r="2042" ht="12.75">
      <c r="D2042" s="119"/>
    </row>
    <row r="2043" ht="12.75">
      <c r="D2043" s="119"/>
    </row>
    <row r="2044" ht="12.75">
      <c r="D2044" s="119"/>
    </row>
    <row r="2045" ht="12.75">
      <c r="D2045" s="119"/>
    </row>
    <row r="2046" ht="12.75">
      <c r="D2046" s="119"/>
    </row>
    <row r="2047" ht="12.75">
      <c r="D2047" s="119"/>
    </row>
    <row r="2048" ht="12.75">
      <c r="D2048" s="119"/>
    </row>
    <row r="2049" ht="12.75">
      <c r="D2049" s="119"/>
    </row>
    <row r="2050" ht="12.75">
      <c r="D2050" s="119"/>
    </row>
    <row r="2051" ht="12.75">
      <c r="D2051" s="119"/>
    </row>
    <row r="2052" ht="12.75">
      <c r="D2052" s="119"/>
    </row>
    <row r="2053" ht="12.75">
      <c r="D2053" s="119"/>
    </row>
    <row r="2054" ht="12.75">
      <c r="D2054" s="119"/>
    </row>
    <row r="2055" ht="12.75">
      <c r="D2055" s="119"/>
    </row>
    <row r="2056" ht="12.75">
      <c r="D2056" s="119"/>
    </row>
    <row r="2057" ht="12.75">
      <c r="D2057" s="119"/>
    </row>
    <row r="2058" ht="12.75">
      <c r="D2058" s="119"/>
    </row>
    <row r="2059" ht="12.75">
      <c r="D2059" s="119"/>
    </row>
    <row r="2060" ht="12.75">
      <c r="D2060" s="119"/>
    </row>
    <row r="2061" ht="12.75">
      <c r="D2061" s="119"/>
    </row>
    <row r="2062" ht="12.75">
      <c r="D2062" s="119"/>
    </row>
    <row r="2063" ht="12.75">
      <c r="D2063" s="119"/>
    </row>
    <row r="2064" ht="12.75">
      <c r="D2064" s="119"/>
    </row>
    <row r="2065" ht="12.75">
      <c r="D2065" s="119"/>
    </row>
    <row r="2066" ht="12.75">
      <c r="D2066" s="119"/>
    </row>
    <row r="2067" ht="12.75">
      <c r="D2067" s="119"/>
    </row>
    <row r="2068" ht="12.75">
      <c r="D2068" s="119"/>
    </row>
    <row r="2069" ht="12.75">
      <c r="D2069" s="119"/>
    </row>
    <row r="2070" ht="12.75">
      <c r="D2070" s="119"/>
    </row>
    <row r="2071" ht="12.75">
      <c r="D2071" s="119"/>
    </row>
    <row r="2072" ht="12.75">
      <c r="D2072" s="119"/>
    </row>
    <row r="2073" ht="12.75">
      <c r="D2073" s="119"/>
    </row>
    <row r="2074" ht="12.75">
      <c r="D2074" s="119"/>
    </row>
    <row r="2075" ht="12.75">
      <c r="D2075" s="119"/>
    </row>
    <row r="2076" ht="12.75">
      <c r="D2076" s="119"/>
    </row>
    <row r="2077" ht="12.75">
      <c r="D2077" s="119"/>
    </row>
    <row r="2078" ht="12.75">
      <c r="D2078" s="119"/>
    </row>
    <row r="2079" ht="12.75">
      <c r="D2079" s="119"/>
    </row>
    <row r="2080" ht="12.75">
      <c r="D2080" s="119"/>
    </row>
    <row r="2081" ht="12.75">
      <c r="D2081" s="119"/>
    </row>
    <row r="2082" ht="12.75">
      <c r="D2082" s="119"/>
    </row>
    <row r="2083" ht="12.75">
      <c r="D2083" s="119"/>
    </row>
    <row r="2084" ht="12.75">
      <c r="D2084" s="119"/>
    </row>
    <row r="2085" ht="12.75">
      <c r="D2085" s="119"/>
    </row>
    <row r="2086" ht="12.75">
      <c r="D2086" s="119"/>
    </row>
    <row r="2087" ht="12.75">
      <c r="D2087" s="119"/>
    </row>
    <row r="2088" ht="12.75">
      <c r="D2088" s="119"/>
    </row>
    <row r="2089" ht="12.75">
      <c r="D2089" s="119"/>
    </row>
    <row r="2090" ht="12.75">
      <c r="D2090" s="119"/>
    </row>
    <row r="2091" ht="12.75">
      <c r="D2091" s="119"/>
    </row>
    <row r="2092" ht="12.75">
      <c r="D2092" s="119"/>
    </row>
    <row r="2093" ht="12.75">
      <c r="D2093" s="119"/>
    </row>
    <row r="2094" ht="12.75">
      <c r="D2094" s="119"/>
    </row>
    <row r="2095" ht="12.75">
      <c r="D2095" s="119"/>
    </row>
    <row r="2096" ht="12.75">
      <c r="D2096" s="119"/>
    </row>
    <row r="2097" ht="12.75">
      <c r="D2097" s="119"/>
    </row>
    <row r="2098" ht="12.75">
      <c r="D2098" s="119"/>
    </row>
    <row r="2099" ht="12.75">
      <c r="D2099" s="119"/>
    </row>
    <row r="2100" ht="12.75">
      <c r="D2100" s="119"/>
    </row>
    <row r="2101" ht="12.75">
      <c r="D2101" s="119"/>
    </row>
    <row r="2102" ht="12.75">
      <c r="D2102" s="119"/>
    </row>
    <row r="2103" ht="12.75">
      <c r="D2103" s="119"/>
    </row>
    <row r="2104" ht="12.75">
      <c r="D2104" s="119"/>
    </row>
    <row r="2105" ht="12.75">
      <c r="D2105" s="119"/>
    </row>
    <row r="2106" ht="12.75">
      <c r="D2106" s="119"/>
    </row>
    <row r="2107" ht="12.75">
      <c r="D2107" s="119"/>
    </row>
    <row r="2108" ht="12.75">
      <c r="D2108" s="119"/>
    </row>
    <row r="2109" ht="12.75">
      <c r="D2109" s="119"/>
    </row>
    <row r="2110" ht="12.75">
      <c r="D2110" s="119"/>
    </row>
    <row r="2111" ht="12.75">
      <c r="D2111" s="119"/>
    </row>
    <row r="2112" ht="12.75">
      <c r="D2112" s="119"/>
    </row>
    <row r="2113" ht="12.75">
      <c r="D2113" s="119"/>
    </row>
    <row r="2114" ht="12.75">
      <c r="D2114" s="119"/>
    </row>
    <row r="2115" ht="12.75">
      <c r="D2115" s="119"/>
    </row>
    <row r="2116" ht="12.75">
      <c r="D2116" s="119"/>
    </row>
    <row r="2117" ht="12.75">
      <c r="D2117" s="119"/>
    </row>
    <row r="2118" ht="12.75">
      <c r="D2118" s="119"/>
    </row>
    <row r="2119" ht="12.75">
      <c r="D2119" s="119"/>
    </row>
    <row r="2120" ht="12.75">
      <c r="D2120" s="119"/>
    </row>
    <row r="2121" ht="12.75">
      <c r="D2121" s="119"/>
    </row>
    <row r="2122" ht="12.75">
      <c r="D2122" s="119"/>
    </row>
    <row r="2123" ht="12.75">
      <c r="D2123" s="119"/>
    </row>
    <row r="2124" ht="12.75">
      <c r="D2124" s="119"/>
    </row>
    <row r="2125" ht="12.75">
      <c r="D2125" s="119"/>
    </row>
    <row r="2126" ht="12.75">
      <c r="D2126" s="119"/>
    </row>
    <row r="2127" ht="12.75">
      <c r="D2127" s="119"/>
    </row>
    <row r="2128" ht="12.75">
      <c r="D2128" s="119"/>
    </row>
    <row r="2129" ht="12.75">
      <c r="D2129" s="119"/>
    </row>
    <row r="2130" ht="12.75">
      <c r="D2130" s="119"/>
    </row>
    <row r="2131" ht="12.75">
      <c r="D2131" s="119"/>
    </row>
    <row r="2132" ht="12.75">
      <c r="D2132" s="119"/>
    </row>
    <row r="2133" ht="12.75">
      <c r="D2133" s="119"/>
    </row>
    <row r="2134" ht="12.75">
      <c r="D2134" s="119"/>
    </row>
    <row r="2135" ht="12.75">
      <c r="D2135" s="119"/>
    </row>
    <row r="2136" ht="12.75">
      <c r="D2136" s="119"/>
    </row>
    <row r="2137" ht="12.75">
      <c r="D2137" s="119"/>
    </row>
    <row r="2138" ht="12.75">
      <c r="D2138" s="119"/>
    </row>
    <row r="2139" ht="12.75">
      <c r="D2139" s="119"/>
    </row>
    <row r="2140" ht="12.75">
      <c r="D2140" s="119"/>
    </row>
    <row r="2141" ht="12.75">
      <c r="D2141" s="119"/>
    </row>
    <row r="2142" ht="12.75">
      <c r="D2142" s="119"/>
    </row>
    <row r="2143" ht="12.75">
      <c r="D2143" s="119"/>
    </row>
    <row r="2144" ht="12.75">
      <c r="D2144" s="119"/>
    </row>
    <row r="2145" ht="12.75">
      <c r="D2145" s="119"/>
    </row>
    <row r="2146" ht="12.75">
      <c r="D2146" s="119"/>
    </row>
    <row r="2147" ht="12.75">
      <c r="D2147" s="119"/>
    </row>
    <row r="2148" ht="12.75">
      <c r="D2148" s="119"/>
    </row>
    <row r="2149" ht="12.75">
      <c r="D2149" s="119"/>
    </row>
    <row r="2150" ht="12.75">
      <c r="D2150" s="119"/>
    </row>
    <row r="2151" ht="12.75">
      <c r="D2151" s="119"/>
    </row>
    <row r="2152" ht="12.75">
      <c r="D2152" s="119"/>
    </row>
    <row r="2153" ht="12.75">
      <c r="D2153" s="119"/>
    </row>
    <row r="2154" ht="12.75">
      <c r="D2154" s="119"/>
    </row>
    <row r="2155" ht="12.75">
      <c r="D2155" s="119"/>
    </row>
    <row r="2156" ht="12.75">
      <c r="D2156" s="119"/>
    </row>
    <row r="2157" ht="12.75">
      <c r="D2157" s="119"/>
    </row>
    <row r="2158" ht="12.75">
      <c r="D2158" s="119"/>
    </row>
    <row r="2159" ht="12.75">
      <c r="D2159" s="119"/>
    </row>
    <row r="2160" ht="12.75">
      <c r="D2160" s="119"/>
    </row>
    <row r="2161" ht="12.75">
      <c r="D2161" s="119"/>
    </row>
    <row r="2162" ht="12.75">
      <c r="D2162" s="119"/>
    </row>
    <row r="2163" ht="12.75">
      <c r="D2163" s="119"/>
    </row>
    <row r="2164" ht="12.75">
      <c r="D2164" s="119"/>
    </row>
    <row r="2165" ht="12.75">
      <c r="D2165" s="119"/>
    </row>
    <row r="2166" ht="12.75">
      <c r="D2166" s="119"/>
    </row>
    <row r="2167" ht="12.75">
      <c r="D2167" s="119"/>
    </row>
    <row r="2168" ht="12.75">
      <c r="D2168" s="119"/>
    </row>
    <row r="2169" ht="12.75">
      <c r="D2169" s="119"/>
    </row>
    <row r="2170" ht="12.75">
      <c r="D2170" s="119"/>
    </row>
    <row r="2171" ht="12.75">
      <c r="D2171" s="119"/>
    </row>
    <row r="2172" ht="12.75">
      <c r="D2172" s="119"/>
    </row>
    <row r="2173" ht="12.75">
      <c r="D2173" s="119"/>
    </row>
    <row r="2174" ht="12.75">
      <c r="D2174" s="119"/>
    </row>
    <row r="2175" ht="12.75">
      <c r="D2175" s="119"/>
    </row>
    <row r="2176" ht="12.75">
      <c r="D2176" s="119"/>
    </row>
    <row r="2177" ht="12.75">
      <c r="D2177" s="119"/>
    </row>
    <row r="2178" ht="12.75">
      <c r="D2178" s="119"/>
    </row>
    <row r="2179" ht="12.75">
      <c r="D2179" s="119"/>
    </row>
    <row r="2180" ht="12.75">
      <c r="D2180" s="119"/>
    </row>
    <row r="2181" ht="12.75">
      <c r="D2181" s="119"/>
    </row>
    <row r="2182" ht="12.75">
      <c r="D2182" s="119"/>
    </row>
    <row r="2183" ht="12.75">
      <c r="D2183" s="119"/>
    </row>
    <row r="2184" ht="12.75">
      <c r="D2184" s="119"/>
    </row>
    <row r="2185" ht="12.75">
      <c r="D2185" s="119"/>
    </row>
    <row r="2186" ht="12.75">
      <c r="D2186" s="119"/>
    </row>
    <row r="2187" ht="12.75">
      <c r="D2187" s="119"/>
    </row>
    <row r="2188" ht="12.75">
      <c r="D2188" s="119"/>
    </row>
    <row r="2189" ht="12.75">
      <c r="D2189" s="119"/>
    </row>
    <row r="2190" ht="12.75">
      <c r="D2190" s="119"/>
    </row>
    <row r="2191" ht="12.75">
      <c r="D2191" s="119"/>
    </row>
    <row r="2192" ht="12.75">
      <c r="D2192" s="119"/>
    </row>
    <row r="2193" ht="12.75">
      <c r="D2193" s="119"/>
    </row>
    <row r="2194" ht="12.75">
      <c r="D2194" s="119"/>
    </row>
    <row r="2195" ht="12.75">
      <c r="D2195" s="119"/>
    </row>
    <row r="2196" ht="12.75">
      <c r="D2196" s="119"/>
    </row>
    <row r="2197" ht="12.75">
      <c r="D2197" s="119"/>
    </row>
    <row r="2198" ht="12.75">
      <c r="D2198" s="119"/>
    </row>
    <row r="2199" ht="12.75">
      <c r="D2199" s="119"/>
    </row>
    <row r="2200" ht="12.75">
      <c r="D2200" s="119"/>
    </row>
    <row r="2201" ht="12.75">
      <c r="D2201" s="119"/>
    </row>
    <row r="2202" ht="12.75">
      <c r="D2202" s="119"/>
    </row>
    <row r="2203" ht="12.75">
      <c r="D2203" s="119"/>
    </row>
    <row r="2204" ht="12.75">
      <c r="D2204" s="119"/>
    </row>
    <row r="2205" ht="12.75">
      <c r="D2205" s="119"/>
    </row>
    <row r="2206" ht="12.75">
      <c r="D2206" s="119"/>
    </row>
    <row r="2207" ht="12.75">
      <c r="D2207" s="119"/>
    </row>
    <row r="2208" ht="12.75">
      <c r="D2208" s="119"/>
    </row>
    <row r="2209" ht="12.75">
      <c r="D2209" s="119"/>
    </row>
    <row r="2210" ht="12.75">
      <c r="D2210" s="119"/>
    </row>
    <row r="2211" ht="12.75">
      <c r="D2211" s="119"/>
    </row>
    <row r="2212" ht="12.75">
      <c r="D2212" s="119"/>
    </row>
    <row r="2213" ht="12.75">
      <c r="D2213" s="119"/>
    </row>
    <row r="2214" ht="12.75">
      <c r="D2214" s="119"/>
    </row>
    <row r="2215" ht="12.75">
      <c r="D2215" s="119"/>
    </row>
    <row r="2216" ht="12.75">
      <c r="D2216" s="119"/>
    </row>
    <row r="2217" ht="12.75">
      <c r="D2217" s="119"/>
    </row>
    <row r="2218" ht="12.75">
      <c r="D2218" s="119"/>
    </row>
    <row r="2219" ht="12.75">
      <c r="D2219" s="119"/>
    </row>
    <row r="2220" ht="12.75">
      <c r="D2220" s="119"/>
    </row>
    <row r="2221" ht="12.75">
      <c r="D2221" s="119"/>
    </row>
    <row r="2222" ht="12.75">
      <c r="D2222" s="119"/>
    </row>
    <row r="2223" ht="12.75">
      <c r="D2223" s="119"/>
    </row>
    <row r="2224" ht="12.75">
      <c r="D2224" s="119"/>
    </row>
    <row r="2225" ht="12.75">
      <c r="D2225" s="119"/>
    </row>
    <row r="2226" ht="12.75">
      <c r="D2226" s="119"/>
    </row>
    <row r="2227" ht="12.75">
      <c r="D2227" s="119"/>
    </row>
    <row r="2228" ht="12.75">
      <c r="D2228" s="119"/>
    </row>
    <row r="2229" ht="12.75">
      <c r="D2229" s="119"/>
    </row>
    <row r="2230" ht="12.75">
      <c r="D2230" s="119"/>
    </row>
    <row r="2231" ht="12.75">
      <c r="D2231" s="119"/>
    </row>
    <row r="2232" ht="12.75">
      <c r="D2232" s="119"/>
    </row>
    <row r="2233" ht="12.75">
      <c r="D2233" s="119"/>
    </row>
    <row r="2234" ht="12.75">
      <c r="D2234" s="119"/>
    </row>
    <row r="2235" ht="12.75">
      <c r="D2235" s="119"/>
    </row>
    <row r="2236" ht="12.75">
      <c r="D2236" s="119"/>
    </row>
    <row r="2237" ht="12.75">
      <c r="D2237" s="119"/>
    </row>
    <row r="2238" ht="12.75">
      <c r="D2238" s="119"/>
    </row>
    <row r="2239" ht="12.75">
      <c r="D2239" s="119"/>
    </row>
    <row r="2240" ht="12.75">
      <c r="D2240" s="119"/>
    </row>
    <row r="2241" ht="12.75">
      <c r="D2241" s="119"/>
    </row>
    <row r="2242" ht="12.75">
      <c r="D2242" s="119"/>
    </row>
    <row r="2243" ht="12.75">
      <c r="D2243" s="119"/>
    </row>
    <row r="2244" ht="12.75">
      <c r="D2244" s="119"/>
    </row>
    <row r="2245" ht="12.75">
      <c r="D2245" s="119"/>
    </row>
    <row r="2246" ht="12.75">
      <c r="D2246" s="119"/>
    </row>
    <row r="2247" ht="12.75">
      <c r="D2247" s="119"/>
    </row>
    <row r="2248" ht="12.75">
      <c r="D2248" s="119"/>
    </row>
    <row r="2249" ht="12.75">
      <c r="D2249" s="119"/>
    </row>
    <row r="2250" ht="12.75">
      <c r="D2250" s="119"/>
    </row>
    <row r="2251" ht="12.75">
      <c r="D2251" s="119"/>
    </row>
    <row r="2252" ht="12.75">
      <c r="D2252" s="119"/>
    </row>
    <row r="2253" ht="12.75">
      <c r="D2253" s="119"/>
    </row>
    <row r="2254" ht="12.75">
      <c r="D2254" s="119"/>
    </row>
    <row r="2255" ht="12.75">
      <c r="D2255" s="119"/>
    </row>
    <row r="2256" ht="12.75">
      <c r="D2256" s="119"/>
    </row>
    <row r="2257" ht="12.75">
      <c r="D2257" s="119"/>
    </row>
    <row r="2258" ht="12.75">
      <c r="D2258" s="119"/>
    </row>
    <row r="2259" ht="12.75">
      <c r="D2259" s="119"/>
    </row>
    <row r="2260" ht="12.75">
      <c r="D2260" s="119"/>
    </row>
    <row r="2261" ht="12.75">
      <c r="D2261" s="119"/>
    </row>
    <row r="2262" ht="12.75">
      <c r="D2262" s="119"/>
    </row>
    <row r="2263" ht="12.75">
      <c r="D2263" s="119"/>
    </row>
    <row r="2264" ht="12.75">
      <c r="D2264" s="119"/>
    </row>
    <row r="2265" ht="12.75">
      <c r="D2265" s="119"/>
    </row>
    <row r="2266" ht="12.75">
      <c r="D2266" s="119"/>
    </row>
    <row r="2267" ht="12.75">
      <c r="D2267" s="119"/>
    </row>
    <row r="2268" ht="12.75">
      <c r="D2268" s="119"/>
    </row>
    <row r="2269" ht="12.75">
      <c r="D2269" s="119"/>
    </row>
    <row r="2270" ht="12.75">
      <c r="D2270" s="119"/>
    </row>
    <row r="2271" ht="12.75">
      <c r="D2271" s="119"/>
    </row>
    <row r="2272" ht="12.75">
      <c r="D2272" s="119"/>
    </row>
    <row r="2273" ht="12.75">
      <c r="D2273" s="119"/>
    </row>
    <row r="2274" ht="12.75">
      <c r="D2274" s="119"/>
    </row>
    <row r="2275" ht="12.75">
      <c r="D2275" s="119"/>
    </row>
    <row r="2276" ht="12.75">
      <c r="D2276" s="119"/>
    </row>
    <row r="2277" ht="12.75">
      <c r="D2277" s="119"/>
    </row>
    <row r="2278" ht="12.75">
      <c r="D2278" s="119"/>
    </row>
    <row r="2279" ht="12.75">
      <c r="D2279" s="119"/>
    </row>
    <row r="2280" ht="12.75">
      <c r="D2280" s="119"/>
    </row>
    <row r="2281" ht="12.75">
      <c r="D2281" s="119"/>
    </row>
    <row r="2282" ht="12.75">
      <c r="D2282" s="119"/>
    </row>
    <row r="2283" ht="12.75">
      <c r="D2283" s="119"/>
    </row>
    <row r="2284" ht="12.75">
      <c r="D2284" s="119"/>
    </row>
    <row r="2285" ht="12.75">
      <c r="D2285" s="119"/>
    </row>
    <row r="2286" ht="12.75">
      <c r="D2286" s="119"/>
    </row>
    <row r="2287" ht="12.75">
      <c r="D2287" s="119"/>
    </row>
    <row r="2288" ht="12.75">
      <c r="D2288" s="119"/>
    </row>
    <row r="2289" ht="12.75">
      <c r="D2289" s="119"/>
    </row>
    <row r="2290" ht="12.75">
      <c r="D2290" s="119"/>
    </row>
    <row r="2291" ht="12.75">
      <c r="D2291" s="119"/>
    </row>
    <row r="2292" ht="12.75">
      <c r="D2292" s="119"/>
    </row>
    <row r="2293" ht="12.75">
      <c r="D2293" s="119"/>
    </row>
    <row r="2294" ht="12.75">
      <c r="D2294" s="119"/>
    </row>
    <row r="2295" ht="12.75">
      <c r="D2295" s="119"/>
    </row>
    <row r="2296" ht="12.75">
      <c r="D2296" s="119"/>
    </row>
    <row r="2297" ht="12.75">
      <c r="D2297" s="119"/>
    </row>
    <row r="2298" ht="12.75">
      <c r="D2298" s="119"/>
    </row>
    <row r="2299" ht="12.75">
      <c r="D2299" s="119"/>
    </row>
    <row r="2300" ht="12.75">
      <c r="D2300" s="119"/>
    </row>
    <row r="2301" ht="12.75">
      <c r="D2301" s="119"/>
    </row>
    <row r="2302" ht="12.75">
      <c r="D2302" s="119"/>
    </row>
    <row r="2303" ht="12.75">
      <c r="D2303" s="119"/>
    </row>
    <row r="2304" ht="12.75">
      <c r="D2304" s="119"/>
    </row>
    <row r="2305" ht="12.75">
      <c r="D2305" s="119"/>
    </row>
    <row r="2306" ht="12.75">
      <c r="D2306" s="119"/>
    </row>
    <row r="2307" ht="12.75">
      <c r="D2307" s="119"/>
    </row>
    <row r="2308" ht="12.75">
      <c r="D2308" s="119"/>
    </row>
    <row r="2309" ht="12.75">
      <c r="D2309" s="119"/>
    </row>
    <row r="2310" ht="12.75">
      <c r="D2310" s="119"/>
    </row>
    <row r="2311" ht="12.75">
      <c r="D2311" s="119"/>
    </row>
    <row r="2312" ht="12.75">
      <c r="D2312" s="119"/>
    </row>
    <row r="2313" ht="12.75">
      <c r="D2313" s="119"/>
    </row>
    <row r="2314" ht="12.75">
      <c r="D2314" s="119"/>
    </row>
    <row r="2315" ht="12.75">
      <c r="D2315" s="119"/>
    </row>
    <row r="2316" ht="12.75">
      <c r="D2316" s="119"/>
    </row>
    <row r="2317" ht="12.75">
      <c r="D2317" s="119"/>
    </row>
    <row r="2318" ht="12.75">
      <c r="D2318" s="119"/>
    </row>
    <row r="2319" ht="12.75">
      <c r="D2319" s="119"/>
    </row>
    <row r="2320" ht="12.75">
      <c r="D2320" s="119"/>
    </row>
    <row r="2321" ht="12.75">
      <c r="D2321" s="119"/>
    </row>
    <row r="2322" ht="12.75">
      <c r="D2322" s="119"/>
    </row>
    <row r="2323" ht="12.75">
      <c r="D2323" s="119"/>
    </row>
    <row r="2324" ht="12.75">
      <c r="D2324" s="119"/>
    </row>
    <row r="2325" ht="12.75">
      <c r="D2325" s="119"/>
    </row>
    <row r="2326" ht="12.75">
      <c r="D2326" s="119"/>
    </row>
    <row r="2327" ht="12.75">
      <c r="D2327" s="119"/>
    </row>
    <row r="2328" ht="12.75">
      <c r="D2328" s="119"/>
    </row>
    <row r="2329" ht="12.75">
      <c r="D2329" s="119"/>
    </row>
    <row r="2330" ht="12.75">
      <c r="D2330" s="119"/>
    </row>
    <row r="2331" ht="12.75">
      <c r="D2331" s="119"/>
    </row>
    <row r="2332" ht="12.75">
      <c r="D2332" s="119"/>
    </row>
    <row r="2333" ht="12.75">
      <c r="D2333" s="119"/>
    </row>
    <row r="2334" ht="12.75">
      <c r="D2334" s="119"/>
    </row>
    <row r="2335" ht="12.75">
      <c r="D2335" s="119"/>
    </row>
    <row r="2336" ht="12.75">
      <c r="D2336" s="119"/>
    </row>
    <row r="2337" ht="12.75">
      <c r="D2337" s="119"/>
    </row>
    <row r="2338" ht="12.75">
      <c r="D2338" s="119"/>
    </row>
    <row r="2339" ht="12.75">
      <c r="D2339" s="119"/>
    </row>
    <row r="2340" ht="12.75">
      <c r="D2340" s="119"/>
    </row>
    <row r="2341" ht="12.75">
      <c r="D2341" s="119"/>
    </row>
    <row r="2342" ht="12.75">
      <c r="D2342" s="119"/>
    </row>
    <row r="2343" ht="12.75">
      <c r="D2343" s="119"/>
    </row>
    <row r="2344" ht="12.75">
      <c r="D2344" s="119"/>
    </row>
    <row r="2345" ht="12.75">
      <c r="D2345" s="119"/>
    </row>
    <row r="2346" ht="12.75">
      <c r="D2346" s="119"/>
    </row>
    <row r="2347" ht="12.75">
      <c r="D2347" s="119"/>
    </row>
    <row r="2348" ht="12.75">
      <c r="D2348" s="119"/>
    </row>
    <row r="2349" ht="12.75">
      <c r="D2349" s="119"/>
    </row>
    <row r="2350" ht="12.75">
      <c r="D2350" s="119"/>
    </row>
    <row r="2351" ht="12.75">
      <c r="D2351" s="119"/>
    </row>
    <row r="2352" ht="12.75">
      <c r="D2352" s="119"/>
    </row>
    <row r="2353" ht="12.75">
      <c r="D2353" s="119"/>
    </row>
    <row r="2354" ht="12.75">
      <c r="D2354" s="119"/>
    </row>
    <row r="2355" ht="12.75">
      <c r="D2355" s="119"/>
    </row>
    <row r="2356" ht="12.75">
      <c r="D2356" s="119"/>
    </row>
    <row r="2357" ht="12.75">
      <c r="D2357" s="119"/>
    </row>
    <row r="2358" ht="12.75">
      <c r="D2358" s="119"/>
    </row>
    <row r="2359" ht="12.75">
      <c r="D2359" s="119"/>
    </row>
    <row r="2360" ht="12.75">
      <c r="D2360" s="119"/>
    </row>
    <row r="2361" ht="12.75">
      <c r="D2361" s="119"/>
    </row>
    <row r="2362" ht="12.75">
      <c r="D2362" s="119"/>
    </row>
    <row r="2363" ht="12.75">
      <c r="D2363" s="119"/>
    </row>
    <row r="2364" ht="12.75">
      <c r="D2364" s="119"/>
    </row>
    <row r="2365" ht="12.75">
      <c r="D2365" s="119"/>
    </row>
    <row r="2366" ht="12.75">
      <c r="D2366" s="119"/>
    </row>
    <row r="2367" ht="12.75">
      <c r="D2367" s="119"/>
    </row>
    <row r="2368" ht="12.75">
      <c r="D2368" s="119"/>
    </row>
    <row r="2369" ht="12.75">
      <c r="D2369" s="119"/>
    </row>
    <row r="2370" ht="12.75">
      <c r="D2370" s="119"/>
    </row>
    <row r="2371" ht="12.75">
      <c r="D2371" s="119"/>
    </row>
    <row r="2372" ht="12.75">
      <c r="D2372" s="119"/>
    </row>
    <row r="2373" ht="12.75">
      <c r="D2373" s="119"/>
    </row>
    <row r="2374" ht="12.75">
      <c r="D2374" s="119"/>
    </row>
    <row r="2375" ht="12.75">
      <c r="D2375" s="119"/>
    </row>
    <row r="2376" ht="12.75">
      <c r="D2376" s="119"/>
    </row>
    <row r="2377" ht="12.75">
      <c r="D2377" s="119"/>
    </row>
    <row r="2378" ht="12.75">
      <c r="D2378" s="119"/>
    </row>
    <row r="2379" ht="12.75">
      <c r="D2379" s="119"/>
    </row>
    <row r="2380" ht="12.75">
      <c r="D2380" s="119"/>
    </row>
    <row r="2381" ht="12.75">
      <c r="D2381" s="119"/>
    </row>
    <row r="2382" ht="12.75">
      <c r="D2382" s="119"/>
    </row>
    <row r="2383" ht="12.75">
      <c r="D2383" s="119"/>
    </row>
    <row r="2384" ht="12.75">
      <c r="D2384" s="119"/>
    </row>
    <row r="2385" ht="12.75">
      <c r="D2385" s="119"/>
    </row>
    <row r="2386" ht="12.75">
      <c r="D2386" s="119"/>
    </row>
    <row r="2387" ht="12.75">
      <c r="D2387" s="119"/>
    </row>
    <row r="2388" ht="12.75">
      <c r="D2388" s="119"/>
    </row>
    <row r="2389" ht="12.75">
      <c r="D2389" s="119"/>
    </row>
    <row r="2390" ht="12.75">
      <c r="D2390" s="119"/>
    </row>
    <row r="2391" ht="12.75">
      <c r="D2391" s="119"/>
    </row>
    <row r="2392" ht="12.75">
      <c r="D2392" s="119"/>
    </row>
    <row r="2393" ht="12.75">
      <c r="D2393" s="119"/>
    </row>
    <row r="2394" ht="12.75">
      <c r="D2394" s="119"/>
    </row>
    <row r="2395" ht="12.75">
      <c r="D2395" s="119"/>
    </row>
    <row r="2396" ht="12.75">
      <c r="D2396" s="119"/>
    </row>
    <row r="2397" ht="12.75">
      <c r="D2397" s="119"/>
    </row>
    <row r="2398" ht="12.75">
      <c r="D2398" s="119"/>
    </row>
    <row r="2399" ht="12.75">
      <c r="D2399" s="119"/>
    </row>
    <row r="2400" ht="12.75">
      <c r="D2400" s="119"/>
    </row>
    <row r="2401" ht="12.75">
      <c r="D2401" s="119"/>
    </row>
    <row r="2402" ht="12.75">
      <c r="D2402" s="119"/>
    </row>
    <row r="2403" ht="12.75">
      <c r="D2403" s="119"/>
    </row>
    <row r="2404" ht="12.75">
      <c r="D2404" s="119"/>
    </row>
    <row r="2405" ht="12.75">
      <c r="D2405" s="119"/>
    </row>
    <row r="2406" ht="12.75">
      <c r="D2406" s="119"/>
    </row>
    <row r="2407" ht="12.75">
      <c r="D2407" s="119"/>
    </row>
    <row r="2408" ht="12.75">
      <c r="D2408" s="119"/>
    </row>
    <row r="2409" ht="12.75">
      <c r="D2409" s="119"/>
    </row>
    <row r="2410" ht="12.75">
      <c r="D2410" s="119"/>
    </row>
    <row r="2411" ht="12.75">
      <c r="D2411" s="119"/>
    </row>
    <row r="2412" ht="12.75">
      <c r="D2412" s="119"/>
    </row>
    <row r="2413" ht="12.75">
      <c r="D2413" s="119"/>
    </row>
    <row r="2414" ht="12.75">
      <c r="D2414" s="119"/>
    </row>
    <row r="2415" ht="12.75">
      <c r="D2415" s="119"/>
    </row>
    <row r="2416" ht="12.75">
      <c r="D2416" s="119"/>
    </row>
    <row r="2417" ht="12.75">
      <c r="D2417" s="119"/>
    </row>
    <row r="2418" ht="12.75">
      <c r="D2418" s="119"/>
    </row>
    <row r="2419" ht="12.75">
      <c r="D2419" s="119"/>
    </row>
    <row r="2420" ht="12.75">
      <c r="D2420" s="119"/>
    </row>
    <row r="2421" ht="12.75">
      <c r="D2421" s="119"/>
    </row>
    <row r="2422" ht="12.75">
      <c r="D2422" s="119"/>
    </row>
    <row r="2423" ht="12.75">
      <c r="D2423" s="119"/>
    </row>
    <row r="2424" ht="12.75">
      <c r="D2424" s="119"/>
    </row>
    <row r="2425" ht="12.75">
      <c r="D2425" s="119"/>
    </row>
    <row r="2426" ht="12.75">
      <c r="D2426" s="119"/>
    </row>
    <row r="2427" ht="12.75">
      <c r="D2427" s="119"/>
    </row>
    <row r="2428" ht="12.75">
      <c r="D2428" s="119"/>
    </row>
    <row r="2429" ht="12.75">
      <c r="D2429" s="119"/>
    </row>
    <row r="2430" ht="12.75">
      <c r="D2430" s="119"/>
    </row>
    <row r="2431" ht="12.75">
      <c r="D2431" s="119"/>
    </row>
    <row r="2432" ht="12.75">
      <c r="D2432" s="119"/>
    </row>
    <row r="2433" ht="12.75">
      <c r="D2433" s="119"/>
    </row>
    <row r="2434" ht="12.75">
      <c r="D2434" s="119"/>
    </row>
    <row r="2435" ht="12.75">
      <c r="D2435" s="119"/>
    </row>
    <row r="2436" ht="12.75">
      <c r="D2436" s="119"/>
    </row>
    <row r="2437" ht="12.75">
      <c r="D2437" s="119"/>
    </row>
    <row r="2438" ht="12.75">
      <c r="D2438" s="119"/>
    </row>
    <row r="2439" ht="12.75">
      <c r="D2439" s="119"/>
    </row>
    <row r="2440" ht="12.75">
      <c r="D2440" s="119"/>
    </row>
    <row r="2441" ht="12.75">
      <c r="D2441" s="119"/>
    </row>
    <row r="2442" ht="12.75">
      <c r="D2442" s="119"/>
    </row>
    <row r="2443" ht="12.75">
      <c r="D2443" s="119"/>
    </row>
    <row r="2444" ht="12.75">
      <c r="D2444" s="119"/>
    </row>
    <row r="2445" ht="12.75">
      <c r="D2445" s="119"/>
    </row>
    <row r="2446" ht="12.75">
      <c r="D2446" s="119"/>
    </row>
    <row r="2447" ht="12.75">
      <c r="D2447" s="119"/>
    </row>
    <row r="2448" ht="12.75">
      <c r="D2448" s="119"/>
    </row>
    <row r="2449" ht="12.75">
      <c r="D2449" s="119"/>
    </row>
    <row r="2450" ht="12.75">
      <c r="D2450" s="119"/>
    </row>
    <row r="2451" ht="12.75">
      <c r="D2451" s="119"/>
    </row>
    <row r="2452" ht="12.75">
      <c r="D2452" s="119"/>
    </row>
    <row r="2453" ht="12.75">
      <c r="D2453" s="119"/>
    </row>
    <row r="2454" ht="12.75">
      <c r="D2454" s="119"/>
    </row>
    <row r="2455" ht="12.75">
      <c r="D2455" s="119"/>
    </row>
    <row r="2456" ht="12.75">
      <c r="D2456" s="119"/>
    </row>
    <row r="2457" ht="12.75">
      <c r="D2457" s="119"/>
    </row>
    <row r="2458" ht="12.75">
      <c r="D2458" s="119"/>
    </row>
    <row r="2459" ht="12.75">
      <c r="D2459" s="119"/>
    </row>
    <row r="2460" ht="12.75">
      <c r="D2460" s="119"/>
    </row>
    <row r="2461" ht="12.75">
      <c r="D2461" s="119"/>
    </row>
    <row r="2462" ht="12.75">
      <c r="D2462" s="119"/>
    </row>
    <row r="2463" ht="12.75">
      <c r="D2463" s="119"/>
    </row>
    <row r="2464" ht="12.75">
      <c r="D2464" s="119"/>
    </row>
    <row r="2465" ht="12.75">
      <c r="D2465" s="119"/>
    </row>
    <row r="2466" ht="12.75">
      <c r="D2466" s="119"/>
    </row>
    <row r="2467" ht="12.75">
      <c r="D2467" s="119"/>
    </row>
    <row r="2468" ht="12.75">
      <c r="D2468" s="119"/>
    </row>
    <row r="2469" ht="12.75">
      <c r="D2469" s="119"/>
    </row>
    <row r="2470" ht="12.75">
      <c r="D2470" s="119"/>
    </row>
    <row r="2471" ht="12.75">
      <c r="D2471" s="119"/>
    </row>
    <row r="2472" ht="12.75">
      <c r="D2472" s="119"/>
    </row>
    <row r="2473" ht="12.75">
      <c r="D2473" s="119"/>
    </row>
    <row r="2474" ht="12.75">
      <c r="D2474" s="119"/>
    </row>
    <row r="2475" ht="12.75">
      <c r="D2475" s="119"/>
    </row>
    <row r="2476" ht="12.75">
      <c r="D2476" s="119"/>
    </row>
    <row r="2477" ht="12.75">
      <c r="D2477" s="119"/>
    </row>
    <row r="2478" ht="12.75">
      <c r="D2478" s="119"/>
    </row>
    <row r="2479" ht="12.75">
      <c r="D2479" s="119"/>
    </row>
    <row r="2480" ht="12.75">
      <c r="D2480" s="119"/>
    </row>
    <row r="2481" ht="12.75">
      <c r="D2481" s="119"/>
    </row>
    <row r="2482" ht="12.75">
      <c r="D2482" s="119"/>
    </row>
    <row r="2483" ht="12.75">
      <c r="D2483" s="119"/>
    </row>
    <row r="2484" ht="12.75">
      <c r="D2484" s="119"/>
    </row>
    <row r="2485" ht="12.75">
      <c r="D2485" s="119"/>
    </row>
    <row r="2486" ht="12.75">
      <c r="D2486" s="119"/>
    </row>
    <row r="2487" ht="12.75">
      <c r="D2487" s="119"/>
    </row>
    <row r="2488" ht="12.75">
      <c r="D2488" s="119"/>
    </row>
    <row r="2489" ht="12.75">
      <c r="D2489" s="119"/>
    </row>
    <row r="2490" ht="12.75">
      <c r="D2490" s="119"/>
    </row>
    <row r="2491" ht="12.75">
      <c r="D2491" s="119"/>
    </row>
    <row r="2492" ht="12.75">
      <c r="D2492" s="119"/>
    </row>
    <row r="2493" ht="12.75">
      <c r="D2493" s="119"/>
    </row>
    <row r="2494" ht="12.75">
      <c r="D2494" s="119"/>
    </row>
    <row r="2495" ht="12.75">
      <c r="D2495" s="119"/>
    </row>
    <row r="2496" ht="12.75">
      <c r="D2496" s="119"/>
    </row>
    <row r="2497" ht="12.75">
      <c r="D2497" s="119"/>
    </row>
    <row r="2498" ht="12.75">
      <c r="D2498" s="119"/>
    </row>
    <row r="2499" ht="12.75">
      <c r="D2499" s="119"/>
    </row>
    <row r="2500" ht="12.75">
      <c r="D2500" s="119"/>
    </row>
    <row r="2501" ht="12.75">
      <c r="D2501" s="119"/>
    </row>
    <row r="2502" ht="12.75">
      <c r="D2502" s="119"/>
    </row>
    <row r="2503" ht="12.75">
      <c r="D2503" s="119"/>
    </row>
    <row r="2504" ht="12.75">
      <c r="D2504" s="119"/>
    </row>
    <row r="2505" ht="12.75">
      <c r="D2505" s="119"/>
    </row>
    <row r="2506" ht="12.75">
      <c r="D2506" s="119"/>
    </row>
    <row r="2507" ht="12.75">
      <c r="D2507" s="119"/>
    </row>
    <row r="2508" ht="12.75">
      <c r="D2508" s="119"/>
    </row>
    <row r="2509" ht="12.75">
      <c r="D2509" s="119"/>
    </row>
    <row r="2510" ht="12.75">
      <c r="D2510" s="119"/>
    </row>
    <row r="2511" ht="12.75">
      <c r="D2511" s="119"/>
    </row>
    <row r="2512" ht="12.75">
      <c r="D2512" s="119"/>
    </row>
    <row r="2513" ht="12.75">
      <c r="D2513" s="119"/>
    </row>
    <row r="2514" ht="12.75">
      <c r="D2514" s="119"/>
    </row>
    <row r="2515" ht="12.75">
      <c r="D2515" s="119"/>
    </row>
    <row r="2516" ht="12.75">
      <c r="D2516" s="119"/>
    </row>
    <row r="2517" ht="12.75">
      <c r="D2517" s="119"/>
    </row>
    <row r="2518" ht="12.75">
      <c r="D2518" s="119"/>
    </row>
    <row r="2519" ht="12.75">
      <c r="D2519" s="119"/>
    </row>
    <row r="2520" ht="12.75">
      <c r="D2520" s="119"/>
    </row>
    <row r="2521" ht="12.75">
      <c r="D2521" s="119"/>
    </row>
    <row r="2522" ht="12.75">
      <c r="D2522" s="119"/>
    </row>
    <row r="2523" ht="12.75">
      <c r="D2523" s="119"/>
    </row>
    <row r="2524" ht="12.75">
      <c r="D2524" s="119"/>
    </row>
    <row r="2525" ht="12.75">
      <c r="D2525" s="119"/>
    </row>
    <row r="2526" ht="12.75">
      <c r="D2526" s="119"/>
    </row>
    <row r="2527" ht="12.75">
      <c r="D2527" s="119"/>
    </row>
    <row r="2528" ht="12.75">
      <c r="D2528" s="119"/>
    </row>
    <row r="2529" ht="12.75">
      <c r="D2529" s="119"/>
    </row>
    <row r="2530" ht="12.75">
      <c r="D2530" s="119"/>
    </row>
    <row r="2531" ht="12.75">
      <c r="D2531" s="119"/>
    </row>
    <row r="2532" ht="12.75">
      <c r="D2532" s="119"/>
    </row>
    <row r="2533" ht="12.75">
      <c r="D2533" s="119"/>
    </row>
    <row r="2534" ht="12.75">
      <c r="D2534" s="119"/>
    </row>
    <row r="2535" ht="12.75">
      <c r="D2535" s="119"/>
    </row>
    <row r="2536" ht="12.75">
      <c r="D2536" s="119"/>
    </row>
    <row r="2537" ht="12.75">
      <c r="D2537" s="119"/>
    </row>
    <row r="2538" ht="12.75">
      <c r="D2538" s="119"/>
    </row>
    <row r="2539" ht="12.75">
      <c r="D2539" s="119"/>
    </row>
    <row r="2540" ht="12.75">
      <c r="D2540" s="119"/>
    </row>
    <row r="2541" ht="12.75">
      <c r="D2541" s="119"/>
    </row>
    <row r="2542" ht="12.75">
      <c r="D2542" s="119"/>
    </row>
    <row r="2543" ht="12.75">
      <c r="D2543" s="119"/>
    </row>
    <row r="2544" ht="12.75">
      <c r="D2544" s="119"/>
    </row>
    <row r="2545" ht="12.75">
      <c r="D2545" s="119"/>
    </row>
  </sheetData>
  <mergeCells count="1">
    <mergeCell ref="B65:G66"/>
  </mergeCells>
  <printOptions/>
  <pageMargins left="0.4" right="0.19" top="0.56"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Field</dc:creator>
  <cp:keywords/>
  <dc:description/>
  <cp:lastModifiedBy>rfield</cp:lastModifiedBy>
  <cp:lastPrinted>2009-11-12T09:11:19Z</cp:lastPrinted>
  <dcterms:created xsi:type="dcterms:W3CDTF">2005-03-31T09:46:32Z</dcterms:created>
  <dcterms:modified xsi:type="dcterms:W3CDTF">2010-05-27T16:40:36Z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