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700" activeTab="1"/>
  </bookViews>
  <sheets>
    <sheet name="SCS Diversity" sheetId="1" r:id="rId1"/>
    <sheet name="All Staff Diversity" sheetId="2" r:id="rId2"/>
    <sheet name="Base data" sheetId="3" state="hidden" r:id="rId3"/>
  </sheets>
  <definedNames>
    <definedName name="_xlnm.Print_Area" localSheetId="1">'All Staff Diversity'!$A$1:$J$55</definedName>
    <definedName name="_xlnm.Print_Area" localSheetId="0">'SCS Diversity'!$A$1:$K$95</definedName>
  </definedNames>
  <calcPr fullCalcOnLoad="1"/>
</workbook>
</file>

<file path=xl/sharedStrings.xml><?xml version="1.0" encoding="utf-8"?>
<sst xmlns="http://schemas.openxmlformats.org/spreadsheetml/2006/main" count="83" uniqueCount="45">
  <si>
    <t>DECC Summary</t>
  </si>
  <si>
    <t>Diversity</t>
  </si>
  <si>
    <t>This report is refreshed on a quarterly basis</t>
  </si>
  <si>
    <t>31-Mar-11
(%)</t>
  </si>
  <si>
    <t>30-Jun-11
(%)</t>
  </si>
  <si>
    <t>30-Sep-11
(%)</t>
  </si>
  <si>
    <t>31-Dec-11
(%)</t>
  </si>
  <si>
    <t>SCS Target (%)
(by 1-Nov-2013)</t>
  </si>
  <si>
    <t>Headcount (SIP)</t>
  </si>
  <si>
    <t>Gender</t>
  </si>
  <si>
    <t>Women</t>
  </si>
  <si>
    <t>Men</t>
  </si>
  <si>
    <t>Women PB2 and above</t>
  </si>
  <si>
    <t>Men PB2 and above</t>
  </si>
  <si>
    <t>Disability</t>
  </si>
  <si>
    <t>Disabled</t>
  </si>
  <si>
    <t>Non-Disabled</t>
  </si>
  <si>
    <t>Non-declaration rate</t>
  </si>
  <si>
    <t>Ethnicity</t>
  </si>
  <si>
    <t>White</t>
  </si>
  <si>
    <t>BME</t>
  </si>
  <si>
    <t>▪ Data relates to permanent Civil Servants on DECC payroll only</t>
  </si>
  <si>
    <t xml:space="preserve">                                                                     Annex A</t>
  </si>
  <si>
    <t>Graph Data</t>
  </si>
  <si>
    <t>Women PB2 &amp; above</t>
  </si>
  <si>
    <t>Target (Nov 2013)</t>
  </si>
  <si>
    <t>SCS</t>
  </si>
  <si>
    <t>Non-disabled</t>
  </si>
  <si>
    <t>Non-declaration</t>
  </si>
  <si>
    <t>Religion</t>
  </si>
  <si>
    <t>No Religion</t>
  </si>
  <si>
    <t>Sexual Orientation</t>
  </si>
  <si>
    <t>Declared</t>
  </si>
  <si>
    <t>Working Pattern</t>
  </si>
  <si>
    <t>Full-time</t>
  </si>
  <si>
    <t>Part-time</t>
  </si>
  <si>
    <t>Age</t>
  </si>
  <si>
    <t>Age 16-29</t>
  </si>
  <si>
    <t>Age 30-39</t>
  </si>
  <si>
    <t>Age 40-49</t>
  </si>
  <si>
    <t>Age 50+</t>
  </si>
  <si>
    <t>All staff</t>
  </si>
  <si>
    <t>All Staff Breakdowns as at 31 December 2011</t>
  </si>
  <si>
    <t>SCS Diversity Targets</t>
  </si>
  <si>
    <t>▪ All data is rounded to nearest decimal place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</si>
</sst>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0.0"/>
    <numFmt numFmtId="166" formatCode="mmm\-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6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53"/>
      <name val="Arial"/>
      <family val="2"/>
    </font>
    <font>
      <b/>
      <sz val="16"/>
      <color indexed="53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29"/>
      </top>
      <bottom/>
    </border>
    <border>
      <left/>
      <right style="thick">
        <color indexed="29"/>
      </right>
      <top style="thick">
        <color indexed="29"/>
      </top>
      <bottom/>
    </border>
    <border>
      <left/>
      <right style="thick">
        <color indexed="29"/>
      </right>
      <top/>
      <bottom/>
    </border>
    <border>
      <left style="medium">
        <color indexed="36"/>
      </left>
      <right/>
      <top/>
      <bottom/>
    </border>
    <border>
      <left/>
      <right style="medium">
        <color indexed="36"/>
      </right>
      <top/>
      <bottom/>
    </border>
    <border>
      <left style="medium">
        <color indexed="36"/>
      </left>
      <right/>
      <top/>
      <bottom style="medium">
        <color indexed="36"/>
      </bottom>
    </border>
    <border>
      <left/>
      <right/>
      <top/>
      <bottom style="medium">
        <color indexed="36"/>
      </bottom>
    </border>
    <border>
      <left/>
      <right/>
      <top style="medium">
        <color theme="7" tint="-0.24993999302387238"/>
      </top>
      <bottom/>
    </border>
    <border>
      <left/>
      <right style="medium">
        <color indexed="36"/>
      </right>
      <top style="medium">
        <color indexed="36"/>
      </top>
      <bottom/>
    </border>
    <border>
      <left/>
      <right style="medium">
        <color indexed="36"/>
      </right>
      <top/>
      <bottom style="medium">
        <color indexed="36"/>
      </bottom>
    </border>
    <border>
      <left style="medium">
        <color indexed="36"/>
      </left>
      <right/>
      <top style="medium">
        <color indexed="36"/>
      </top>
      <bottom/>
    </border>
    <border>
      <left/>
      <right/>
      <top style="medium">
        <color indexed="36"/>
      </top>
      <bottom/>
    </border>
    <border>
      <left/>
      <right/>
      <top/>
      <bottom style="thick">
        <color indexed="29"/>
      </bottom>
    </border>
    <border>
      <left/>
      <right style="thick">
        <color indexed="29"/>
      </right>
      <top/>
      <bottom style="thick">
        <color indexed="29"/>
      </bottom>
    </border>
    <border>
      <left style="medium">
        <color indexed="52"/>
      </left>
      <right/>
      <top style="medium">
        <color indexed="52"/>
      </top>
      <bottom/>
    </border>
    <border>
      <left/>
      <right/>
      <top style="medium">
        <color indexed="52"/>
      </top>
      <bottom/>
    </border>
    <border>
      <left/>
      <right style="medium">
        <color indexed="52"/>
      </right>
      <top style="medium">
        <color indexed="52"/>
      </top>
      <bottom/>
    </border>
    <border>
      <left style="medium">
        <color indexed="52"/>
      </left>
      <right/>
      <top/>
      <bottom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/>
      <bottom style="medium">
        <color indexed="52"/>
      </bottom>
    </border>
    <border>
      <left style="thick">
        <color indexed="29"/>
      </left>
      <right/>
      <top style="thick">
        <color indexed="29"/>
      </top>
      <bottom/>
    </border>
    <border>
      <left style="thick">
        <color indexed="29"/>
      </left>
      <right/>
      <top/>
      <bottom/>
    </border>
    <border>
      <left style="thick">
        <color indexed="29"/>
      </left>
      <right/>
      <top/>
      <bottom style="thick">
        <color indexed="29"/>
      </bottom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 style="medium">
        <color indexed="36"/>
      </right>
      <top/>
      <bottom style="medium">
        <color indexed="36"/>
      </bottom>
    </border>
    <border>
      <left style="medium">
        <color indexed="52"/>
      </left>
      <right style="medium">
        <color indexed="52"/>
      </right>
      <top style="medium">
        <color indexed="52"/>
      </top>
      <bottom/>
    </border>
    <border>
      <left style="medium">
        <color indexed="52"/>
      </left>
      <right style="medium">
        <color indexed="52"/>
      </right>
      <top/>
      <bottom/>
    </border>
    <border>
      <left style="medium">
        <color indexed="52"/>
      </left>
      <right style="medium">
        <color indexed="52"/>
      </right>
      <top/>
      <bottom style="medium">
        <color indexed="52"/>
      </bottom>
    </border>
    <border>
      <left style="medium">
        <color indexed="52"/>
      </left>
      <right/>
      <top/>
      <bottom style="medium">
        <color indexed="5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4" fontId="2" fillId="0" borderId="0" xfId="57">
      <alignment/>
      <protection/>
    </xf>
    <xf numFmtId="164" fontId="2" fillId="0" borderId="0" xfId="57" applyFill="1">
      <alignment/>
      <protection/>
    </xf>
    <xf numFmtId="164" fontId="3" fillId="0" borderId="0" xfId="57" applyFont="1" applyAlignment="1">
      <alignment horizontal="center"/>
      <protection/>
    </xf>
    <xf numFmtId="0" fontId="2" fillId="0" borderId="0" xfId="57" applyNumberFormat="1">
      <alignment/>
      <protection/>
    </xf>
    <xf numFmtId="0" fontId="3" fillId="0" borderId="0" xfId="57" applyNumberFormat="1" applyFont="1" applyAlignment="1">
      <alignment horizontal="center"/>
      <protection/>
    </xf>
    <xf numFmtId="164" fontId="2" fillId="0" borderId="10" xfId="57" applyFill="1" applyBorder="1">
      <alignment/>
      <protection/>
    </xf>
    <xf numFmtId="164" fontId="2" fillId="0" borderId="10" xfId="57" applyBorder="1">
      <alignment/>
      <protection/>
    </xf>
    <xf numFmtId="164" fontId="3" fillId="0" borderId="10" xfId="57" applyFont="1" applyBorder="1" applyAlignment="1">
      <alignment horizontal="center"/>
      <protection/>
    </xf>
    <xf numFmtId="0" fontId="2" fillId="0" borderId="10" xfId="57" applyNumberFormat="1" applyBorder="1">
      <alignment/>
      <protection/>
    </xf>
    <xf numFmtId="0" fontId="3" fillId="0" borderId="10" xfId="57" applyNumberFormat="1" applyFont="1" applyBorder="1" applyAlignment="1">
      <alignment horizontal="center"/>
      <protection/>
    </xf>
    <xf numFmtId="164" fontId="2" fillId="0" borderId="11" xfId="57" applyBorder="1">
      <alignment/>
      <protection/>
    </xf>
    <xf numFmtId="164" fontId="2" fillId="0" borderId="0" xfId="57" applyBorder="1">
      <alignment/>
      <protection/>
    </xf>
    <xf numFmtId="164" fontId="5" fillId="0" borderId="0" xfId="57" applyFont="1">
      <alignment/>
      <protection/>
    </xf>
    <xf numFmtId="164" fontId="2" fillId="0" borderId="0" xfId="57" applyFill="1" applyBorder="1">
      <alignment/>
      <protection/>
    </xf>
    <xf numFmtId="164" fontId="2" fillId="0" borderId="12" xfId="57" applyBorder="1">
      <alignment/>
      <protection/>
    </xf>
    <xf numFmtId="164" fontId="2" fillId="0" borderId="0" xfId="57" applyFont="1" applyBorder="1">
      <alignment/>
      <protection/>
    </xf>
    <xf numFmtId="164" fontId="3" fillId="0" borderId="0" xfId="57" applyFont="1" applyBorder="1" applyAlignment="1">
      <alignment horizontal="center"/>
      <protection/>
    </xf>
    <xf numFmtId="0" fontId="2" fillId="0" borderId="0" xfId="57" applyNumberForma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164" fontId="4" fillId="0" borderId="0" xfId="57" applyFont="1" applyFill="1" applyBorder="1" applyAlignment="1">
      <alignment horizontal="center" vertical="center" textRotation="90"/>
      <protection/>
    </xf>
    <xf numFmtId="164" fontId="2" fillId="0" borderId="12" xfId="57" applyFont="1" applyBorder="1">
      <alignment/>
      <protection/>
    </xf>
    <xf numFmtId="164" fontId="2" fillId="0" borderId="13" xfId="57" applyFont="1" applyBorder="1" applyAlignment="1">
      <alignment horizontal="center" vertical="center" wrapText="1"/>
      <protection/>
    </xf>
    <xf numFmtId="15" fontId="3" fillId="0" borderId="0" xfId="57" applyNumberFormat="1" applyFont="1" applyBorder="1" applyAlignment="1">
      <alignment horizontal="center" vertical="center" wrapText="1"/>
      <protection/>
    </xf>
    <xf numFmtId="0" fontId="3" fillId="0" borderId="0" xfId="57" applyNumberFormat="1" applyFont="1" applyBorder="1" applyAlignment="1">
      <alignment horizontal="center" vertical="center" wrapText="1"/>
      <protection/>
    </xf>
    <xf numFmtId="0" fontId="3" fillId="0" borderId="14" xfId="57" applyNumberFormat="1" applyFont="1" applyBorder="1" applyAlignment="1">
      <alignment horizontal="center" vertical="center" wrapText="1"/>
      <protection/>
    </xf>
    <xf numFmtId="164" fontId="2" fillId="0" borderId="15" xfId="57" applyFont="1" applyBorder="1" applyAlignment="1">
      <alignment horizontal="center" vertical="center" wrapText="1"/>
      <protection/>
    </xf>
    <xf numFmtId="15" fontId="3" fillId="0" borderId="16" xfId="57" applyNumberFormat="1" applyFont="1" applyBorder="1" applyAlignment="1">
      <alignment horizontal="center" vertical="center" wrapText="1"/>
      <protection/>
    </xf>
    <xf numFmtId="0" fontId="3" fillId="0" borderId="16" xfId="57" applyNumberFormat="1" applyFont="1" applyBorder="1" applyAlignment="1">
      <alignment horizontal="center" vertical="center" wrapText="1"/>
      <protection/>
    </xf>
    <xf numFmtId="164" fontId="3" fillId="0" borderId="13" xfId="57" applyFont="1" applyBorder="1">
      <alignment/>
      <protection/>
    </xf>
    <xf numFmtId="0" fontId="3" fillId="0" borderId="17" xfId="57" applyNumberFormat="1" applyFont="1" applyBorder="1" applyAlignment="1">
      <alignment horizontal="center"/>
      <protection/>
    </xf>
    <xf numFmtId="0" fontId="9" fillId="0" borderId="18" xfId="57" applyNumberFormat="1" applyFont="1" applyBorder="1" applyAlignment="1">
      <alignment horizontal="center"/>
      <protection/>
    </xf>
    <xf numFmtId="164" fontId="3" fillId="0" borderId="15" xfId="57" applyFont="1" applyBorder="1">
      <alignment/>
      <protection/>
    </xf>
    <xf numFmtId="0" fontId="3" fillId="0" borderId="16" xfId="57" applyNumberFormat="1" applyFont="1" applyBorder="1" applyAlignment="1">
      <alignment horizontal="center"/>
      <protection/>
    </xf>
    <xf numFmtId="0" fontId="9" fillId="0" borderId="19" xfId="57" applyNumberFormat="1" applyFont="1" applyBorder="1" applyAlignment="1">
      <alignment horizontal="center"/>
      <protection/>
    </xf>
    <xf numFmtId="164" fontId="3" fillId="0" borderId="20" xfId="57" applyFont="1" applyBorder="1">
      <alignment/>
      <protection/>
    </xf>
    <xf numFmtId="0" fontId="3" fillId="0" borderId="21" xfId="57" applyNumberFormat="1" applyFont="1" applyBorder="1" applyAlignment="1">
      <alignment horizontal="center"/>
      <protection/>
    </xf>
    <xf numFmtId="0" fontId="9" fillId="0" borderId="14" xfId="57" applyNumberFormat="1" applyFont="1" applyBorder="1" applyAlignment="1">
      <alignment horizontal="center"/>
      <protection/>
    </xf>
    <xf numFmtId="0" fontId="3" fillId="0" borderId="19" xfId="57" applyNumberFormat="1" applyFont="1" applyBorder="1" applyAlignment="1">
      <alignment horizontal="center"/>
      <protection/>
    </xf>
    <xf numFmtId="164" fontId="2" fillId="0" borderId="0" xfId="57" applyFont="1" applyFill="1" applyBorder="1" applyAlignment="1">
      <alignment horizontal="left" vertical="center"/>
      <protection/>
    </xf>
    <xf numFmtId="164" fontId="3" fillId="0" borderId="0" xfId="57" applyFont="1" applyBorder="1">
      <alignment/>
      <protection/>
    </xf>
    <xf numFmtId="164" fontId="11" fillId="0" borderId="0" xfId="57" applyFont="1" applyFill="1" applyBorder="1">
      <alignment/>
      <protection/>
    </xf>
    <xf numFmtId="15" fontId="3" fillId="0" borderId="0" xfId="57" applyNumberFormat="1" applyFont="1" applyBorder="1" applyAlignment="1">
      <alignment horizontal="center"/>
      <protection/>
    </xf>
    <xf numFmtId="0" fontId="12" fillId="0" borderId="0" xfId="57" applyNumberFormat="1" applyFont="1" applyFill="1" applyBorder="1" applyAlignment="1">
      <alignment horizontal="center"/>
      <protection/>
    </xf>
    <xf numFmtId="164" fontId="2" fillId="0" borderId="0" xfId="57" applyFill="1" applyBorder="1" applyAlignment="1">
      <alignment horizontal="center" vertical="center" wrapText="1"/>
      <protection/>
    </xf>
    <xf numFmtId="15" fontId="3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 wrapText="1"/>
      <protection/>
    </xf>
    <xf numFmtId="164" fontId="9" fillId="0" borderId="0" xfId="57" applyFont="1" applyFill="1" applyBorder="1" applyAlignment="1">
      <alignment vertical="top"/>
      <protection/>
    </xf>
    <xf numFmtId="0" fontId="9" fillId="0" borderId="0" xfId="57" applyNumberFormat="1" applyFont="1" applyFill="1" applyBorder="1" applyAlignment="1">
      <alignment vertical="top"/>
      <protection/>
    </xf>
    <xf numFmtId="164" fontId="2" fillId="0" borderId="0" xfId="57" applyFont="1" applyFill="1" applyBorder="1" applyAlignment="1">
      <alignment horizontal="center" vertical="center" wrapText="1"/>
      <protection/>
    </xf>
    <xf numFmtId="164" fontId="8" fillId="0" borderId="0" xfId="57" applyFont="1" applyFill="1" applyBorder="1" applyAlignment="1">
      <alignment vertical="center"/>
      <protection/>
    </xf>
    <xf numFmtId="164" fontId="3" fillId="0" borderId="0" xfId="57" applyFont="1" applyFill="1" applyBorder="1">
      <alignment/>
      <protection/>
    </xf>
    <xf numFmtId="0" fontId="3" fillId="0" borderId="0" xfId="57" applyNumberFormat="1" applyFont="1" applyFill="1" applyBorder="1" applyAlignment="1">
      <alignment horizontal="center"/>
      <protection/>
    </xf>
    <xf numFmtId="0" fontId="9" fillId="0" borderId="0" xfId="57" applyNumberFormat="1" applyFont="1" applyFill="1" applyBorder="1" applyAlignment="1">
      <alignment horizontal="center"/>
      <protection/>
    </xf>
    <xf numFmtId="164" fontId="10" fillId="0" borderId="0" xfId="57" applyFont="1" applyFill="1" applyBorder="1" applyAlignment="1">
      <alignment vertical="center"/>
      <protection/>
    </xf>
    <xf numFmtId="164" fontId="4" fillId="0" borderId="0" xfId="57" applyFont="1" applyFill="1" applyBorder="1" applyAlignment="1">
      <alignment/>
      <protection/>
    </xf>
    <xf numFmtId="0" fontId="4" fillId="0" borderId="0" xfId="57" applyNumberFormat="1" applyFont="1" applyFill="1" applyBorder="1" applyAlignment="1">
      <alignment/>
      <protection/>
    </xf>
    <xf numFmtId="164" fontId="13" fillId="0" borderId="0" xfId="60" applyFont="1">
      <alignment/>
      <protection/>
    </xf>
    <xf numFmtId="164" fontId="0" fillId="0" borderId="0" xfId="60" applyFont="1">
      <alignment/>
      <protection/>
    </xf>
    <xf numFmtId="0" fontId="14" fillId="0" borderId="0" xfId="57" applyNumberFormat="1" applyFont="1" applyFill="1" applyBorder="1" applyAlignment="1">
      <alignment horizontal="center"/>
      <protection/>
    </xf>
    <xf numFmtId="164" fontId="15" fillId="0" borderId="0" xfId="60" applyFont="1">
      <alignment/>
      <protection/>
    </xf>
    <xf numFmtId="164" fontId="16" fillId="0" borderId="0" xfId="60" applyFont="1">
      <alignment/>
      <protection/>
    </xf>
    <xf numFmtId="164" fontId="17" fillId="0" borderId="0" xfId="57" applyFont="1" applyFill="1" applyBorder="1" applyAlignment="1">
      <alignment vertical="center"/>
      <protection/>
    </xf>
    <xf numFmtId="164" fontId="18" fillId="0" borderId="0" xfId="60" applyFont="1">
      <alignment/>
      <protection/>
    </xf>
    <xf numFmtId="164" fontId="19" fillId="0" borderId="0" xfId="60" applyFont="1">
      <alignment/>
      <protection/>
    </xf>
    <xf numFmtId="164" fontId="2" fillId="0" borderId="0" xfId="60" applyFont="1">
      <alignment/>
      <protection/>
    </xf>
    <xf numFmtId="164" fontId="2" fillId="0" borderId="0" xfId="60" applyFont="1" applyAlignment="1">
      <alignment horizontal="left"/>
      <protection/>
    </xf>
    <xf numFmtId="164" fontId="2" fillId="0" borderId="0" xfId="57" applyFont="1">
      <alignment/>
      <protection/>
    </xf>
    <xf numFmtId="164" fontId="0" fillId="0" borderId="0" xfId="60">
      <alignment/>
      <protection/>
    </xf>
    <xf numFmtId="164" fontId="20" fillId="0" borderId="0" xfId="57" applyFont="1">
      <alignment/>
      <protection/>
    </xf>
    <xf numFmtId="164" fontId="2" fillId="0" borderId="0" xfId="57" applyFont="1" applyFill="1" applyBorder="1" applyAlignment="1">
      <alignment horizontal="left"/>
      <protection/>
    </xf>
    <xf numFmtId="164" fontId="2" fillId="0" borderId="22" xfId="57" applyFill="1" applyBorder="1">
      <alignment/>
      <protection/>
    </xf>
    <xf numFmtId="164" fontId="2" fillId="0" borderId="22" xfId="57" applyBorder="1">
      <alignment/>
      <protection/>
    </xf>
    <xf numFmtId="164" fontId="3" fillId="0" borderId="22" xfId="57" applyFont="1" applyBorder="1" applyAlignment="1">
      <alignment horizontal="center"/>
      <protection/>
    </xf>
    <xf numFmtId="0" fontId="2" fillId="0" borderId="22" xfId="57" applyNumberFormat="1" applyBorder="1">
      <alignment/>
      <protection/>
    </xf>
    <xf numFmtId="0" fontId="3" fillId="0" borderId="22" xfId="57" applyNumberFormat="1" applyFont="1" applyBorder="1" applyAlignment="1">
      <alignment horizontal="center"/>
      <protection/>
    </xf>
    <xf numFmtId="164" fontId="2" fillId="0" borderId="23" xfId="57" applyBorder="1">
      <alignment/>
      <protection/>
    </xf>
    <xf numFmtId="164" fontId="4" fillId="33" borderId="24" xfId="57" applyFont="1" applyFill="1" applyBorder="1" applyAlignment="1">
      <alignment/>
      <protection/>
    </xf>
    <xf numFmtId="164" fontId="4" fillId="33" borderId="25" xfId="57" applyFont="1" applyFill="1" applyBorder="1" applyAlignment="1">
      <alignment/>
      <protection/>
    </xf>
    <xf numFmtId="164" fontId="4" fillId="33" borderId="26" xfId="57" applyFont="1" applyFill="1" applyBorder="1" applyAlignment="1">
      <alignment/>
      <protection/>
    </xf>
    <xf numFmtId="164" fontId="3" fillId="0" borderId="0" xfId="57" applyNumberFormat="1" applyFont="1" applyFill="1" applyBorder="1" applyAlignment="1">
      <alignment horizontal="center" vertical="center" wrapText="1"/>
      <protection/>
    </xf>
    <xf numFmtId="17" fontId="3" fillId="0" borderId="0" xfId="57" applyNumberFormat="1" applyFont="1" applyFill="1" applyBorder="1" applyAlignment="1">
      <alignment horizontal="center" vertical="center" wrapText="1"/>
      <protection/>
    </xf>
    <xf numFmtId="165" fontId="3" fillId="0" borderId="0" xfId="57" applyNumberFormat="1" applyFont="1" applyFill="1" applyBorder="1" applyAlignment="1">
      <alignment horizontal="center"/>
      <protection/>
    </xf>
    <xf numFmtId="1" fontId="9" fillId="0" borderId="0" xfId="57" applyNumberFormat="1" applyFont="1" applyFill="1" applyBorder="1" applyAlignment="1">
      <alignment horizontal="center"/>
      <protection/>
    </xf>
    <xf numFmtId="164" fontId="3" fillId="0" borderId="0" xfId="57" applyNumberFormat="1" applyFont="1" applyFill="1" applyBorder="1" applyAlignment="1">
      <alignment horizontal="center"/>
      <protection/>
    </xf>
    <xf numFmtId="164" fontId="3" fillId="0" borderId="0" xfId="57" applyFont="1" applyFill="1" applyBorder="1" applyAlignment="1">
      <alignment horizontal="center"/>
      <protection/>
    </xf>
    <xf numFmtId="17" fontId="3" fillId="0" borderId="0" xfId="57" applyNumberFormat="1" applyFont="1" applyBorder="1" applyAlignment="1">
      <alignment horizontal="center"/>
      <protection/>
    </xf>
    <xf numFmtId="1" fontId="12" fillId="0" borderId="0" xfId="57" applyNumberFormat="1" applyFont="1" applyFill="1" applyBorder="1" applyAlignment="1">
      <alignment horizontal="center"/>
      <protection/>
    </xf>
    <xf numFmtId="15" fontId="3" fillId="0" borderId="0" xfId="57" applyNumberFormat="1" applyFont="1" applyFill="1" applyBorder="1" applyAlignment="1">
      <alignment horizontal="center"/>
      <protection/>
    </xf>
    <xf numFmtId="1" fontId="14" fillId="0" borderId="0" xfId="57" applyNumberFormat="1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 vertical="center" wrapText="1"/>
      <protection/>
    </xf>
    <xf numFmtId="2" fontId="3" fillId="0" borderId="0" xfId="57" applyNumberFormat="1" applyFont="1" applyFill="1" applyBorder="1" applyAlignment="1">
      <alignment horizontal="center"/>
      <protection/>
    </xf>
    <xf numFmtId="164" fontId="12" fillId="0" borderId="0" xfId="57" applyFont="1" applyFill="1" applyBorder="1" applyAlignment="1">
      <alignment horizontal="center"/>
      <protection/>
    </xf>
    <xf numFmtId="17" fontId="2" fillId="0" borderId="0" xfId="57" applyNumberFormat="1" applyFont="1" applyBorder="1" applyAlignment="1">
      <alignment horizontal="center"/>
      <protection/>
    </xf>
    <xf numFmtId="164" fontId="0" fillId="0" borderId="0" xfId="60" applyNumberFormat="1" applyFont="1">
      <alignment/>
      <protection/>
    </xf>
    <xf numFmtId="0" fontId="0" fillId="0" borderId="0" xfId="60" applyNumberFormat="1" applyFont="1">
      <alignment/>
      <protection/>
    </xf>
    <xf numFmtId="166" fontId="0" fillId="0" borderId="0" xfId="60" applyNumberFormat="1" applyFont="1">
      <alignment/>
      <protection/>
    </xf>
    <xf numFmtId="164" fontId="0" fillId="0" borderId="0" xfId="60" applyNumberFormat="1" applyFont="1" applyAlignment="1">
      <alignment horizontal="right"/>
      <protection/>
    </xf>
    <xf numFmtId="14" fontId="0" fillId="0" borderId="0" xfId="60" applyNumberFormat="1" applyFont="1">
      <alignment/>
      <protection/>
    </xf>
    <xf numFmtId="14" fontId="2" fillId="0" borderId="27" xfId="57" applyNumberFormat="1" applyFont="1" applyBorder="1">
      <alignment/>
      <protection/>
    </xf>
    <xf numFmtId="14" fontId="2" fillId="0" borderId="0" xfId="57" applyNumberFormat="1" applyFont="1" applyBorder="1">
      <alignment/>
      <protection/>
    </xf>
    <xf numFmtId="14" fontId="2" fillId="0" borderId="0" xfId="57" applyNumberFormat="1" applyFont="1" applyBorder="1" applyAlignment="1">
      <alignment horizontal="center"/>
      <protection/>
    </xf>
    <xf numFmtId="164" fontId="2" fillId="0" borderId="27" xfId="57" applyFont="1" applyBorder="1">
      <alignment/>
      <protection/>
    </xf>
    <xf numFmtId="0" fontId="2" fillId="0" borderId="0" xfId="57" applyNumberFormat="1" applyFont="1" applyBorder="1" applyAlignment="1">
      <alignment horizontal="center" vertical="center" wrapText="1"/>
      <protection/>
    </xf>
    <xf numFmtId="0" fontId="2" fillId="0" borderId="25" xfId="57" applyNumberFormat="1" applyFont="1" applyBorder="1">
      <alignment/>
      <protection/>
    </xf>
    <xf numFmtId="0" fontId="2" fillId="0" borderId="28" xfId="57" applyNumberFormat="1" applyFont="1" applyBorder="1" applyAlignment="1">
      <alignment horizontal="center"/>
      <protection/>
    </xf>
    <xf numFmtId="0" fontId="2" fillId="0" borderId="29" xfId="57" applyNumberFormat="1" applyFont="1" applyBorder="1">
      <alignment/>
      <protection/>
    </xf>
    <xf numFmtId="0" fontId="2" fillId="0" borderId="0" xfId="57" applyNumberFormat="1" applyFont="1" applyBorder="1">
      <alignment/>
      <protection/>
    </xf>
    <xf numFmtId="0" fontId="2" fillId="0" borderId="27" xfId="57" applyNumberFormat="1" applyFont="1" applyBorder="1" applyAlignment="1">
      <alignment horizontal="center"/>
      <protection/>
    </xf>
    <xf numFmtId="0" fontId="2" fillId="0" borderId="0" xfId="57" applyNumberFormat="1" applyFont="1" applyBorder="1" applyAlignment="1">
      <alignment horizontal="center"/>
      <protection/>
    </xf>
    <xf numFmtId="164" fontId="4" fillId="34" borderId="30" xfId="57" applyFont="1" applyFill="1" applyBorder="1" applyAlignment="1">
      <alignment horizontal="center" vertical="center" textRotation="90"/>
      <protection/>
    </xf>
    <xf numFmtId="164" fontId="4" fillId="34" borderId="31" xfId="57" applyFont="1" applyFill="1" applyBorder="1" applyAlignment="1">
      <alignment horizontal="center" vertical="center" textRotation="90"/>
      <protection/>
    </xf>
    <xf numFmtId="164" fontId="4" fillId="34" borderId="32" xfId="57" applyFont="1" applyFill="1" applyBorder="1" applyAlignment="1">
      <alignment horizontal="center" vertical="center" textRotation="90"/>
      <protection/>
    </xf>
    <xf numFmtId="164" fontId="6" fillId="34" borderId="0" xfId="57" applyFont="1" applyFill="1" applyBorder="1" applyAlignment="1">
      <alignment horizontal="center"/>
      <protection/>
    </xf>
    <xf numFmtId="164" fontId="4" fillId="35" borderId="20" xfId="57" applyFont="1" applyFill="1" applyBorder="1" applyAlignment="1">
      <alignment horizontal="left"/>
      <protection/>
    </xf>
    <xf numFmtId="164" fontId="4" fillId="35" borderId="21" xfId="57" applyFont="1" applyFill="1" applyBorder="1" applyAlignment="1">
      <alignment horizontal="left"/>
      <protection/>
    </xf>
    <xf numFmtId="164" fontId="4" fillId="35" borderId="18" xfId="57" applyFont="1" applyFill="1" applyBorder="1" applyAlignment="1">
      <alignment horizontal="left"/>
      <protection/>
    </xf>
    <xf numFmtId="164" fontId="8" fillId="35" borderId="33" xfId="57" applyFont="1" applyFill="1" applyBorder="1" applyAlignment="1">
      <alignment horizontal="center" vertical="center"/>
      <protection/>
    </xf>
    <xf numFmtId="164" fontId="8" fillId="35" borderId="34" xfId="57" applyFont="1" applyFill="1" applyBorder="1" applyAlignment="1">
      <alignment horizontal="center" vertical="center"/>
      <protection/>
    </xf>
    <xf numFmtId="164" fontId="8" fillId="35" borderId="35" xfId="57" applyFont="1" applyFill="1" applyBorder="1" applyAlignment="1">
      <alignment horizontal="center" vertical="center"/>
      <protection/>
    </xf>
    <xf numFmtId="164" fontId="10" fillId="36" borderId="33" xfId="57" applyFont="1" applyFill="1" applyBorder="1" applyAlignment="1">
      <alignment horizontal="center" vertical="center"/>
      <protection/>
    </xf>
    <xf numFmtId="164" fontId="10" fillId="36" borderId="34" xfId="57" applyFont="1" applyFill="1" applyBorder="1" applyAlignment="1">
      <alignment horizontal="center" vertical="center"/>
      <protection/>
    </xf>
    <xf numFmtId="164" fontId="10" fillId="36" borderId="35" xfId="57" applyFont="1" applyFill="1" applyBorder="1" applyAlignment="1">
      <alignment horizontal="center" vertical="center"/>
      <protection/>
    </xf>
    <xf numFmtId="164" fontId="9" fillId="0" borderId="0" xfId="57" applyFont="1" applyFill="1" applyBorder="1" applyAlignment="1">
      <alignment vertical="top" wrapText="1"/>
      <protection/>
    </xf>
    <xf numFmtId="164" fontId="0" fillId="0" borderId="0" xfId="60" applyFont="1" applyFill="1" applyAlignment="1">
      <alignment vertical="top"/>
      <protection/>
    </xf>
    <xf numFmtId="0" fontId="4" fillId="0" borderId="0" xfId="57" applyNumberFormat="1" applyFont="1" applyFill="1" applyBorder="1" applyAlignment="1">
      <alignment horizontal="center"/>
      <protection/>
    </xf>
    <xf numFmtId="164" fontId="4" fillId="0" borderId="0" xfId="57" applyFont="1" applyFill="1" applyBorder="1" applyAlignment="1">
      <alignment horizontal="center"/>
      <protection/>
    </xf>
    <xf numFmtId="164" fontId="21" fillId="36" borderId="24" xfId="57" applyFont="1" applyFill="1" applyBorder="1" applyAlignment="1">
      <alignment horizontal="center" vertical="center"/>
      <protection/>
    </xf>
    <xf numFmtId="164" fontId="21" fillId="36" borderId="27" xfId="57" applyFont="1" applyFill="1" applyBorder="1" applyAlignment="1">
      <alignment horizontal="center" vertical="center"/>
      <protection/>
    </xf>
    <xf numFmtId="164" fontId="7" fillId="33" borderId="36" xfId="57" applyFont="1" applyFill="1" applyBorder="1" applyAlignment="1">
      <alignment horizontal="center" vertical="center"/>
      <protection/>
    </xf>
    <xf numFmtId="164" fontId="7" fillId="33" borderId="37" xfId="57" applyFont="1" applyFill="1" applyBorder="1" applyAlignment="1">
      <alignment horizontal="center" vertical="center"/>
      <protection/>
    </xf>
    <xf numFmtId="164" fontId="7" fillId="33" borderId="38" xfId="57" applyFont="1" applyFill="1" applyBorder="1" applyAlignment="1">
      <alignment horizontal="center" vertical="center"/>
      <protection/>
    </xf>
    <xf numFmtId="164" fontId="7" fillId="33" borderId="24" xfId="57" applyFont="1" applyFill="1" applyBorder="1" applyAlignment="1">
      <alignment horizontal="center" vertical="center"/>
      <protection/>
    </xf>
    <xf numFmtId="164" fontId="7" fillId="33" borderId="39" xfId="57" applyFont="1" applyFill="1" applyBorder="1" applyAlignment="1">
      <alignment horizontal="center" vertical="center"/>
      <protection/>
    </xf>
    <xf numFmtId="164" fontId="7" fillId="33" borderId="27" xfId="57" applyFont="1" applyFill="1" applyBorder="1" applyAlignment="1">
      <alignment horizontal="center" vertical="center"/>
      <protection/>
    </xf>
    <xf numFmtId="164" fontId="21" fillId="36" borderId="39" xfId="57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Disability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25"/>
          <c:y val="0.23025"/>
          <c:w val="0.34975"/>
          <c:h val="0.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data'!$E$16:$E$18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Non-declaration</c:v>
                </c:pt>
              </c:strCache>
            </c:strRef>
          </c:cat>
          <c:val>
            <c:numRef>
              <c:f>'Base data'!$F$16:$F$18</c:f>
              <c:numCache>
                <c:ptCount val="3"/>
                <c:pt idx="0">
                  <c:v>79.79</c:v>
                </c:pt>
                <c:pt idx="1">
                  <c:v>5.05</c:v>
                </c:pt>
                <c:pt idx="2">
                  <c:v>15.15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Sexual Orientation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25"/>
          <c:y val="0.23925"/>
          <c:w val="0.32875"/>
          <c:h val="0.66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data'!$C$23:$C$25</c:f>
              <c:strCache>
                <c:ptCount val="3"/>
                <c:pt idx="0">
                  <c:v>Declared</c:v>
                </c:pt>
                <c:pt idx="2">
                  <c:v>Non-declaration</c:v>
                </c:pt>
              </c:strCache>
            </c:strRef>
          </c:cat>
          <c:val>
            <c:numRef>
              <c:f>'Base data'!$D$23:$D$25</c:f>
              <c:numCache>
                <c:ptCount val="3"/>
                <c:pt idx="0">
                  <c:v>45.1</c:v>
                </c:pt>
                <c:pt idx="2">
                  <c:v>54.9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Ethnicity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625"/>
          <c:y val="0.23925"/>
          <c:w val="0.3235"/>
          <c:h val="0.66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data'!$C$28:$C$30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Non-declaration</c:v>
                </c:pt>
              </c:strCache>
            </c:strRef>
          </c:cat>
          <c:val>
            <c:numRef>
              <c:f>'Base data'!$D$28:$D$30</c:f>
              <c:numCache>
                <c:ptCount val="3"/>
                <c:pt idx="0">
                  <c:v>54.7</c:v>
                </c:pt>
                <c:pt idx="1">
                  <c:v>9.599999999999994</c:v>
                </c:pt>
                <c:pt idx="2">
                  <c:v>35.7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25"/>
          <c:y val="0.238"/>
          <c:w val="0.329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data'!$C$31:$C$36</c:f>
              <c:strCache>
                <c:ptCount val="6"/>
                <c:pt idx="0">
                  <c:v>Age 16-29</c:v>
                </c:pt>
                <c:pt idx="1">
                  <c:v>Age 30-39</c:v>
                </c:pt>
                <c:pt idx="2">
                  <c:v>Age 40-49</c:v>
                </c:pt>
                <c:pt idx="3">
                  <c:v>Age 50+</c:v>
                </c:pt>
              </c:strCache>
            </c:strRef>
          </c:cat>
          <c:val>
            <c:numRef>
              <c:f>'Base data'!$D$31:$D$36</c:f>
              <c:numCache>
                <c:ptCount val="6"/>
                <c:pt idx="0">
                  <c:v>15.5</c:v>
                </c:pt>
                <c:pt idx="1">
                  <c:v>37.5</c:v>
                </c:pt>
                <c:pt idx="2">
                  <c:v>26.6</c:v>
                </c:pt>
                <c:pt idx="3">
                  <c:v>20.4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Gender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475"/>
          <c:y val="0.238"/>
          <c:w val="0.3265"/>
          <c:h val="0.66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data'!$C$14:$C$15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'Base data'!$D$14:$D$15</c:f>
              <c:numCach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Religion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25"/>
          <c:y val="0.22725"/>
          <c:w val="0.31025"/>
          <c:h val="0.6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data'!$E$19:$E$22</c:f>
              <c:strCache>
                <c:ptCount val="4"/>
                <c:pt idx="0">
                  <c:v>Religion</c:v>
                </c:pt>
                <c:pt idx="2">
                  <c:v>No Religion</c:v>
                </c:pt>
                <c:pt idx="3">
                  <c:v>Non-declaration</c:v>
                </c:pt>
              </c:strCache>
            </c:strRef>
          </c:cat>
          <c:val>
            <c:numRef>
              <c:f>'Base data'!$F$19:$F$22</c:f>
              <c:numCache>
                <c:ptCount val="4"/>
                <c:pt idx="0">
                  <c:v>38.4</c:v>
                </c:pt>
                <c:pt idx="2">
                  <c:v>22.2</c:v>
                </c:pt>
                <c:pt idx="3">
                  <c:v>39.4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Sexual Orientation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425"/>
          <c:y val="0.23925"/>
          <c:w val="0.32825"/>
          <c:h val="0.66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data'!$E$23:$E$25</c:f>
              <c:strCache>
                <c:ptCount val="3"/>
                <c:pt idx="0">
                  <c:v>Declared</c:v>
                </c:pt>
                <c:pt idx="1">
                  <c:v>Non-declaration</c:v>
                </c:pt>
              </c:strCache>
            </c:strRef>
          </c:cat>
          <c:val>
            <c:numRef>
              <c:f>'Base data'!$F$23:$F$25</c:f>
              <c:numCache>
                <c:ptCount val="3"/>
                <c:pt idx="0">
                  <c:v>58.6</c:v>
                </c:pt>
                <c:pt idx="1">
                  <c:v>41.4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Ethnicity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55"/>
          <c:y val="0.23925"/>
          <c:w val="0.28425"/>
          <c:h val="0.66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data'!$E$28:$E$30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Non-declaration</c:v>
                </c:pt>
              </c:strCache>
            </c:strRef>
          </c:cat>
          <c:val>
            <c:numRef>
              <c:f>'Base data'!$F$28:$F$30</c:f>
              <c:numCache>
                <c:ptCount val="3"/>
                <c:pt idx="0">
                  <c:v>74.74</c:v>
                </c:pt>
                <c:pt idx="1">
                  <c:v>4.04</c:v>
                </c:pt>
                <c:pt idx="2">
                  <c:v>21.21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Age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25"/>
          <c:y val="0.238"/>
          <c:w val="0.329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data'!$E$31:$E$33</c:f>
              <c:strCache>
                <c:ptCount val="3"/>
                <c:pt idx="0">
                  <c:v>Age 30-39</c:v>
                </c:pt>
                <c:pt idx="1">
                  <c:v>Age 40-49</c:v>
                </c:pt>
                <c:pt idx="2">
                  <c:v>Age 50+</c:v>
                </c:pt>
              </c:strCache>
            </c:strRef>
          </c:cat>
          <c:val>
            <c:numRef>
              <c:f>'Base data'!$F$31:$F$33</c:f>
              <c:numCache>
                <c:ptCount val="3"/>
                <c:pt idx="0">
                  <c:v>32.3</c:v>
                </c:pt>
                <c:pt idx="1">
                  <c:v>35.4</c:v>
                </c:pt>
                <c:pt idx="2">
                  <c:v>32.3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Gender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55"/>
          <c:y val="0.238"/>
          <c:w val="0.28525"/>
          <c:h val="0.66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data'!$E$14:$E$15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'Base data'!$F$14:$F$15</c:f>
              <c:numCache>
                <c:ptCount val="2"/>
                <c:pt idx="0">
                  <c:v>69.7</c:v>
                </c:pt>
                <c:pt idx="1">
                  <c:v>30.3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Progress against SCS Targets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0225"/>
          <c:w val="0.911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data'!$B$3</c:f>
              <c:strCache>
                <c:ptCount val="1"/>
                <c:pt idx="0">
                  <c:v>Mar-2010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data'!$C$3:$F$3</c:f>
              <c:numCache>
                <c:ptCount val="4"/>
                <c:pt idx="0">
                  <c:v>27</c:v>
                </c:pt>
                <c:pt idx="1">
                  <c:v>24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'Base data'!$B$4</c:f>
              <c:strCache>
                <c:ptCount val="1"/>
                <c:pt idx="0">
                  <c:v>Mar-2011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data'!$C$4:$F$4</c:f>
              <c:numCache>
                <c:ptCount val="4"/>
                <c:pt idx="0">
                  <c:v>29</c:v>
                </c:pt>
                <c:pt idx="1">
                  <c:v>25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'Base data'!$B$5</c:f>
              <c:strCache>
                <c:ptCount val="1"/>
                <c:pt idx="0">
                  <c:v>Jun-2011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data'!$C$5:$F$5</c:f>
              <c:numCache>
                <c:ptCount val="4"/>
                <c:pt idx="0">
                  <c:v>29</c:v>
                </c:pt>
                <c:pt idx="1">
                  <c:v>22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'Base data'!$B$6</c:f>
              <c:strCache>
                <c:ptCount val="1"/>
                <c:pt idx="0">
                  <c:v>Sep-2011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data'!$C$6:$F$6</c:f>
              <c:numCache>
                <c:ptCount val="4"/>
                <c:pt idx="0">
                  <c:v>31</c:v>
                </c:pt>
                <c:pt idx="1">
                  <c:v>24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tx>
            <c:strRef>
              <c:f>'Base data'!$B$7</c:f>
              <c:strCache>
                <c:ptCount val="1"/>
                <c:pt idx="0">
                  <c:v>Dec-2011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data'!$C$7:$F$7</c:f>
              <c:numCache>
                <c:ptCount val="4"/>
                <c:pt idx="0">
                  <c:v>30</c:v>
                </c:pt>
                <c:pt idx="1">
                  <c:v>25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5"/>
          <c:order val="5"/>
          <c:tx>
            <c:strRef>
              <c:f>'Base data'!$B$8</c:f>
              <c:strCache>
                <c:ptCount val="1"/>
                <c:pt idx="0">
                  <c:v>Target (Nov 2013)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'Base data'!$C$2:$F$2</c:f>
              <c:strCache>
                <c:ptCount val="4"/>
                <c:pt idx="0">
                  <c:v>Women</c:v>
                </c:pt>
                <c:pt idx="1">
                  <c:v>Women PB2 &amp; above</c:v>
                </c:pt>
                <c:pt idx="2">
                  <c:v>BME</c:v>
                </c:pt>
                <c:pt idx="3">
                  <c:v>Disabled</c:v>
                </c:pt>
              </c:strCache>
            </c:strRef>
          </c:cat>
          <c:val>
            <c:numRef>
              <c:f>'Base data'!$C$8:$F$8</c:f>
              <c:numCache>
                <c:ptCount val="4"/>
                <c:pt idx="0">
                  <c:v>39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065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25"/>
          <c:y val="0.94075"/>
          <c:w val="0.4305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Disability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25"/>
          <c:y val="0.23025"/>
          <c:w val="0.34975"/>
          <c:h val="0.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data'!$C$16:$C$18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Non-declaration</c:v>
                </c:pt>
              </c:strCache>
            </c:strRef>
          </c:cat>
          <c:val>
            <c:numRef>
              <c:f>'Base data'!$D$16:$D$18</c:f>
              <c:numCache>
                <c:ptCount val="3"/>
                <c:pt idx="0">
                  <c:v>64.7</c:v>
                </c:pt>
                <c:pt idx="1">
                  <c:v>5.7</c:v>
                </c:pt>
                <c:pt idx="2">
                  <c:v>29.6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Religion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75"/>
          <c:y val="0.22725"/>
          <c:w val="0.35425"/>
          <c:h val="0.6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'Base data'!$C$19:$C$22</c:f>
              <c:strCache>
                <c:ptCount val="4"/>
                <c:pt idx="0">
                  <c:v>Religion</c:v>
                </c:pt>
                <c:pt idx="2">
                  <c:v>No Religion</c:v>
                </c:pt>
                <c:pt idx="3">
                  <c:v>Non-declaration</c:v>
                </c:pt>
              </c:strCache>
            </c:strRef>
          </c:cat>
          <c:val>
            <c:numRef>
              <c:f>'Base data'!$D$19:$D$22</c:f>
              <c:numCache>
                <c:ptCount val="4"/>
                <c:pt idx="0">
                  <c:v>25.7</c:v>
                </c:pt>
                <c:pt idx="2">
                  <c:v>19.1</c:v>
                </c:pt>
                <c:pt idx="3">
                  <c:v>55.2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45</xdr:row>
      <xdr:rowOff>38100</xdr:rowOff>
    </xdr:from>
    <xdr:to>
      <xdr:col>4</xdr:col>
      <xdr:colOff>161925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695325" y="9277350"/>
        <a:ext cx="54768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45</xdr:row>
      <xdr:rowOff>0</xdr:rowOff>
    </xdr:from>
    <xdr:to>
      <xdr:col>8</xdr:col>
      <xdr:colOff>1304925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6553200" y="9239250"/>
        <a:ext cx="62865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142875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723900" y="12544425"/>
        <a:ext cx="54292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571500</xdr:colOff>
      <xdr:row>60</xdr:row>
      <xdr:rowOff>114300</xdr:rowOff>
    </xdr:from>
    <xdr:to>
      <xdr:col>8</xdr:col>
      <xdr:colOff>1333500</xdr:colOff>
      <xdr:row>74</xdr:row>
      <xdr:rowOff>114300</xdr:rowOff>
    </xdr:to>
    <xdr:graphicFrame>
      <xdr:nvGraphicFramePr>
        <xdr:cNvPr id="4" name="Chart 4"/>
        <xdr:cNvGraphicFramePr/>
      </xdr:nvGraphicFramePr>
      <xdr:xfrm>
        <a:off x="6581775" y="12468225"/>
        <a:ext cx="62865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76</xdr:row>
      <xdr:rowOff>104775</xdr:rowOff>
    </xdr:from>
    <xdr:to>
      <xdr:col>4</xdr:col>
      <xdr:colOff>180975</xdr:colOff>
      <xdr:row>90</xdr:row>
      <xdr:rowOff>161925</xdr:rowOff>
    </xdr:to>
    <xdr:graphicFrame>
      <xdr:nvGraphicFramePr>
        <xdr:cNvPr id="5" name="Chart 5"/>
        <xdr:cNvGraphicFramePr/>
      </xdr:nvGraphicFramePr>
      <xdr:xfrm>
        <a:off x="695325" y="15563850"/>
        <a:ext cx="5495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561975</xdr:colOff>
      <xdr:row>76</xdr:row>
      <xdr:rowOff>66675</xdr:rowOff>
    </xdr:from>
    <xdr:to>
      <xdr:col>8</xdr:col>
      <xdr:colOff>1323975</xdr:colOff>
      <xdr:row>90</xdr:row>
      <xdr:rowOff>123825</xdr:rowOff>
    </xdr:to>
    <xdr:graphicFrame>
      <xdr:nvGraphicFramePr>
        <xdr:cNvPr id="6" name="Chart 6"/>
        <xdr:cNvGraphicFramePr/>
      </xdr:nvGraphicFramePr>
      <xdr:xfrm>
        <a:off x="6572250" y="15525750"/>
        <a:ext cx="62865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38100</xdr:colOff>
      <xdr:row>19</xdr:row>
      <xdr:rowOff>104775</xdr:rowOff>
    </xdr:from>
    <xdr:to>
      <xdr:col>8</xdr:col>
      <xdr:colOff>1104900</xdr:colOff>
      <xdr:row>43</xdr:row>
      <xdr:rowOff>104775</xdr:rowOff>
    </xdr:to>
    <xdr:graphicFrame>
      <xdr:nvGraphicFramePr>
        <xdr:cNvPr id="7" name="Chart 3"/>
        <xdr:cNvGraphicFramePr/>
      </xdr:nvGraphicFramePr>
      <xdr:xfrm>
        <a:off x="762000" y="4200525"/>
        <a:ext cx="11877675" cy="4743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38100</xdr:rowOff>
    </xdr:from>
    <xdr:to>
      <xdr:col>4</xdr:col>
      <xdr:colOff>161925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95325" y="1381125"/>
        <a:ext cx="54768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6</xdr:row>
      <xdr:rowOff>0</xdr:rowOff>
    </xdr:from>
    <xdr:to>
      <xdr:col>7</xdr:col>
      <xdr:colOff>1304925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6553200" y="1343025"/>
        <a:ext cx="5495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21</xdr:row>
      <xdr:rowOff>152400</xdr:rowOff>
    </xdr:from>
    <xdr:to>
      <xdr:col>4</xdr:col>
      <xdr:colOff>123825</xdr:colOff>
      <xdr:row>35</xdr:row>
      <xdr:rowOff>152400</xdr:rowOff>
    </xdr:to>
    <xdr:graphicFrame>
      <xdr:nvGraphicFramePr>
        <xdr:cNvPr id="3" name="Chart 3"/>
        <xdr:cNvGraphicFramePr/>
      </xdr:nvGraphicFramePr>
      <xdr:xfrm>
        <a:off x="714375" y="4610100"/>
        <a:ext cx="54197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571500</xdr:colOff>
      <xdr:row>21</xdr:row>
      <xdr:rowOff>114300</xdr:rowOff>
    </xdr:from>
    <xdr:to>
      <xdr:col>7</xdr:col>
      <xdr:colOff>1333500</xdr:colOff>
      <xdr:row>35</xdr:row>
      <xdr:rowOff>114300</xdr:rowOff>
    </xdr:to>
    <xdr:graphicFrame>
      <xdr:nvGraphicFramePr>
        <xdr:cNvPr id="4" name="Chart 4"/>
        <xdr:cNvGraphicFramePr/>
      </xdr:nvGraphicFramePr>
      <xdr:xfrm>
        <a:off x="6581775" y="4572000"/>
        <a:ext cx="54959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37</xdr:row>
      <xdr:rowOff>104775</xdr:rowOff>
    </xdr:from>
    <xdr:to>
      <xdr:col>4</xdr:col>
      <xdr:colOff>180975</xdr:colOff>
      <xdr:row>51</xdr:row>
      <xdr:rowOff>161925</xdr:rowOff>
    </xdr:to>
    <xdr:graphicFrame>
      <xdr:nvGraphicFramePr>
        <xdr:cNvPr id="5" name="Chart 5"/>
        <xdr:cNvGraphicFramePr/>
      </xdr:nvGraphicFramePr>
      <xdr:xfrm>
        <a:off x="695325" y="7667625"/>
        <a:ext cx="5495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561975</xdr:colOff>
      <xdr:row>37</xdr:row>
      <xdr:rowOff>66675</xdr:rowOff>
    </xdr:from>
    <xdr:to>
      <xdr:col>7</xdr:col>
      <xdr:colOff>1323975</xdr:colOff>
      <xdr:row>51</xdr:row>
      <xdr:rowOff>123825</xdr:rowOff>
    </xdr:to>
    <xdr:graphicFrame>
      <xdr:nvGraphicFramePr>
        <xdr:cNvPr id="6" name="Chart 6"/>
        <xdr:cNvGraphicFramePr/>
      </xdr:nvGraphicFramePr>
      <xdr:xfrm>
        <a:off x="6572250" y="7629525"/>
        <a:ext cx="54959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4"/>
  <sheetViews>
    <sheetView zoomScale="75" zoomScaleNormal="75" zoomScalePageLayoutView="0" workbookViewId="0" topLeftCell="A61">
      <selection activeCell="M58" sqref="M58"/>
    </sheetView>
  </sheetViews>
  <sheetFormatPr defaultColWidth="9.140625" defaultRowHeight="12.75"/>
  <cols>
    <col min="1" max="1" width="9.140625" style="1" customWidth="1"/>
    <col min="2" max="2" width="1.7109375" style="2" customWidth="1"/>
    <col min="3" max="3" width="53.00390625" style="1" customWidth="1"/>
    <col min="4" max="4" width="26.28125" style="3" bestFit="1" customWidth="1"/>
    <col min="5" max="5" width="20.7109375" style="4" customWidth="1"/>
    <col min="6" max="6" width="20.7109375" style="5" customWidth="1"/>
    <col min="7" max="8" width="20.7109375" style="4" customWidth="1"/>
    <col min="9" max="9" width="23.28125" style="4" customWidth="1"/>
    <col min="10" max="11" width="2.421875" style="1" customWidth="1"/>
    <col min="12" max="12" width="9.140625" style="1" customWidth="1"/>
    <col min="13" max="13" width="30.7109375" style="1" customWidth="1"/>
    <col min="14" max="16384" width="9.140625" style="1" customWidth="1"/>
  </cols>
  <sheetData>
    <row r="1" ht="3.75" customHeight="1" thickBot="1"/>
    <row r="2" spans="1:13" ht="15.75" thickTop="1">
      <c r="A2" s="110" t="s">
        <v>0</v>
      </c>
      <c r="B2" s="6"/>
      <c r="C2" s="7"/>
      <c r="D2" s="8"/>
      <c r="E2" s="9"/>
      <c r="F2" s="10"/>
      <c r="G2" s="9"/>
      <c r="H2" s="9"/>
      <c r="I2" s="9"/>
      <c r="J2" s="11"/>
      <c r="K2" s="12"/>
      <c r="M2" s="13"/>
    </row>
    <row r="3" spans="1:11" ht="28.5" customHeight="1">
      <c r="A3" s="111"/>
      <c r="B3" s="14"/>
      <c r="C3" s="113" t="s">
        <v>1</v>
      </c>
      <c r="D3" s="113"/>
      <c r="E3" s="113"/>
      <c r="F3" s="113"/>
      <c r="G3" s="113"/>
      <c r="H3" s="113"/>
      <c r="I3" s="113"/>
      <c r="J3" s="15"/>
      <c r="K3" s="12"/>
    </row>
    <row r="4" spans="1:11" ht="15.75" thickBot="1">
      <c r="A4" s="111"/>
      <c r="B4" s="14"/>
      <c r="C4" s="16"/>
      <c r="D4" s="17"/>
      <c r="E4" s="18"/>
      <c r="F4" s="19"/>
      <c r="G4" s="18"/>
      <c r="H4" s="18"/>
      <c r="I4" s="18"/>
      <c r="J4" s="15"/>
      <c r="K4" s="12"/>
    </row>
    <row r="5" spans="1:11" ht="26.25" customHeight="1">
      <c r="A5" s="111"/>
      <c r="B5" s="20"/>
      <c r="C5" s="114" t="s">
        <v>43</v>
      </c>
      <c r="D5" s="115"/>
      <c r="E5" s="115"/>
      <c r="F5" s="115"/>
      <c r="G5" s="115"/>
      <c r="H5" s="115"/>
      <c r="I5" s="116"/>
      <c r="J5" s="21"/>
      <c r="K5" s="16"/>
    </row>
    <row r="6" spans="1:11" ht="30">
      <c r="A6" s="111"/>
      <c r="B6" s="20"/>
      <c r="C6" s="22" t="s">
        <v>2</v>
      </c>
      <c r="D6" s="23"/>
      <c r="E6" s="24" t="s">
        <v>3</v>
      </c>
      <c r="F6" s="24" t="s">
        <v>4</v>
      </c>
      <c r="G6" s="24" t="s">
        <v>5</v>
      </c>
      <c r="H6" s="24" t="s">
        <v>6</v>
      </c>
      <c r="I6" s="25" t="s">
        <v>7</v>
      </c>
      <c r="J6" s="15"/>
      <c r="K6" s="12"/>
    </row>
    <row r="7" spans="1:11" ht="15.75" thickBot="1">
      <c r="A7" s="111"/>
      <c r="B7" s="20"/>
      <c r="C7" s="26"/>
      <c r="D7" s="27" t="s">
        <v>8</v>
      </c>
      <c r="E7" s="28">
        <v>90</v>
      </c>
      <c r="F7" s="28">
        <v>84</v>
      </c>
      <c r="G7" s="28">
        <v>94</v>
      </c>
      <c r="H7" s="24">
        <v>99</v>
      </c>
      <c r="I7" s="25"/>
      <c r="J7" s="15"/>
      <c r="K7" s="12"/>
    </row>
    <row r="8" spans="1:11" ht="15" customHeight="1">
      <c r="A8" s="111"/>
      <c r="B8" s="20"/>
      <c r="C8" s="117" t="s">
        <v>9</v>
      </c>
      <c r="D8" s="29" t="s">
        <v>10</v>
      </c>
      <c r="E8" s="19">
        <v>29</v>
      </c>
      <c r="F8" s="19">
        <v>28</v>
      </c>
      <c r="G8" s="19">
        <v>31</v>
      </c>
      <c r="H8" s="30">
        <v>30</v>
      </c>
      <c r="I8" s="31">
        <v>39</v>
      </c>
      <c r="J8" s="15"/>
      <c r="K8" s="12"/>
    </row>
    <row r="9" spans="1:11" ht="15.75" customHeight="1" thickBot="1">
      <c r="A9" s="111"/>
      <c r="B9" s="20"/>
      <c r="C9" s="118"/>
      <c r="D9" s="32" t="s">
        <v>11</v>
      </c>
      <c r="E9" s="33">
        <f>100-E8</f>
        <v>71</v>
      </c>
      <c r="F9" s="33">
        <f>100-F8</f>
        <v>72</v>
      </c>
      <c r="G9" s="33">
        <f>100-G8</f>
        <v>69</v>
      </c>
      <c r="H9" s="33">
        <f>100-H8</f>
        <v>70</v>
      </c>
      <c r="I9" s="34"/>
      <c r="J9" s="15"/>
      <c r="K9" s="12"/>
    </row>
    <row r="10" spans="1:11" ht="15" customHeight="1">
      <c r="A10" s="111"/>
      <c r="B10" s="20"/>
      <c r="C10" s="118"/>
      <c r="D10" s="35" t="s">
        <v>12</v>
      </c>
      <c r="E10" s="36">
        <v>25</v>
      </c>
      <c r="F10" s="36">
        <v>22</v>
      </c>
      <c r="G10" s="36">
        <v>24</v>
      </c>
      <c r="H10" s="36">
        <v>25</v>
      </c>
      <c r="I10" s="31">
        <v>34</v>
      </c>
      <c r="J10" s="15"/>
      <c r="K10" s="12"/>
    </row>
    <row r="11" spans="1:11" ht="15.75" customHeight="1" thickBot="1">
      <c r="A11" s="111"/>
      <c r="B11" s="20"/>
      <c r="C11" s="119"/>
      <c r="D11" s="32" t="s">
        <v>13</v>
      </c>
      <c r="E11" s="33">
        <f>100-E10</f>
        <v>75</v>
      </c>
      <c r="F11" s="33">
        <f>100-F10</f>
        <v>78</v>
      </c>
      <c r="G11" s="33">
        <f>100-G10</f>
        <v>76</v>
      </c>
      <c r="H11" s="33">
        <f>100-H10</f>
        <v>75</v>
      </c>
      <c r="I11" s="34"/>
      <c r="J11" s="15"/>
      <c r="K11" s="12"/>
    </row>
    <row r="12" spans="1:11" ht="15.75">
      <c r="A12" s="111"/>
      <c r="B12" s="20"/>
      <c r="C12" s="120" t="s">
        <v>14</v>
      </c>
      <c r="D12" s="35" t="s">
        <v>15</v>
      </c>
      <c r="E12" s="36">
        <v>6</v>
      </c>
      <c r="F12" s="36">
        <v>5</v>
      </c>
      <c r="G12" s="36">
        <v>6</v>
      </c>
      <c r="H12" s="36">
        <v>5</v>
      </c>
      <c r="I12" s="31">
        <v>5</v>
      </c>
      <c r="J12" s="15"/>
      <c r="K12" s="12"/>
    </row>
    <row r="13" spans="1:11" ht="15.75">
      <c r="A13" s="111"/>
      <c r="B13" s="20"/>
      <c r="C13" s="121"/>
      <c r="D13" s="29" t="s">
        <v>16</v>
      </c>
      <c r="E13" s="19">
        <v>76</v>
      </c>
      <c r="F13" s="19">
        <v>74</v>
      </c>
      <c r="G13" s="19">
        <v>73</v>
      </c>
      <c r="H13" s="19">
        <v>80</v>
      </c>
      <c r="I13" s="37"/>
      <c r="J13" s="15"/>
      <c r="K13" s="12"/>
    </row>
    <row r="14" spans="1:11" ht="16.5" thickBot="1">
      <c r="A14" s="111"/>
      <c r="B14" s="20"/>
      <c r="C14" s="122"/>
      <c r="D14" s="32" t="s">
        <v>17</v>
      </c>
      <c r="E14" s="33">
        <f>SUM(100-SUM(E12:E13))</f>
        <v>18</v>
      </c>
      <c r="F14" s="33">
        <f>SUM(100-SUM(F12:F13))</f>
        <v>21</v>
      </c>
      <c r="G14" s="33">
        <f>SUM(100-SUM(G12:G13))</f>
        <v>21</v>
      </c>
      <c r="H14" s="33">
        <f>SUM(100-SUM(H12:H13))</f>
        <v>15</v>
      </c>
      <c r="I14" s="34"/>
      <c r="J14" s="15"/>
      <c r="K14" s="12"/>
    </row>
    <row r="15" spans="1:11" ht="15" customHeight="1">
      <c r="A15" s="111"/>
      <c r="B15" s="20"/>
      <c r="C15" s="117" t="s">
        <v>18</v>
      </c>
      <c r="D15" s="29" t="s">
        <v>19</v>
      </c>
      <c r="E15" s="19">
        <v>67</v>
      </c>
      <c r="F15" s="19">
        <v>64</v>
      </c>
      <c r="G15" s="19">
        <v>67</v>
      </c>
      <c r="H15" s="19">
        <v>75</v>
      </c>
      <c r="I15" s="37"/>
      <c r="J15" s="15"/>
      <c r="K15" s="12"/>
    </row>
    <row r="16" spans="1:11" ht="15" customHeight="1">
      <c r="A16" s="111"/>
      <c r="B16" s="20"/>
      <c r="C16" s="118"/>
      <c r="D16" s="29" t="s">
        <v>20</v>
      </c>
      <c r="E16" s="19">
        <v>3</v>
      </c>
      <c r="F16" s="19">
        <v>4</v>
      </c>
      <c r="G16" s="19">
        <v>4</v>
      </c>
      <c r="H16" s="19">
        <v>4</v>
      </c>
      <c r="I16" s="37">
        <v>5</v>
      </c>
      <c r="J16" s="15"/>
      <c r="K16" s="12"/>
    </row>
    <row r="17" spans="1:11" ht="15.75" customHeight="1" thickBot="1">
      <c r="A17" s="111"/>
      <c r="B17" s="20"/>
      <c r="C17" s="119"/>
      <c r="D17" s="32" t="s">
        <v>17</v>
      </c>
      <c r="E17" s="33">
        <f>SUM(100-SUM(E15:E16))</f>
        <v>30</v>
      </c>
      <c r="F17" s="33">
        <f>SUM(100-SUM(F15:F16))</f>
        <v>32</v>
      </c>
      <c r="G17" s="33">
        <f>SUM(100-SUM(G15:G16))</f>
        <v>29</v>
      </c>
      <c r="H17" s="33">
        <f>SUM(100-SUM(H15:H16))</f>
        <v>21</v>
      </c>
      <c r="I17" s="38"/>
      <c r="J17" s="15"/>
      <c r="K17" s="12"/>
    </row>
    <row r="18" spans="1:11" ht="15.75" customHeight="1">
      <c r="A18" s="111"/>
      <c r="B18" s="20"/>
      <c r="C18" s="39" t="s">
        <v>44</v>
      </c>
      <c r="D18" s="40"/>
      <c r="E18" s="19"/>
      <c r="F18" s="19"/>
      <c r="G18" s="19"/>
      <c r="H18" s="19"/>
      <c r="I18" s="19"/>
      <c r="J18" s="15"/>
      <c r="K18" s="12"/>
    </row>
    <row r="19" spans="1:11" ht="15.75" customHeight="1">
      <c r="A19" s="111"/>
      <c r="B19" s="20"/>
      <c r="C19" s="39" t="s">
        <v>21</v>
      </c>
      <c r="D19" s="40"/>
      <c r="E19" s="19"/>
      <c r="F19" s="19"/>
      <c r="G19" s="19"/>
      <c r="H19" s="19"/>
      <c r="I19" s="19"/>
      <c r="J19" s="15"/>
      <c r="K19" s="12"/>
    </row>
    <row r="20" spans="1:11" ht="12" customHeight="1">
      <c r="A20" s="111"/>
      <c r="B20" s="20"/>
      <c r="C20" s="41"/>
      <c r="D20" s="42"/>
      <c r="E20" s="19"/>
      <c r="F20" s="19"/>
      <c r="G20" s="19"/>
      <c r="H20" s="19"/>
      <c r="I20" s="43"/>
      <c r="J20" s="15"/>
      <c r="K20" s="12"/>
    </row>
    <row r="21" spans="1:11" ht="15">
      <c r="A21" s="111"/>
      <c r="B21" s="20"/>
      <c r="C21" s="44"/>
      <c r="D21" s="45"/>
      <c r="E21" s="46"/>
      <c r="F21" s="46"/>
      <c r="G21" s="46"/>
      <c r="H21" s="46"/>
      <c r="I21" s="46"/>
      <c r="J21" s="15"/>
      <c r="K21" s="12"/>
    </row>
    <row r="22" spans="1:13" ht="15.75" customHeight="1">
      <c r="A22" s="111"/>
      <c r="B22" s="20"/>
      <c r="C22" s="47"/>
      <c r="D22" s="47"/>
      <c r="E22" s="48"/>
      <c r="F22" s="48"/>
      <c r="G22" s="48"/>
      <c r="H22" s="48"/>
      <c r="I22" s="48"/>
      <c r="J22" s="15"/>
      <c r="K22" s="12"/>
      <c r="M22" s="16"/>
    </row>
    <row r="23" spans="1:13" ht="15.75" customHeight="1">
      <c r="A23" s="111"/>
      <c r="B23" s="20"/>
      <c r="C23" s="123"/>
      <c r="D23" s="124"/>
      <c r="E23" s="48"/>
      <c r="F23" s="48"/>
      <c r="G23" s="48"/>
      <c r="H23" s="48"/>
      <c r="I23" s="48"/>
      <c r="J23" s="15"/>
      <c r="K23" s="12"/>
      <c r="M23" s="16"/>
    </row>
    <row r="24" spans="1:13" ht="15.75" customHeight="1">
      <c r="A24" s="111"/>
      <c r="B24" s="20"/>
      <c r="C24" s="47"/>
      <c r="D24" s="47"/>
      <c r="E24" s="48"/>
      <c r="F24" s="48"/>
      <c r="G24" s="48"/>
      <c r="H24" s="48"/>
      <c r="I24" s="48"/>
      <c r="J24" s="15"/>
      <c r="K24" s="12"/>
      <c r="M24" s="16"/>
    </row>
    <row r="25" spans="1:13" ht="15.75" customHeight="1">
      <c r="A25" s="111"/>
      <c r="B25" s="20"/>
      <c r="C25" s="47"/>
      <c r="D25" s="47"/>
      <c r="E25" s="48"/>
      <c r="F25" s="48"/>
      <c r="G25" s="48"/>
      <c r="H25" s="48"/>
      <c r="I25" s="48"/>
      <c r="J25" s="15"/>
      <c r="K25" s="12"/>
      <c r="M25" s="16"/>
    </row>
    <row r="26" spans="1:13" ht="15.75" customHeight="1">
      <c r="A26" s="111"/>
      <c r="B26" s="20"/>
      <c r="C26" s="123"/>
      <c r="D26" s="124"/>
      <c r="E26" s="48"/>
      <c r="F26" s="48"/>
      <c r="G26" s="48"/>
      <c r="H26" s="48"/>
      <c r="I26" s="48"/>
      <c r="J26" s="15"/>
      <c r="K26" s="12"/>
      <c r="M26" s="16"/>
    </row>
    <row r="27" spans="1:13" ht="15.75" customHeight="1">
      <c r="A27" s="111"/>
      <c r="B27" s="20"/>
      <c r="C27" s="47"/>
      <c r="D27" s="47"/>
      <c r="E27" s="48"/>
      <c r="F27" s="48"/>
      <c r="G27" s="48"/>
      <c r="H27" s="48"/>
      <c r="I27" s="48"/>
      <c r="J27" s="15"/>
      <c r="K27" s="12"/>
      <c r="M27" s="16"/>
    </row>
    <row r="28" spans="1:11" ht="15.75" customHeight="1">
      <c r="A28" s="111"/>
      <c r="B28" s="14"/>
      <c r="C28" s="47"/>
      <c r="D28" s="47"/>
      <c r="E28" s="48"/>
      <c r="F28" s="48"/>
      <c r="G28" s="48"/>
      <c r="H28" s="48"/>
      <c r="I28" s="48"/>
      <c r="J28" s="15"/>
      <c r="K28" s="12"/>
    </row>
    <row r="29" spans="1:13" ht="15.75" customHeight="1">
      <c r="A29" s="111"/>
      <c r="B29" s="20"/>
      <c r="C29" s="47"/>
      <c r="D29" s="47"/>
      <c r="E29" s="48"/>
      <c r="F29" s="48"/>
      <c r="G29" s="48"/>
      <c r="H29" s="48"/>
      <c r="I29" s="48"/>
      <c r="J29" s="15"/>
      <c r="K29" s="12"/>
      <c r="M29" s="16"/>
    </row>
    <row r="30" spans="1:13" ht="15.75" customHeight="1">
      <c r="A30" s="111"/>
      <c r="B30" s="20"/>
      <c r="C30" s="47"/>
      <c r="D30" s="47"/>
      <c r="E30" s="48"/>
      <c r="F30" s="48"/>
      <c r="G30" s="48"/>
      <c r="H30" s="48"/>
      <c r="I30" s="48"/>
      <c r="J30" s="15"/>
      <c r="K30" s="12"/>
      <c r="M30" s="16"/>
    </row>
    <row r="31" spans="1:13" ht="15.75" customHeight="1">
      <c r="A31" s="111"/>
      <c r="B31" s="20"/>
      <c r="C31" s="47"/>
      <c r="D31" s="47"/>
      <c r="E31" s="48"/>
      <c r="F31" s="48"/>
      <c r="G31" s="48"/>
      <c r="H31" s="48"/>
      <c r="I31" s="48"/>
      <c r="J31" s="15"/>
      <c r="K31" s="12"/>
      <c r="M31" s="16"/>
    </row>
    <row r="32" spans="1:13" ht="15.75" customHeight="1">
      <c r="A32" s="111"/>
      <c r="B32" s="20"/>
      <c r="C32" s="47"/>
      <c r="D32" s="47"/>
      <c r="E32" s="48"/>
      <c r="F32" s="48"/>
      <c r="G32" s="48"/>
      <c r="H32" s="48"/>
      <c r="I32" s="48"/>
      <c r="J32" s="15"/>
      <c r="K32" s="12"/>
      <c r="M32" s="16"/>
    </row>
    <row r="33" spans="1:13" ht="15.75" customHeight="1">
      <c r="A33" s="111"/>
      <c r="B33" s="20"/>
      <c r="C33" s="47"/>
      <c r="D33" s="47"/>
      <c r="E33" s="48"/>
      <c r="F33" s="48"/>
      <c r="G33" s="48"/>
      <c r="H33" s="48"/>
      <c r="I33" s="48"/>
      <c r="J33" s="15"/>
      <c r="K33" s="12"/>
      <c r="M33" s="16"/>
    </row>
    <row r="34" spans="1:11" ht="15.75" customHeight="1">
      <c r="A34" s="111"/>
      <c r="B34" s="14"/>
      <c r="C34" s="47"/>
      <c r="D34" s="47"/>
      <c r="E34" s="48"/>
      <c r="F34" s="48"/>
      <c r="G34" s="48"/>
      <c r="H34" s="48"/>
      <c r="I34" s="48"/>
      <c r="J34" s="15"/>
      <c r="K34" s="12"/>
    </row>
    <row r="35" spans="1:13" ht="15.75" customHeight="1">
      <c r="A35" s="111"/>
      <c r="B35" s="20"/>
      <c r="C35" s="47"/>
      <c r="D35" s="47"/>
      <c r="E35" s="48"/>
      <c r="F35" s="48"/>
      <c r="G35" s="48"/>
      <c r="H35" s="48"/>
      <c r="I35" s="48"/>
      <c r="J35" s="15"/>
      <c r="K35" s="12"/>
      <c r="M35" s="16"/>
    </row>
    <row r="36" spans="1:13" ht="15.75" customHeight="1">
      <c r="A36" s="111"/>
      <c r="B36" s="20"/>
      <c r="C36" s="47"/>
      <c r="D36" s="47"/>
      <c r="E36" s="48"/>
      <c r="F36" s="48"/>
      <c r="G36" s="48"/>
      <c r="H36" s="48"/>
      <c r="I36" s="48"/>
      <c r="J36" s="15"/>
      <c r="K36" s="12"/>
      <c r="M36" s="16"/>
    </row>
    <row r="37" spans="1:13" ht="15.75" customHeight="1">
      <c r="A37" s="111"/>
      <c r="B37" s="20"/>
      <c r="C37" s="47"/>
      <c r="D37" s="47"/>
      <c r="E37" s="48"/>
      <c r="F37" s="48"/>
      <c r="G37" s="48"/>
      <c r="H37" s="48"/>
      <c r="I37" s="48"/>
      <c r="J37" s="15"/>
      <c r="K37" s="12"/>
      <c r="M37" s="16"/>
    </row>
    <row r="38" spans="1:13" ht="15.75" customHeight="1">
      <c r="A38" s="111"/>
      <c r="B38" s="20"/>
      <c r="C38" s="47"/>
      <c r="D38" s="47"/>
      <c r="E38" s="48"/>
      <c r="F38" s="48"/>
      <c r="G38" s="48"/>
      <c r="H38" s="48"/>
      <c r="I38" s="48"/>
      <c r="J38" s="15"/>
      <c r="K38" s="12"/>
      <c r="M38" s="16"/>
    </row>
    <row r="39" spans="1:13" ht="15.75" customHeight="1">
      <c r="A39" s="111"/>
      <c r="B39" s="20"/>
      <c r="C39" s="47"/>
      <c r="D39" s="47"/>
      <c r="E39" s="48"/>
      <c r="F39" s="48"/>
      <c r="G39" s="48"/>
      <c r="H39" s="48"/>
      <c r="I39" s="48"/>
      <c r="J39" s="15"/>
      <c r="K39" s="12"/>
      <c r="M39" s="16"/>
    </row>
    <row r="40" spans="1:11" ht="15.75" customHeight="1">
      <c r="A40" s="111"/>
      <c r="B40" s="14"/>
      <c r="C40" s="47"/>
      <c r="D40" s="47"/>
      <c r="E40" s="48"/>
      <c r="F40" s="48"/>
      <c r="G40" s="48"/>
      <c r="H40" s="48"/>
      <c r="I40" s="48"/>
      <c r="J40" s="15"/>
      <c r="K40" s="12"/>
    </row>
    <row r="41" spans="1:13" ht="15.75" customHeight="1">
      <c r="A41" s="111"/>
      <c r="B41" s="20"/>
      <c r="C41" s="47"/>
      <c r="D41" s="47"/>
      <c r="E41" s="48"/>
      <c r="F41" s="48"/>
      <c r="G41" s="48"/>
      <c r="H41" s="48"/>
      <c r="I41" s="48"/>
      <c r="J41" s="15"/>
      <c r="K41" s="12"/>
      <c r="M41" s="16"/>
    </row>
    <row r="42" spans="1:13" ht="15.75" customHeight="1">
      <c r="A42" s="111"/>
      <c r="B42" s="20"/>
      <c r="C42" s="47"/>
      <c r="D42" s="47"/>
      <c r="E42" s="48"/>
      <c r="F42" s="48"/>
      <c r="G42" s="48"/>
      <c r="H42" s="48"/>
      <c r="I42" s="48"/>
      <c r="J42" s="15"/>
      <c r="K42" s="12"/>
      <c r="M42" s="16"/>
    </row>
    <row r="43" spans="1:13" ht="15.75" customHeight="1">
      <c r="A43" s="111"/>
      <c r="B43" s="20"/>
      <c r="C43" s="47"/>
      <c r="D43" s="47"/>
      <c r="E43" s="48"/>
      <c r="F43" s="48"/>
      <c r="G43" s="48"/>
      <c r="H43" s="48"/>
      <c r="I43" s="48"/>
      <c r="J43" s="15"/>
      <c r="K43" s="12"/>
      <c r="M43" s="16"/>
    </row>
    <row r="44" spans="1:13" ht="15.75" customHeight="1">
      <c r="A44" s="111"/>
      <c r="B44" s="20"/>
      <c r="C44" s="47"/>
      <c r="D44" s="47"/>
      <c r="E44" s="48"/>
      <c r="F44" s="48"/>
      <c r="G44" s="48"/>
      <c r="H44" s="48"/>
      <c r="I44" s="48"/>
      <c r="J44" s="15"/>
      <c r="K44" s="12"/>
      <c r="M44" s="16"/>
    </row>
    <row r="45" spans="1:13" ht="15.75" customHeight="1">
      <c r="A45" s="111"/>
      <c r="B45" s="20"/>
      <c r="C45" s="47"/>
      <c r="D45" s="47"/>
      <c r="E45" s="48"/>
      <c r="F45" s="48"/>
      <c r="G45" s="48"/>
      <c r="H45" s="48"/>
      <c r="I45" s="48"/>
      <c r="J45" s="15"/>
      <c r="K45" s="12"/>
      <c r="M45" s="16"/>
    </row>
    <row r="46" spans="1:11" ht="15.75" customHeight="1">
      <c r="A46" s="111"/>
      <c r="B46" s="14"/>
      <c r="C46" s="47"/>
      <c r="D46" s="47"/>
      <c r="E46" s="48"/>
      <c r="F46" s="48"/>
      <c r="G46" s="48"/>
      <c r="H46" s="48"/>
      <c r="I46" s="48"/>
      <c r="J46" s="15"/>
      <c r="K46" s="12"/>
    </row>
    <row r="47" spans="1:11" ht="15">
      <c r="A47" s="111"/>
      <c r="B47" s="20"/>
      <c r="C47" s="49"/>
      <c r="D47" s="45"/>
      <c r="E47" s="46"/>
      <c r="F47" s="46"/>
      <c r="G47" s="46"/>
      <c r="H47" s="46"/>
      <c r="I47" s="46"/>
      <c r="J47" s="15"/>
      <c r="K47" s="12"/>
    </row>
    <row r="48" spans="1:11" ht="15" customHeight="1">
      <c r="A48" s="111"/>
      <c r="B48" s="20"/>
      <c r="C48" s="50"/>
      <c r="D48" s="51"/>
      <c r="E48" s="52"/>
      <c r="F48" s="52"/>
      <c r="G48" s="52"/>
      <c r="H48" s="52"/>
      <c r="I48" s="53"/>
      <c r="J48" s="15"/>
      <c r="K48" s="12"/>
    </row>
    <row r="49" spans="1:11" ht="15.75" customHeight="1">
      <c r="A49" s="111"/>
      <c r="B49" s="20"/>
      <c r="C49" s="50"/>
      <c r="D49" s="51"/>
      <c r="E49" s="52"/>
      <c r="F49" s="52"/>
      <c r="G49" s="52"/>
      <c r="H49" s="52"/>
      <c r="I49" s="53"/>
      <c r="J49" s="15"/>
      <c r="K49" s="12"/>
    </row>
    <row r="50" spans="1:11" ht="15.75" customHeight="1">
      <c r="A50" s="111"/>
      <c r="B50" s="20"/>
      <c r="C50" s="54"/>
      <c r="D50" s="51"/>
      <c r="E50" s="52"/>
      <c r="F50" s="52"/>
      <c r="G50" s="52"/>
      <c r="H50" s="52"/>
      <c r="I50" s="53"/>
      <c r="J50" s="15"/>
      <c r="K50" s="12"/>
    </row>
    <row r="51" spans="1:11" ht="15.75" customHeight="1">
      <c r="A51" s="111"/>
      <c r="B51" s="20"/>
      <c r="C51" s="54"/>
      <c r="D51" s="51"/>
      <c r="E51" s="52"/>
      <c r="F51" s="52"/>
      <c r="G51" s="52"/>
      <c r="H51" s="52"/>
      <c r="I51" s="53"/>
      <c r="J51" s="15"/>
      <c r="K51" s="12"/>
    </row>
    <row r="52" spans="1:11" ht="15.75" customHeight="1">
      <c r="A52" s="111"/>
      <c r="B52" s="20"/>
      <c r="C52" s="54"/>
      <c r="D52" s="51"/>
      <c r="E52" s="52"/>
      <c r="F52" s="52"/>
      <c r="G52" s="52"/>
      <c r="H52" s="52"/>
      <c r="I52" s="53"/>
      <c r="J52" s="15"/>
      <c r="K52" s="12"/>
    </row>
    <row r="53" spans="1:11" ht="15" customHeight="1">
      <c r="A53" s="111"/>
      <c r="B53" s="20"/>
      <c r="C53" s="50"/>
      <c r="D53" s="51"/>
      <c r="E53" s="52"/>
      <c r="F53" s="52"/>
      <c r="G53" s="52"/>
      <c r="H53" s="52"/>
      <c r="I53" s="53"/>
      <c r="J53" s="15"/>
      <c r="K53" s="12"/>
    </row>
    <row r="54" spans="1:11" ht="15" customHeight="1">
      <c r="A54" s="111"/>
      <c r="B54" s="20"/>
      <c r="C54" s="50"/>
      <c r="D54" s="51"/>
      <c r="E54" s="52"/>
      <c r="F54" s="52"/>
      <c r="G54" s="52"/>
      <c r="H54" s="52"/>
      <c r="I54" s="53"/>
      <c r="J54" s="15"/>
      <c r="K54" s="12"/>
    </row>
    <row r="55" spans="1:11" ht="15.75" customHeight="1">
      <c r="A55" s="111"/>
      <c r="B55" s="20"/>
      <c r="C55" s="50"/>
      <c r="D55" s="51"/>
      <c r="E55" s="52"/>
      <c r="F55" s="52"/>
      <c r="G55" s="52"/>
      <c r="H55" s="52"/>
      <c r="I55" s="52"/>
      <c r="J55" s="15"/>
      <c r="K55" s="12"/>
    </row>
    <row r="56" spans="1:11" ht="18">
      <c r="A56" s="111"/>
      <c r="B56" s="20"/>
      <c r="C56" s="41"/>
      <c r="D56" s="42"/>
      <c r="E56" s="19"/>
      <c r="F56" s="19"/>
      <c r="G56" s="19"/>
      <c r="H56" s="19"/>
      <c r="I56" s="43"/>
      <c r="J56" s="15"/>
      <c r="K56" s="12"/>
    </row>
    <row r="57" spans="1:35" ht="26.25">
      <c r="A57" s="111"/>
      <c r="B57" s="20"/>
      <c r="C57" s="55"/>
      <c r="D57" s="55"/>
      <c r="E57" s="125"/>
      <c r="F57" s="125"/>
      <c r="G57" s="56"/>
      <c r="H57" s="56"/>
      <c r="I57" s="56"/>
      <c r="J57" s="15"/>
      <c r="K57" s="12"/>
      <c r="M57" s="57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7" t="s">
        <v>22</v>
      </c>
    </row>
    <row r="58" spans="1:35" ht="15">
      <c r="A58" s="111"/>
      <c r="B58" s="20"/>
      <c r="C58" s="51"/>
      <c r="D58" s="14"/>
      <c r="E58" s="52"/>
      <c r="F58" s="52"/>
      <c r="G58" s="52"/>
      <c r="H58" s="52"/>
      <c r="I58" s="59"/>
      <c r="J58" s="15"/>
      <c r="K58" s="12"/>
      <c r="M58" s="60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35" ht="15">
      <c r="A59" s="111"/>
      <c r="B59" s="20"/>
      <c r="C59" s="51"/>
      <c r="D59" s="45"/>
      <c r="E59" s="46"/>
      <c r="F59" s="46"/>
      <c r="G59" s="46"/>
      <c r="H59" s="46"/>
      <c r="I59" s="59"/>
      <c r="J59" s="15"/>
      <c r="K59" s="12"/>
      <c r="M59" s="60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35" ht="16.5" customHeight="1">
      <c r="A60" s="111"/>
      <c r="B60" s="20"/>
      <c r="C60" s="50"/>
      <c r="D60" s="51"/>
      <c r="E60" s="52"/>
      <c r="F60" s="52"/>
      <c r="G60" s="52"/>
      <c r="H60" s="52"/>
      <c r="I60" s="52"/>
      <c r="J60" s="15"/>
      <c r="K60" s="12"/>
      <c r="M60" s="61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35" ht="15" customHeight="1">
      <c r="A61" s="111"/>
      <c r="B61" s="20"/>
      <c r="C61" s="50"/>
      <c r="D61" s="51"/>
      <c r="E61" s="52"/>
      <c r="F61" s="52"/>
      <c r="G61" s="52"/>
      <c r="H61" s="52"/>
      <c r="I61" s="52"/>
      <c r="J61" s="15"/>
      <c r="K61" s="12"/>
      <c r="M61" s="60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16.5" customHeight="1">
      <c r="A62" s="111"/>
      <c r="B62" s="20"/>
      <c r="C62" s="62"/>
      <c r="D62" s="51"/>
      <c r="E62" s="52"/>
      <c r="F62" s="52"/>
      <c r="G62" s="52"/>
      <c r="H62" s="52"/>
      <c r="I62" s="52"/>
      <c r="J62" s="15"/>
      <c r="K62" s="12"/>
      <c r="M62" s="61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ht="15" customHeight="1">
      <c r="A63" s="111"/>
      <c r="B63" s="20"/>
      <c r="C63" s="62"/>
      <c r="D63" s="51"/>
      <c r="E63" s="52"/>
      <c r="F63" s="52"/>
      <c r="G63" s="52"/>
      <c r="H63" s="52"/>
      <c r="I63" s="52"/>
      <c r="J63" s="15"/>
      <c r="K63" s="12"/>
      <c r="M63" s="60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35" ht="16.5" customHeight="1">
      <c r="A64" s="111"/>
      <c r="B64" s="20"/>
      <c r="C64" s="62"/>
      <c r="D64" s="51"/>
      <c r="E64" s="52"/>
      <c r="F64" s="52"/>
      <c r="G64" s="52"/>
      <c r="H64" s="52"/>
      <c r="I64" s="52"/>
      <c r="J64" s="15"/>
      <c r="K64" s="12"/>
      <c r="M64" s="6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ht="15" customHeight="1">
      <c r="A65" s="111"/>
      <c r="B65" s="20"/>
      <c r="C65" s="50"/>
      <c r="D65" s="51"/>
      <c r="E65" s="52"/>
      <c r="F65" s="52"/>
      <c r="G65" s="52"/>
      <c r="H65" s="52"/>
      <c r="I65" s="52"/>
      <c r="J65" s="15"/>
      <c r="K65" s="12"/>
      <c r="M65" s="60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</row>
    <row r="66" spans="1:35" ht="15" customHeight="1">
      <c r="A66" s="111"/>
      <c r="B66" s="20"/>
      <c r="C66" s="50"/>
      <c r="D66" s="51"/>
      <c r="E66" s="52"/>
      <c r="F66" s="52"/>
      <c r="G66" s="52"/>
      <c r="H66" s="52"/>
      <c r="I66" s="52"/>
      <c r="J66" s="15"/>
      <c r="K66" s="12"/>
      <c r="M66" s="60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</row>
    <row r="67" spans="1:35" ht="16.5" customHeight="1">
      <c r="A67" s="111"/>
      <c r="B67" s="20"/>
      <c r="C67" s="50"/>
      <c r="D67" s="51"/>
      <c r="E67" s="52"/>
      <c r="F67" s="52"/>
      <c r="G67" s="52"/>
      <c r="H67" s="52"/>
      <c r="I67" s="52"/>
      <c r="J67" s="15"/>
      <c r="K67" s="12"/>
      <c r="M67" s="61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</row>
    <row r="68" spans="1:35" ht="15" customHeight="1">
      <c r="A68" s="111"/>
      <c r="B68" s="20"/>
      <c r="C68" s="50"/>
      <c r="D68" s="51"/>
      <c r="E68" s="52"/>
      <c r="F68" s="52"/>
      <c r="G68" s="52"/>
      <c r="H68" s="52"/>
      <c r="I68" s="52"/>
      <c r="J68" s="15"/>
      <c r="K68" s="12"/>
      <c r="M68" s="64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</row>
    <row r="69" spans="1:35" ht="15" customHeight="1">
      <c r="A69" s="111"/>
      <c r="B69" s="20"/>
      <c r="C69" s="62"/>
      <c r="D69" s="51"/>
      <c r="E69" s="52"/>
      <c r="F69" s="52"/>
      <c r="G69" s="52"/>
      <c r="H69" s="52"/>
      <c r="I69" s="52"/>
      <c r="J69" s="15"/>
      <c r="K69" s="12"/>
      <c r="M69" s="65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:35" ht="15" customHeight="1">
      <c r="A70" s="111"/>
      <c r="B70" s="20"/>
      <c r="C70" s="62"/>
      <c r="D70" s="51"/>
      <c r="E70" s="52"/>
      <c r="F70" s="52"/>
      <c r="G70" s="52"/>
      <c r="H70" s="52"/>
      <c r="I70" s="52"/>
      <c r="J70" s="15"/>
      <c r="K70" s="12"/>
      <c r="M70" s="65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</row>
    <row r="71" spans="1:13" ht="15" customHeight="1">
      <c r="A71" s="111"/>
      <c r="B71" s="20"/>
      <c r="C71" s="62"/>
      <c r="D71" s="51"/>
      <c r="E71" s="52"/>
      <c r="F71" s="52"/>
      <c r="G71" s="52"/>
      <c r="H71" s="52"/>
      <c r="I71" s="52"/>
      <c r="J71" s="15"/>
      <c r="K71" s="12"/>
      <c r="M71" s="66"/>
    </row>
    <row r="72" spans="1:13" ht="15" customHeight="1">
      <c r="A72" s="111"/>
      <c r="B72" s="20"/>
      <c r="C72" s="50"/>
      <c r="D72" s="51"/>
      <c r="E72" s="52"/>
      <c r="F72" s="52"/>
      <c r="G72" s="52"/>
      <c r="H72" s="52"/>
      <c r="I72" s="52"/>
      <c r="J72" s="15"/>
      <c r="K72" s="12"/>
      <c r="M72" s="66"/>
    </row>
    <row r="73" spans="1:11" ht="15" customHeight="1">
      <c r="A73" s="111"/>
      <c r="B73" s="20"/>
      <c r="C73" s="50"/>
      <c r="D73" s="51"/>
      <c r="E73" s="52"/>
      <c r="F73" s="52"/>
      <c r="G73" s="52"/>
      <c r="H73" s="52"/>
      <c r="I73" s="52"/>
      <c r="J73" s="15"/>
      <c r="K73" s="12"/>
    </row>
    <row r="74" spans="1:11" ht="15" customHeight="1">
      <c r="A74" s="111"/>
      <c r="B74" s="20"/>
      <c r="C74" s="62"/>
      <c r="D74" s="51"/>
      <c r="E74" s="52"/>
      <c r="F74" s="52"/>
      <c r="G74" s="52"/>
      <c r="H74" s="52"/>
      <c r="I74" s="52"/>
      <c r="J74" s="15"/>
      <c r="K74" s="12"/>
    </row>
    <row r="75" spans="1:13" ht="15" customHeight="1">
      <c r="A75" s="111"/>
      <c r="B75" s="20"/>
      <c r="C75" s="62"/>
      <c r="D75" s="51"/>
      <c r="E75" s="52"/>
      <c r="F75" s="52"/>
      <c r="G75" s="52"/>
      <c r="H75" s="52"/>
      <c r="I75" s="52"/>
      <c r="J75" s="15"/>
      <c r="K75" s="12"/>
      <c r="M75" s="67"/>
    </row>
    <row r="76" spans="1:13" ht="15" customHeight="1">
      <c r="A76" s="111"/>
      <c r="B76" s="20"/>
      <c r="C76" s="62"/>
      <c r="D76" s="51"/>
      <c r="E76" s="52"/>
      <c r="F76" s="52"/>
      <c r="G76" s="52"/>
      <c r="H76" s="52"/>
      <c r="I76" s="52"/>
      <c r="J76" s="15"/>
      <c r="K76" s="12"/>
      <c r="M76" s="67"/>
    </row>
    <row r="77" spans="1:13" ht="15" customHeight="1">
      <c r="A77" s="111"/>
      <c r="B77" s="20"/>
      <c r="C77" s="62"/>
      <c r="D77" s="51"/>
      <c r="E77" s="52"/>
      <c r="F77" s="52"/>
      <c r="G77" s="52"/>
      <c r="H77" s="52"/>
      <c r="I77" s="52"/>
      <c r="J77" s="15"/>
      <c r="K77" s="12"/>
      <c r="M77" s="67"/>
    </row>
    <row r="78" spans="1:13" ht="15" customHeight="1">
      <c r="A78" s="111"/>
      <c r="B78" s="20"/>
      <c r="C78" s="62"/>
      <c r="D78" s="51"/>
      <c r="E78" s="52"/>
      <c r="F78" s="52"/>
      <c r="G78" s="52"/>
      <c r="H78" s="52"/>
      <c r="I78" s="52"/>
      <c r="J78" s="15"/>
      <c r="K78" s="12"/>
      <c r="M78" s="67"/>
    </row>
    <row r="79" spans="1:13" ht="15" customHeight="1">
      <c r="A79" s="111"/>
      <c r="B79" s="20"/>
      <c r="C79" s="62"/>
      <c r="D79" s="51"/>
      <c r="E79" s="52"/>
      <c r="F79" s="52"/>
      <c r="G79" s="52"/>
      <c r="H79" s="52"/>
      <c r="I79" s="52"/>
      <c r="J79" s="15"/>
      <c r="K79" s="12"/>
      <c r="M79" s="67"/>
    </row>
    <row r="80" spans="1:13" ht="15" customHeight="1">
      <c r="A80" s="111"/>
      <c r="B80" s="20"/>
      <c r="C80" s="50"/>
      <c r="D80" s="51"/>
      <c r="E80" s="52"/>
      <c r="F80" s="52"/>
      <c r="G80" s="52"/>
      <c r="H80" s="52"/>
      <c r="I80" s="52"/>
      <c r="J80" s="15"/>
      <c r="K80" s="12"/>
      <c r="M80" s="67"/>
    </row>
    <row r="81" spans="1:13" ht="15" customHeight="1">
      <c r="A81" s="111"/>
      <c r="B81" s="20"/>
      <c r="C81" s="50"/>
      <c r="D81" s="51"/>
      <c r="E81" s="52"/>
      <c r="F81" s="52"/>
      <c r="G81" s="52"/>
      <c r="H81" s="52"/>
      <c r="I81" s="52"/>
      <c r="J81" s="15"/>
      <c r="K81" s="68"/>
      <c r="M81" s="67"/>
    </row>
    <row r="82" spans="1:13" ht="15" customHeight="1">
      <c r="A82" s="111"/>
      <c r="B82" s="20"/>
      <c r="C82" s="50"/>
      <c r="D82" s="51"/>
      <c r="E82" s="52"/>
      <c r="F82" s="52"/>
      <c r="G82" s="52"/>
      <c r="H82" s="52"/>
      <c r="I82" s="52"/>
      <c r="J82" s="15"/>
      <c r="K82" s="12"/>
      <c r="M82" s="67"/>
    </row>
    <row r="83" spans="1:13" ht="15" customHeight="1">
      <c r="A83" s="111"/>
      <c r="B83" s="20"/>
      <c r="C83" s="50"/>
      <c r="D83" s="51"/>
      <c r="E83" s="52"/>
      <c r="F83" s="52"/>
      <c r="G83" s="52"/>
      <c r="H83" s="52"/>
      <c r="I83" s="52"/>
      <c r="J83" s="15"/>
      <c r="K83" s="12"/>
      <c r="M83" s="67"/>
    </row>
    <row r="84" spans="1:13" ht="15" customHeight="1">
      <c r="A84" s="111"/>
      <c r="B84" s="20"/>
      <c r="C84" s="50"/>
      <c r="D84" s="51"/>
      <c r="E84" s="52"/>
      <c r="F84" s="52"/>
      <c r="G84" s="52"/>
      <c r="H84" s="52"/>
      <c r="I84" s="52"/>
      <c r="J84" s="15"/>
      <c r="K84" s="12"/>
      <c r="M84" s="67"/>
    </row>
    <row r="85" spans="1:13" ht="15" customHeight="1">
      <c r="A85" s="111"/>
      <c r="B85" s="20"/>
      <c r="C85" s="50"/>
      <c r="D85" s="51"/>
      <c r="E85" s="52"/>
      <c r="F85" s="52"/>
      <c r="G85" s="52"/>
      <c r="H85" s="52"/>
      <c r="I85" s="52"/>
      <c r="J85" s="15"/>
      <c r="K85" s="12"/>
      <c r="M85" s="67"/>
    </row>
    <row r="86" spans="1:13" ht="15" customHeight="1">
      <c r="A86" s="111"/>
      <c r="B86" s="20"/>
      <c r="C86" s="62"/>
      <c r="D86" s="51"/>
      <c r="E86" s="52"/>
      <c r="F86" s="52"/>
      <c r="G86" s="52"/>
      <c r="H86" s="52"/>
      <c r="I86" s="52"/>
      <c r="J86" s="15"/>
      <c r="K86" s="12"/>
      <c r="M86" s="67"/>
    </row>
    <row r="87" spans="1:13" ht="15" customHeight="1">
      <c r="A87" s="111"/>
      <c r="B87" s="20"/>
      <c r="C87" s="62"/>
      <c r="D87" s="51"/>
      <c r="E87" s="52"/>
      <c r="F87" s="52"/>
      <c r="G87" s="52"/>
      <c r="H87" s="52"/>
      <c r="I87" s="52"/>
      <c r="J87" s="15"/>
      <c r="K87" s="12"/>
      <c r="L87" s="69"/>
      <c r="M87" s="67"/>
    </row>
    <row r="88" spans="1:13" ht="15.75" customHeight="1">
      <c r="A88" s="111"/>
      <c r="B88" s="20"/>
      <c r="C88" s="62"/>
      <c r="D88" s="51"/>
      <c r="E88" s="52"/>
      <c r="F88" s="52"/>
      <c r="G88" s="52"/>
      <c r="H88" s="52"/>
      <c r="I88" s="52"/>
      <c r="J88" s="15"/>
      <c r="K88" s="12"/>
      <c r="M88" s="67"/>
    </row>
    <row r="89" spans="1:13" ht="15" customHeight="1">
      <c r="A89" s="111"/>
      <c r="B89" s="20"/>
      <c r="C89" s="50"/>
      <c r="D89" s="51"/>
      <c r="E89" s="52"/>
      <c r="F89" s="52"/>
      <c r="G89" s="52"/>
      <c r="H89" s="52"/>
      <c r="I89" s="52"/>
      <c r="J89" s="15"/>
      <c r="K89" s="12"/>
      <c r="M89" s="67"/>
    </row>
    <row r="90" spans="1:13" ht="15" customHeight="1">
      <c r="A90" s="111"/>
      <c r="B90" s="20"/>
      <c r="C90" s="50"/>
      <c r="D90" s="51"/>
      <c r="E90" s="52"/>
      <c r="F90" s="52"/>
      <c r="G90" s="52"/>
      <c r="H90" s="52"/>
      <c r="I90" s="52"/>
      <c r="J90" s="15"/>
      <c r="K90" s="12"/>
      <c r="L90" s="69"/>
      <c r="M90" s="67"/>
    </row>
    <row r="91" spans="1:11" ht="18">
      <c r="A91" s="111"/>
      <c r="B91" s="20"/>
      <c r="C91" s="41"/>
      <c r="D91" s="70"/>
      <c r="E91" s="43"/>
      <c r="F91" s="43"/>
      <c r="G91" s="43"/>
      <c r="H91" s="43"/>
      <c r="I91" s="43"/>
      <c r="J91" s="15"/>
      <c r="K91" s="12"/>
    </row>
    <row r="92" spans="1:11" ht="15">
      <c r="A92" s="111"/>
      <c r="B92" s="20"/>
      <c r="D92" s="17"/>
      <c r="E92" s="18"/>
      <c r="F92" s="18"/>
      <c r="G92" s="18"/>
      <c r="H92" s="18"/>
      <c r="I92" s="18"/>
      <c r="J92" s="15"/>
      <c r="K92" s="12"/>
    </row>
    <row r="93" spans="1:11" ht="15.75" customHeight="1">
      <c r="A93" s="111"/>
      <c r="B93" s="14"/>
      <c r="C93" s="47"/>
      <c r="D93" s="47"/>
      <c r="E93" s="48"/>
      <c r="F93" s="48"/>
      <c r="G93" s="48"/>
      <c r="H93" s="48"/>
      <c r="I93" s="48"/>
      <c r="J93" s="15"/>
      <c r="K93" s="12"/>
    </row>
    <row r="94" spans="1:11" ht="15.75" thickBot="1">
      <c r="A94" s="112"/>
      <c r="B94" s="71"/>
      <c r="C94" s="72"/>
      <c r="D94" s="73"/>
      <c r="E94" s="74"/>
      <c r="F94" s="75"/>
      <c r="G94" s="74"/>
      <c r="H94" s="74"/>
      <c r="I94" s="74"/>
      <c r="J94" s="76"/>
      <c r="K94" s="12"/>
    </row>
    <row r="95" ht="9" customHeight="1" thickTop="1"/>
  </sheetData>
  <sheetProtection/>
  <mergeCells count="9">
    <mergeCell ref="A2:A94"/>
    <mergeCell ref="C3:I3"/>
    <mergeCell ref="C5:I5"/>
    <mergeCell ref="C8:C11"/>
    <mergeCell ref="C12:C14"/>
    <mergeCell ref="C15:C17"/>
    <mergeCell ref="C23:D23"/>
    <mergeCell ref="C26:D26"/>
    <mergeCell ref="E57:F57"/>
  </mergeCells>
  <printOptions horizontalCentered="1"/>
  <pageMargins left="0.11811023622047245" right="0.11811023622047245" top="0.5511811023622047" bottom="0.5511811023622047" header="0.4330708661417323" footer="0.5118110236220472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4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1.7109375" style="2" customWidth="1"/>
    <col min="3" max="3" width="53.00390625" style="1" customWidth="1"/>
    <col min="4" max="4" width="26.28125" style="3" bestFit="1" customWidth="1"/>
    <col min="5" max="5" width="23.8515625" style="1" customWidth="1"/>
    <col min="6" max="6" width="23.28125" style="3" customWidth="1"/>
    <col min="7" max="7" width="23.8515625" style="1" customWidth="1"/>
    <col min="8" max="8" width="23.28125" style="1" customWidth="1"/>
    <col min="9" max="10" width="2.421875" style="1" customWidth="1"/>
    <col min="11" max="11" width="9.140625" style="1" customWidth="1"/>
    <col min="12" max="12" width="30.7109375" style="1" customWidth="1"/>
    <col min="13" max="16384" width="9.140625" style="1" customWidth="1"/>
  </cols>
  <sheetData>
    <row r="1" ht="3.75" customHeight="1" thickBot="1"/>
    <row r="2" spans="1:12" ht="15.75" thickTop="1">
      <c r="A2" s="110" t="s">
        <v>0</v>
      </c>
      <c r="B2" s="6"/>
      <c r="C2" s="7"/>
      <c r="D2" s="8"/>
      <c r="E2" s="7"/>
      <c r="F2" s="8"/>
      <c r="G2" s="7"/>
      <c r="H2" s="7"/>
      <c r="I2" s="11"/>
      <c r="J2" s="12"/>
      <c r="L2" s="13"/>
    </row>
    <row r="3" spans="1:10" ht="28.5" customHeight="1">
      <c r="A3" s="111"/>
      <c r="B3" s="14"/>
      <c r="C3" s="113" t="s">
        <v>1</v>
      </c>
      <c r="D3" s="113"/>
      <c r="E3" s="113"/>
      <c r="F3" s="113"/>
      <c r="G3" s="113"/>
      <c r="H3" s="113"/>
      <c r="I3" s="15"/>
      <c r="J3" s="12"/>
    </row>
    <row r="4" spans="1:10" ht="15.75" thickBot="1">
      <c r="A4" s="111"/>
      <c r="B4" s="14"/>
      <c r="C4" s="16"/>
      <c r="D4" s="17"/>
      <c r="E4" s="12"/>
      <c r="F4" s="17"/>
      <c r="G4" s="12"/>
      <c r="H4" s="12"/>
      <c r="I4" s="15"/>
      <c r="J4" s="12"/>
    </row>
    <row r="5" spans="1:10" ht="26.25">
      <c r="A5" s="111"/>
      <c r="B5" s="20"/>
      <c r="C5" s="77" t="s">
        <v>42</v>
      </c>
      <c r="D5" s="78"/>
      <c r="E5" s="78"/>
      <c r="F5" s="78"/>
      <c r="G5" s="78"/>
      <c r="H5" s="79"/>
      <c r="I5" s="15"/>
      <c r="J5" s="12"/>
    </row>
    <row r="6" spans="1:12" ht="15.75" customHeight="1">
      <c r="A6" s="111"/>
      <c r="B6" s="20"/>
      <c r="C6" s="47"/>
      <c r="D6" s="47"/>
      <c r="E6" s="47"/>
      <c r="F6" s="47"/>
      <c r="G6" s="47"/>
      <c r="H6" s="47"/>
      <c r="I6" s="15"/>
      <c r="J6" s="12"/>
      <c r="L6" s="16"/>
    </row>
    <row r="7" spans="1:10" ht="15.75" customHeight="1">
      <c r="A7" s="111"/>
      <c r="B7" s="14"/>
      <c r="C7" s="47"/>
      <c r="D7" s="47"/>
      <c r="E7" s="47"/>
      <c r="F7" s="47"/>
      <c r="G7" s="47"/>
      <c r="H7" s="47"/>
      <c r="I7" s="15"/>
      <c r="J7" s="12"/>
    </row>
    <row r="8" spans="1:10" ht="15">
      <c r="A8" s="111"/>
      <c r="B8" s="20"/>
      <c r="C8" s="49"/>
      <c r="D8" s="45"/>
      <c r="E8" s="80"/>
      <c r="F8" s="80"/>
      <c r="G8" s="80"/>
      <c r="H8" s="81"/>
      <c r="I8" s="15"/>
      <c r="J8" s="12"/>
    </row>
    <row r="9" spans="1:10" ht="15" customHeight="1">
      <c r="A9" s="111"/>
      <c r="B9" s="20"/>
      <c r="C9" s="50"/>
      <c r="D9" s="51"/>
      <c r="E9" s="82"/>
      <c r="F9" s="82"/>
      <c r="G9" s="82"/>
      <c r="H9" s="83"/>
      <c r="I9" s="15"/>
      <c r="J9" s="12"/>
    </row>
    <row r="10" spans="1:10" ht="15.75" customHeight="1">
      <c r="A10" s="111"/>
      <c r="B10" s="20"/>
      <c r="C10" s="50"/>
      <c r="D10" s="51"/>
      <c r="E10" s="82"/>
      <c r="F10" s="82"/>
      <c r="G10" s="82"/>
      <c r="H10" s="83"/>
      <c r="I10" s="15"/>
      <c r="J10" s="12"/>
    </row>
    <row r="11" spans="1:10" ht="15.75" customHeight="1">
      <c r="A11" s="111"/>
      <c r="B11" s="20"/>
      <c r="C11" s="54"/>
      <c r="D11" s="51"/>
      <c r="E11" s="82"/>
      <c r="F11" s="82"/>
      <c r="G11" s="82"/>
      <c r="H11" s="83"/>
      <c r="I11" s="15"/>
      <c r="J11" s="12"/>
    </row>
    <row r="12" spans="1:10" ht="15.75" customHeight="1">
      <c r="A12" s="111"/>
      <c r="B12" s="20"/>
      <c r="C12" s="54"/>
      <c r="D12" s="51"/>
      <c r="E12" s="82"/>
      <c r="F12" s="82"/>
      <c r="G12" s="82"/>
      <c r="H12" s="83"/>
      <c r="I12" s="15"/>
      <c r="J12" s="12"/>
    </row>
    <row r="13" spans="1:10" ht="15.75" customHeight="1">
      <c r="A13" s="111"/>
      <c r="B13" s="20"/>
      <c r="C13" s="54"/>
      <c r="D13" s="51"/>
      <c r="E13" s="82"/>
      <c r="F13" s="82"/>
      <c r="G13" s="82"/>
      <c r="H13" s="83"/>
      <c r="I13" s="15"/>
      <c r="J13" s="12"/>
    </row>
    <row r="14" spans="1:10" ht="15" customHeight="1">
      <c r="A14" s="111"/>
      <c r="B14" s="20"/>
      <c r="C14" s="50"/>
      <c r="D14" s="51"/>
      <c r="E14" s="82"/>
      <c r="F14" s="82"/>
      <c r="G14" s="84"/>
      <c r="H14" s="83"/>
      <c r="I14" s="15"/>
      <c r="J14" s="12"/>
    </row>
    <row r="15" spans="1:10" ht="15" customHeight="1">
      <c r="A15" s="111"/>
      <c r="B15" s="20"/>
      <c r="C15" s="50"/>
      <c r="D15" s="51"/>
      <c r="E15" s="82"/>
      <c r="F15" s="82"/>
      <c r="G15" s="84"/>
      <c r="H15" s="83"/>
      <c r="I15" s="15"/>
      <c r="J15" s="12"/>
    </row>
    <row r="16" spans="1:10" ht="15.75" customHeight="1">
      <c r="A16" s="111"/>
      <c r="B16" s="20"/>
      <c r="C16" s="50"/>
      <c r="D16" s="51"/>
      <c r="E16" s="82"/>
      <c r="F16" s="82"/>
      <c r="G16" s="82"/>
      <c r="H16" s="85"/>
      <c r="I16" s="15"/>
      <c r="J16" s="12"/>
    </row>
    <row r="17" spans="1:10" ht="18">
      <c r="A17" s="111"/>
      <c r="B17" s="20"/>
      <c r="C17" s="41"/>
      <c r="D17" s="42"/>
      <c r="E17" s="86"/>
      <c r="F17" s="42"/>
      <c r="G17" s="86"/>
      <c r="H17" s="87"/>
      <c r="I17" s="15"/>
      <c r="J17" s="12"/>
    </row>
    <row r="18" spans="1:34" ht="26.25">
      <c r="A18" s="111"/>
      <c r="B18" s="20"/>
      <c r="C18" s="55"/>
      <c r="D18" s="55"/>
      <c r="E18" s="126"/>
      <c r="F18" s="126"/>
      <c r="G18" s="55"/>
      <c r="H18" s="55"/>
      <c r="I18" s="15"/>
      <c r="J18" s="12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7" t="s">
        <v>22</v>
      </c>
    </row>
    <row r="19" spans="1:34" ht="15">
      <c r="A19" s="111"/>
      <c r="B19" s="20"/>
      <c r="C19" s="51"/>
      <c r="D19" s="14"/>
      <c r="E19" s="88"/>
      <c r="F19" s="88"/>
      <c r="G19" s="88"/>
      <c r="H19" s="89"/>
      <c r="I19" s="15"/>
      <c r="J19" s="12"/>
      <c r="L19" s="60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ht="15">
      <c r="A20" s="111"/>
      <c r="B20" s="20"/>
      <c r="C20" s="51"/>
      <c r="D20" s="45"/>
      <c r="E20" s="90"/>
      <c r="F20" s="90"/>
      <c r="G20" s="90"/>
      <c r="H20" s="89"/>
      <c r="I20" s="15"/>
      <c r="J20" s="12"/>
      <c r="L20" s="60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16.5" customHeight="1">
      <c r="A21" s="111"/>
      <c r="B21" s="20"/>
      <c r="C21" s="50"/>
      <c r="D21" s="51"/>
      <c r="E21" s="91"/>
      <c r="F21" s="91"/>
      <c r="G21" s="84"/>
      <c r="H21" s="84"/>
      <c r="I21" s="15"/>
      <c r="J21" s="12"/>
      <c r="L21" s="6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15" customHeight="1">
      <c r="A22" s="111"/>
      <c r="B22" s="20"/>
      <c r="C22" s="50"/>
      <c r="D22" s="51"/>
      <c r="E22" s="91"/>
      <c r="F22" s="91"/>
      <c r="G22" s="84"/>
      <c r="H22" s="84"/>
      <c r="I22" s="15"/>
      <c r="J22" s="12"/>
      <c r="L22" s="60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16.5" customHeight="1">
      <c r="A23" s="111"/>
      <c r="B23" s="20"/>
      <c r="C23" s="62"/>
      <c r="D23" s="51"/>
      <c r="E23" s="91"/>
      <c r="F23" s="91"/>
      <c r="G23" s="84"/>
      <c r="H23" s="84"/>
      <c r="I23" s="15"/>
      <c r="J23" s="12"/>
      <c r="L23" s="61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ht="15" customHeight="1">
      <c r="A24" s="111"/>
      <c r="B24" s="20"/>
      <c r="C24" s="62"/>
      <c r="D24" s="51"/>
      <c r="E24" s="91"/>
      <c r="F24" s="91"/>
      <c r="G24" s="84"/>
      <c r="H24" s="84"/>
      <c r="I24" s="15"/>
      <c r="J24" s="12"/>
      <c r="L24" s="60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ht="16.5" customHeight="1">
      <c r="A25" s="111"/>
      <c r="B25" s="20"/>
      <c r="C25" s="62"/>
      <c r="D25" s="51"/>
      <c r="E25" s="91"/>
      <c r="F25" s="91"/>
      <c r="G25" s="84"/>
      <c r="H25" s="84"/>
      <c r="I25" s="15"/>
      <c r="J25" s="12"/>
      <c r="L25" s="6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15" customHeight="1">
      <c r="A26" s="111"/>
      <c r="B26" s="20"/>
      <c r="C26" s="50"/>
      <c r="D26" s="51"/>
      <c r="E26" s="91"/>
      <c r="F26" s="91"/>
      <c r="G26" s="84"/>
      <c r="H26" s="84"/>
      <c r="I26" s="15"/>
      <c r="J26" s="12"/>
      <c r="L26" s="60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5" customHeight="1">
      <c r="A27" s="111"/>
      <c r="B27" s="20"/>
      <c r="C27" s="50"/>
      <c r="D27" s="51"/>
      <c r="E27" s="91"/>
      <c r="F27" s="91"/>
      <c r="G27" s="84"/>
      <c r="H27" s="84"/>
      <c r="I27" s="15"/>
      <c r="J27" s="12"/>
      <c r="L27" s="60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6.5" customHeight="1">
      <c r="A28" s="111"/>
      <c r="B28" s="20"/>
      <c r="C28" s="50"/>
      <c r="D28" s="51"/>
      <c r="E28" s="91"/>
      <c r="F28" s="91"/>
      <c r="G28" s="84"/>
      <c r="H28" s="84"/>
      <c r="I28" s="15"/>
      <c r="J28" s="12"/>
      <c r="L28" s="61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15" customHeight="1">
      <c r="A29" s="111"/>
      <c r="B29" s="20"/>
      <c r="C29" s="50"/>
      <c r="D29" s="51"/>
      <c r="E29" s="91"/>
      <c r="F29" s="91"/>
      <c r="G29" s="84"/>
      <c r="H29" s="84"/>
      <c r="I29" s="15"/>
      <c r="J29" s="12"/>
      <c r="L29" s="64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15" customHeight="1">
      <c r="A30" s="111"/>
      <c r="B30" s="20"/>
      <c r="C30" s="62"/>
      <c r="D30" s="51"/>
      <c r="E30" s="91"/>
      <c r="F30" s="91"/>
      <c r="G30" s="84"/>
      <c r="H30" s="84"/>
      <c r="I30" s="15"/>
      <c r="J30" s="12"/>
      <c r="L30" s="65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5" customHeight="1">
      <c r="A31" s="111"/>
      <c r="B31" s="20"/>
      <c r="C31" s="62"/>
      <c r="D31" s="51"/>
      <c r="E31" s="91"/>
      <c r="F31" s="91"/>
      <c r="G31" s="84"/>
      <c r="H31" s="84"/>
      <c r="I31" s="15"/>
      <c r="J31" s="12"/>
      <c r="L31" s="65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12" ht="15" customHeight="1">
      <c r="A32" s="111"/>
      <c r="B32" s="20"/>
      <c r="C32" s="62"/>
      <c r="D32" s="51"/>
      <c r="E32" s="91"/>
      <c r="F32" s="91"/>
      <c r="G32" s="84"/>
      <c r="H32" s="84"/>
      <c r="I32" s="15"/>
      <c r="J32" s="12"/>
      <c r="L32" s="66"/>
    </row>
    <row r="33" spans="1:12" ht="15" customHeight="1">
      <c r="A33" s="111"/>
      <c r="B33" s="20"/>
      <c r="C33" s="50"/>
      <c r="D33" s="51"/>
      <c r="E33" s="91"/>
      <c r="F33" s="91"/>
      <c r="G33" s="84"/>
      <c r="H33" s="84"/>
      <c r="I33" s="15"/>
      <c r="J33" s="12"/>
      <c r="L33" s="66"/>
    </row>
    <row r="34" spans="1:10" ht="15" customHeight="1">
      <c r="A34" s="111"/>
      <c r="B34" s="20"/>
      <c r="C34" s="50"/>
      <c r="D34" s="51"/>
      <c r="E34" s="91"/>
      <c r="F34" s="91"/>
      <c r="G34" s="84"/>
      <c r="H34" s="84"/>
      <c r="I34" s="15"/>
      <c r="J34" s="12"/>
    </row>
    <row r="35" spans="1:10" ht="15" customHeight="1">
      <c r="A35" s="111"/>
      <c r="B35" s="20"/>
      <c r="C35" s="62"/>
      <c r="D35" s="51"/>
      <c r="E35" s="91"/>
      <c r="F35" s="91"/>
      <c r="G35" s="84"/>
      <c r="H35" s="84"/>
      <c r="I35" s="15"/>
      <c r="J35" s="12"/>
    </row>
    <row r="36" spans="1:12" ht="15" customHeight="1">
      <c r="A36" s="111"/>
      <c r="B36" s="20"/>
      <c r="C36" s="62"/>
      <c r="D36" s="51"/>
      <c r="E36" s="91"/>
      <c r="F36" s="91"/>
      <c r="G36" s="84"/>
      <c r="H36" s="84"/>
      <c r="I36" s="15"/>
      <c r="J36" s="12"/>
      <c r="L36" s="67"/>
    </row>
    <row r="37" spans="1:12" ht="15" customHeight="1">
      <c r="A37" s="111"/>
      <c r="B37" s="20"/>
      <c r="C37" s="62"/>
      <c r="D37" s="51"/>
      <c r="E37" s="91"/>
      <c r="F37" s="91"/>
      <c r="G37" s="84"/>
      <c r="H37" s="84"/>
      <c r="I37" s="15"/>
      <c r="J37" s="12"/>
      <c r="L37" s="67"/>
    </row>
    <row r="38" spans="1:12" ht="15" customHeight="1">
      <c r="A38" s="111"/>
      <c r="B38" s="20"/>
      <c r="C38" s="62"/>
      <c r="D38" s="51"/>
      <c r="E38" s="91"/>
      <c r="F38" s="91"/>
      <c r="G38" s="84"/>
      <c r="H38" s="84"/>
      <c r="I38" s="15"/>
      <c r="J38" s="12"/>
      <c r="L38" s="67"/>
    </row>
    <row r="39" spans="1:12" ht="15" customHeight="1">
      <c r="A39" s="111"/>
      <c r="B39" s="20"/>
      <c r="C39" s="62"/>
      <c r="D39" s="51"/>
      <c r="E39" s="91"/>
      <c r="F39" s="91"/>
      <c r="G39" s="84"/>
      <c r="H39" s="84"/>
      <c r="I39" s="15"/>
      <c r="J39" s="12"/>
      <c r="L39" s="67"/>
    </row>
    <row r="40" spans="1:12" ht="15" customHeight="1">
      <c r="A40" s="111"/>
      <c r="B40" s="20"/>
      <c r="C40" s="62"/>
      <c r="D40" s="51"/>
      <c r="E40" s="91"/>
      <c r="F40" s="91"/>
      <c r="G40" s="84"/>
      <c r="H40" s="84"/>
      <c r="I40" s="15"/>
      <c r="J40" s="12"/>
      <c r="L40" s="67"/>
    </row>
    <row r="41" spans="1:12" ht="15" customHeight="1">
      <c r="A41" s="111"/>
      <c r="B41" s="20"/>
      <c r="C41" s="50"/>
      <c r="D41" s="51"/>
      <c r="E41" s="91"/>
      <c r="F41" s="91"/>
      <c r="G41" s="84"/>
      <c r="H41" s="84"/>
      <c r="I41" s="15"/>
      <c r="J41" s="12"/>
      <c r="L41" s="67"/>
    </row>
    <row r="42" spans="1:12" ht="15" customHeight="1">
      <c r="A42" s="111"/>
      <c r="B42" s="20"/>
      <c r="C42" s="50"/>
      <c r="D42" s="51"/>
      <c r="E42" s="91"/>
      <c r="F42" s="91"/>
      <c r="G42" s="84"/>
      <c r="H42" s="84"/>
      <c r="I42" s="15"/>
      <c r="J42" s="68"/>
      <c r="L42" s="67"/>
    </row>
    <row r="43" spans="1:12" ht="15" customHeight="1">
      <c r="A43" s="111"/>
      <c r="B43" s="20"/>
      <c r="C43" s="50"/>
      <c r="D43" s="51"/>
      <c r="E43" s="91"/>
      <c r="F43" s="91"/>
      <c r="G43" s="84"/>
      <c r="H43" s="84"/>
      <c r="I43" s="15"/>
      <c r="J43" s="12"/>
      <c r="L43" s="67"/>
    </row>
    <row r="44" spans="1:12" ht="15" customHeight="1">
      <c r="A44" s="111"/>
      <c r="B44" s="20"/>
      <c r="C44" s="50"/>
      <c r="D44" s="51"/>
      <c r="E44" s="91"/>
      <c r="F44" s="91"/>
      <c r="G44" s="84"/>
      <c r="H44" s="84"/>
      <c r="I44" s="15"/>
      <c r="J44" s="12"/>
      <c r="L44" s="67"/>
    </row>
    <row r="45" spans="1:12" ht="15" customHeight="1">
      <c r="A45" s="111"/>
      <c r="B45" s="20"/>
      <c r="C45" s="50"/>
      <c r="D45" s="51"/>
      <c r="E45" s="91"/>
      <c r="F45" s="91"/>
      <c r="G45" s="84"/>
      <c r="H45" s="84"/>
      <c r="I45" s="15"/>
      <c r="J45" s="12"/>
      <c r="L45" s="67"/>
    </row>
    <row r="46" spans="1:12" ht="15" customHeight="1">
      <c r="A46" s="111"/>
      <c r="B46" s="20"/>
      <c r="C46" s="50"/>
      <c r="D46" s="51"/>
      <c r="E46" s="91"/>
      <c r="F46" s="91"/>
      <c r="G46" s="84"/>
      <c r="H46" s="84"/>
      <c r="I46" s="15"/>
      <c r="J46" s="12"/>
      <c r="L46" s="67"/>
    </row>
    <row r="47" spans="1:12" ht="15" customHeight="1">
      <c r="A47" s="111"/>
      <c r="B47" s="20"/>
      <c r="C47" s="62"/>
      <c r="D47" s="51"/>
      <c r="E47" s="91"/>
      <c r="F47" s="91"/>
      <c r="G47" s="84"/>
      <c r="H47" s="84"/>
      <c r="I47" s="15"/>
      <c r="J47" s="12"/>
      <c r="L47" s="67"/>
    </row>
    <row r="48" spans="1:12" ht="15" customHeight="1">
      <c r="A48" s="111"/>
      <c r="B48" s="20"/>
      <c r="C48" s="62"/>
      <c r="D48" s="51"/>
      <c r="E48" s="91"/>
      <c r="F48" s="91"/>
      <c r="G48" s="84"/>
      <c r="H48" s="84"/>
      <c r="I48" s="15"/>
      <c r="J48" s="12"/>
      <c r="K48" s="69"/>
      <c r="L48" s="67"/>
    </row>
    <row r="49" spans="1:12" ht="15.75" customHeight="1">
      <c r="A49" s="111"/>
      <c r="B49" s="20"/>
      <c r="C49" s="62"/>
      <c r="D49" s="51"/>
      <c r="E49" s="91"/>
      <c r="F49" s="91"/>
      <c r="G49" s="84"/>
      <c r="H49" s="84"/>
      <c r="I49" s="15"/>
      <c r="J49" s="12"/>
      <c r="L49" s="67"/>
    </row>
    <row r="50" spans="1:12" ht="15" customHeight="1">
      <c r="A50" s="111"/>
      <c r="B50" s="20"/>
      <c r="C50" s="50"/>
      <c r="D50" s="51"/>
      <c r="E50" s="91"/>
      <c r="F50" s="91"/>
      <c r="G50" s="84"/>
      <c r="H50" s="84"/>
      <c r="I50" s="15"/>
      <c r="J50" s="12"/>
      <c r="L50" s="67"/>
    </row>
    <row r="51" spans="1:12" ht="15" customHeight="1">
      <c r="A51" s="111"/>
      <c r="B51" s="20"/>
      <c r="C51" s="50"/>
      <c r="D51" s="51"/>
      <c r="E51" s="91"/>
      <c r="F51" s="91"/>
      <c r="G51" s="84"/>
      <c r="H51" s="84"/>
      <c r="I51" s="15"/>
      <c r="J51" s="12"/>
      <c r="K51" s="69"/>
      <c r="L51" s="67"/>
    </row>
    <row r="52" spans="1:10" ht="18">
      <c r="A52" s="111"/>
      <c r="B52" s="20"/>
      <c r="C52" s="41"/>
      <c r="D52" s="70"/>
      <c r="E52" s="92"/>
      <c r="F52" s="92"/>
      <c r="G52" s="92"/>
      <c r="H52" s="92"/>
      <c r="I52" s="15"/>
      <c r="J52" s="12"/>
    </row>
    <row r="53" spans="1:10" ht="15">
      <c r="A53" s="111"/>
      <c r="B53" s="20"/>
      <c r="D53" s="17"/>
      <c r="E53" s="12"/>
      <c r="F53" s="12"/>
      <c r="G53" s="12"/>
      <c r="H53" s="12"/>
      <c r="I53" s="15"/>
      <c r="J53" s="12"/>
    </row>
    <row r="54" spans="1:10" ht="15.75" thickBot="1">
      <c r="A54" s="112"/>
      <c r="B54" s="71"/>
      <c r="C54" s="72"/>
      <c r="D54" s="73"/>
      <c r="E54" s="72"/>
      <c r="F54" s="73"/>
      <c r="G54" s="72"/>
      <c r="H54" s="72"/>
      <c r="I54" s="76"/>
      <c r="J54" s="12"/>
    </row>
    <row r="55" ht="9" customHeight="1" thickTop="1"/>
  </sheetData>
  <sheetProtection/>
  <mergeCells count="3">
    <mergeCell ref="A2:A54"/>
    <mergeCell ref="C3:H3"/>
    <mergeCell ref="E18:F18"/>
  </mergeCells>
  <printOptions horizontalCentered="1"/>
  <pageMargins left="0.11811023622047245" right="0.11811023622047245" top="0.5511811023622047" bottom="0.5511811023622047" header="0.4330708661417323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B1">
      <selection activeCell="H5" sqref="H5"/>
    </sheetView>
  </sheetViews>
  <sheetFormatPr defaultColWidth="9.140625" defaultRowHeight="12.75"/>
  <cols>
    <col min="1" max="1" width="9.140625" style="94" customWidth="1"/>
    <col min="2" max="2" width="31.28125" style="94" customWidth="1"/>
    <col min="3" max="3" width="21.8515625" style="95" bestFit="1" customWidth="1"/>
    <col min="4" max="4" width="14.7109375" style="95" bestFit="1" customWidth="1"/>
    <col min="5" max="5" width="13.00390625" style="95" customWidth="1"/>
    <col min="6" max="7" width="12.8515625" style="95" customWidth="1"/>
    <col min="8" max="8" width="19.421875" style="95" customWidth="1"/>
    <col min="9" max="9" width="9.140625" style="95" customWidth="1"/>
    <col min="10" max="10" width="21.8515625" style="95" bestFit="1" customWidth="1"/>
    <col min="11" max="11" width="14.7109375" style="95" bestFit="1" customWidth="1"/>
    <col min="12" max="16384" width="9.140625" style="94" customWidth="1"/>
  </cols>
  <sheetData>
    <row r="1" ht="12.75">
      <c r="A1" s="94" t="s">
        <v>23</v>
      </c>
    </row>
    <row r="2" spans="3:6" ht="12.75">
      <c r="C2" s="95" t="s">
        <v>10</v>
      </c>
      <c r="D2" s="95" t="s">
        <v>24</v>
      </c>
      <c r="E2" s="95" t="s">
        <v>20</v>
      </c>
      <c r="F2" s="95" t="s">
        <v>15</v>
      </c>
    </row>
    <row r="3" spans="2:6" ht="12.75">
      <c r="B3" s="96">
        <v>40238</v>
      </c>
      <c r="C3" s="95">
        <v>27</v>
      </c>
      <c r="D3" s="95">
        <v>24</v>
      </c>
      <c r="E3" s="95">
        <v>4</v>
      </c>
      <c r="F3" s="95">
        <v>4</v>
      </c>
    </row>
    <row r="4" spans="2:6" ht="12.75">
      <c r="B4" s="96">
        <v>40633</v>
      </c>
      <c r="C4" s="95">
        <v>29</v>
      </c>
      <c r="D4" s="95">
        <v>25</v>
      </c>
      <c r="E4" s="95">
        <v>3</v>
      </c>
      <c r="F4" s="95">
        <v>6</v>
      </c>
    </row>
    <row r="5" spans="2:6" ht="15.75" customHeight="1">
      <c r="B5" s="96">
        <v>40724</v>
      </c>
      <c r="C5" s="95">
        <v>29</v>
      </c>
      <c r="D5" s="95">
        <v>22</v>
      </c>
      <c r="E5" s="95">
        <v>4</v>
      </c>
      <c r="F5" s="95">
        <v>5</v>
      </c>
    </row>
    <row r="6" spans="2:6" ht="16.5" customHeight="1">
      <c r="B6" s="96">
        <v>40787</v>
      </c>
      <c r="C6" s="95">
        <v>31</v>
      </c>
      <c r="D6" s="95">
        <v>24</v>
      </c>
      <c r="E6" s="95">
        <v>4</v>
      </c>
      <c r="F6" s="95">
        <v>6</v>
      </c>
    </row>
    <row r="7" spans="2:6" ht="16.5" customHeight="1">
      <c r="B7" s="96">
        <v>40878</v>
      </c>
      <c r="C7" s="95">
        <v>30</v>
      </c>
      <c r="D7" s="95">
        <v>25</v>
      </c>
      <c r="E7" s="95">
        <v>4</v>
      </c>
      <c r="F7" s="95">
        <v>5</v>
      </c>
    </row>
    <row r="8" spans="2:6" ht="15.75" customHeight="1">
      <c r="B8" s="97" t="s">
        <v>25</v>
      </c>
      <c r="C8" s="95">
        <v>39</v>
      </c>
      <c r="D8" s="95">
        <v>34</v>
      </c>
      <c r="E8" s="95">
        <v>5</v>
      </c>
      <c r="F8" s="95">
        <v>5</v>
      </c>
    </row>
    <row r="12" spans="2:6" s="98" customFormat="1" ht="12.75">
      <c r="B12" s="99"/>
      <c r="C12" s="100" t="s">
        <v>41</v>
      </c>
      <c r="D12" s="101">
        <v>40908</v>
      </c>
      <c r="F12" s="98" t="s">
        <v>26</v>
      </c>
    </row>
    <row r="13" spans="2:11" ht="13.5" thickBot="1">
      <c r="B13" s="102"/>
      <c r="C13" s="103" t="s">
        <v>8</v>
      </c>
      <c r="D13" s="103">
        <v>1250</v>
      </c>
      <c r="F13" s="93">
        <v>40908</v>
      </c>
      <c r="G13" s="94"/>
      <c r="H13" s="94"/>
      <c r="J13" s="94"/>
      <c r="K13" s="94"/>
    </row>
    <row r="14" spans="2:11" ht="13.5" thickBot="1">
      <c r="B14" s="132" t="s">
        <v>9</v>
      </c>
      <c r="C14" s="104" t="s">
        <v>11</v>
      </c>
      <c r="D14" s="105">
        <v>55.8</v>
      </c>
      <c r="E14" s="104" t="s">
        <v>11</v>
      </c>
      <c r="F14" s="95">
        <v>69.7</v>
      </c>
      <c r="G14" s="94"/>
      <c r="H14" s="94"/>
      <c r="J14" s="94"/>
      <c r="K14" s="94"/>
    </row>
    <row r="15" spans="2:11" ht="13.5" thickBot="1">
      <c r="B15" s="133"/>
      <c r="C15" s="106" t="s">
        <v>10</v>
      </c>
      <c r="D15" s="105">
        <v>44.2</v>
      </c>
      <c r="E15" s="106" t="s">
        <v>10</v>
      </c>
      <c r="F15" s="95">
        <v>30.3</v>
      </c>
      <c r="G15" s="94"/>
      <c r="H15" s="94"/>
      <c r="J15" s="94"/>
      <c r="K15" s="94"/>
    </row>
    <row r="16" spans="2:11" ht="13.5" thickBot="1">
      <c r="B16" s="128" t="s">
        <v>14</v>
      </c>
      <c r="C16" s="107" t="s">
        <v>27</v>
      </c>
      <c r="D16" s="105">
        <v>64.7</v>
      </c>
      <c r="E16" s="107" t="s">
        <v>27</v>
      </c>
      <c r="F16" s="95">
        <v>79.79</v>
      </c>
      <c r="G16" s="94"/>
      <c r="H16" s="94"/>
      <c r="J16" s="94"/>
      <c r="K16" s="94"/>
    </row>
    <row r="17" spans="2:11" ht="13.5" thickBot="1">
      <c r="B17" s="128"/>
      <c r="C17" s="107" t="s">
        <v>15</v>
      </c>
      <c r="D17" s="105">
        <v>5.7</v>
      </c>
      <c r="E17" s="107" t="s">
        <v>15</v>
      </c>
      <c r="F17" s="95">
        <v>5.05</v>
      </c>
      <c r="G17" s="94"/>
      <c r="H17" s="94"/>
      <c r="J17" s="94"/>
      <c r="K17" s="94"/>
    </row>
    <row r="18" spans="2:11" ht="13.5" thickBot="1">
      <c r="B18" s="128"/>
      <c r="C18" s="107" t="s">
        <v>28</v>
      </c>
      <c r="D18" s="105">
        <v>29.6</v>
      </c>
      <c r="E18" s="107" t="s">
        <v>28</v>
      </c>
      <c r="F18" s="95">
        <v>15.15</v>
      </c>
      <c r="G18" s="94"/>
      <c r="H18" s="94"/>
      <c r="J18" s="94"/>
      <c r="K18" s="94"/>
    </row>
    <row r="19" spans="2:11" ht="13.5" thickBot="1">
      <c r="B19" s="132" t="s">
        <v>29</v>
      </c>
      <c r="C19" s="104" t="s">
        <v>29</v>
      </c>
      <c r="D19" s="105">
        <v>25.7</v>
      </c>
      <c r="E19" s="104" t="s">
        <v>29</v>
      </c>
      <c r="F19" s="95">
        <v>38.4</v>
      </c>
      <c r="G19" s="94"/>
      <c r="H19" s="94"/>
      <c r="J19" s="94"/>
      <c r="K19" s="94"/>
    </row>
    <row r="20" spans="2:11" ht="13.5" thickBot="1">
      <c r="B20" s="134"/>
      <c r="C20" s="107"/>
      <c r="D20" s="105"/>
      <c r="G20" s="94"/>
      <c r="H20" s="94"/>
      <c r="J20" s="94"/>
      <c r="K20" s="94"/>
    </row>
    <row r="21" spans="2:11" ht="13.5" thickBot="1">
      <c r="B21" s="134"/>
      <c r="C21" s="107" t="s">
        <v>30</v>
      </c>
      <c r="D21" s="105">
        <v>19.1</v>
      </c>
      <c r="E21" s="107" t="s">
        <v>30</v>
      </c>
      <c r="F21" s="95">
        <v>22.2</v>
      </c>
      <c r="G21" s="94"/>
      <c r="H21" s="94"/>
      <c r="J21" s="94"/>
      <c r="K21" s="94"/>
    </row>
    <row r="22" spans="2:11" ht="13.5" thickBot="1">
      <c r="B22" s="134"/>
      <c r="C22" s="107" t="s">
        <v>28</v>
      </c>
      <c r="D22" s="105">
        <v>55.2</v>
      </c>
      <c r="E22" s="107" t="s">
        <v>28</v>
      </c>
      <c r="F22" s="95">
        <v>39.4</v>
      </c>
      <c r="G22" s="94"/>
      <c r="H22" s="94"/>
      <c r="J22" s="94"/>
      <c r="K22" s="94"/>
    </row>
    <row r="23" spans="2:11" ht="13.5" thickBot="1">
      <c r="B23" s="127" t="s">
        <v>31</v>
      </c>
      <c r="C23" s="104" t="s">
        <v>32</v>
      </c>
      <c r="D23" s="105">
        <v>45.1</v>
      </c>
      <c r="E23" s="104" t="s">
        <v>32</v>
      </c>
      <c r="F23" s="95">
        <v>58.6</v>
      </c>
      <c r="G23" s="94"/>
      <c r="H23" s="94"/>
      <c r="J23" s="94"/>
      <c r="K23" s="94"/>
    </row>
    <row r="24" spans="2:11" ht="13.5" thickBot="1">
      <c r="B24" s="128"/>
      <c r="C24" s="107"/>
      <c r="D24" s="105"/>
      <c r="E24" s="107" t="s">
        <v>28</v>
      </c>
      <c r="F24" s="95">
        <v>41.4</v>
      </c>
      <c r="G24" s="94"/>
      <c r="H24" s="94"/>
      <c r="J24" s="94"/>
      <c r="K24" s="94"/>
    </row>
    <row r="25" spans="2:11" ht="13.5" thickBot="1">
      <c r="B25" s="135"/>
      <c r="C25" s="106" t="s">
        <v>28</v>
      </c>
      <c r="D25" s="105">
        <v>54.9</v>
      </c>
      <c r="E25" s="106"/>
      <c r="G25" s="94"/>
      <c r="H25" s="94"/>
      <c r="J25" s="94"/>
      <c r="K25" s="94"/>
    </row>
    <row r="26" spans="2:11" ht="13.5" thickBot="1">
      <c r="B26" s="134" t="s">
        <v>33</v>
      </c>
      <c r="C26" s="107" t="s">
        <v>34</v>
      </c>
      <c r="D26" s="105">
        <v>93.8</v>
      </c>
      <c r="E26" s="107" t="s">
        <v>34</v>
      </c>
      <c r="F26" s="95">
        <v>94.9</v>
      </c>
      <c r="G26" s="94"/>
      <c r="H26" s="94"/>
      <c r="J26" s="94"/>
      <c r="K26" s="94"/>
    </row>
    <row r="27" spans="2:11" ht="13.5" thickBot="1">
      <c r="B27" s="134"/>
      <c r="C27" s="107" t="s">
        <v>35</v>
      </c>
      <c r="D27" s="105">
        <v>6.2</v>
      </c>
      <c r="E27" s="107" t="s">
        <v>35</v>
      </c>
      <c r="F27" s="95">
        <v>5.1</v>
      </c>
      <c r="G27" s="94"/>
      <c r="H27" s="94"/>
      <c r="J27" s="94"/>
      <c r="K27" s="94"/>
    </row>
    <row r="28" spans="2:11" ht="13.5" thickBot="1">
      <c r="B28" s="127" t="s">
        <v>18</v>
      </c>
      <c r="C28" s="104" t="s">
        <v>19</v>
      </c>
      <c r="D28" s="105">
        <v>54.7</v>
      </c>
      <c r="E28" s="104" t="s">
        <v>19</v>
      </c>
      <c r="F28" s="95">
        <v>74.74</v>
      </c>
      <c r="G28" s="94"/>
      <c r="H28" s="94"/>
      <c r="J28" s="94"/>
      <c r="K28" s="94"/>
    </row>
    <row r="29" spans="2:11" ht="13.5" thickBot="1">
      <c r="B29" s="128"/>
      <c r="C29" s="107" t="s">
        <v>20</v>
      </c>
      <c r="D29" s="105">
        <f>100-SUM(D28,D30)</f>
        <v>9.599999999999994</v>
      </c>
      <c r="E29" s="107" t="s">
        <v>20</v>
      </c>
      <c r="F29" s="95">
        <v>4.04</v>
      </c>
      <c r="G29" s="94"/>
      <c r="H29" s="94"/>
      <c r="J29" s="94"/>
      <c r="K29" s="94"/>
    </row>
    <row r="30" spans="2:11" ht="13.5" thickBot="1">
      <c r="B30" s="128"/>
      <c r="C30" s="106" t="s">
        <v>28</v>
      </c>
      <c r="D30" s="105">
        <v>35.7</v>
      </c>
      <c r="E30" s="106" t="s">
        <v>28</v>
      </c>
      <c r="F30" s="95">
        <v>21.21</v>
      </c>
      <c r="G30" s="94"/>
      <c r="H30" s="94"/>
      <c r="J30" s="94"/>
      <c r="K30" s="94"/>
    </row>
    <row r="31" spans="2:11" ht="13.5" thickBot="1">
      <c r="B31" s="129" t="s">
        <v>36</v>
      </c>
      <c r="C31" s="107" t="s">
        <v>37</v>
      </c>
      <c r="D31" s="105">
        <v>15.5</v>
      </c>
      <c r="E31" s="107" t="s">
        <v>38</v>
      </c>
      <c r="F31" s="95">
        <v>32.3</v>
      </c>
      <c r="G31" s="94"/>
      <c r="H31" s="94"/>
      <c r="J31" s="94"/>
      <c r="K31" s="94"/>
    </row>
    <row r="32" spans="2:11" ht="13.5" thickBot="1">
      <c r="B32" s="130"/>
      <c r="C32" s="107" t="s">
        <v>38</v>
      </c>
      <c r="D32" s="105">
        <v>37.5</v>
      </c>
      <c r="E32" s="107" t="s">
        <v>39</v>
      </c>
      <c r="F32" s="95">
        <v>35.4</v>
      </c>
      <c r="G32" s="94"/>
      <c r="H32" s="94"/>
      <c r="J32" s="94"/>
      <c r="K32" s="94"/>
    </row>
    <row r="33" spans="2:11" ht="13.5" thickBot="1">
      <c r="B33" s="130"/>
      <c r="C33" s="107" t="s">
        <v>39</v>
      </c>
      <c r="D33" s="105">
        <v>26.6</v>
      </c>
      <c r="E33" s="107" t="s">
        <v>40</v>
      </c>
      <c r="F33" s="95">
        <v>32.3</v>
      </c>
      <c r="G33" s="94"/>
      <c r="H33" s="94"/>
      <c r="J33" s="94"/>
      <c r="K33" s="94"/>
    </row>
    <row r="34" spans="2:10" ht="13.5" thickBot="1">
      <c r="B34" s="130"/>
      <c r="C34" s="107" t="s">
        <v>40</v>
      </c>
      <c r="D34" s="105">
        <v>20.4</v>
      </c>
      <c r="E34" s="108"/>
      <c r="F34" s="109"/>
      <c r="G34" s="94"/>
      <c r="H34" s="94"/>
      <c r="J34" s="107"/>
    </row>
    <row r="35" spans="2:8" ht="13.5" thickBot="1">
      <c r="B35" s="130"/>
      <c r="C35" s="107"/>
      <c r="D35" s="105"/>
      <c r="E35" s="108"/>
      <c r="F35" s="109"/>
      <c r="G35" s="94"/>
      <c r="H35" s="94"/>
    </row>
    <row r="36" spans="2:8" ht="13.5" thickBot="1">
      <c r="B36" s="131"/>
      <c r="C36" s="107"/>
      <c r="D36" s="105"/>
      <c r="E36" s="108"/>
      <c r="F36" s="109"/>
      <c r="G36" s="94"/>
      <c r="H36" s="94"/>
    </row>
  </sheetData>
  <sheetProtection/>
  <mergeCells count="7">
    <mergeCell ref="B28:B30"/>
    <mergeCell ref="B31:B36"/>
    <mergeCell ref="B16:B18"/>
    <mergeCell ref="B14:B15"/>
    <mergeCell ref="B19:B22"/>
    <mergeCell ref="B23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Ambrose</dc:creator>
  <cp:keywords/>
  <dc:description/>
  <cp:lastModifiedBy>camartin</cp:lastModifiedBy>
  <cp:lastPrinted>2012-03-06T14:51:56Z</cp:lastPrinted>
  <dcterms:created xsi:type="dcterms:W3CDTF">2012-01-26T13:41:37Z</dcterms:created>
  <dcterms:modified xsi:type="dcterms:W3CDTF">2012-03-06T15:21:13Z</dcterms:modified>
  <cp:category/>
  <cp:version/>
  <cp:contentType/>
  <cp:contentStatus/>
</cp:coreProperties>
</file>