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55" yWindow="690" windowWidth="14625" windowHeight="7725" tabRatio="980" activeTab="0"/>
  </bookViews>
  <sheets>
    <sheet name="Index" sheetId="1" r:id="rId1"/>
    <sheet name="1 General information" sheetId="2" r:id="rId2"/>
    <sheet name="2a Staff in post " sheetId="3" r:id="rId3"/>
    <sheet name="2b Firefighter Strength by Role" sheetId="4" r:id="rId4"/>
    <sheet name="3 Apps, leavers &amp; joiners" sheetId="5" r:id="rId5"/>
    <sheet name="4 Leavers; gender &amp; ethnicity" sheetId="6" r:id="rId6"/>
    <sheet name="5 Gender of staff" sheetId="7" r:id="rId7"/>
    <sheet name="6 Ethnicity of staff" sheetId="8" r:id="rId8"/>
    <sheet name="7a Ethnicity - wt" sheetId="9" r:id="rId9"/>
    <sheet name="7b Ethnicity - RDS" sheetId="10" r:id="rId10"/>
    <sheet name="7c Ethnicity - fc" sheetId="11" r:id="rId11"/>
    <sheet name="7d Ethnicity - nu" sheetId="12" r:id="rId12"/>
    <sheet name="8a top 5% women" sheetId="13" r:id="rId13"/>
    <sheet name="8b top 5% minority ethnic" sheetId="14" r:id="rId14"/>
    <sheet name="9a Sickness - wt" sheetId="15" r:id="rId15"/>
    <sheet name="9b Sickness -fc" sheetId="16" r:id="rId16"/>
    <sheet name="9c Sickness -nu" sheetId="17" r:id="rId17"/>
    <sheet name="10 Retirements" sheetId="18" r:id="rId18"/>
    <sheet name="11a Total injuries" sheetId="19" r:id="rId19"/>
    <sheet name="11b Operational incidents" sheetId="20" r:id="rId20"/>
    <sheet name="11c Training for op incidents" sheetId="21" r:id="rId21"/>
    <sheet name="11d Routine activities" sheetId="22" r:id="rId22"/>
    <sheet name="12 Operational activities" sheetId="23" r:id="rId23"/>
    <sheet name="13 Campaigns and Safety Checks" sheetId="24" r:id="rId24"/>
    <sheet name="14 Checks and Fire Alarms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bb" localSheetId="1">'[4]Succ apps, retire &amp; resig 0203'!$A$5:$S$58</definedName>
    <definedName name="bb" localSheetId="22">'[4]Succ apps, retire &amp; resig 0203'!$A$5:$S$58</definedName>
    <definedName name="bb" localSheetId="6">'[5]Succ apps, retire &amp; resig 0203'!$A$5:$S$58</definedName>
    <definedName name="bb" localSheetId="7">'[5]Succ apps, retire &amp; resig 0203'!$A$5:$S$58</definedName>
    <definedName name="bb" localSheetId="8">'[5]Succ apps, retire &amp; resig 0203'!$A$5:$S$58</definedName>
    <definedName name="bb" localSheetId="9">'[5]Succ apps, retire &amp; resig 0203'!$A$5:$S$58</definedName>
    <definedName name="bb" localSheetId="10">'[5]Succ apps, retire &amp; resig 0203'!$A$5:$S$58</definedName>
    <definedName name="bb" localSheetId="11">'[5]Succ apps, retire &amp; resig 0203'!$A$5:$S$58</definedName>
    <definedName name="bb">'[3]Succ apps, retire &amp; resig 0203'!$A$5:$S$58</definedName>
    <definedName name="_xlnm.Print_Area" localSheetId="1">'1 General information'!$A$1:$O$62</definedName>
    <definedName name="_xlnm.Print_Area" localSheetId="17">'10 Retirements'!$A$1:$F$61</definedName>
    <definedName name="_xlnm.Print_Area" localSheetId="18">'11a Total injuries'!$A$1:$E$64</definedName>
    <definedName name="_xlnm.Print_Area" localSheetId="19">'11b Operational incidents'!$A$1:$I$64</definedName>
    <definedName name="_xlnm.Print_Area" localSheetId="20">'11c Training for op incidents'!$A$1:$E$63</definedName>
    <definedName name="_xlnm.Print_Area" localSheetId="21">'11d Routine activities'!$A$1:$E$63</definedName>
    <definedName name="_xlnm.Print_Area" localSheetId="22">'12 Operational activities'!$A$1:$H$61</definedName>
    <definedName name="_xlnm.Print_Area" localSheetId="23">'13 Campaigns and Safety Checks'!$A$1:$E$61</definedName>
    <definedName name="_xlnm.Print_Area" localSheetId="24">'14 Checks and Fire Alarms'!$A$1:$H$60</definedName>
    <definedName name="_xlnm.Print_Area" localSheetId="2">'2a Staff in post '!$A$1:$I$63</definedName>
    <definedName name="_xlnm.Print_Area" localSheetId="3">'2b Firefighter Strength by Role'!$A$1:$G$60</definedName>
    <definedName name="_xlnm.Print_Area" localSheetId="4">'3 Apps, leavers &amp; joiners'!$A$1:$Q$61</definedName>
    <definedName name="_xlnm.Print_Area" localSheetId="5">'4 Leavers; gender &amp; ethnicity'!#REF!</definedName>
    <definedName name="_xlnm.Print_Area" localSheetId="6">'5 Gender of staff'!$A$1:$M$54</definedName>
    <definedName name="_xlnm.Print_Area" localSheetId="7">'6 Ethnicity of staff'!$A$1:$G$34</definedName>
    <definedName name="_xlnm.Print_Area" localSheetId="8">'7a Ethnicity - wt'!$A$1:$E$56</definedName>
    <definedName name="_xlnm.Print_Area" localSheetId="9">'7b Ethnicity - RDS'!$A$1:$E$56</definedName>
    <definedName name="_xlnm.Print_Area" localSheetId="10">'7c Ethnicity - fc'!$A$1:$E$56</definedName>
    <definedName name="_xlnm.Print_Area" localSheetId="11">'7d Ethnicity - nu'!$A:$E</definedName>
    <definedName name="_xlnm.Print_Area" localSheetId="12">'8a top 5% women'!$A$1:$J$56</definedName>
    <definedName name="_xlnm.Print_Area" localSheetId="13">'8b top 5% minority ethnic'!$A$1:$J$56</definedName>
    <definedName name="_xlnm.Print_Area" localSheetId="14">'9a Sickness - wt'!$A$1:$H$61</definedName>
    <definedName name="_xlnm.Print_Area" localSheetId="15">'9b Sickness -fc'!$A$1:$H$61</definedName>
    <definedName name="_xlnm.Print_Area" localSheetId="16">'9c Sickness -nu'!$A$1:$H$61</definedName>
    <definedName name="_xlnm.Print_Area" localSheetId="0">'Index'!$A$1:$B$35</definedName>
    <definedName name="_xlnm.Print_Titles" localSheetId="8">'7a Ethnicity - wt'!$1:$2</definedName>
    <definedName name="_xlnm.Print_Titles" localSheetId="9">'7b Ethnicity - RDS'!$1:$2</definedName>
    <definedName name="_xlnm.Print_Titles" localSheetId="10">'7c Ethnicity - fc'!$1:$2</definedName>
    <definedName name="_xlnm.Print_Titles" localSheetId="11">'7d Ethnicity - nu'!$1:$2</definedName>
    <definedName name="qrychiefrepspecservrtaother">#REF!</definedName>
    <definedName name="qrychiefrepsuccretireresig" localSheetId="20">#REF!</definedName>
    <definedName name="qrychiefrepsuccretireresig" localSheetId="21">#REF!</definedName>
    <definedName name="qrychiefrepsuccretireresig">#REF!</definedName>
    <definedName name="qrychiefrepwteststr" localSheetId="17">'10 Retirements'!$A$3:$C$41</definedName>
    <definedName name="qrychiefrepwteststr" localSheetId="20">#REF!</definedName>
    <definedName name="qrychiefrepwteststr" localSheetId="21">#REF!</definedName>
    <definedName name="qrychiefrepwteststr" localSheetId="4">'3 Apps, leavers &amp; joiners'!$A$3:$C$41</definedName>
    <definedName name="qrychiefrepwteststr" localSheetId="7">#REF!</definedName>
    <definedName name="qrychiefrepwteststr" localSheetId="12">'8a top 5% women'!$A$3:$A$41</definedName>
    <definedName name="qrychiefrepwteststr" localSheetId="13">'8b top 5% minority ethnic'!$A$3:$A$41</definedName>
    <definedName name="qrychiefrepwteststr" localSheetId="14">'9a Sickness - wt'!$A$3:$C$41</definedName>
    <definedName name="qrychiefrepwteststr" localSheetId="15">'9b Sickness -fc'!$A$3:$C$41</definedName>
    <definedName name="qrychiefrepwteststr" localSheetId="16">'9c Sickness -nu'!$A$3:$C$42</definedName>
    <definedName name="qrychiefrepwteststr">#REF!</definedName>
    <definedName name="qrychiefrepwtgeneth" localSheetId="6">'5 Gender of staff'!$A$3:$A$41</definedName>
    <definedName name="qrychiefrepwtgeneth">#REF!</definedName>
    <definedName name="qryEOwtgrandtotalethgen">'[1]Table 1'!$A$4:$F$4</definedName>
    <definedName name="qryffinjuries9900">#REF!</definedName>
    <definedName name="qryPI15" localSheetId="17">#REF!</definedName>
    <definedName name="qryPI15" localSheetId="20">#REF!</definedName>
    <definedName name="qryPI15" localSheetId="21">#REF!</definedName>
    <definedName name="qryPI15" localSheetId="14">#REF!</definedName>
    <definedName name="qryPI15" localSheetId="15">#REF!</definedName>
    <definedName name="qryPI15" localSheetId="16">#REF!</definedName>
    <definedName name="qryPI15">#REF!</definedName>
    <definedName name="qryPI16" localSheetId="17">#REF!</definedName>
    <definedName name="qryPI16" localSheetId="20">#REF!</definedName>
    <definedName name="qryPI16" localSheetId="21">#REF!</definedName>
    <definedName name="qryPI16" localSheetId="14">#REF!</definedName>
    <definedName name="qryPI16" localSheetId="15">#REF!</definedName>
    <definedName name="qryPI16" localSheetId="16">#REF!</definedName>
    <definedName name="qryPI16">#REF!</definedName>
    <definedName name="qryPIBV145a" localSheetId="17">#REF!</definedName>
    <definedName name="qryPIBV145a" localSheetId="20">#REF!</definedName>
    <definedName name="qryPIBV145a" localSheetId="21">#REF!</definedName>
    <definedName name="qryPIBV145a" localSheetId="14">#REF!</definedName>
    <definedName name="qryPIBV145a" localSheetId="15">#REF!</definedName>
    <definedName name="qryPIBV145a" localSheetId="16">#REF!</definedName>
    <definedName name="qryPIBV145a">#REF!</definedName>
    <definedName name="qryPIBV145b" localSheetId="17">#REF!</definedName>
    <definedName name="qryPIBV145b" localSheetId="20">#REF!</definedName>
    <definedName name="qryPIBV145b" localSheetId="21">#REF!</definedName>
    <definedName name="qryPIBV145b" localSheetId="14">#REF!</definedName>
    <definedName name="qryPIBV145b" localSheetId="15">#REF!</definedName>
    <definedName name="qryPIBV145b" localSheetId="16">#REF!</definedName>
    <definedName name="qryPIBV145b">#REF!</definedName>
    <definedName name="qryPIBV145c" localSheetId="17">#REF!</definedName>
    <definedName name="qryPIBV145c" localSheetId="20">#REF!</definedName>
    <definedName name="qryPIBV145c" localSheetId="21">#REF!</definedName>
    <definedName name="qryPIBV145c" localSheetId="14">#REF!</definedName>
    <definedName name="qryPIBV145c" localSheetId="15">#REF!</definedName>
    <definedName name="qryPIBV145c" localSheetId="16">#REF!</definedName>
    <definedName name="qryPIBV145c">#REF!</definedName>
    <definedName name="qryPIBV15i" localSheetId="17">#REF!</definedName>
    <definedName name="qryPIBV15i" localSheetId="20">#REF!</definedName>
    <definedName name="qryPIBV15i" localSheetId="21">#REF!</definedName>
    <definedName name="qryPIBV15i" localSheetId="14">#REF!</definedName>
    <definedName name="qryPIBV15i" localSheetId="15">#REF!</definedName>
    <definedName name="qryPIBV15i" localSheetId="16">#REF!</definedName>
    <definedName name="qryPIBV15i">#REF!</definedName>
    <definedName name="qryPIBV15ii" localSheetId="17">#REF!</definedName>
    <definedName name="qryPIBV15ii" localSheetId="20">#REF!</definedName>
    <definedName name="qryPIBV15ii" localSheetId="21">#REF!</definedName>
    <definedName name="qryPIBV15ii" localSheetId="14">#REF!</definedName>
    <definedName name="qryPIBV15ii" localSheetId="15">#REF!</definedName>
    <definedName name="qryPIBV15ii" localSheetId="16">#REF!</definedName>
    <definedName name="qryPIBV15ii">#REF!</definedName>
    <definedName name="qryPIctsickness" localSheetId="17">#REF!</definedName>
    <definedName name="qryPIctsickness" localSheetId="20">#REF!</definedName>
    <definedName name="qryPIctsickness" localSheetId="21">#REF!</definedName>
    <definedName name="qryPIctsickness" localSheetId="14">#REF!</definedName>
    <definedName name="qryPIctsickness" localSheetId="15">#REF!</definedName>
    <definedName name="qryPIctsickness" localSheetId="16">#REF!</definedName>
    <definedName name="qryPIctsickness">#REF!</definedName>
    <definedName name="qryPIriderfactleave" localSheetId="17">#REF!</definedName>
    <definedName name="qryPIriderfactleave" localSheetId="20">#REF!</definedName>
    <definedName name="qryPIriderfactleave" localSheetId="21">#REF!</definedName>
    <definedName name="qryPIriderfactleave" localSheetId="14">#REF!</definedName>
    <definedName name="qryPIriderfactleave" localSheetId="15">#REF!</definedName>
    <definedName name="qryPIriderfactleave" localSheetId="16">#REF!</definedName>
    <definedName name="qryPIriderfactleave">#REF!</definedName>
    <definedName name="qryPIriderfactsick" localSheetId="17">#REF!</definedName>
    <definedName name="qryPIriderfactsick" localSheetId="20">#REF!</definedName>
    <definedName name="qryPIriderfactsick" localSheetId="21">#REF!</definedName>
    <definedName name="qryPIriderfactsick" localSheetId="14">#REF!</definedName>
    <definedName name="qryPIriderfactsick" localSheetId="15">#REF!</definedName>
    <definedName name="qryPIriderfactsick" localSheetId="16">#REF!</definedName>
    <definedName name="qryPIriderfactsick">#REF!</definedName>
    <definedName name="Query1">#REF!</definedName>
    <definedName name="top" localSheetId="17">'10 Retirements'!#REF!</definedName>
  </definedNames>
  <calcPr fullCalcOnLoad="1"/>
</workbook>
</file>

<file path=xl/comments23.xml><?xml version="1.0" encoding="utf-8"?>
<comments xmlns="http://schemas.openxmlformats.org/spreadsheetml/2006/main">
  <authors>
    <author>dbega</author>
  </authors>
  <commentList>
    <comment ref="E2" authorId="0">
      <text>
        <r>
          <rPr>
            <b/>
            <sz val="8"/>
            <rFont val="Tahoma"/>
            <family val="0"/>
          </rPr>
          <t>dbega:</t>
        </r>
        <r>
          <rPr>
            <sz val="8"/>
            <rFont val="Tahoma"/>
            <family val="0"/>
          </rPr>
          <t xml:space="preserve">
2009/10 (p)
</t>
        </r>
      </text>
    </comment>
  </commentList>
</comments>
</file>

<file path=xl/sharedStrings.xml><?xml version="1.0" encoding="utf-8"?>
<sst xmlns="http://schemas.openxmlformats.org/spreadsheetml/2006/main" count="1588" uniqueCount="301">
  <si>
    <t>Appendix 9a. Shift/days lost to sickness per person in England - Wholetime firefighters in 2009/10</t>
  </si>
  <si>
    <t>Appendix 9b. Shift/days lost to sickness per person in England - Fire control staff in 2009/10</t>
  </si>
  <si>
    <t>Appendix 9c. Shift/days lost to sickness per person in England - Non uniformed staff in 2009/10</t>
  </si>
  <si>
    <t>Appendix 10 Retirements (Normal and Ill health) in England in 2009/10</t>
  </si>
  <si>
    <t xml:space="preserve">Appendix 11a. Total injuries sustained by wholetime and retained duty system firefighters during operational activities, training for operational  incidents and routine activities in England in 2009/10  </t>
  </si>
  <si>
    <t>Appendix 11b. Injuries sustained by wholetime and retained duty system firefighters during operational incidents in England in 2009/10</t>
  </si>
  <si>
    <t>Appendix 11c. Injuries sustained by wholetime and retained duty system firefighers during training in England in 2009/10</t>
  </si>
  <si>
    <t>Appendix 11d. Injuries sustained by wholetime and retained duty system firefighers during routine activities in England in 2009/10</t>
  </si>
  <si>
    <t>Source: CLG Annual Returns, Incident Recording System (IRS) and FDR</t>
  </si>
  <si>
    <t xml:space="preserve">Uniformed personnel </t>
  </si>
  <si>
    <t>% of total population</t>
  </si>
  <si>
    <t>Wholetime</t>
  </si>
  <si>
    <t>Retained duty system</t>
  </si>
  <si>
    <t>Fire control</t>
  </si>
  <si>
    <t>Pumps</t>
  </si>
  <si>
    <t>Aerials</t>
  </si>
  <si>
    <t>Metropolitan</t>
  </si>
  <si>
    <t>Greater Manchester</t>
  </si>
  <si>
    <t>Merseyside</t>
  </si>
  <si>
    <t>South Yorkshire</t>
  </si>
  <si>
    <t>Tyne &amp; Wear</t>
  </si>
  <si>
    <t>West Midlands</t>
  </si>
  <si>
    <t>West Yorkshire</t>
  </si>
  <si>
    <t>Non-Metropolitan</t>
  </si>
  <si>
    <t>Avon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</si>
  <si>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</si>
  <si>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</si>
  <si>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</si>
  <si>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</si>
  <si>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</si>
  <si>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</si>
  <si>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</si>
  <si>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Dorset</t>
  </si>
  <si>
    <t>East Sussex</t>
  </si>
  <si>
    <t>Essex</t>
  </si>
  <si>
    <t>Gloucestershire</t>
  </si>
  <si>
    <t>Hampshire</t>
  </si>
  <si>
    <t>Hereford &amp; Worcester</t>
  </si>
  <si>
    <t>Hertfordshire</t>
  </si>
  <si>
    <t>Humberside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</si>
  <si>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</si>
  <si>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</si>
  <si>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</si>
  <si>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</si>
  <si>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</si>
  <si>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</si>
  <si>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</si>
  <si>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</si>
  <si>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</si>
  <si>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</si>
  <si>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</si>
  <si>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</si>
  <si>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</si>
  <si>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</si>
  <si>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</si>
  <si>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</si>
  <si>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Wiltshire</t>
  </si>
  <si>
    <t>Non-uniformed</t>
  </si>
  <si>
    <t>Posts</t>
  </si>
  <si>
    <t>Strength</t>
  </si>
  <si>
    <t>ENGLAND</t>
  </si>
  <si>
    <t>England</t>
  </si>
  <si>
    <t>Applicants</t>
  </si>
  <si>
    <t>Successful applicants</t>
  </si>
  <si>
    <t>Leavers</t>
  </si>
  <si>
    <t>Men</t>
  </si>
  <si>
    <t>Women</t>
  </si>
  <si>
    <t>Total</t>
  </si>
  <si>
    <t>Minority ethnic</t>
  </si>
  <si>
    <t xml:space="preserve"> </t>
  </si>
  <si>
    <t>Number of top 5% earners - all staff</t>
  </si>
  <si>
    <t>Number of top 5% earners - women</t>
  </si>
  <si>
    <t>Percentage of women</t>
  </si>
  <si>
    <t>Number of top 5% earners - minority ethnic</t>
  </si>
  <si>
    <t>Shifts/days lost per person</t>
  </si>
  <si>
    <t xml:space="preserve">Total </t>
  </si>
  <si>
    <t>Number of shifts/days lost</t>
  </si>
  <si>
    <t>Number of retirements</t>
  </si>
  <si>
    <t>Number of retirements per 1,000 employees</t>
  </si>
  <si>
    <t>Total number of personnel injured</t>
  </si>
  <si>
    <t>Number of 'over 3 day' injuries</t>
  </si>
  <si>
    <t>Number of major injuries</t>
  </si>
  <si>
    <t>Number of fatal injuries</t>
  </si>
  <si>
    <t>At fires</t>
  </si>
  <si>
    <t>2004/05</t>
  </si>
  <si>
    <t>2005/06</t>
  </si>
  <si>
    <t>Non-fire incidents</t>
  </si>
  <si>
    <t>Road traffic incidents</t>
  </si>
  <si>
    <t>Non-road traffic incidents</t>
  </si>
  <si>
    <t>1. General Information</t>
  </si>
  <si>
    <t>Description</t>
  </si>
  <si>
    <t>Head count of uniformed personnel, number of stations and number of appliances</t>
  </si>
  <si>
    <t>Number of Full time equivalent FRS staff and posts</t>
  </si>
  <si>
    <t>FRS staff by gender and duty system</t>
  </si>
  <si>
    <t>Ethnic origin of wholetime firefighters</t>
  </si>
  <si>
    <t>Ethnic origin of retained duty system firefighters</t>
  </si>
  <si>
    <t>Ethnic origin of non uniformed staff</t>
  </si>
  <si>
    <t>Index of  appendices</t>
  </si>
  <si>
    <t>Shift/days lost to sickness per person by fire control staff</t>
  </si>
  <si>
    <t>Shift/days lost to sickness per person by wholetime firefighters</t>
  </si>
  <si>
    <t>Injuries sustained by wholetime and retained duty system firefighters during operational activities</t>
  </si>
  <si>
    <t>Calls handled per control operator, fires, false alarms and non-fire incidents</t>
  </si>
  <si>
    <t>Shift/days lost to sickness per person by non uniformed staff</t>
  </si>
  <si>
    <t>2006/07</t>
  </si>
  <si>
    <t>Percentage  minority ethnic</t>
  </si>
  <si>
    <t>Ethnic minority</t>
  </si>
  <si>
    <t>Total personnel</t>
  </si>
  <si>
    <t>6. Ethnicity of staff</t>
  </si>
  <si>
    <t>Injuries sustained by wholetime and retained duty system firefighters during training for operational incidents</t>
  </si>
  <si>
    <t>Injuries sustained by wholetime and retained duty system firefighters during routine activities</t>
  </si>
  <si>
    <t>4. Leavers; gender ethnicity</t>
  </si>
  <si>
    <t>FRS personnel leaving the fire service by duty system, gender and ethnicity</t>
  </si>
  <si>
    <t xml:space="preserve">Percentage of top 5% of earners that are women </t>
  </si>
  <si>
    <t xml:space="preserve">Percentage of top 5% of earners from minority ethnic communities </t>
  </si>
  <si>
    <t>Isle of Wight</t>
  </si>
  <si>
    <t>Isles of Scilly</t>
  </si>
  <si>
    <t>Devon &amp; Somerset</t>
  </si>
  <si>
    <t>2007/08</t>
  </si>
  <si>
    <t>Joiners</t>
  </si>
  <si>
    <t>3. Apps,leavers &amp; joiners</t>
  </si>
  <si>
    <t>Job applications, successful applications, joiners and personnel leaving the fire service by duty system</t>
  </si>
  <si>
    <t>1. Including 'Other White'</t>
  </si>
  <si>
    <r>
      <t>White</t>
    </r>
    <r>
      <rPr>
        <vertAlign val="superscript"/>
        <sz val="11"/>
        <rFont val="Arial"/>
        <family val="2"/>
      </rPr>
      <t>1</t>
    </r>
  </si>
  <si>
    <r>
      <t>Not stated</t>
    </r>
    <r>
      <rPr>
        <vertAlign val="superscript"/>
        <sz val="11"/>
        <rFont val="Arial"/>
        <family val="2"/>
      </rPr>
      <t>2</t>
    </r>
  </si>
  <si>
    <r>
      <t>Isles of Scilly</t>
    </r>
    <r>
      <rPr>
        <vertAlign val="superscript"/>
        <sz val="10"/>
        <rFont val="Arial"/>
        <family val="2"/>
      </rPr>
      <t>1</t>
    </r>
  </si>
  <si>
    <r>
      <t>Average strength (FTE)</t>
    </r>
    <r>
      <rPr>
        <vertAlign val="superscript"/>
        <sz val="10"/>
        <rFont val="Arial"/>
        <family val="2"/>
      </rPr>
      <t>1</t>
    </r>
  </si>
  <si>
    <r>
      <t>Short term</t>
    </r>
    <r>
      <rPr>
        <vertAlign val="superscript"/>
        <sz val="10"/>
        <rFont val="Arial"/>
        <family val="2"/>
      </rPr>
      <t>2</t>
    </r>
  </si>
  <si>
    <r>
      <t>Long term</t>
    </r>
    <r>
      <rPr>
        <vertAlign val="superscript"/>
        <sz val="10"/>
        <rFont val="Arial"/>
        <family val="2"/>
      </rPr>
      <t>3</t>
    </r>
  </si>
  <si>
    <r>
      <t xml:space="preserve">Average strength </t>
    </r>
    <r>
      <rPr>
        <vertAlign val="superscript"/>
        <sz val="10"/>
        <rFont val="Arial"/>
        <family val="2"/>
      </rPr>
      <t>1</t>
    </r>
  </si>
  <si>
    <r>
      <t>Normal</t>
    </r>
    <r>
      <rPr>
        <vertAlign val="superscript"/>
        <sz val="10"/>
        <rFont val="Arial"/>
        <family val="2"/>
      </rPr>
      <t>2</t>
    </r>
  </si>
  <si>
    <r>
      <t>Ill health</t>
    </r>
    <r>
      <rPr>
        <vertAlign val="superscript"/>
        <sz val="10"/>
        <rFont val="Arial"/>
        <family val="2"/>
      </rPr>
      <t>3</t>
    </r>
  </si>
  <si>
    <r>
      <t>Normal</t>
    </r>
    <r>
      <rPr>
        <i/>
        <vertAlign val="superscript"/>
        <sz val="10"/>
        <rFont val="Arial"/>
        <family val="2"/>
      </rPr>
      <t>2</t>
    </r>
  </si>
  <si>
    <r>
      <t>Ill health</t>
    </r>
    <r>
      <rPr>
        <i/>
        <vertAlign val="superscript"/>
        <sz val="10"/>
        <rFont val="Arial"/>
        <family val="2"/>
      </rPr>
      <t>3</t>
    </r>
  </si>
  <si>
    <t>1. Average strength at 31 March taken over a period of 2 years.</t>
  </si>
  <si>
    <t>2. Compulsory/voluntary age retirements.</t>
  </si>
  <si>
    <t>3. Medical discharge (either due to harassment/discrimination or due to other reasons).</t>
  </si>
  <si>
    <r>
      <t>RIDDOR injuries</t>
    </r>
    <r>
      <rPr>
        <vertAlign val="superscript"/>
        <sz val="10"/>
        <rFont val="Arial"/>
        <family val="2"/>
      </rPr>
      <t>1</t>
    </r>
  </si>
  <si>
    <t>2. Including road traffic accidents</t>
  </si>
  <si>
    <t>Training</t>
  </si>
  <si>
    <t>2008/09</t>
  </si>
  <si>
    <t>2. All fires including chimney fires</t>
  </si>
  <si>
    <r>
      <t>At special service incidents</t>
    </r>
    <r>
      <rPr>
        <vertAlign val="superscript"/>
        <sz val="10"/>
        <rFont val="Arial"/>
        <family val="2"/>
      </rPr>
      <t>2</t>
    </r>
  </si>
  <si>
    <t>1. Reporting of Injuries, Diseases and Dangerous Occurrences Regulations (RIDDOR)</t>
  </si>
  <si>
    <t>1. In full time equivalents (FTEs) except retained duty system firefighters</t>
  </si>
  <si>
    <t>2. In 24-hour units of cover.  Figures include volunteers and members of private brigades</t>
  </si>
  <si>
    <t>1. The outcome of an application may not be in the same year as the application was made</t>
  </si>
  <si>
    <t>N/a  Not available</t>
  </si>
  <si>
    <t>2. This category consists of staff where ethnicity is not known because the fire authority has not collected the information or because members of staff have not stated their ethnicity</t>
  </si>
  <si>
    <t>1. Average full time equivalent strength at 31 March taken over a period of 2 years</t>
  </si>
  <si>
    <t>2. Short term sickness: individual continuous periods of sickness of 28 calendar days or less</t>
  </si>
  <si>
    <t>3. Long term sickness: individual continuous periods of sickness of more than 28 calendar days</t>
  </si>
  <si>
    <t>1. Information on the top 5% earners is not published in BV11b due to the small number of personnel in the Isles of Scilly Fire Brigade</t>
  </si>
  <si>
    <t>Total number of calls handled</t>
  </si>
  <si>
    <t>3. No retained duty system firefighters are recruited in London and West Midlands</t>
  </si>
  <si>
    <t>2. This category consists of staff where ethnicity is not known either because the fire authority has not collected the information or because members of staff have not stated their ethnicity</t>
  </si>
  <si>
    <t>Non uniformed</t>
  </si>
  <si>
    <t>All staff</t>
  </si>
  <si>
    <r>
      <t>Cambridgeshire</t>
    </r>
    <r>
      <rPr>
        <vertAlign val="superscript"/>
        <sz val="10"/>
        <rFont val="Arial"/>
        <family val="2"/>
      </rPr>
      <t>5</t>
    </r>
  </si>
  <si>
    <t>2. Figures for major and over 3 days injuries are estimates</t>
  </si>
  <si>
    <r>
      <t>Hampshire</t>
    </r>
    <r>
      <rPr>
        <vertAlign val="superscript"/>
        <sz val="10"/>
        <rFont val="Arial"/>
        <family val="2"/>
      </rPr>
      <t>2</t>
    </r>
  </si>
  <si>
    <t>2a. Staff in post</t>
  </si>
  <si>
    <t>2b. Firefighter Strength by Role</t>
  </si>
  <si>
    <t>Number of Full time equivalent firefighters by role</t>
  </si>
  <si>
    <t>7a. Ethnicity - wt</t>
  </si>
  <si>
    <t>7b. Ethnicity - RDS</t>
  </si>
  <si>
    <t>7c. Ethnicity - fc</t>
  </si>
  <si>
    <t>7d. Ethnicity - nu</t>
  </si>
  <si>
    <t>11a. Total injuries</t>
  </si>
  <si>
    <t>Injuries sustained by wholetime and retained duty system firefighters during operational, training and routine activities</t>
  </si>
  <si>
    <t>11b. Operational incidents</t>
  </si>
  <si>
    <t>11d. Routine activities</t>
  </si>
  <si>
    <t>Personnel Hours Spent on Campaigns and Fire Safety Checks</t>
  </si>
  <si>
    <t>Firefighters</t>
  </si>
  <si>
    <t>Competent</t>
  </si>
  <si>
    <t>Development</t>
  </si>
  <si>
    <t>11c. Training for op incidents</t>
  </si>
  <si>
    <t>Appendices to the Fire and Rescue Service Operational Statistics Bulletin for England: 2009/10</t>
  </si>
  <si>
    <t>http://www.communities.gov.uk/publications/corporate/statistics/frsoperationalstats2009-10</t>
  </si>
  <si>
    <t>Ethnic origin of fire control staff</t>
  </si>
  <si>
    <t>Year</t>
  </si>
  <si>
    <t>2009/10</t>
  </si>
  <si>
    <t>Personnel Hours spent on Campaigns and Initiatives</t>
  </si>
  <si>
    <t>Schools education</t>
  </si>
  <si>
    <t xml:space="preserve">FRS </t>
  </si>
  <si>
    <t>Partners</t>
  </si>
  <si>
    <t>1. Checks carried out by both FRS personnel and partners</t>
  </si>
  <si>
    <t>2. Number of hours spent on completed community fire safety campaigns and initiatives</t>
  </si>
  <si>
    <t>N/Pr: Not provided</t>
  </si>
  <si>
    <t>1. Information on the top 5% earners is not published due to the small number of personnel in the Isles of Scilly Fire Brigade</t>
  </si>
  <si>
    <t>N/Pr Not Provided</t>
  </si>
  <si>
    <t>N/Pr</t>
  </si>
  <si>
    <t>Retirements (normal and ill health)</t>
  </si>
  <si>
    <t>Ethnic origin of fire service personnel by duty system</t>
  </si>
  <si>
    <r>
      <t>Wholetime</t>
    </r>
    <r>
      <rPr>
        <vertAlign val="superscript"/>
        <sz val="11"/>
        <rFont val="Arial"/>
        <family val="2"/>
      </rPr>
      <t>3</t>
    </r>
  </si>
  <si>
    <t>3. Including Day-crew</t>
  </si>
  <si>
    <t>Home Fire Safety Checks carried out by FRS and Partners and installation of fire alarms</t>
  </si>
  <si>
    <t>4. Wholetime applicant and successful applicant figures may include some of those for Cleveland, County Durham &amp; Darlington and Northumberland</t>
  </si>
  <si>
    <t>1.  In full time equivalents (FTEs)</t>
  </si>
  <si>
    <t xml:space="preserve">Reserve </t>
  </si>
  <si>
    <r>
      <t>Other Operational</t>
    </r>
    <r>
      <rPr>
        <vertAlign val="superscript"/>
        <sz val="11"/>
        <rFont val="Arial"/>
        <family val="2"/>
      </rPr>
      <t>4</t>
    </r>
  </si>
  <si>
    <r>
      <t>Fleet Vehicles</t>
    </r>
    <r>
      <rPr>
        <vertAlign val="superscript"/>
        <sz val="11"/>
        <rFont val="Arial"/>
        <family val="2"/>
      </rPr>
      <t>5</t>
    </r>
  </si>
  <si>
    <r>
      <t>Isles of Scilly</t>
    </r>
    <r>
      <rPr>
        <vertAlign val="superscript"/>
        <sz val="10"/>
        <rFont val="Arial"/>
        <family val="2"/>
      </rPr>
      <t>6</t>
    </r>
  </si>
  <si>
    <t>5. Including leased vehicles</t>
  </si>
  <si>
    <t>6. The control calls for the Isles of Scilly are handled by Cornwall</t>
  </si>
  <si>
    <t>4. Other operational appliances include Fire-boats, Urban Search and Rescue (USAR), High Volume Pumps (HVPs), Incident Response Units (IRUs), Incident Command Units (ICUs)/Control Units (CUs), Detection, Identification &amp; Monitoring (DIMs), Decontamination Unit (DeConU) and Chemical Incident Unit (CIU)</t>
  </si>
  <si>
    <t>2009 mid-year population estimates</t>
  </si>
  <si>
    <t>Number of fire stations</t>
  </si>
  <si>
    <r>
      <t>Appendix 1. Fire and Rescue Service summary information for England at 31 March 2010</t>
    </r>
    <r>
      <rPr>
        <b/>
        <vertAlign val="superscript"/>
        <sz val="14"/>
        <color indexed="43"/>
        <rFont val="Arial"/>
        <family val="2"/>
      </rPr>
      <t>1,2</t>
    </r>
  </si>
  <si>
    <t>Operational appliances</t>
  </si>
  <si>
    <t>Non operational appliances</t>
  </si>
  <si>
    <t>1. Population figures are from the Office for National Statistics (ONS) Mid-Year Estimates</t>
  </si>
  <si>
    <t>2. Figures for number of fire stations and appliances are from the Chartered Institute of Public Finance and Accountancy (CIPFA)</t>
  </si>
  <si>
    <t>4. The number of uniformed posts (wholetime, retained and fire control) have been estimated</t>
  </si>
  <si>
    <t>1. Initiatives designed to divert young (aged 18 and under) people from firesetting</t>
  </si>
  <si>
    <t>3. Specific groups include: the elderly (65 years or over), single parent families and the disabled</t>
  </si>
  <si>
    <r>
      <t>Youth diversion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and
Young Firesetter Schemes</t>
    </r>
    <r>
      <rPr>
        <b/>
        <vertAlign val="superscript"/>
        <sz val="10"/>
        <rFont val="Arial"/>
        <family val="2"/>
      </rPr>
      <t>2</t>
    </r>
  </si>
  <si>
    <r>
      <t>Fire Prevention</t>
    </r>
    <r>
      <rPr>
        <b/>
        <vertAlign val="superscript"/>
        <sz val="10"/>
        <rFont val="Arial"/>
        <family val="2"/>
      </rPr>
      <t>3</t>
    </r>
  </si>
  <si>
    <r>
      <t>Post fire activity</t>
    </r>
    <r>
      <rPr>
        <b/>
        <vertAlign val="superscript"/>
        <sz val="10"/>
        <rFont val="Arial"/>
        <family val="2"/>
      </rPr>
      <t>4</t>
    </r>
  </si>
  <si>
    <r>
      <t>Suffolk</t>
    </r>
    <r>
      <rPr>
        <vertAlign val="superscript"/>
        <sz val="10"/>
        <rFont val="Arial"/>
        <family val="2"/>
      </rPr>
      <t>7</t>
    </r>
  </si>
  <si>
    <t>7. Wholetime posts are estimates</t>
  </si>
  <si>
    <t>8. Non-uniformed posts are estimates</t>
  </si>
  <si>
    <r>
      <t>Surrey</t>
    </r>
    <r>
      <rPr>
        <vertAlign val="superscript"/>
        <sz val="10"/>
        <rFont val="Arial"/>
        <family val="2"/>
      </rPr>
      <t>8</t>
    </r>
  </si>
  <si>
    <r>
      <t xml:space="preserve">Retained duty system </t>
    </r>
    <r>
      <rPr>
        <vertAlign val="superscript"/>
        <sz val="12"/>
        <rFont val="Arial"/>
        <family val="2"/>
      </rPr>
      <t>2,3</t>
    </r>
  </si>
  <si>
    <t>N/a</t>
  </si>
  <si>
    <t>n (000s)</t>
  </si>
  <si>
    <r>
      <t>Cleveland</t>
    </r>
    <r>
      <rPr>
        <vertAlign val="superscript"/>
        <sz val="10"/>
        <rFont val="Arial"/>
        <family val="2"/>
      </rPr>
      <t>2</t>
    </r>
  </si>
  <si>
    <r>
      <t>Northumberland</t>
    </r>
    <r>
      <rPr>
        <vertAlign val="superscript"/>
        <sz val="10"/>
        <rFont val="Arial"/>
        <family val="2"/>
      </rPr>
      <t>2</t>
    </r>
  </si>
  <si>
    <r>
      <t>Greater Manchester</t>
    </r>
    <r>
      <rPr>
        <vertAlign val="superscript"/>
        <sz val="10"/>
        <rFont val="Arial"/>
        <family val="2"/>
      </rPr>
      <t>3</t>
    </r>
  </si>
  <si>
    <t xml:space="preserve">3. Partial figure, as information not available for the whole financial year </t>
  </si>
  <si>
    <t>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</si>
  <si>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r>
      <t>Reportable major injuries are: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  </r>
  </si>
  <si>
    <t>1. Average full time equivalent fire control strength at 31 March taken over a period of 2 years</t>
  </si>
  <si>
    <r>
      <t>Cornwall</t>
    </r>
    <r>
      <rPr>
        <vertAlign val="superscript"/>
        <sz val="10"/>
        <rFont val="Arial"/>
        <family val="2"/>
      </rPr>
      <t>3</t>
    </r>
  </si>
  <si>
    <r>
      <t>Isles of Scilly</t>
    </r>
    <r>
      <rPr>
        <vertAlign val="superscript"/>
        <sz val="10"/>
        <rFont val="Arial"/>
        <family val="2"/>
      </rPr>
      <t>4</t>
    </r>
  </si>
  <si>
    <t>3. Includes control calls for the Isles of Scilly</t>
  </si>
  <si>
    <t>4. The control calls for the Isles of Scilly are handled by Cornwall</t>
  </si>
  <si>
    <t>Smoke alarms/ automatic fire suppression systems installed by FRS</t>
  </si>
  <si>
    <t>Source: CLG Annual Returns, CIPFA, ONS</t>
  </si>
  <si>
    <t>Source: CLG Annual Returns</t>
  </si>
  <si>
    <t>Source:  CLG Annual Returns</t>
  </si>
  <si>
    <t>Appendix 6. Ethnic profile of fire and rescue service personnel (headcount) in England at 31 March - 2004/05 to 2009/10</t>
  </si>
  <si>
    <r>
      <t>Appendix 2. Fire and Rescue Service posts and staff in post in England at 31 March 2010</t>
    </r>
    <r>
      <rPr>
        <b/>
        <vertAlign val="superscript"/>
        <sz val="14"/>
        <color indexed="43"/>
        <rFont val="Arial"/>
        <family val="2"/>
      </rPr>
      <t>1</t>
    </r>
  </si>
  <si>
    <r>
      <t>Appendix 2b. Fire and Rescue Service Firefighter strength (FTE) by role in England at 31 March 2010</t>
    </r>
    <r>
      <rPr>
        <b/>
        <vertAlign val="superscript"/>
        <sz val="14"/>
        <color indexed="43"/>
        <rFont val="Arial"/>
        <family val="2"/>
      </rPr>
      <t>1</t>
    </r>
  </si>
  <si>
    <r>
      <t>Appendix 3. Job applicants, successful applicants, leavers and joiners in England in 2009/10</t>
    </r>
    <r>
      <rPr>
        <b/>
        <vertAlign val="superscript"/>
        <sz val="14"/>
        <color indexed="43"/>
        <rFont val="Arial"/>
        <family val="2"/>
      </rPr>
      <t>1</t>
    </r>
  </si>
  <si>
    <t>Appendix 4. Gender and ethnicity of Leavers to the Fire and Rescue Service in England in 2009/10</t>
  </si>
  <si>
    <t>Appendix 5. Gender of Fire and Rescue Service staff (headcount) in England at 31 March 2010</t>
  </si>
  <si>
    <t>Appendix 7a. Ethnic origin of wholetime firefighters (headcount) in England at 31 March 2010</t>
  </si>
  <si>
    <t>Appendix 7b. Ethnic origin of retained duty system firefighters (headcount) in England at 31 March 2010</t>
  </si>
  <si>
    <t>Appendix 7c. Ethnic origin of Fire Control staff (headcount) in England at 31 March 2010</t>
  </si>
  <si>
    <t>Appendix 7d. Ethnic origin of Non Uniformed staff (headcount) in England at 31 March 2010</t>
  </si>
  <si>
    <t>Appendix 8a.  Percentage of top 5% of earners that are women in England 2008 to 2010</t>
  </si>
  <si>
    <t>Appendix 8b.  Percentage of top 5% of earners from minority ethnic communities in England - 2008 to 2010</t>
  </si>
  <si>
    <r>
      <t>Average number of fire control staff (FTE)</t>
    </r>
    <r>
      <rPr>
        <vertAlign val="superscript"/>
        <sz val="10"/>
        <rFont val="Arial"/>
        <family val="2"/>
      </rPr>
      <t>1</t>
    </r>
  </si>
  <si>
    <t>Calls handled per fire control staff</t>
  </si>
  <si>
    <t>(p) Provisional data</t>
  </si>
  <si>
    <t>2. Youth initiatives to tackle firesetting behaviour where one-to-one intervention is involved</t>
  </si>
  <si>
    <r>
      <t>Of which: 
Checks carried out on specific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groups </t>
    </r>
  </si>
  <si>
    <t xml:space="preserve">Of which: 
Checks resulting in   
installation of smoke alarms </t>
  </si>
  <si>
    <t>4. Initiatives such as fire investigations, hot spotting, area targeting where a fire has occurred, awareness campaigns in the neighbourhood and post fire follow up.</t>
  </si>
  <si>
    <t>3. Including personnel hours spent on deliberate fire prevention and general fire safety</t>
  </si>
  <si>
    <t xml:space="preserve">Number of Fire Risk Checks  </t>
  </si>
  <si>
    <r>
      <t>Total number of fires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(2009/10p)</t>
    </r>
  </si>
  <si>
    <t>Total number of false alarms  (2009/10p)</t>
  </si>
  <si>
    <t>12. Operational activities</t>
  </si>
  <si>
    <t xml:space="preserve">13. Campaigns </t>
  </si>
  <si>
    <t>14. Home Fire Safety Checks and fire alarms fitted</t>
  </si>
  <si>
    <t>15. IRMP Fire Safety returns</t>
  </si>
  <si>
    <t xml:space="preserve">10. Retirements </t>
  </si>
  <si>
    <t>9c. Sickness - nu</t>
  </si>
  <si>
    <t>9b. Sickness - fc</t>
  </si>
  <si>
    <t>9a. Sickness - wt</t>
  </si>
  <si>
    <t>8b. Top 5% ethnic minority</t>
  </si>
  <si>
    <t>8a. Top 5% women</t>
  </si>
  <si>
    <t>5. Gender of staff</t>
  </si>
  <si>
    <t>N/a Not available</t>
  </si>
  <si>
    <t>5. The figures for retained duty system strength are estimates</t>
  </si>
  <si>
    <t>5. Figures for firefighters' strength are estimates</t>
  </si>
  <si>
    <r>
      <t>Supervisory Staff</t>
    </r>
    <r>
      <rPr>
        <vertAlign val="superscript"/>
        <sz val="12"/>
        <rFont val="Arial"/>
        <family val="2"/>
      </rPr>
      <t>2</t>
    </r>
  </si>
  <si>
    <r>
      <t>Middle and Senior Managers</t>
    </r>
    <r>
      <rPr>
        <vertAlign val="superscript"/>
        <sz val="12"/>
        <rFont val="Arial"/>
        <family val="2"/>
      </rPr>
      <t>3</t>
    </r>
  </si>
  <si>
    <r>
      <t>Development</t>
    </r>
    <r>
      <rPr>
        <vertAlign val="superscript"/>
        <sz val="11"/>
        <rFont val="Arial"/>
        <family val="2"/>
      </rPr>
      <t>4</t>
    </r>
  </si>
  <si>
    <t>4. Includes trainees</t>
  </si>
  <si>
    <t xml:space="preserve">2. Crew and Watch Managers </t>
  </si>
  <si>
    <t xml:space="preserve">3. Area, Brigade, Station and Group Managers </t>
  </si>
  <si>
    <t>..</t>
  </si>
  <si>
    <t>...</t>
  </si>
  <si>
    <t>Appendix 12. Calls handled per control operator, fires, false alarms and non-fire incidents in England in 2009/10</t>
  </si>
  <si>
    <t>Appendix 13. Campaigns and initiatives in England in 2009/10</t>
  </si>
  <si>
    <t>NPr</t>
  </si>
  <si>
    <r>
      <t>Appendix 14. Home Fire Risk Checks</t>
    </r>
    <r>
      <rPr>
        <b/>
        <vertAlign val="superscript"/>
        <sz val="12"/>
        <color indexed="43"/>
        <rFont val="Arial"/>
        <family val="2"/>
      </rPr>
      <t>1,2</t>
    </r>
    <r>
      <rPr>
        <b/>
        <sz val="12"/>
        <color indexed="43"/>
        <rFont val="Arial"/>
        <family val="2"/>
      </rPr>
      <t xml:space="preserve"> by Fire and Rescue Personnel or Partners and smoke alarms/ automatic fire suppression systems installed in England in 2009/10 </t>
    </r>
  </si>
  <si>
    <t>Bedfordshire</t>
  </si>
  <si>
    <t>Durham</t>
  </si>
  <si>
    <t>Berkshire</t>
  </si>
  <si>
    <t>Greater London</t>
  </si>
  <si>
    <r>
      <t>Bedfordshire</t>
    </r>
    <r>
      <rPr>
        <vertAlign val="superscript"/>
        <sz val="10"/>
        <rFont val="Arial"/>
        <family val="2"/>
      </rPr>
      <t>4</t>
    </r>
  </si>
  <si>
    <r>
      <t>Durham</t>
    </r>
    <r>
      <rPr>
        <vertAlign val="superscript"/>
        <sz val="10"/>
        <rFont val="Arial"/>
        <family val="2"/>
      </rPr>
      <t>2</t>
    </r>
  </si>
  <si>
    <r>
      <t>Greater London</t>
    </r>
    <r>
      <rPr>
        <vertAlign val="superscript"/>
        <sz val="10"/>
        <color indexed="8"/>
        <rFont val="Arial"/>
        <family val="2"/>
      </rPr>
      <t>5</t>
    </r>
  </si>
  <si>
    <r>
      <t>Tyne &amp; Wear</t>
    </r>
    <r>
      <rPr>
        <vertAlign val="superscript"/>
        <sz val="10"/>
        <rFont val="Arial"/>
        <family val="2"/>
      </rPr>
      <t>4</t>
    </r>
  </si>
  <si>
    <t>5. Number of applicants and successful applications are not available for London</t>
  </si>
  <si>
    <t>2. Some wholetime applicant and successful applicant figures may be included with those for Tyne &amp; Wear</t>
  </si>
  <si>
    <t>N/pr</t>
  </si>
  <si>
    <t>N/a Not applicable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</si>
</sst>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.000%"/>
    <numFmt numFmtId="172" formatCode="0.0%"/>
    <numFmt numFmtId="173" formatCode="0.000000"/>
    <numFmt numFmtId="174" formatCode="0.00000"/>
    <numFmt numFmtId="175" formatCode="0.0000"/>
    <numFmt numFmtId="176" formatCode="_-* #,##0.0_-;\-* #,##0.0_-;_-* &quot;-&quot;??_-;_-@_-"/>
    <numFmt numFmtId="177" formatCode="_-* #,##0_-;\-* #,##0_-;_-* &quot;-&quot;??_-;_-@_-"/>
    <numFmt numFmtId="178" formatCode="0.00000000"/>
    <numFmt numFmtId="179" formatCode="0.0000000"/>
    <numFmt numFmtId="180" formatCode="&quot;£&quot;#,##0.0"/>
    <numFmt numFmtId="181" formatCode="0_)"/>
    <numFmt numFmtId="182" formatCode="mmmm\ d\,\ yyyy"/>
    <numFmt numFmtId="183" formatCode="mm/dd/yy"/>
    <numFmt numFmtId="184" formatCode="_-* #,##0.000_-;\-* #,##0.000_-;_-* &quot;-&quot;??_-;_-@_-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0.000000000"/>
    <numFmt numFmtId="192" formatCode="0.0000000000"/>
    <numFmt numFmtId="193" formatCode="#,##0.0_);\(#,##0.0\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dddd\,\ mmmm\ dd\,\ yyyy"/>
    <numFmt numFmtId="199" formatCode="dd\-mmm\-yyyy"/>
    <numFmt numFmtId="200" formatCode="\(###0\)"/>
    <numFmt numFmtId="201" formatCode="dmmmmyyyy"/>
    <numFmt numFmtId="202" formatCode="[$-809]dd\ mmmm\ yyyy"/>
    <numFmt numFmtId="203" formatCode="[$-F800]dddd\,\ mmmm\ dd\,\ yyyy"/>
    <numFmt numFmtId="204" formatCode="#,##0.0;\-#,##0.0"/>
    <numFmt numFmtId="205" formatCode="mmm\-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%"/>
    <numFmt numFmtId="211" formatCode="#,##0_ ;\-#,##0\ "/>
    <numFmt numFmtId="212" formatCode="&quot;£&quot;#,##0.00"/>
    <numFmt numFmtId="213" formatCode="#,##0.0_ ;\-#,##0.0\ "/>
    <numFmt numFmtId="214" formatCode="#,##0.00_ ;\-#,##0.00\ "/>
    <numFmt numFmtId="215" formatCode="#,##0.000_ ;\-#,##0.000\ 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MS Sans Serif"/>
      <family val="0"/>
    </font>
    <font>
      <b/>
      <sz val="10"/>
      <name val="Arial"/>
      <family val="2"/>
    </font>
    <font>
      <b/>
      <sz val="12"/>
      <color indexed="43"/>
      <name val="MS Sans Serif"/>
      <family val="2"/>
    </font>
    <font>
      <b/>
      <sz val="14"/>
      <color indexed="43"/>
      <name val="Arial"/>
      <family val="2"/>
    </font>
    <font>
      <b/>
      <vertAlign val="superscript"/>
      <sz val="14"/>
      <color indexed="4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vertAlign val="superscript"/>
      <sz val="11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b/>
      <i/>
      <sz val="12"/>
      <name val="Arial"/>
      <family val="2"/>
    </font>
    <font>
      <vertAlign val="superscript"/>
      <sz val="8"/>
      <color indexed="10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2"/>
      <name val="Garamond"/>
      <family val="1"/>
    </font>
    <font>
      <vertAlign val="superscript"/>
      <sz val="10"/>
      <color indexed="8"/>
      <name val="Arial"/>
      <family val="2"/>
    </font>
    <font>
      <sz val="10"/>
      <color indexed="8"/>
      <name val="FrutigerLTStd-Light"/>
      <family val="0"/>
    </font>
    <font>
      <u val="single"/>
      <sz val="10"/>
      <color indexed="10"/>
      <name val="MS Sans Serif"/>
      <family val="0"/>
    </font>
    <font>
      <sz val="10"/>
      <color indexed="10"/>
      <name val="MS Sans Serif"/>
      <family val="0"/>
    </font>
    <font>
      <b/>
      <sz val="11"/>
      <color indexed="9"/>
      <name val="Arial"/>
      <family val="2"/>
    </font>
    <font>
      <b/>
      <sz val="12"/>
      <color indexed="43"/>
      <name val="Arial"/>
      <family val="2"/>
    </font>
    <font>
      <b/>
      <vertAlign val="superscript"/>
      <sz val="12"/>
      <color indexed="4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1"/>
      <name val="Arial"/>
      <family val="2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Protection="0">
      <alignment horizontal="right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3" fontId="21" fillId="0" borderId="0" xfId="21" applyNumberFormat="1" applyFont="1" applyBorder="1" applyAlignment="1">
      <alignment horizontal="center" vertical="center" wrapText="1"/>
      <protection/>
    </xf>
    <xf numFmtId="3" fontId="16" fillId="0" borderId="0" xfId="21" applyNumberFormat="1" applyFont="1" applyAlignment="1">
      <alignment horizontal="center"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right" vertical="center"/>
      <protection/>
    </xf>
    <xf numFmtId="3" fontId="6" fillId="0" borderId="0" xfId="22" applyNumberFormat="1" applyFont="1" applyBorder="1" applyAlignment="1">
      <alignment vertical="center"/>
      <protection/>
    </xf>
    <xf numFmtId="3" fontId="10" fillId="0" borderId="0" xfId="22" applyNumberFormat="1" applyFont="1" applyBorder="1" applyAlignment="1">
      <alignment vertical="center"/>
      <protection/>
    </xf>
    <xf numFmtId="3" fontId="10" fillId="0" borderId="1" xfId="22" applyNumberFormat="1" applyFont="1" applyBorder="1" applyAlignment="1">
      <alignment vertical="center"/>
      <protection/>
    </xf>
    <xf numFmtId="0" fontId="16" fillId="0" borderId="0" xfId="0" applyFont="1" applyBorder="1" applyAlignment="1">
      <alignment vertical="center"/>
    </xf>
    <xf numFmtId="166" fontId="10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right" vertical="center" wrapText="1"/>
    </xf>
    <xf numFmtId="166" fontId="21" fillId="0" borderId="0" xfId="0" applyNumberFormat="1" applyFont="1" applyBorder="1" applyAlignment="1">
      <alignment horizontal="right" vertical="center" wrapText="1"/>
    </xf>
    <xf numFmtId="0" fontId="6" fillId="0" borderId="1" xfId="25" applyFont="1" applyBorder="1" applyAlignment="1">
      <alignment horizontal="centerContinuous" vertical="center" wrapText="1"/>
      <protection/>
    </xf>
    <xf numFmtId="3" fontId="10" fillId="0" borderId="0" xfId="25" applyNumberFormat="1" applyFont="1" applyBorder="1" applyAlignment="1">
      <alignment horizontal="right" vertical="center"/>
      <protection/>
    </xf>
    <xf numFmtId="0" fontId="6" fillId="0" borderId="0" xfId="25" applyFont="1" applyBorder="1" applyAlignment="1">
      <alignment vertical="center"/>
      <protection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26" applyNumberFormat="1" applyFont="1" applyBorder="1" applyAlignment="1">
      <alignment horizontal="right" vertical="center"/>
      <protection/>
    </xf>
    <xf numFmtId="0" fontId="15" fillId="0" borderId="0" xfId="27" applyFont="1" applyBorder="1" applyAlignment="1">
      <alignment/>
      <protection/>
    </xf>
    <xf numFmtId="0" fontId="15" fillId="0" borderId="0" xfId="27" applyFont="1" applyBorder="1" applyAlignment="1">
      <alignment vertical="center" wrapText="1"/>
      <protection/>
    </xf>
    <xf numFmtId="3" fontId="6" fillId="0" borderId="0" xfId="22" applyNumberFormat="1" applyFont="1" applyFill="1" applyBorder="1" applyAlignment="1">
      <alignment vertical="center"/>
      <protection/>
    </xf>
    <xf numFmtId="3" fontId="10" fillId="0" borderId="0" xfId="22" applyNumberFormat="1" applyFont="1" applyFill="1" applyBorder="1" applyAlignment="1">
      <alignment vertical="center"/>
      <protection/>
    </xf>
    <xf numFmtId="186" fontId="10" fillId="0" borderId="0" xfId="25" applyNumberFormat="1" applyFont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3" fontId="12" fillId="2" borderId="0" xfId="21" applyNumberFormat="1" applyFont="1" applyFill="1" applyBorder="1" applyAlignment="1">
      <alignment vertical="center"/>
      <protection/>
    </xf>
    <xf numFmtId="0" fontId="12" fillId="2" borderId="0" xfId="0" applyFont="1" applyFill="1" applyBorder="1" applyAlignment="1">
      <alignment vertical="center"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40" fillId="0" borderId="0" xfId="20" applyFont="1" applyAlignment="1">
      <alignment vertical="center"/>
    </xf>
    <xf numFmtId="0" fontId="40" fillId="0" borderId="0" xfId="20" applyFont="1" applyFill="1" applyBorder="1" applyAlignment="1">
      <alignment vertical="center"/>
    </xf>
    <xf numFmtId="0" fontId="40" fillId="0" borderId="0" xfId="20" applyFont="1" applyFill="1" applyBorder="1" applyAlignment="1">
      <alignment vertical="center" wrapText="1"/>
    </xf>
    <xf numFmtId="0" fontId="40" fillId="0" borderId="0" xfId="2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0" fillId="0" borderId="1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0" fontId="6" fillId="0" borderId="0" xfId="30" applyFont="1" applyBorder="1" applyAlignment="1">
      <alignment vertical="center"/>
      <protection/>
    </xf>
    <xf numFmtId="0" fontId="6" fillId="0" borderId="0" xfId="30" applyFont="1" applyAlignment="1">
      <alignment vertical="center"/>
      <protection/>
    </xf>
    <xf numFmtId="0" fontId="20" fillId="0" borderId="0" xfId="30" applyFont="1" applyBorder="1" applyAlignment="1">
      <alignment vertical="center"/>
      <protection/>
    </xf>
    <xf numFmtId="0" fontId="20" fillId="0" borderId="0" xfId="30" applyFont="1" applyFill="1" applyBorder="1" applyAlignment="1">
      <alignment vertical="center"/>
      <protection/>
    </xf>
    <xf numFmtId="0" fontId="20" fillId="0" borderId="0" xfId="30" applyFont="1" applyAlignment="1">
      <alignment vertical="center"/>
      <protection/>
    </xf>
    <xf numFmtId="0" fontId="6" fillId="0" borderId="0" xfId="30" applyFont="1" applyBorder="1" applyAlignment="1">
      <alignment horizontal="left" vertical="center"/>
      <protection/>
    </xf>
    <xf numFmtId="3" fontId="6" fillId="0" borderId="0" xfId="0" applyNumberFormat="1" applyFont="1" applyBorder="1" applyAlignment="1">
      <alignment vertical="center"/>
    </xf>
    <xf numFmtId="3" fontId="10" fillId="0" borderId="0" xfId="30" applyNumberFormat="1" applyFont="1" applyBorder="1" applyAlignment="1">
      <alignment vertical="center"/>
      <protection/>
    </xf>
    <xf numFmtId="3" fontId="6" fillId="0" borderId="1" xfId="0" applyNumberFormat="1" applyFont="1" applyBorder="1" applyAlignment="1">
      <alignment vertical="center"/>
    </xf>
    <xf numFmtId="3" fontId="10" fillId="0" borderId="1" xfId="30" applyNumberFormat="1" applyFont="1" applyBorder="1" applyAlignment="1">
      <alignment vertical="center"/>
      <protection/>
    </xf>
    <xf numFmtId="0" fontId="10" fillId="0" borderId="2" xfId="30" applyFont="1" applyBorder="1" applyAlignment="1">
      <alignment horizontal="left" vertical="center"/>
      <protection/>
    </xf>
    <xf numFmtId="2" fontId="6" fillId="0" borderId="0" xfId="30" applyNumberFormat="1" applyFont="1" applyBorder="1" applyAlignment="1">
      <alignment vertical="center"/>
      <protection/>
    </xf>
    <xf numFmtId="9" fontId="6" fillId="0" borderId="0" xfId="31" applyFont="1" applyBorder="1" applyAlignment="1">
      <alignment vertical="center"/>
    </xf>
    <xf numFmtId="0" fontId="16" fillId="0" borderId="0" xfId="30" applyFont="1" applyAlignment="1">
      <alignment vertical="center"/>
      <protection/>
    </xf>
    <xf numFmtId="0" fontId="10" fillId="0" borderId="0" xfId="30" applyFont="1" applyBorder="1" applyAlignment="1">
      <alignment horizontal="left" vertical="center"/>
      <protection/>
    </xf>
    <xf numFmtId="0" fontId="6" fillId="0" borderId="1" xfId="22" applyFont="1" applyBorder="1" applyAlignment="1">
      <alignment vertical="center"/>
      <protection/>
    </xf>
    <xf numFmtId="0" fontId="20" fillId="0" borderId="0" xfId="29" applyFont="1" applyBorder="1" applyAlignment="1">
      <alignment vertical="center"/>
      <protection/>
    </xf>
    <xf numFmtId="0" fontId="20" fillId="0" borderId="0" xfId="22" applyFont="1" applyBorder="1" applyAlignment="1">
      <alignment horizontal="left" vertical="center"/>
      <protection/>
    </xf>
    <xf numFmtId="186" fontId="6" fillId="0" borderId="0" xfId="22" applyNumberFormat="1" applyFont="1" applyBorder="1" applyAlignment="1">
      <alignment vertical="center"/>
      <protection/>
    </xf>
    <xf numFmtId="185" fontId="6" fillId="0" borderId="0" xfId="22" applyNumberFormat="1" applyFont="1" applyBorder="1" applyAlignment="1">
      <alignment vertical="center"/>
      <protection/>
    </xf>
    <xf numFmtId="4" fontId="6" fillId="0" borderId="0" xfId="22" applyNumberFormat="1" applyFont="1" applyBorder="1" applyAlignment="1">
      <alignment vertical="center"/>
      <protection/>
    </xf>
    <xf numFmtId="0" fontId="21" fillId="0" borderId="0" xfId="22" applyFont="1" applyBorder="1" applyAlignment="1">
      <alignment horizontal="left" vertical="center"/>
      <protection/>
    </xf>
    <xf numFmtId="172" fontId="6" fillId="0" borderId="0" xfId="31" applyNumberFormat="1" applyFont="1" applyBorder="1" applyAlignment="1">
      <alignment vertical="center"/>
    </xf>
    <xf numFmtId="166" fontId="37" fillId="0" borderId="0" xfId="22" applyNumberFormat="1" applyFont="1" applyBorder="1" applyAlignment="1">
      <alignment vertical="center"/>
      <protection/>
    </xf>
    <xf numFmtId="0" fontId="16" fillId="0" borderId="0" xfId="22" applyFont="1" applyBorder="1" applyAlignment="1">
      <alignment horizontal="left" vertical="center"/>
      <protection/>
    </xf>
    <xf numFmtId="0" fontId="16" fillId="0" borderId="1" xfId="22" applyFont="1" applyBorder="1" applyAlignment="1">
      <alignment horizontal="left" vertical="center"/>
      <protection/>
    </xf>
    <xf numFmtId="0" fontId="10" fillId="0" borderId="0" xfId="22" applyFont="1" applyBorder="1" applyAlignment="1">
      <alignment vertical="center"/>
      <protection/>
    </xf>
    <xf numFmtId="0" fontId="20" fillId="0" borderId="0" xfId="22" applyFont="1" applyBorder="1" applyAlignment="1">
      <alignment vertical="center"/>
      <protection/>
    </xf>
    <xf numFmtId="10" fontId="6" fillId="0" borderId="0" xfId="31" applyNumberFormat="1" applyFont="1" applyBorder="1" applyAlignment="1">
      <alignment vertical="center"/>
    </xf>
    <xf numFmtId="0" fontId="6" fillId="0" borderId="0" xfId="22" applyFont="1" applyBorder="1" applyAlignment="1">
      <alignment horizontal="left" vertical="center"/>
      <protection/>
    </xf>
    <xf numFmtId="0" fontId="6" fillId="0" borderId="0" xfId="29" applyFont="1" applyBorder="1" applyAlignment="1">
      <alignment horizontal="left" vertical="center"/>
      <protection/>
    </xf>
    <xf numFmtId="49" fontId="10" fillId="0" borderId="0" xfId="22" applyNumberFormat="1" applyFont="1" applyBorder="1" applyAlignment="1">
      <alignment horizontal="left" vertical="center"/>
      <protection/>
    </xf>
    <xf numFmtId="0" fontId="10" fillId="0" borderId="0" xfId="22" applyFont="1" applyBorder="1" applyAlignment="1">
      <alignment horizontal="left" vertical="center"/>
      <protection/>
    </xf>
    <xf numFmtId="49" fontId="10" fillId="0" borderId="1" xfId="22" applyNumberFormat="1" applyFont="1" applyBorder="1" applyAlignment="1">
      <alignment horizontal="left" vertical="center"/>
      <protection/>
    </xf>
    <xf numFmtId="0" fontId="16" fillId="0" borderId="0" xfId="22" applyFont="1" applyBorder="1" applyAlignment="1">
      <alignment vertical="center"/>
      <protection/>
    </xf>
    <xf numFmtId="0" fontId="16" fillId="0" borderId="2" xfId="22" applyFont="1" applyBorder="1" applyAlignment="1">
      <alignment horizontal="right" vertical="center"/>
      <protection/>
    </xf>
    <xf numFmtId="0" fontId="16" fillId="0" borderId="2" xfId="22" applyFont="1" applyBorder="1" applyAlignment="1">
      <alignment horizontal="right" vertical="center" wrapText="1"/>
      <protection/>
    </xf>
    <xf numFmtId="0" fontId="15" fillId="0" borderId="2" xfId="22" applyFont="1" applyBorder="1" applyAlignment="1">
      <alignment horizontal="right" vertical="center" wrapText="1"/>
      <protection/>
    </xf>
    <xf numFmtId="3" fontId="19" fillId="2" borderId="0" xfId="21" applyNumberFormat="1" applyFont="1" applyFill="1" applyBorder="1" applyAlignment="1">
      <alignment vertical="center"/>
      <protection/>
    </xf>
    <xf numFmtId="3" fontId="19" fillId="2" borderId="0" xfId="21" applyNumberFormat="1" applyFont="1" applyFill="1" applyBorder="1" applyAlignment="1">
      <alignment horizontal="right" vertical="center"/>
      <protection/>
    </xf>
    <xf numFmtId="3" fontId="16" fillId="0" borderId="0" xfId="21" applyNumberFormat="1" applyFont="1" applyBorder="1" applyAlignment="1">
      <alignment vertical="center"/>
      <protection/>
    </xf>
    <xf numFmtId="3" fontId="6" fillId="0" borderId="0" xfId="21" applyNumberFormat="1" applyFont="1" applyBorder="1" applyAlignment="1">
      <alignment vertical="center"/>
      <protection/>
    </xf>
    <xf numFmtId="3" fontId="6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Alignment="1">
      <alignment vertical="center"/>
      <protection/>
    </xf>
    <xf numFmtId="3" fontId="21" fillId="0" borderId="0" xfId="21" applyNumberFormat="1" applyFont="1" applyBorder="1" applyAlignment="1">
      <alignment vertical="center"/>
      <protection/>
    </xf>
    <xf numFmtId="3" fontId="21" fillId="0" borderId="0" xfId="21" applyNumberFormat="1" applyFont="1" applyAlignment="1">
      <alignment vertical="center"/>
      <protection/>
    </xf>
    <xf numFmtId="3" fontId="20" fillId="0" borderId="0" xfId="21" applyNumberFormat="1" applyFont="1" applyBorder="1" applyAlignment="1">
      <alignment vertical="center"/>
      <protection/>
    </xf>
    <xf numFmtId="166" fontId="20" fillId="0" borderId="0" xfId="21" applyNumberFormat="1" applyFont="1" applyBorder="1" applyAlignment="1">
      <alignment vertical="center"/>
      <protection/>
    </xf>
    <xf numFmtId="3" fontId="20" fillId="0" borderId="0" xfId="21" applyNumberFormat="1" applyFont="1" applyBorder="1" applyAlignment="1">
      <alignment horizontal="right" vertical="center"/>
      <protection/>
    </xf>
    <xf numFmtId="3" fontId="20" fillId="0" borderId="0" xfId="21" applyNumberFormat="1" applyFont="1" applyFill="1" applyBorder="1" applyAlignment="1">
      <alignment vertical="center"/>
      <protection/>
    </xf>
    <xf numFmtId="3" fontId="20" fillId="0" borderId="0" xfId="21" applyNumberFormat="1" applyFont="1" applyAlignment="1">
      <alignment vertical="center"/>
      <protection/>
    </xf>
    <xf numFmtId="166" fontId="6" fillId="0" borderId="0" xfId="21" applyNumberFormat="1" applyFont="1" applyBorder="1" applyAlignment="1">
      <alignment vertical="center"/>
      <protection/>
    </xf>
    <xf numFmtId="3" fontId="6" fillId="0" borderId="0" xfId="21" applyNumberFormat="1" applyFont="1" applyFill="1" applyBorder="1" applyAlignment="1">
      <alignment vertical="center"/>
      <protection/>
    </xf>
    <xf numFmtId="3" fontId="20" fillId="0" borderId="0" xfId="21" applyNumberFormat="1" applyFont="1" applyAlignment="1">
      <alignment horizontal="right" vertical="center"/>
      <protection/>
    </xf>
    <xf numFmtId="3" fontId="16" fillId="0" borderId="0" xfId="21" applyNumberFormat="1" applyFont="1" applyAlignment="1">
      <alignment vertical="center"/>
      <protection/>
    </xf>
    <xf numFmtId="3" fontId="16" fillId="0" borderId="0" xfId="21" applyNumberFormat="1" applyFont="1" applyAlignment="1">
      <alignment horizontal="right" vertical="center"/>
      <protection/>
    </xf>
    <xf numFmtId="0" fontId="19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9" fontId="16" fillId="0" borderId="0" xfId="31" applyFont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6" fillId="0" borderId="0" xfId="21" applyFont="1" applyBorder="1" applyAlignment="1">
      <alignment vertical="center"/>
      <protection/>
    </xf>
    <xf numFmtId="3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211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21" applyNumberFormat="1" applyFont="1" applyBorder="1" applyAlignment="1">
      <alignment vertical="center"/>
      <protection/>
    </xf>
    <xf numFmtId="211" fontId="8" fillId="0" borderId="0" xfId="0" applyNumberFormat="1" applyFont="1" applyBorder="1" applyAlignment="1">
      <alignment vertical="center"/>
    </xf>
    <xf numFmtId="3" fontId="20" fillId="0" borderId="2" xfId="21" applyNumberFormat="1" applyFont="1" applyBorder="1" applyAlignment="1">
      <alignment horizontal="right" vertical="center" wrapText="1"/>
      <protection/>
    </xf>
    <xf numFmtId="3" fontId="20" fillId="0" borderId="1" xfId="21" applyNumberFormat="1" applyFont="1" applyBorder="1" applyAlignment="1">
      <alignment horizontal="right" vertical="center" wrapText="1"/>
      <protection/>
    </xf>
    <xf numFmtId="3" fontId="20" fillId="0" borderId="2" xfId="21" applyNumberFormat="1" applyFont="1" applyBorder="1" applyAlignment="1">
      <alignment horizontal="right" vertical="center"/>
      <protection/>
    </xf>
    <xf numFmtId="0" fontId="20" fillId="0" borderId="2" xfId="30" applyFont="1" applyBorder="1" applyAlignment="1">
      <alignment horizontal="right" vertical="center"/>
      <protection/>
    </xf>
    <xf numFmtId="0" fontId="20" fillId="0" borderId="2" xfId="30" applyFont="1" applyBorder="1" applyAlignment="1">
      <alignment horizontal="right" vertical="center" wrapText="1"/>
      <protection/>
    </xf>
    <xf numFmtId="0" fontId="20" fillId="0" borderId="2" xfId="30" applyFont="1" applyFill="1" applyBorder="1" applyAlignment="1">
      <alignment horizontal="right" vertical="center"/>
      <protection/>
    </xf>
    <xf numFmtId="0" fontId="21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horizontal="right" vertical="center"/>
    </xf>
    <xf numFmtId="3" fontId="21" fillId="0" borderId="0" xfId="21" applyNumberFormat="1" applyFont="1" applyFill="1" applyBorder="1" applyAlignment="1">
      <alignment horizontal="right" vertical="center"/>
      <protection/>
    </xf>
    <xf numFmtId="3" fontId="42" fillId="0" borderId="0" xfId="21" applyNumberFormat="1" applyFont="1" applyAlignment="1">
      <alignment vertical="center"/>
      <protection/>
    </xf>
    <xf numFmtId="3" fontId="21" fillId="0" borderId="0" xfId="0" applyNumberFormat="1" applyFont="1" applyBorder="1" applyAlignment="1">
      <alignment horizontal="right" vertical="center"/>
    </xf>
    <xf numFmtId="0" fontId="12" fillId="2" borderId="0" xfId="24" applyFont="1" applyFill="1" applyBorder="1" applyAlignment="1">
      <alignment vertical="center"/>
      <protection/>
    </xf>
    <xf numFmtId="0" fontId="24" fillId="2" borderId="0" xfId="24" applyFont="1" applyFill="1" applyBorder="1" applyAlignment="1">
      <alignment vertical="center"/>
      <protection/>
    </xf>
    <xf numFmtId="0" fontId="27" fillId="2" borderId="0" xfId="24" applyFont="1" applyFill="1" applyBorder="1" applyAlignment="1">
      <alignment vertical="center"/>
      <protection/>
    </xf>
    <xf numFmtId="0" fontId="6" fillId="0" borderId="0" xfId="24" applyFont="1" applyBorder="1" applyAlignment="1">
      <alignment vertical="center"/>
      <protection/>
    </xf>
    <xf numFmtId="0" fontId="6" fillId="0" borderId="1" xfId="24" applyFont="1" applyBorder="1" applyAlignment="1">
      <alignment vertical="center"/>
      <protection/>
    </xf>
    <xf numFmtId="0" fontId="20" fillId="0" borderId="2" xfId="24" applyFont="1" applyBorder="1" applyAlignment="1">
      <alignment horizontal="right" vertical="center"/>
      <protection/>
    </xf>
    <xf numFmtId="0" fontId="21" fillId="0" borderId="2" xfId="24" applyFont="1" applyBorder="1" applyAlignment="1">
      <alignment horizontal="right" vertical="center"/>
      <protection/>
    </xf>
    <xf numFmtId="0" fontId="21" fillId="0" borderId="0" xfId="24" applyFont="1" applyBorder="1" applyAlignment="1">
      <alignment vertical="center"/>
      <protection/>
    </xf>
    <xf numFmtId="3" fontId="6" fillId="0" borderId="0" xfId="24" applyNumberFormat="1" applyFont="1" applyBorder="1" applyAlignment="1">
      <alignment horizontal="right" vertical="center"/>
      <protection/>
    </xf>
    <xf numFmtId="3" fontId="6" fillId="0" borderId="0" xfId="24" applyNumberFormat="1" applyFont="1" applyBorder="1" applyAlignment="1">
      <alignment vertical="center"/>
      <protection/>
    </xf>
    <xf numFmtId="0" fontId="28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10" fillId="0" borderId="0" xfId="24" applyFont="1" applyBorder="1" applyAlignment="1">
      <alignment vertical="center"/>
      <protection/>
    </xf>
    <xf numFmtId="3" fontId="10" fillId="0" borderId="0" xfId="24" applyNumberFormat="1" applyFont="1" applyBorder="1" applyAlignment="1">
      <alignment vertical="center"/>
      <protection/>
    </xf>
    <xf numFmtId="185" fontId="6" fillId="0" borderId="0" xfId="24" applyNumberFormat="1" applyFont="1" applyBorder="1" applyAlignment="1">
      <alignment vertical="center"/>
      <protection/>
    </xf>
    <xf numFmtId="10" fontId="10" fillId="0" borderId="0" xfId="31" applyNumberFormat="1" applyFont="1" applyBorder="1" applyAlignment="1">
      <alignment vertical="center"/>
    </xf>
    <xf numFmtId="3" fontId="21" fillId="0" borderId="0" xfId="24" applyNumberFormat="1" applyFont="1" applyBorder="1" applyAlignment="1">
      <alignment vertical="center"/>
      <protection/>
    </xf>
    <xf numFmtId="0" fontId="16" fillId="0" borderId="2" xfId="22" applyFont="1" applyBorder="1" applyAlignment="1">
      <alignment horizontal="left" vertical="center"/>
      <protection/>
    </xf>
    <xf numFmtId="3" fontId="21" fillId="0" borderId="0" xfId="22" applyNumberFormat="1" applyFont="1" applyBorder="1" applyAlignment="1">
      <alignment horizontal="right" vertical="center" wrapText="1"/>
      <protection/>
    </xf>
    <xf numFmtId="0" fontId="12" fillId="2" borderId="0" xfId="22" applyFont="1" applyFill="1" applyBorder="1" applyAlignment="1">
      <alignment vertical="center"/>
      <protection/>
    </xf>
    <xf numFmtId="0" fontId="6" fillId="0" borderId="0" xfId="22" applyFont="1" applyBorder="1" applyAlignment="1">
      <alignment vertical="center" wrapText="1"/>
      <protection/>
    </xf>
    <xf numFmtId="0" fontId="20" fillId="0" borderId="2" xfId="22" applyFont="1" applyBorder="1" applyAlignment="1">
      <alignment horizontal="right" vertical="center" wrapText="1"/>
      <protection/>
    </xf>
    <xf numFmtId="0" fontId="21" fillId="0" borderId="2" xfId="22" applyFont="1" applyBorder="1" applyAlignment="1">
      <alignment horizontal="right" vertical="center" wrapText="1"/>
      <protection/>
    </xf>
    <xf numFmtId="0" fontId="21" fillId="0" borderId="0" xfId="22" applyFont="1" applyBorder="1" applyAlignment="1">
      <alignment vertical="center"/>
      <protection/>
    </xf>
    <xf numFmtId="3" fontId="6" fillId="0" borderId="0" xfId="22" applyNumberFormat="1" applyFont="1" applyBorder="1" applyAlignment="1">
      <alignment horizontal="right" vertical="center"/>
      <protection/>
    </xf>
    <xf numFmtId="0" fontId="18" fillId="0" borderId="0" xfId="22" applyFont="1" applyBorder="1" applyAlignment="1">
      <alignment vertical="center"/>
      <protection/>
    </xf>
    <xf numFmtId="3" fontId="20" fillId="0" borderId="0" xfId="22" applyNumberFormat="1" applyFont="1" applyBorder="1" applyAlignment="1">
      <alignment vertical="center"/>
      <protection/>
    </xf>
    <xf numFmtId="3" fontId="10" fillId="0" borderId="0" xfId="22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7" fillId="0" borderId="0" xfId="22" applyFont="1" applyBorder="1" applyAlignment="1">
      <alignment vertical="center"/>
      <protection/>
    </xf>
    <xf numFmtId="3" fontId="20" fillId="0" borderId="0" xfId="22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 wrapText="1"/>
    </xf>
    <xf numFmtId="0" fontId="29" fillId="0" borderId="0" xfId="22" applyFont="1" applyBorder="1" applyAlignment="1">
      <alignment vertical="center"/>
      <protection/>
    </xf>
    <xf numFmtId="3" fontId="26" fillId="0" borderId="0" xfId="22" applyNumberFormat="1" applyFont="1" applyBorder="1" applyAlignment="1">
      <alignment horizontal="right" vertical="center"/>
      <protection/>
    </xf>
    <xf numFmtId="0" fontId="6" fillId="2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164" fontId="21" fillId="0" borderId="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horizontal="right" vertical="center"/>
    </xf>
    <xf numFmtId="0" fontId="30" fillId="0" borderId="0" xfId="26" applyFont="1" applyBorder="1" applyAlignment="1">
      <alignment vertical="center"/>
      <protection/>
    </xf>
    <xf numFmtId="0" fontId="25" fillId="0" borderId="0" xfId="26" applyFont="1" applyBorder="1" applyAlignment="1">
      <alignment vertical="center"/>
      <protection/>
    </xf>
    <xf numFmtId="41" fontId="21" fillId="0" borderId="0" xfId="0" applyNumberFormat="1" applyFont="1" applyBorder="1" applyAlignment="1">
      <alignment vertical="center"/>
    </xf>
    <xf numFmtId="0" fontId="6" fillId="0" borderId="0" xfId="28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31" fillId="0" borderId="0" xfId="26" applyFont="1" applyBorder="1" applyAlignment="1">
      <alignment vertical="center"/>
      <protection/>
    </xf>
    <xf numFmtId="0" fontId="6" fillId="0" borderId="0" xfId="25" applyFont="1" applyFill="1" applyBorder="1" applyAlignment="1">
      <alignment vertical="center"/>
      <protection/>
    </xf>
    <xf numFmtId="0" fontId="10" fillId="0" borderId="0" xfId="25" applyFont="1" applyBorder="1" applyAlignment="1">
      <alignment vertical="center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3" fontId="6" fillId="0" borderId="0" xfId="25" applyNumberFormat="1" applyFont="1" applyBorder="1" applyAlignment="1">
      <alignment vertical="center"/>
      <protection/>
    </xf>
    <xf numFmtId="0" fontId="7" fillId="0" borderId="0" xfId="25" applyFont="1" applyBorder="1" applyAlignment="1">
      <alignment vertical="center"/>
      <protection/>
    </xf>
    <xf numFmtId="0" fontId="21" fillId="0" borderId="0" xfId="25" applyFont="1" applyBorder="1" applyAlignment="1">
      <alignment vertical="center"/>
      <protection/>
    </xf>
    <xf numFmtId="3" fontId="21" fillId="0" borderId="0" xfId="25" applyNumberFormat="1" applyFont="1" applyBorder="1" applyAlignment="1">
      <alignment horizontal="right" vertical="center"/>
      <protection/>
    </xf>
    <xf numFmtId="0" fontId="21" fillId="0" borderId="0" xfId="25" applyNumberFormat="1" applyFont="1" applyBorder="1" applyAlignment="1">
      <alignment vertical="center"/>
      <protection/>
    </xf>
    <xf numFmtId="0" fontId="6" fillId="0" borderId="0" xfId="25" applyNumberFormat="1" applyFont="1" applyBorder="1" applyAlignment="1">
      <alignment vertical="center"/>
      <protection/>
    </xf>
    <xf numFmtId="0" fontId="6" fillId="0" borderId="0" xfId="25" applyNumberFormat="1" applyFont="1" applyBorder="1" applyAlignment="1">
      <alignment horizontal="left" vertical="center"/>
      <protection/>
    </xf>
    <xf numFmtId="0" fontId="21" fillId="0" borderId="0" xfId="25" applyNumberFormat="1" applyFont="1" applyBorder="1" applyAlignment="1">
      <alignment horizontal="left" vertical="center"/>
      <protection/>
    </xf>
    <xf numFmtId="0" fontId="6" fillId="0" borderId="0" xfId="24" applyNumberFormat="1" applyFont="1" applyBorder="1" applyAlignment="1">
      <alignment horizontal="left" vertical="center"/>
      <protection/>
    </xf>
    <xf numFmtId="0" fontId="6" fillId="0" borderId="0" xfId="22" applyNumberFormat="1" applyFont="1" applyBorder="1" applyAlignment="1">
      <alignment horizontal="left" vertical="center"/>
      <protection/>
    </xf>
    <xf numFmtId="4" fontId="6" fillId="0" borderId="0" xfId="25" applyNumberFormat="1" applyFont="1" applyBorder="1" applyAlignment="1">
      <alignment vertical="center"/>
      <protection/>
    </xf>
    <xf numFmtId="0" fontId="6" fillId="0" borderId="1" xfId="26" applyFont="1" applyFill="1" applyBorder="1" applyAlignment="1">
      <alignment horizontal="right" vertical="center" wrapText="1"/>
      <protection/>
    </xf>
    <xf numFmtId="1" fontId="21" fillId="0" borderId="0" xfId="26" applyNumberFormat="1" applyFont="1" applyFill="1" applyBorder="1" applyAlignment="1">
      <alignment horizontal="right" vertical="center"/>
      <protection/>
    </xf>
    <xf numFmtId="3" fontId="21" fillId="0" borderId="0" xfId="26" applyNumberFormat="1" applyFont="1" applyBorder="1" applyAlignment="1">
      <alignment horizontal="right" vertical="center"/>
      <protection/>
    </xf>
    <xf numFmtId="3" fontId="21" fillId="0" borderId="0" xfId="26" applyNumberFormat="1" applyFont="1" applyFill="1" applyBorder="1" applyAlignment="1">
      <alignment horizontal="right" vertical="center"/>
      <protection/>
    </xf>
    <xf numFmtId="0" fontId="21" fillId="0" borderId="0" xfId="26" applyFont="1" applyBorder="1" applyAlignment="1">
      <alignment vertical="center"/>
      <protection/>
    </xf>
    <xf numFmtId="3" fontId="21" fillId="0" borderId="0" xfId="26" applyNumberFormat="1" applyFont="1" applyBorder="1" applyAlignment="1">
      <alignment vertical="center"/>
      <protection/>
    </xf>
    <xf numFmtId="3" fontId="6" fillId="0" borderId="0" xfId="26" applyNumberFormat="1" applyFont="1" applyFill="1" applyBorder="1" applyAlignment="1">
      <alignment horizontal="right" vertical="center"/>
      <protection/>
    </xf>
    <xf numFmtId="0" fontId="6" fillId="0" borderId="0" xfId="26" applyFont="1" applyBorder="1" applyAlignment="1">
      <alignment vertical="center"/>
      <protection/>
    </xf>
    <xf numFmtId="0" fontId="6" fillId="0" borderId="0" xfId="26" applyFont="1" applyFill="1" applyBorder="1" applyAlignment="1">
      <alignment vertical="center"/>
      <protection/>
    </xf>
    <xf numFmtId="0" fontId="34" fillId="0" borderId="0" xfId="26" applyFont="1" applyBorder="1" applyAlignment="1">
      <alignment vertical="center"/>
      <protection/>
    </xf>
    <xf numFmtId="0" fontId="6" fillId="3" borderId="0" xfId="0" applyFont="1" applyFill="1" applyBorder="1" applyAlignment="1">
      <alignment vertical="center"/>
    </xf>
    <xf numFmtId="166" fontId="21" fillId="0" borderId="0" xfId="21" applyNumberFormat="1" applyFont="1" applyFill="1" applyBorder="1" applyAlignment="1">
      <alignment horizontal="right" vertical="center"/>
      <protection/>
    </xf>
    <xf numFmtId="3" fontId="6" fillId="0" borderId="0" xfId="21" applyNumberFormat="1" applyFont="1" applyFill="1" applyBorder="1" applyAlignment="1">
      <alignment horizontal="right" vertical="center"/>
      <protection/>
    </xf>
    <xf numFmtId="166" fontId="6" fillId="0" borderId="0" xfId="21" applyNumberFormat="1" applyFont="1" applyFill="1" applyBorder="1" applyAlignment="1">
      <alignment horizontal="right" vertical="center"/>
      <protection/>
    </xf>
    <xf numFmtId="0" fontId="6" fillId="3" borderId="0" xfId="0" applyFont="1" applyFill="1" applyBorder="1" applyAlignment="1">
      <alignment horizontal="left" vertical="center"/>
    </xf>
    <xf numFmtId="3" fontId="39" fillId="3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vertical="center"/>
    </xf>
    <xf numFmtId="215" fontId="8" fillId="0" borderId="0" xfId="0" applyNumberFormat="1" applyFont="1" applyBorder="1" applyAlignment="1">
      <alignment vertical="center"/>
    </xf>
    <xf numFmtId="0" fontId="20" fillId="0" borderId="2" xfId="30" applyFont="1" applyBorder="1" applyAlignment="1">
      <alignment vertical="center"/>
      <protection/>
    </xf>
    <xf numFmtId="187" fontId="10" fillId="0" borderId="0" xfId="22" applyNumberFormat="1" applyFont="1" applyBorder="1" applyAlignment="1">
      <alignment horizontal="right" vertical="center"/>
      <protection/>
    </xf>
    <xf numFmtId="0" fontId="6" fillId="0" borderId="0" xfId="22" applyFont="1" applyFill="1" applyBorder="1" applyAlignment="1">
      <alignment vertical="center"/>
      <protection/>
    </xf>
    <xf numFmtId="0" fontId="20" fillId="3" borderId="0" xfId="0" applyFont="1" applyFill="1" applyBorder="1" applyAlignment="1">
      <alignment vertical="center"/>
    </xf>
    <xf numFmtId="0" fontId="6" fillId="0" borderId="2" xfId="26" applyFont="1" applyFill="1" applyBorder="1" applyAlignment="1">
      <alignment horizontal="centerContinuous" vertical="center" wrapText="1"/>
      <protection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2" xfId="28" applyFont="1" applyBorder="1" applyAlignment="1">
      <alignment horizontal="right" vertical="center" wrapText="1"/>
      <protection/>
    </xf>
    <xf numFmtId="0" fontId="32" fillId="0" borderId="2" xfId="28" applyFont="1" applyBorder="1" applyAlignment="1">
      <alignment horizontal="right" vertical="center" wrapText="1"/>
      <protection/>
    </xf>
    <xf numFmtId="0" fontId="6" fillId="0" borderId="1" xfId="25" applyFont="1" applyBorder="1" applyAlignment="1">
      <alignment horizontal="right" vertical="center" wrapText="1"/>
      <protection/>
    </xf>
    <xf numFmtId="0" fontId="6" fillId="0" borderId="2" xfId="25" applyFont="1" applyBorder="1" applyAlignment="1">
      <alignment horizontal="right" vertical="center" wrapText="1"/>
      <protection/>
    </xf>
    <xf numFmtId="0" fontId="0" fillId="0" borderId="2" xfId="0" applyFont="1" applyBorder="1" applyAlignment="1">
      <alignment horizontal="right" vertical="center" wrapText="1"/>
    </xf>
    <xf numFmtId="0" fontId="6" fillId="0" borderId="1" xfId="26" applyFont="1" applyBorder="1" applyAlignment="1">
      <alignment vertical="center"/>
      <protection/>
    </xf>
    <xf numFmtId="3" fontId="6" fillId="3" borderId="0" xfId="26" applyNumberFormat="1" applyFont="1" applyFill="1" applyBorder="1" applyAlignment="1">
      <alignment horizontal="right" vertical="center"/>
      <protection/>
    </xf>
    <xf numFmtId="3" fontId="6" fillId="0" borderId="0" xfId="26" applyNumberFormat="1" applyFont="1" applyFill="1" applyBorder="1" applyAlignment="1">
      <alignment vertical="center"/>
      <protection/>
    </xf>
    <xf numFmtId="0" fontId="7" fillId="0" borderId="0" xfId="26" applyFont="1" applyFill="1" applyBorder="1" applyAlignment="1">
      <alignment vertical="center"/>
      <protection/>
    </xf>
    <xf numFmtId="0" fontId="7" fillId="0" borderId="0" xfId="26" applyFont="1" applyBorder="1" applyAlignment="1">
      <alignment vertical="center"/>
      <protection/>
    </xf>
    <xf numFmtId="3" fontId="6" fillId="0" borderId="0" xfId="26" applyNumberFormat="1" applyFont="1" applyBorder="1" applyAlignment="1">
      <alignment vertical="center"/>
      <protection/>
    </xf>
    <xf numFmtId="0" fontId="0" fillId="0" borderId="0" xfId="0" applyAlignment="1">
      <alignment horizontal="right"/>
    </xf>
    <xf numFmtId="211" fontId="6" fillId="0" borderId="0" xfId="0" applyNumberFormat="1" applyFont="1" applyBorder="1" applyAlignment="1">
      <alignment horizontal="left" vertical="center"/>
    </xf>
    <xf numFmtId="3" fontId="10" fillId="0" borderId="2" xfId="30" applyNumberFormat="1" applyFont="1" applyFill="1" applyBorder="1" applyAlignment="1">
      <alignment vertical="center"/>
      <protection/>
    </xf>
    <xf numFmtId="3" fontId="6" fillId="0" borderId="0" xfId="24" applyNumberFormat="1" applyFont="1" applyFill="1" applyBorder="1" applyAlignment="1">
      <alignment horizontal="right" vertical="center"/>
      <protection/>
    </xf>
    <xf numFmtId="0" fontId="10" fillId="0" borderId="2" xfId="26" applyFont="1" applyFill="1" applyBorder="1" applyAlignment="1">
      <alignment horizontal="right" vertical="center" wrapText="1"/>
      <protection/>
    </xf>
    <xf numFmtId="0" fontId="10" fillId="0" borderId="2" xfId="26" applyFont="1" applyBorder="1" applyAlignment="1">
      <alignment horizontal="right" vertical="center" wrapText="1"/>
      <protection/>
    </xf>
    <xf numFmtId="3" fontId="21" fillId="0" borderId="0" xfId="0" applyNumberFormat="1" applyFont="1" applyFill="1" applyBorder="1" applyAlignment="1">
      <alignment vertical="center"/>
    </xf>
    <xf numFmtId="186" fontId="6" fillId="0" borderId="0" xfId="24" applyNumberFormat="1" applyFont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3" fontId="21" fillId="0" borderId="0" xfId="21" applyNumberFormat="1" applyFont="1" applyFill="1" applyBorder="1" applyAlignment="1">
      <alignment vertical="center"/>
      <protection/>
    </xf>
    <xf numFmtId="166" fontId="21" fillId="0" borderId="0" xfId="21" applyNumberFormat="1" applyFont="1" applyFill="1" applyBorder="1" applyAlignment="1">
      <alignment vertical="center"/>
      <protection/>
    </xf>
    <xf numFmtId="3" fontId="6" fillId="0" borderId="1" xfId="21" applyNumberFormat="1" applyFont="1" applyBorder="1" applyAlignment="1">
      <alignment vertical="center"/>
      <protection/>
    </xf>
    <xf numFmtId="3" fontId="6" fillId="0" borderId="1" xfId="21" applyNumberFormat="1" applyFont="1" applyFill="1" applyBorder="1" applyAlignment="1">
      <alignment horizontal="right" vertical="center"/>
      <protection/>
    </xf>
    <xf numFmtId="166" fontId="6" fillId="0" borderId="1" xfId="21" applyNumberFormat="1" applyFont="1" applyFill="1" applyBorder="1" applyAlignment="1">
      <alignment horizontal="righ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wrapText="1"/>
    </xf>
    <xf numFmtId="3" fontId="6" fillId="0" borderId="1" xfId="24" applyNumberFormat="1" applyFont="1" applyBorder="1" applyAlignment="1">
      <alignment horizontal="right" vertical="center"/>
      <protection/>
    </xf>
    <xf numFmtId="3" fontId="21" fillId="0" borderId="0" xfId="24" applyNumberFormat="1" applyFont="1" applyBorder="1" applyAlignment="1">
      <alignment horizontal="right" vertical="center"/>
      <protection/>
    </xf>
    <xf numFmtId="3" fontId="6" fillId="0" borderId="0" xfId="22" applyNumberFormat="1" applyFont="1" applyFill="1" applyBorder="1" applyAlignment="1">
      <alignment horizontal="right" vertical="center"/>
      <protection/>
    </xf>
    <xf numFmtId="3" fontId="6" fillId="0" borderId="1" xfId="22" applyNumberFormat="1" applyFont="1" applyBorder="1" applyAlignment="1">
      <alignment horizontal="right" vertical="center"/>
      <protection/>
    </xf>
    <xf numFmtId="0" fontId="6" fillId="0" borderId="1" xfId="22" applyFont="1" applyBorder="1" applyAlignment="1">
      <alignment vertical="center" wrapText="1"/>
      <protection/>
    </xf>
    <xf numFmtId="3" fontId="10" fillId="0" borderId="1" xfId="22" applyNumberFormat="1" applyFont="1" applyBorder="1" applyAlignment="1">
      <alignment horizontal="right" vertical="center"/>
      <protection/>
    </xf>
    <xf numFmtId="164" fontId="21" fillId="0" borderId="0" xfId="0" applyNumberFormat="1" applyFont="1" applyBorder="1" applyAlignment="1">
      <alignment horizontal="right" vertical="center" wrapText="1"/>
    </xf>
    <xf numFmtId="166" fontId="21" fillId="0" borderId="0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211" fontId="21" fillId="0" borderId="0" xfId="0" applyNumberFormat="1" applyFont="1" applyBorder="1" applyAlignment="1">
      <alignment horizontal="right" vertical="center" wrapText="1"/>
    </xf>
    <xf numFmtId="3" fontId="21" fillId="0" borderId="0" xfId="25" applyNumberFormat="1" applyFont="1" applyFill="1" applyBorder="1" applyAlignment="1">
      <alignment horizontal="right" vertical="center"/>
      <protection/>
    </xf>
    <xf numFmtId="0" fontId="6" fillId="0" borderId="1" xfId="25" applyNumberFormat="1" applyFont="1" applyBorder="1" applyAlignment="1">
      <alignment horizontal="left" vertical="center"/>
      <protection/>
    </xf>
    <xf numFmtId="211" fontId="21" fillId="0" borderId="0" xfId="25" applyNumberFormat="1" applyFont="1" applyBorder="1" applyAlignment="1">
      <alignment horizontal="right" vertical="center" wrapText="1"/>
      <protection/>
    </xf>
    <xf numFmtId="211" fontId="21" fillId="0" borderId="0" xfId="25" applyNumberFormat="1" applyFont="1" applyBorder="1" applyAlignment="1">
      <alignment vertical="center" wrapText="1"/>
      <protection/>
    </xf>
    <xf numFmtId="211" fontId="6" fillId="0" borderId="0" xfId="25" applyNumberFormat="1" applyFont="1" applyBorder="1" applyAlignment="1">
      <alignment vertical="center" wrapText="1"/>
      <protection/>
    </xf>
    <xf numFmtId="211" fontId="6" fillId="0" borderId="1" xfId="25" applyNumberFormat="1" applyFont="1" applyBorder="1" applyAlignment="1">
      <alignment vertical="center" wrapText="1"/>
      <protection/>
    </xf>
    <xf numFmtId="0" fontId="6" fillId="0" borderId="1" xfId="25" applyFont="1" applyBorder="1" applyAlignment="1">
      <alignment vertical="center"/>
      <protection/>
    </xf>
    <xf numFmtId="3" fontId="6" fillId="0" borderId="0" xfId="25" applyNumberFormat="1" applyFont="1" applyFill="1" applyBorder="1" applyAlignment="1">
      <alignment horizontal="right" vertical="center"/>
      <protection/>
    </xf>
    <xf numFmtId="3" fontId="6" fillId="0" borderId="0" xfId="25" applyNumberFormat="1" applyFont="1" applyBorder="1" applyAlignment="1">
      <alignment horizontal="right" vertical="center"/>
      <protection/>
    </xf>
    <xf numFmtId="3" fontId="6" fillId="0" borderId="1" xfId="25" applyNumberFormat="1" applyFont="1" applyFill="1" applyBorder="1" applyAlignment="1">
      <alignment horizontal="right" vertical="center"/>
      <protection/>
    </xf>
    <xf numFmtId="3" fontId="6" fillId="0" borderId="1" xfId="25" applyNumberFormat="1" applyFont="1" applyBorder="1" applyAlignment="1">
      <alignment horizontal="right" vertical="center"/>
      <protection/>
    </xf>
    <xf numFmtId="3" fontId="21" fillId="0" borderId="0" xfId="25" applyNumberFormat="1" applyFont="1" applyBorder="1" applyAlignment="1">
      <alignment horizontal="right" vertical="center" wrapText="1"/>
      <protection/>
    </xf>
    <xf numFmtId="3" fontId="21" fillId="0" borderId="0" xfId="25" applyNumberFormat="1" applyFont="1" applyBorder="1" applyAlignment="1">
      <alignment vertical="center"/>
      <protection/>
    </xf>
    <xf numFmtId="3" fontId="6" fillId="0" borderId="0" xfId="25" applyNumberFormat="1" applyFont="1" applyFill="1" applyBorder="1" applyAlignment="1">
      <alignment vertical="center"/>
      <protection/>
    </xf>
    <xf numFmtId="3" fontId="6" fillId="0" borderId="1" xfId="25" applyNumberFormat="1" applyFont="1" applyBorder="1" applyAlignment="1">
      <alignment vertical="center"/>
      <protection/>
    </xf>
    <xf numFmtId="3" fontId="6" fillId="3" borderId="1" xfId="26" applyNumberFormat="1" applyFont="1" applyFill="1" applyBorder="1" applyAlignment="1">
      <alignment horizontal="right" vertical="center"/>
      <protection/>
    </xf>
    <xf numFmtId="3" fontId="6" fillId="0" borderId="1" xfId="26" applyNumberFormat="1" applyFont="1" applyBorder="1" applyAlignment="1">
      <alignment horizontal="right" vertical="center"/>
      <protection/>
    </xf>
    <xf numFmtId="3" fontId="6" fillId="0" borderId="1" xfId="26" applyNumberFormat="1" applyFont="1" applyFill="1" applyBorder="1" applyAlignment="1">
      <alignment vertical="center"/>
      <protection/>
    </xf>
    <xf numFmtId="3" fontId="6" fillId="0" borderId="1" xfId="26" applyNumberFormat="1" applyFont="1" applyFill="1" applyBorder="1" applyAlignment="1">
      <alignment horizontal="right" vertical="center"/>
      <protection/>
    </xf>
    <xf numFmtId="3" fontId="21" fillId="0" borderId="0" xfId="26" applyNumberFormat="1" applyFont="1" applyFill="1" applyBorder="1" applyAlignment="1">
      <alignment horizontal="right" vertical="center" wrapText="1"/>
      <protection/>
    </xf>
    <xf numFmtId="3" fontId="6" fillId="0" borderId="1" xfId="26" applyNumberFormat="1" applyFont="1" applyBorder="1" applyAlignment="1">
      <alignment vertical="center"/>
      <protection/>
    </xf>
    <xf numFmtId="166" fontId="2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2" fillId="0" borderId="1" xfId="0" applyNumberFormat="1" applyFont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2" fillId="0" borderId="1" xfId="0" applyNumberFormat="1" applyFont="1" applyFill="1" applyBorder="1" applyAlignment="1">
      <alignment vertical="center"/>
    </xf>
    <xf numFmtId="166" fontId="32" fillId="0" borderId="0" xfId="0" applyNumberFormat="1" applyFont="1" applyBorder="1" applyAlignment="1">
      <alignment horizontal="right" vertical="center"/>
    </xf>
    <xf numFmtId="166" fontId="32" fillId="0" borderId="1" xfId="0" applyNumberFormat="1" applyFont="1" applyBorder="1" applyAlignment="1">
      <alignment horizontal="right" vertical="center"/>
    </xf>
    <xf numFmtId="164" fontId="32" fillId="0" borderId="0" xfId="0" applyNumberFormat="1" applyFont="1" applyBorder="1" applyAlignment="1">
      <alignment horizontal="right" vertical="center"/>
    </xf>
    <xf numFmtId="164" fontId="32" fillId="0" borderId="0" xfId="0" applyNumberFormat="1" applyFont="1" applyBorder="1" applyAlignment="1">
      <alignment vertical="center"/>
    </xf>
    <xf numFmtId="164" fontId="32" fillId="0" borderId="1" xfId="0" applyNumberFormat="1" applyFont="1" applyBorder="1" applyAlignment="1">
      <alignment vertical="center"/>
    </xf>
    <xf numFmtId="164" fontId="32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32" fillId="0" borderId="0" xfId="24" applyNumberFormat="1" applyFont="1" applyBorder="1" applyAlignment="1">
      <alignment horizontal="right" vertical="center"/>
      <protection/>
    </xf>
    <xf numFmtId="3" fontId="32" fillId="0" borderId="1" xfId="24" applyNumberFormat="1" applyFont="1" applyBorder="1" applyAlignment="1">
      <alignment horizontal="right" vertical="center"/>
      <protection/>
    </xf>
    <xf numFmtId="1" fontId="21" fillId="0" borderId="0" xfId="0" applyNumberFormat="1" applyFont="1" applyBorder="1" applyAlignment="1">
      <alignment horizontal="right" vertical="center"/>
    </xf>
    <xf numFmtId="1" fontId="21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1" fontId="21" fillId="0" borderId="0" xfId="0" applyNumberFormat="1" applyFont="1" applyBorder="1" applyAlignment="1">
      <alignment vertical="center"/>
    </xf>
    <xf numFmtId="211" fontId="6" fillId="0" borderId="0" xfId="25" applyNumberFormat="1" applyFont="1" applyBorder="1" applyAlignment="1">
      <alignment vertical="center"/>
      <protection/>
    </xf>
    <xf numFmtId="213" fontId="47" fillId="0" borderId="0" xfId="0" applyNumberFormat="1" applyFont="1" applyBorder="1" applyAlignment="1">
      <alignment horizontal="right" vertical="center" wrapText="1"/>
    </xf>
    <xf numFmtId="164" fontId="47" fillId="0" borderId="0" xfId="0" applyNumberFormat="1" applyFont="1" applyBorder="1" applyAlignment="1">
      <alignment horizontal="right" vertical="center" wrapText="1"/>
    </xf>
    <xf numFmtId="164" fontId="32" fillId="0" borderId="0" xfId="0" applyNumberFormat="1" applyFont="1" applyBorder="1" applyAlignment="1">
      <alignment horizontal="right" vertical="center" wrapText="1"/>
    </xf>
    <xf numFmtId="164" fontId="32" fillId="0" borderId="1" xfId="0" applyNumberFormat="1" applyFont="1" applyBorder="1" applyAlignment="1">
      <alignment horizontal="right" vertical="center" wrapText="1"/>
    </xf>
    <xf numFmtId="3" fontId="21" fillId="0" borderId="0" xfId="22" applyNumberFormat="1" applyFont="1" applyBorder="1" applyAlignment="1">
      <alignment vertical="center"/>
      <protection/>
    </xf>
    <xf numFmtId="1" fontId="6" fillId="0" borderId="0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22" applyFont="1" applyBorder="1" applyAlignment="1">
      <alignment vertical="center"/>
      <protection/>
    </xf>
    <xf numFmtId="203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21" fillId="0" borderId="3" xfId="30" applyFont="1" applyBorder="1" applyAlignment="1">
      <alignment vertical="center"/>
      <protection/>
    </xf>
    <xf numFmtId="0" fontId="21" fillId="0" borderId="0" xfId="30" applyFont="1" applyBorder="1" applyAlignment="1">
      <alignment vertical="center"/>
      <protection/>
    </xf>
    <xf numFmtId="0" fontId="21" fillId="0" borderId="1" xfId="30" applyFont="1" applyBorder="1" applyAlignment="1">
      <alignment vertical="center"/>
      <protection/>
    </xf>
    <xf numFmtId="0" fontId="16" fillId="0" borderId="2" xfId="24" applyFont="1" applyBorder="1" applyAlignment="1">
      <alignment horizontal="center" vertical="center"/>
      <protection/>
    </xf>
    <xf numFmtId="9" fontId="6" fillId="0" borderId="0" xfId="31" applyFont="1" applyBorder="1" applyAlignment="1">
      <alignment vertical="center"/>
    </xf>
    <xf numFmtId="0" fontId="16" fillId="0" borderId="1" xfId="24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2" fillId="2" borderId="0" xfId="22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12" fillId="2" borderId="1" xfId="22" applyFont="1" applyFill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/>
    </xf>
    <xf numFmtId="3" fontId="6" fillId="0" borderId="0" xfId="21" applyNumberFormat="1" applyFont="1" applyBorder="1" applyAlignment="1">
      <alignment vertical="center" wrapText="1"/>
      <protection/>
    </xf>
    <xf numFmtId="3" fontId="21" fillId="0" borderId="1" xfId="21" applyNumberFormat="1" applyFont="1" applyBorder="1" applyAlignment="1">
      <alignment horizontal="center" vertical="center"/>
      <protection/>
    </xf>
    <xf numFmtId="3" fontId="21" fillId="0" borderId="1" xfId="21" applyNumberFormat="1" applyFont="1" applyFill="1" applyBorder="1" applyAlignment="1">
      <alignment horizontal="center" vertical="center" wrapText="1"/>
      <protection/>
    </xf>
    <xf numFmtId="3" fontId="21" fillId="0" borderId="1" xfId="21" applyNumberFormat="1" applyFont="1" applyBorder="1" applyAlignment="1">
      <alignment horizontal="center" vertical="center" wrapText="1"/>
      <protection/>
    </xf>
    <xf numFmtId="3" fontId="20" fillId="0" borderId="0" xfId="21" applyNumberFormat="1" applyFont="1" applyBorder="1" applyAlignment="1">
      <alignment horizontal="center" vertical="center"/>
      <protection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12" fillId="2" borderId="0" xfId="23" applyFont="1" applyFill="1" applyBorder="1" applyAlignment="1">
      <alignment vertical="center" wrapText="1"/>
      <protection/>
    </xf>
    <xf numFmtId="0" fontId="20" fillId="0" borderId="3" xfId="30" applyFont="1" applyBorder="1" applyAlignment="1">
      <alignment vertical="center"/>
      <protection/>
    </xf>
    <xf numFmtId="0" fontId="20" fillId="0" borderId="0" xfId="30" applyFont="1" applyBorder="1" applyAlignment="1">
      <alignment vertical="center"/>
      <protection/>
    </xf>
    <xf numFmtId="0" fontId="20" fillId="0" borderId="1" xfId="30" applyFont="1" applyBorder="1" applyAlignment="1">
      <alignment vertical="center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28" applyFont="1" applyBorder="1" applyAlignment="1">
      <alignment horizontal="center" vertical="center"/>
      <protection/>
    </xf>
    <xf numFmtId="0" fontId="32" fillId="0" borderId="2" xfId="28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2" borderId="0" xfId="25" applyFont="1" applyFill="1" applyBorder="1" applyAlignment="1">
      <alignment vertical="center" wrapText="1"/>
      <protection/>
    </xf>
    <xf numFmtId="0" fontId="6" fillId="0" borderId="0" xfId="25" applyFont="1" applyBorder="1" applyAlignment="1">
      <alignment horizontal="right" vertical="center" wrapText="1"/>
      <protection/>
    </xf>
    <xf numFmtId="0" fontId="6" fillId="0" borderId="1" xfId="25" applyFont="1" applyBorder="1" applyAlignment="1">
      <alignment horizontal="right" vertical="center" wrapText="1"/>
      <protection/>
    </xf>
    <xf numFmtId="0" fontId="6" fillId="0" borderId="0" xfId="25" applyFont="1" applyBorder="1" applyAlignment="1">
      <alignment vertical="center"/>
      <protection/>
    </xf>
    <xf numFmtId="0" fontId="6" fillId="0" borderId="3" xfId="25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center" vertical="center" wrapText="1"/>
      <protection/>
    </xf>
    <xf numFmtId="0" fontId="6" fillId="0" borderId="2" xfId="25" applyFont="1" applyBorder="1" applyAlignment="1">
      <alignment horizontal="center" vertical="center"/>
      <protection/>
    </xf>
    <xf numFmtId="0" fontId="6" fillId="0" borderId="1" xfId="25" applyFont="1" applyBorder="1" applyAlignment="1">
      <alignment vertical="center"/>
      <protection/>
    </xf>
    <xf numFmtId="0" fontId="6" fillId="0" borderId="3" xfId="25" applyFont="1" applyBorder="1" applyAlignment="1">
      <alignment horizontal="right" vertical="center" wrapText="1"/>
      <protection/>
    </xf>
    <xf numFmtId="0" fontId="12" fillId="2" borderId="0" xfId="26" applyFont="1" applyFill="1" applyBorder="1" applyAlignment="1">
      <alignment vertical="center" wrapText="1"/>
      <protection/>
    </xf>
    <xf numFmtId="0" fontId="6" fillId="0" borderId="0" xfId="26" applyFont="1" applyFill="1" applyBorder="1" applyAlignment="1">
      <alignment horizontal="right" vertical="center" wrapText="1"/>
      <protection/>
    </xf>
    <xf numFmtId="0" fontId="6" fillId="0" borderId="1" xfId="26" applyFont="1" applyFill="1" applyBorder="1" applyAlignment="1">
      <alignment horizontal="right" vertical="center" wrapText="1"/>
      <protection/>
    </xf>
    <xf numFmtId="0" fontId="6" fillId="0" borderId="0" xfId="26" applyFont="1" applyBorder="1" applyAlignment="1">
      <alignment horizontal="right" vertical="center" wrapText="1"/>
      <protection/>
    </xf>
    <xf numFmtId="0" fontId="6" fillId="0" borderId="1" xfId="26" applyFont="1" applyBorder="1" applyAlignment="1">
      <alignment horizontal="right" vertical="center" wrapText="1"/>
      <protection/>
    </xf>
    <xf numFmtId="0" fontId="10" fillId="0" borderId="0" xfId="26" applyFont="1" applyBorder="1" applyAlignment="1">
      <alignment horizontal="right" vertical="center" wrapText="1"/>
      <protection/>
    </xf>
    <xf numFmtId="0" fontId="10" fillId="0" borderId="1" xfId="26" applyFont="1" applyBorder="1" applyAlignment="1">
      <alignment horizontal="right" vertical="center" wrapText="1"/>
      <protection/>
    </xf>
    <xf numFmtId="0" fontId="6" fillId="0" borderId="0" xfId="26" applyFont="1" applyBorder="1" applyAlignment="1">
      <alignment vertical="center"/>
      <protection/>
    </xf>
    <xf numFmtId="0" fontId="10" fillId="0" borderId="2" xfId="0" applyFont="1" applyBorder="1" applyAlignment="1">
      <alignment horizontal="center" vertical="center" wrapText="1"/>
    </xf>
    <xf numFmtId="0" fontId="6" fillId="0" borderId="0" xfId="26" applyFont="1" applyBorder="1" applyAlignment="1">
      <alignment vertical="center" wrapText="1"/>
      <protection/>
    </xf>
    <xf numFmtId="0" fontId="6" fillId="0" borderId="3" xfId="26" applyFont="1" applyBorder="1" applyAlignment="1">
      <alignment vertical="center"/>
      <protection/>
    </xf>
    <xf numFmtId="0" fontId="6" fillId="0" borderId="1" xfId="26" applyFont="1" applyBorder="1" applyAlignment="1">
      <alignment vertical="center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0" fillId="0" borderId="1" xfId="0" applyFont="1" applyFill="1" applyBorder="1" applyAlignment="1" applyProtection="1">
      <alignment horizontal="right" vertical="center" wrapText="1"/>
      <protection/>
    </xf>
    <xf numFmtId="0" fontId="43" fillId="2" borderId="0" xfId="0" applyFont="1" applyFill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0" fillId="0" borderId="3" xfId="26" applyFont="1" applyFill="1" applyBorder="1" applyAlignment="1">
      <alignment horizontal="right" vertical="center" wrapText="1"/>
      <protection/>
    </xf>
    <xf numFmtId="0" fontId="1" fillId="0" borderId="3" xfId="0" applyFont="1" applyBorder="1" applyAlignment="1">
      <alignment horizontal="right" vertic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Ethnicity and gender" xfId="22"/>
    <cellStyle name="Normal_Ethnicity of applicants" xfId="23"/>
    <cellStyle name="Normal_Gender" xfId="24"/>
    <cellStyle name="Normal_Injuries" xfId="25"/>
    <cellStyle name="Normal_Operational Activities" xfId="26"/>
    <cellStyle name="Normal_Prov Indicators Index" xfId="27"/>
    <cellStyle name="Normal_Reference tables - section 3" xfId="28"/>
    <cellStyle name="Normal_Summary tables" xfId="29"/>
    <cellStyle name="Normal_Tables 0506 bulletin" xfId="30"/>
    <cellStyle name="Percent" xfId="31"/>
  </cellStyles>
  <dxfs count="3">
    <dxf>
      <fill>
        <patternFill>
          <bgColor rgb="FFFFFF00"/>
        </patternFill>
      </fill>
      <border/>
    </dxf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2809875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762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MFSIISG\Equal%20Opportunities\JSC%20on%20Personnel%20Statistics\1999\Tables%201%20and%202%2098_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HmfsiNewDB\Fire%20service%20database\excel%20D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reStats\OHR%20files\Chief%20Inspector's%20Annual%20Report\2002_03\Excel\Section%201%20-%20Staffing%20and%20Other%20Resources\Table%205%20and%206%20-%20Retained%20Success%20apps,01-02%20&amp;%2002-03%20re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dpm.gov.uk/FireStats\OHR%20files\Chief%20Inspector's%20Annual%20Report\2002_03\Excel\Section%201%20-%20Staffing%20and%20Other%20Resources\Table%205%20and%206%20-%20Retained%20Success%20apps,01-02%20&amp;%2002-03%20re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FireStats\OHR%20files\Chief%20Inspector's%20Annual%20Report\2002_03\Excel\Section%201%20-%20Staffing%20and%20Other%20Resources\Table%205%20and%206%20-%20Retained%20Success%20apps,01-02%20&amp;%2002-03%20re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reStats\OHR%20files\Operational%20Stats%20Bulletin\2003_04\Excel\Section%203%20-%20Health%20and%20Safety\Chart%20for%20sicknes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FireStats\OHR%20files\Ad%20Hocs\Ad%20Hoc%20271-300\Ad%20Hoc%20279\HRF80-8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FireStats\OHR%20files\Operational%20Stats%20Bulletin\2003_04\Excel\Charts%20not%20used%20in%20bulletin\Section%202%20summary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 data"/>
      <sheetName val="Table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ffcomplaints"/>
      <sheetName val="Brigade"/>
      <sheetName val="Year"/>
      <sheetName val="HRF101"/>
      <sheetName val="retrieserv"/>
      <sheetName val="FIN1"/>
      <sheetName val="Estdutysystem"/>
      <sheetName val="Recruit chart"/>
      <sheetName val="persgenother chart"/>
      <sheetName val="reasonleave chart"/>
      <sheetName val="Sheet2"/>
      <sheetName val="Chart1"/>
      <sheetName val="Vehaccts"/>
      <sheetName val="LAs (3)"/>
      <sheetName val="hrf5(1)"/>
      <sheetName val="Firestations"/>
      <sheetName val="Brigveh"/>
      <sheetName val="wteststr"/>
      <sheetName val="Chart2"/>
      <sheetName val="Disabled"/>
      <sheetName val="resdismis"/>
      <sheetName val="hretiredutysystem"/>
      <sheetName val="OP4 RTA"/>
      <sheetName val="OP6"/>
      <sheetName val="hsbriginjys"/>
      <sheetName val="FCeststr"/>
      <sheetName val="Nearmisses"/>
      <sheetName val="Reasonleave"/>
      <sheetName val="Persgenother2"/>
      <sheetName val="Careerpro"/>
      <sheetName val="prompersons"/>
      <sheetName val="HSBinjuryrates"/>
      <sheetName val="tblSsinc"/>
      <sheetName val="HRF8"/>
      <sheetName val="HRF9"/>
      <sheetName val="HRF6"/>
      <sheetName val="Sheet4"/>
      <sheetName val="Chart3"/>
      <sheetName val="Chart4"/>
      <sheetName val="unsuccesappls"/>
      <sheetName val="Chart5"/>
      <sheetName val="LAs"/>
      <sheetName val="Persgenother"/>
      <sheetName val="Recruit"/>
      <sheetName val="Retained"/>
      <sheetName val="Sheet3"/>
      <sheetName val="FSR1F"/>
      <sheetName val="HRF_6"/>
      <sheetName val="sickhdys"/>
      <sheetName val="HRF26"/>
      <sheetName val="BV 17"/>
      <sheetName val="BrigAcc"/>
      <sheetName val="HRF83"/>
      <sheetName val="LAs (2)"/>
      <sheetName val="Sheet5"/>
      <sheetName val="Sheet6"/>
      <sheetName val="Vehicle accidents"/>
      <sheetName val="FSR4F"/>
      <sheetName val="FSR4A"/>
      <sheetName val="Sheet1"/>
      <sheetName val="Chart6"/>
      <sheetName val="LAs (4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V 12(ii) 03-04"/>
      <sheetName val="BV 12(i) 03-04"/>
      <sheetName val="BV 12(ii) 02-03"/>
      <sheetName val="BV 12(i) 02-03"/>
      <sheetName val="Stre BV 12(ii) 02-03"/>
      <sheetName val="Str BV 12(i) 02-03"/>
      <sheetName val="Data for chart"/>
      <sheetName val="Sickness chart 03-04"/>
      <sheetName val="Sickness chart - targets"/>
      <sheetName val="BV12i 01-02"/>
      <sheetName val="BVPI 12i 00-01"/>
      <sheetName val="Str BV 12(i) 03-04"/>
      <sheetName val="Str BV 12(ii) 03-04"/>
      <sheetName val="BVPI 12i 99-00"/>
      <sheetName val="Sick per person 99-04 (long )"/>
      <sheetName val="Sick per person 99-04 (short)"/>
      <sheetName val="Sick per pers 02-03 not factore"/>
      <sheetName val="Shifts lost to sickness"/>
      <sheetName val="DBase 99-00"/>
      <sheetName val="DBase 00-01"/>
      <sheetName val="DBase 01-02"/>
      <sheetName val="DBase 02-03"/>
      <sheetName val="DBase 03-0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 total 98-99"/>
      <sheetName val="Op 3 day 98-99"/>
      <sheetName val="Op maj inj 98-99"/>
      <sheetName val="Op fatal 98-99"/>
      <sheetName val="Trg total 98-99"/>
      <sheetName val="Trg 3 day 98-99"/>
      <sheetName val="Trg maj inj 1998-99"/>
      <sheetName val="Trg fatal 98-99"/>
      <sheetName val="Routine total 98-99"/>
      <sheetName val="Routine 3 day 98-99"/>
      <sheetName val="Routine maj inj 98-99"/>
      <sheetName val="Routine fatal 98-99"/>
      <sheetName val="Op total 99-00"/>
      <sheetName val="Op 3 day 99-00"/>
      <sheetName val="Op maj inj 99-00"/>
      <sheetName val="Op fatal 99-00"/>
      <sheetName val="Trg total 99-00"/>
      <sheetName val="Trg 3 day 99-00"/>
      <sheetName val="Trg maj inj 99-00"/>
      <sheetName val="Trg fatal 99-00"/>
      <sheetName val="Routine total 99-00"/>
      <sheetName val="Routine 3 day 99-00"/>
      <sheetName val="Routine maj inj 99-00"/>
      <sheetName val="Routine fatal 99-00"/>
      <sheetName val="Op total 00-01"/>
      <sheetName val="Op 3 day 00-01"/>
      <sheetName val="Op maj inj 00-01"/>
      <sheetName val="Op fatal 00-01"/>
      <sheetName val="Trg total 00-01"/>
      <sheetName val="Trg 3 day 00-01"/>
      <sheetName val="Trg maj 00-01"/>
      <sheetName val="Trg fatal 00-01"/>
      <sheetName val="Routine total 00-01"/>
      <sheetName val="Routine 3 day 00-01"/>
      <sheetName val="Routine maj inj 00-01"/>
      <sheetName val="Routine fatal 00-01"/>
      <sheetName val="Op total 01-02"/>
      <sheetName val="Op 3 day 01-02"/>
      <sheetName val="Op maj inj 01-02"/>
      <sheetName val="Op fatal 01-02"/>
      <sheetName val="Trg total 01-02"/>
      <sheetName val="Trg 3 day 01-02"/>
      <sheetName val="Trg maj inj 01-02"/>
      <sheetName val="Trg fatal 01-02"/>
      <sheetName val="Routine total 01-02"/>
      <sheetName val="Routine 3 day 01-02"/>
      <sheetName val="Routine maj inj 01-02"/>
      <sheetName val="Routine fatal 01-02"/>
      <sheetName val="Op total 02-03"/>
      <sheetName val="Op 3 day 02-03 "/>
      <sheetName val="Op maj inj 02-03"/>
      <sheetName val="Op fatal 02-03"/>
      <sheetName val="Trg total 02-03"/>
      <sheetName val="Trg 3 day 02-03"/>
      <sheetName val="Trg maj inj 02-03"/>
      <sheetName val="Trg fatal 02-03"/>
      <sheetName val="Routine total 02-03"/>
      <sheetName val="Routine 3 day 02-03"/>
      <sheetName val="Routine maj inj 02-03"/>
      <sheetName val="Routine fatal 02-03"/>
      <sheetName val="Op total 03-04"/>
      <sheetName val="Op 3 day 03-04"/>
      <sheetName val="Op maj inj 03-04"/>
      <sheetName val="Op fatal 03-04"/>
      <sheetName val="Trg total 03-04"/>
      <sheetName val="Trg 3 day 03-04"/>
      <sheetName val="Trg maj inj 03-04"/>
      <sheetName val="Trg fatal 03-04"/>
      <sheetName val="Routine total 03-04"/>
      <sheetName val="Routine 3 day 03-04"/>
      <sheetName val="Routine maj inj 03-04"/>
      <sheetName val="Routine fatal 03-0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 6 (v3)"/>
      <sheetName val="Summary Table 6 (v2)"/>
      <sheetName val="Summary Table 6"/>
      <sheetName val="Summary Table 6 (original)"/>
      <sheetName val="Summary Table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publications/corporate/statistics/frsoperationalstats2009-10" TargetMode="External" /><Relationship Id="rId2" Type="http://schemas.openxmlformats.org/officeDocument/2006/relationships/hyperlink" Target="http://www.communities.gov.uk/publications/corporate/statistics/frsoperationalstats2009-1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6:B32"/>
  <sheetViews>
    <sheetView showGridLines="0" tabSelected="1" zoomScale="85" zoomScaleNormal="85" workbookViewId="0" topLeftCell="A1">
      <pane ySplit="6" topLeftCell="BM7" activePane="bottomLeft" state="frozen"/>
      <selection pane="topLeft" activeCell="A1" sqref="A1"/>
      <selection pane="bottomLeft" activeCell="A6" sqref="A6:B6"/>
    </sheetView>
  </sheetViews>
  <sheetFormatPr defaultColWidth="9.140625" defaultRowHeight="18" customHeight="1"/>
  <cols>
    <col min="1" max="1" width="44.00390625" style="1" customWidth="1"/>
    <col min="2" max="2" width="103.140625" style="1" customWidth="1"/>
    <col min="3" max="16384" width="9.140625" style="1" customWidth="1"/>
  </cols>
  <sheetData>
    <row r="6" spans="1:2" ht="18" customHeight="1">
      <c r="A6" s="343" t="s">
        <v>176</v>
      </c>
      <c r="B6" s="343"/>
    </row>
    <row r="7" spans="1:2" s="2" customFormat="1" ht="18" customHeight="1">
      <c r="A7" s="22" t="s">
        <v>97</v>
      </c>
      <c r="B7" s="23" t="s">
        <v>90</v>
      </c>
    </row>
    <row r="8" spans="1:2" s="27" customFormat="1" ht="15.75" customHeight="1">
      <c r="A8" s="34" t="s">
        <v>89</v>
      </c>
      <c r="B8" s="27" t="s">
        <v>91</v>
      </c>
    </row>
    <row r="9" spans="1:2" s="27" customFormat="1" ht="15.75" customHeight="1">
      <c r="A9" s="35" t="s">
        <v>160</v>
      </c>
      <c r="B9" s="27" t="s">
        <v>92</v>
      </c>
    </row>
    <row r="10" spans="1:2" s="27" customFormat="1" ht="15.75" customHeight="1">
      <c r="A10" s="35" t="s">
        <v>161</v>
      </c>
      <c r="B10" s="27" t="s">
        <v>162</v>
      </c>
    </row>
    <row r="11" spans="1:2" s="27" customFormat="1" ht="15.75" customHeight="1">
      <c r="A11" s="35" t="s">
        <v>119</v>
      </c>
      <c r="B11" s="27" t="s">
        <v>120</v>
      </c>
    </row>
    <row r="12" spans="1:2" s="27" customFormat="1" ht="15.75" customHeight="1">
      <c r="A12" s="35" t="s">
        <v>110</v>
      </c>
      <c r="B12" s="27" t="s">
        <v>111</v>
      </c>
    </row>
    <row r="13" spans="1:2" s="27" customFormat="1" ht="15.75" customHeight="1">
      <c r="A13" s="35" t="s">
        <v>273</v>
      </c>
      <c r="B13" s="27" t="s">
        <v>93</v>
      </c>
    </row>
    <row r="14" spans="1:2" s="27" customFormat="1" ht="15.75" customHeight="1">
      <c r="A14" s="35" t="s">
        <v>107</v>
      </c>
      <c r="B14" s="27" t="s">
        <v>192</v>
      </c>
    </row>
    <row r="15" spans="1:2" s="27" customFormat="1" ht="15.75" customHeight="1">
      <c r="A15" s="35" t="s">
        <v>163</v>
      </c>
      <c r="B15" s="27" t="s">
        <v>94</v>
      </c>
    </row>
    <row r="16" spans="1:2" s="27" customFormat="1" ht="15.75" customHeight="1">
      <c r="A16" s="35" t="s">
        <v>164</v>
      </c>
      <c r="B16" s="27" t="s">
        <v>95</v>
      </c>
    </row>
    <row r="17" spans="1:2" s="27" customFormat="1" ht="15.75" customHeight="1">
      <c r="A17" s="35" t="s">
        <v>165</v>
      </c>
      <c r="B17" s="27" t="s">
        <v>178</v>
      </c>
    </row>
    <row r="18" spans="1:2" s="27" customFormat="1" ht="15.75" customHeight="1">
      <c r="A18" s="35" t="s">
        <v>166</v>
      </c>
      <c r="B18" s="27" t="s">
        <v>96</v>
      </c>
    </row>
    <row r="19" spans="1:2" s="27" customFormat="1" ht="15.75" customHeight="1">
      <c r="A19" s="35" t="s">
        <v>272</v>
      </c>
      <c r="B19" s="27" t="s">
        <v>112</v>
      </c>
    </row>
    <row r="20" spans="1:2" s="27" customFormat="1" ht="15.75" customHeight="1">
      <c r="A20" s="35" t="s">
        <v>271</v>
      </c>
      <c r="B20" s="27" t="s">
        <v>113</v>
      </c>
    </row>
    <row r="21" spans="1:2" s="27" customFormat="1" ht="15.75" customHeight="1">
      <c r="A21" s="35" t="s">
        <v>270</v>
      </c>
      <c r="B21" s="27" t="s">
        <v>99</v>
      </c>
    </row>
    <row r="22" spans="1:2" s="27" customFormat="1" ht="15.75" customHeight="1">
      <c r="A22" s="35" t="s">
        <v>269</v>
      </c>
      <c r="B22" s="27" t="s">
        <v>98</v>
      </c>
    </row>
    <row r="23" spans="1:2" s="27" customFormat="1" ht="15.75" customHeight="1">
      <c r="A23" s="34" t="s">
        <v>268</v>
      </c>
      <c r="B23" s="27" t="s">
        <v>102</v>
      </c>
    </row>
    <row r="24" spans="1:2" s="27" customFormat="1" ht="15.75" customHeight="1">
      <c r="A24" s="35" t="s">
        <v>267</v>
      </c>
      <c r="B24" s="27" t="s">
        <v>191</v>
      </c>
    </row>
    <row r="25" spans="1:2" s="27" customFormat="1" ht="15.75" customHeight="1">
      <c r="A25" s="35" t="s">
        <v>167</v>
      </c>
      <c r="B25" s="28" t="s">
        <v>168</v>
      </c>
    </row>
    <row r="26" spans="1:2" s="27" customFormat="1" ht="15.75" customHeight="1">
      <c r="A26" s="35" t="s">
        <v>169</v>
      </c>
      <c r="B26" s="28" t="s">
        <v>100</v>
      </c>
    </row>
    <row r="27" spans="1:2" s="27" customFormat="1" ht="15.75" customHeight="1">
      <c r="A27" s="36" t="s">
        <v>175</v>
      </c>
      <c r="B27" s="28" t="s">
        <v>108</v>
      </c>
    </row>
    <row r="28" spans="1:2" s="27" customFormat="1" ht="15.75" customHeight="1">
      <c r="A28" s="35" t="s">
        <v>170</v>
      </c>
      <c r="B28" s="28" t="s">
        <v>109</v>
      </c>
    </row>
    <row r="29" spans="1:2" s="27" customFormat="1" ht="15.75" customHeight="1">
      <c r="A29" s="35" t="s">
        <v>263</v>
      </c>
      <c r="B29" s="27" t="s">
        <v>101</v>
      </c>
    </row>
    <row r="30" spans="1:2" s="27" customFormat="1" ht="15.75" customHeight="1">
      <c r="A30" s="35" t="s">
        <v>264</v>
      </c>
      <c r="B30" s="27" t="s">
        <v>171</v>
      </c>
    </row>
    <row r="31" spans="1:2" s="27" customFormat="1" ht="15.75" customHeight="1">
      <c r="A31" s="35" t="s">
        <v>265</v>
      </c>
      <c r="B31" s="27" t="s">
        <v>195</v>
      </c>
    </row>
    <row r="32" spans="1:2" s="38" customFormat="1" ht="15.75" customHeight="1">
      <c r="A32" s="35" t="s">
        <v>266</v>
      </c>
      <c r="B32" s="37" t="s">
        <v>177</v>
      </c>
    </row>
  </sheetData>
  <mergeCells count="1">
    <mergeCell ref="A6:B6"/>
  </mergeCells>
  <hyperlinks>
    <hyperlink ref="A8" location="'1 General information'!A1" display="1. General Information"/>
    <hyperlink ref="A9" location="'2a Staff in post '!A1" display="2a. Staff in post"/>
    <hyperlink ref="A11" location="'3 Apps, leavers &amp; joiners'!A1" display="3. Apps,leavers &amp; joiners"/>
    <hyperlink ref="A12" location="'4 Leavers; gender &amp; ethnicity'!A1" display="4. Leavers; gender ethnicity"/>
    <hyperlink ref="A13" location="'5 Gender of staff'!A1" display="5 Gender of staff"/>
    <hyperlink ref="A14" location="'6 Ethnicity of staff'!A1" display="6. Ethnicity of staff"/>
    <hyperlink ref="A15" location="'7a Ethnicity - wt'!A1" display="7a Ethnicity - wt"/>
    <hyperlink ref="A16" location="'7b Ethnicity - RDS'!A1" display="7b Ethnicity - RDS"/>
    <hyperlink ref="A17" location="'7c Ethnicity - fc'!A1" display="7c Ethnicity - fc"/>
    <hyperlink ref="A18" location="'7d Ethnicity - nu'!A1" display="7d Ethnicity - nu"/>
    <hyperlink ref="A19" location="'8a top 5% women'!A1" display="8a top 5% women"/>
    <hyperlink ref="A20" location="'8b top 5% minority ethnic'!A1" display="8b top 5% ethnic minority"/>
    <hyperlink ref="A21" location="'9a Sickness - wt'!A1" display="9a sickness - wt"/>
    <hyperlink ref="A22" location="'9b Sickness -fc'!A1" display="9b sickness - fc"/>
    <hyperlink ref="A23" location="'9c Sickness -nu'!A1" display="9c sickness - nu"/>
    <hyperlink ref="A24" location="'10 Retirements'!A1" display="10. Retirements "/>
    <hyperlink ref="A25" location="'11a Total injuries'!A1" display="11a Total injuries"/>
    <hyperlink ref="A26" location="'11b Operational incidents'!A1" display="11b Operational incidents"/>
    <hyperlink ref="A27" location="'11c Training for op incidents'!A1" display="11c Training for op incidents Operational incidents"/>
    <hyperlink ref="A28" location="'11d Routine activities'!A1" display="11d Routine activities"/>
    <hyperlink ref="A29" location="'12 Operational activities'!A1" display="12. Operational activities"/>
    <hyperlink ref="A32" r:id="rId1" display="15. IRMP Fire Safety returns"/>
    <hyperlink ref="A10" location="'2b Firefighter Strength by Role'!A1" display="2b. Firefighter Strength by Role"/>
    <hyperlink ref="A30" location="'13 Campaigns and Safety Checks'!A1" display="13. Campaigns "/>
    <hyperlink ref="B32" r:id="rId2" display="http://www.communities.gov.uk/publications/corporate/statistics/frsoperationalstats2009-10"/>
    <hyperlink ref="A31" location="'14 Checks and Fire Alarms'!A1" display="14. Home Fire Safety Checks and fire alarms fitted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22"/>
  </sheetPr>
  <dimension ref="A1:I56"/>
  <sheetViews>
    <sheetView showGridLines="0" zoomScale="85" zoomScaleNormal="85" workbookViewId="0" topLeftCell="A1">
      <pane xSplit="1" ySplit="2" topLeftCell="B3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2" sqref="A2"/>
    </sheetView>
  </sheetViews>
  <sheetFormatPr defaultColWidth="9.140625" defaultRowHeight="12.75"/>
  <cols>
    <col min="1" max="1" width="25.7109375" style="7" customWidth="1"/>
    <col min="2" max="5" width="20.140625" style="7" customWidth="1"/>
    <col min="6" max="6" width="29.00390625" style="7" customWidth="1"/>
    <col min="7" max="7" width="6.7109375" style="7" hidden="1" customWidth="1"/>
    <col min="8" max="16384" width="9.140625" style="7" customWidth="1"/>
  </cols>
  <sheetData>
    <row r="1" spans="1:5" ht="40.5" customHeight="1">
      <c r="A1" s="339" t="s">
        <v>247</v>
      </c>
      <c r="B1" s="339"/>
      <c r="C1" s="339"/>
      <c r="D1" s="339"/>
      <c r="E1" s="339"/>
    </row>
    <row r="2" spans="1:5" s="154" customFormat="1" ht="22.5" customHeight="1">
      <c r="A2" s="266"/>
      <c r="B2" s="155" t="s">
        <v>122</v>
      </c>
      <c r="C2" s="155" t="s">
        <v>105</v>
      </c>
      <c r="D2" s="41" t="s">
        <v>123</v>
      </c>
      <c r="E2" s="156" t="s">
        <v>67</v>
      </c>
    </row>
    <row r="3" spans="1:5" s="154" customFormat="1" ht="22.5" customHeight="1">
      <c r="A3" s="157" t="s">
        <v>61</v>
      </c>
      <c r="B3" s="152">
        <v>12540</v>
      </c>
      <c r="C3" s="152">
        <v>118</v>
      </c>
      <c r="D3" s="152">
        <v>1767</v>
      </c>
      <c r="E3" s="152">
        <v>14425</v>
      </c>
    </row>
    <row r="4" spans="1:7" s="157" customFormat="1" ht="25.5" customHeight="1">
      <c r="A4" s="157" t="s">
        <v>23</v>
      </c>
      <c r="B4" s="152">
        <v>11978</v>
      </c>
      <c r="C4" s="152">
        <v>103</v>
      </c>
      <c r="D4" s="152">
        <v>1766</v>
      </c>
      <c r="E4" s="152">
        <v>13847</v>
      </c>
      <c r="G4" s="160"/>
    </row>
    <row r="5" spans="1:7" ht="12.75" customHeight="1">
      <c r="A5" s="7" t="s">
        <v>24</v>
      </c>
      <c r="B5" s="158">
        <v>246</v>
      </c>
      <c r="C5" s="158">
        <v>2</v>
      </c>
      <c r="D5" s="158">
        <v>6</v>
      </c>
      <c r="E5" s="10">
        <v>254</v>
      </c>
      <c r="G5" s="9" t="e">
        <f>VLOOKUP(#REF!,'1 General information'!$A$5:$G$43,7,FALSE)</f>
        <v>#REF!</v>
      </c>
    </row>
    <row r="6" spans="1:7" ht="12.75" customHeight="1">
      <c r="A6" s="7" t="s">
        <v>289</v>
      </c>
      <c r="B6" s="158">
        <v>154</v>
      </c>
      <c r="C6" s="158">
        <v>2</v>
      </c>
      <c r="D6" s="158">
        <v>0</v>
      </c>
      <c r="E6" s="10">
        <v>156</v>
      </c>
      <c r="G6" s="9" t="e">
        <f>VLOOKUP(#REF!,'1 General information'!$A$5:$G$43,7,FALSE)</f>
        <v>#REF!</v>
      </c>
    </row>
    <row r="7" spans="1:7" ht="12.75" customHeight="1">
      <c r="A7" s="7" t="s">
        <v>291</v>
      </c>
      <c r="B7" s="158">
        <v>110</v>
      </c>
      <c r="C7" s="158">
        <v>0</v>
      </c>
      <c r="D7" s="264">
        <v>0</v>
      </c>
      <c r="E7" s="10">
        <v>110</v>
      </c>
      <c r="G7" s="9" t="e">
        <f>VLOOKUP(#REF!,'1 General information'!$A$5:$G$43,7,FALSE)</f>
        <v>#REF!</v>
      </c>
    </row>
    <row r="8" spans="1:7" ht="12.75" customHeight="1">
      <c r="A8" s="7" t="s">
        <v>25</v>
      </c>
      <c r="B8" s="158">
        <v>0</v>
      </c>
      <c r="C8" s="158">
        <v>0</v>
      </c>
      <c r="D8" s="264">
        <v>217</v>
      </c>
      <c r="E8" s="10">
        <v>217</v>
      </c>
      <c r="G8" s="9" t="e">
        <f>VLOOKUP(#REF!,'1 General information'!$A$5:$G$43,7,FALSE)</f>
        <v>#REF!</v>
      </c>
    </row>
    <row r="9" spans="1:7" ht="12.75" customHeight="1">
      <c r="A9" s="7" t="s">
        <v>26</v>
      </c>
      <c r="B9" s="158">
        <v>330</v>
      </c>
      <c r="C9" s="158">
        <v>1</v>
      </c>
      <c r="D9" s="158">
        <v>58</v>
      </c>
      <c r="E9" s="10">
        <v>389</v>
      </c>
      <c r="G9" s="9" t="e">
        <f>VLOOKUP(#REF!,'1 General information'!$A$5:$G$43,7,FALSE)</f>
        <v>#REF!</v>
      </c>
    </row>
    <row r="10" spans="1:7" ht="12.75" customHeight="1">
      <c r="A10" s="7" t="s">
        <v>27</v>
      </c>
      <c r="B10" s="158">
        <v>182</v>
      </c>
      <c r="C10" s="158">
        <v>0</v>
      </c>
      <c r="D10" s="158">
        <v>14</v>
      </c>
      <c r="E10" s="10">
        <v>196</v>
      </c>
      <c r="G10" s="9" t="e">
        <f>VLOOKUP(#REF!,'1 General information'!$A$5:$G$43,7,FALSE)</f>
        <v>#REF!</v>
      </c>
    </row>
    <row r="11" spans="1:7" ht="12.75" customHeight="1">
      <c r="A11" s="7" t="s">
        <v>28</v>
      </c>
      <c r="B11" s="158">
        <v>90</v>
      </c>
      <c r="C11" s="158">
        <v>0</v>
      </c>
      <c r="D11" s="158">
        <v>0</v>
      </c>
      <c r="E11" s="10">
        <v>90</v>
      </c>
      <c r="G11" s="9" t="e">
        <f>VLOOKUP(#REF!,'1 General information'!$A$5:$G$43,7,FALSE)</f>
        <v>#REF!</v>
      </c>
    </row>
    <row r="12" spans="1:7" ht="12.75" customHeight="1">
      <c r="A12" s="7" t="s">
        <v>29</v>
      </c>
      <c r="B12" s="158">
        <v>413</v>
      </c>
      <c r="C12" s="158">
        <v>4</v>
      </c>
      <c r="D12" s="158">
        <v>4</v>
      </c>
      <c r="E12" s="10">
        <v>421</v>
      </c>
      <c r="G12" s="9" t="e">
        <f>VLOOKUP(#REF!,'1 General information'!$A$5:$G$43,7,FALSE)</f>
        <v>#REF!</v>
      </c>
    </row>
    <row r="13" spans="1:7" ht="12.75" customHeight="1">
      <c r="A13" s="7" t="s">
        <v>30</v>
      </c>
      <c r="B13" s="158">
        <v>453</v>
      </c>
      <c r="C13" s="158">
        <v>0</v>
      </c>
      <c r="D13" s="158">
        <v>20</v>
      </c>
      <c r="E13" s="10">
        <v>473</v>
      </c>
      <c r="G13" s="9" t="e">
        <f>VLOOKUP(#REF!,'1 General information'!$A$5:$G$43,7,FALSE)</f>
        <v>#REF!</v>
      </c>
    </row>
    <row r="14" spans="1:7" ht="12.75">
      <c r="A14" s="7" t="s">
        <v>31</v>
      </c>
      <c r="B14" s="158">
        <v>307</v>
      </c>
      <c r="C14" s="158">
        <v>0</v>
      </c>
      <c r="D14" s="158">
        <v>0</v>
      </c>
      <c r="E14" s="10">
        <v>307</v>
      </c>
      <c r="G14" s="9" t="e">
        <f>VLOOKUP(#REF!,'1 General information'!$A$5:$G$43,7,FALSE)</f>
        <v>#REF!</v>
      </c>
    </row>
    <row r="15" spans="1:7" ht="12.75" customHeight="1">
      <c r="A15" s="137" t="s">
        <v>116</v>
      </c>
      <c r="B15" s="158">
        <v>1165</v>
      </c>
      <c r="C15" s="158">
        <v>3</v>
      </c>
      <c r="D15" s="158">
        <v>93</v>
      </c>
      <c r="E15" s="10">
        <v>1261</v>
      </c>
      <c r="G15" s="9" t="e">
        <f>VLOOKUP(#REF!,'1 General information'!$A$5:$G$43,7,FALSE)</f>
        <v>#REF!</v>
      </c>
    </row>
    <row r="16" spans="1:7" ht="12.75" customHeight="1">
      <c r="A16" s="7" t="s">
        <v>32</v>
      </c>
      <c r="B16" s="158">
        <v>362</v>
      </c>
      <c r="C16" s="158">
        <v>4</v>
      </c>
      <c r="D16" s="158">
        <v>6</v>
      </c>
      <c r="E16" s="10">
        <v>372</v>
      </c>
      <c r="G16" s="9" t="e">
        <f>VLOOKUP(#REF!,'1 General information'!$A$5:$G$43,7,FALSE)</f>
        <v>#REF!</v>
      </c>
    </row>
    <row r="17" spans="1:7" ht="12.75" customHeight="1">
      <c r="A17" s="7" t="s">
        <v>290</v>
      </c>
      <c r="B17" s="158">
        <v>161</v>
      </c>
      <c r="C17" s="158">
        <v>1</v>
      </c>
      <c r="D17" s="158">
        <v>0</v>
      </c>
      <c r="E17" s="10">
        <v>162</v>
      </c>
      <c r="G17" s="9" t="e">
        <f>VLOOKUP(#REF!,'1 General information'!$A$5:$G$43,7,FALSE)</f>
        <v>#REF!</v>
      </c>
    </row>
    <row r="18" spans="1:7" ht="12.75" customHeight="1">
      <c r="A18" s="7" t="s">
        <v>33</v>
      </c>
      <c r="B18" s="158">
        <v>253</v>
      </c>
      <c r="C18" s="158">
        <v>2</v>
      </c>
      <c r="D18" s="158">
        <v>17</v>
      </c>
      <c r="E18" s="10">
        <v>272</v>
      </c>
      <c r="G18" s="9" t="e">
        <f>VLOOKUP(#REF!,'1 General information'!$A$5:$G$43,7,FALSE)</f>
        <v>#REF!</v>
      </c>
    </row>
    <row r="19" spans="1:7" ht="12.75" customHeight="1">
      <c r="A19" s="7" t="s">
        <v>34</v>
      </c>
      <c r="B19" s="158">
        <v>119</v>
      </c>
      <c r="C19" s="158">
        <v>2</v>
      </c>
      <c r="D19" s="264">
        <v>369</v>
      </c>
      <c r="E19" s="10">
        <v>490</v>
      </c>
      <c r="G19" s="9" t="e">
        <f>VLOOKUP(#REF!,'1 General information'!$A$5:$G$43,7,FALSE)</f>
        <v>#REF!</v>
      </c>
    </row>
    <row r="20" spans="1:7" ht="12.75">
      <c r="A20" s="7" t="s">
        <v>35</v>
      </c>
      <c r="B20" s="158">
        <v>251</v>
      </c>
      <c r="C20" s="158">
        <v>3</v>
      </c>
      <c r="D20" s="264">
        <v>36</v>
      </c>
      <c r="E20" s="10">
        <v>290</v>
      </c>
      <c r="G20" s="9" t="e">
        <f>VLOOKUP(#REF!,'1 General information'!$A$5:$G$43,7,FALSE)</f>
        <v>#REF!</v>
      </c>
    </row>
    <row r="21" spans="1:7" ht="12.75" customHeight="1">
      <c r="A21" s="7" t="s">
        <v>36</v>
      </c>
      <c r="B21" s="158">
        <v>748</v>
      </c>
      <c r="C21" s="158">
        <v>4</v>
      </c>
      <c r="D21" s="264">
        <v>16</v>
      </c>
      <c r="E21" s="10">
        <v>768</v>
      </c>
      <c r="G21" s="9" t="e">
        <f>VLOOKUP(#REF!,'1 General information'!$A$5:$G$43,7,FALSE)</f>
        <v>#REF!</v>
      </c>
    </row>
    <row r="22" spans="1:7" ht="12.75" customHeight="1">
      <c r="A22" s="7" t="s">
        <v>37</v>
      </c>
      <c r="B22" s="158">
        <v>369</v>
      </c>
      <c r="C22" s="158">
        <v>0</v>
      </c>
      <c r="D22" s="264">
        <v>0</v>
      </c>
      <c r="E22" s="10">
        <v>369</v>
      </c>
      <c r="G22" s="9" t="e">
        <f>VLOOKUP(#REF!,'1 General information'!$A$5:$G$43,7,FALSE)</f>
        <v>#REF!</v>
      </c>
    </row>
    <row r="23" spans="1:7" ht="12.75" customHeight="1">
      <c r="A23" s="7" t="s">
        <v>38</v>
      </c>
      <c r="B23" s="158">
        <v>218</v>
      </c>
      <c r="C23" s="158">
        <v>2</v>
      </c>
      <c r="D23" s="264">
        <v>31</v>
      </c>
      <c r="E23" s="10">
        <v>251</v>
      </c>
      <c r="G23" s="9" t="e">
        <f>VLOOKUP(#REF!,'1 General information'!$A$5:$G$43,7,FALSE)</f>
        <v>#REF!</v>
      </c>
    </row>
    <row r="24" spans="1:7" ht="12.75" customHeight="1">
      <c r="A24" s="7" t="s">
        <v>39</v>
      </c>
      <c r="B24" s="158">
        <v>376</v>
      </c>
      <c r="C24" s="158">
        <v>0</v>
      </c>
      <c r="D24" s="264">
        <v>0</v>
      </c>
      <c r="E24" s="10">
        <v>376</v>
      </c>
      <c r="G24" s="9" t="e">
        <f>VLOOKUP(#REF!,'1 General information'!$A$5:$G$43,7,FALSE)</f>
        <v>#REF!</v>
      </c>
    </row>
    <row r="25" spans="1:7" ht="12.75" customHeight="1">
      <c r="A25" s="7" t="s">
        <v>114</v>
      </c>
      <c r="B25" s="158">
        <v>129</v>
      </c>
      <c r="C25" s="158">
        <v>0</v>
      </c>
      <c r="D25" s="264">
        <v>0</v>
      </c>
      <c r="E25" s="10">
        <v>129</v>
      </c>
      <c r="G25" s="9" t="e">
        <f>VLOOKUP(#REF!,'1 General information'!$A$5:$G$43,7,FALSE)</f>
        <v>#REF!</v>
      </c>
    </row>
    <row r="26" spans="1:7" ht="12.75" customHeight="1">
      <c r="A26" s="7" t="s">
        <v>40</v>
      </c>
      <c r="B26" s="158">
        <v>478</v>
      </c>
      <c r="C26" s="158">
        <v>8</v>
      </c>
      <c r="D26" s="264">
        <v>285</v>
      </c>
      <c r="E26" s="10">
        <v>771</v>
      </c>
      <c r="G26" s="9" t="e">
        <f>VLOOKUP(#REF!,'1 General information'!$A$5:$G$43,7,FALSE)</f>
        <v>#REF!</v>
      </c>
    </row>
    <row r="27" spans="1:7" ht="12.75" customHeight="1">
      <c r="A27" s="7" t="s">
        <v>41</v>
      </c>
      <c r="B27" s="158">
        <v>419</v>
      </c>
      <c r="C27" s="158">
        <v>13</v>
      </c>
      <c r="D27" s="264">
        <v>0</v>
      </c>
      <c r="E27" s="10">
        <v>432</v>
      </c>
      <c r="G27" s="9" t="e">
        <f>VLOOKUP(#REF!,'1 General information'!$A$5:$G$43,7,FALSE)</f>
        <v>#REF!</v>
      </c>
    </row>
    <row r="28" spans="1:7" ht="12.75" customHeight="1">
      <c r="A28" s="7" t="s">
        <v>42</v>
      </c>
      <c r="B28" s="158">
        <v>255</v>
      </c>
      <c r="C28" s="158">
        <v>4</v>
      </c>
      <c r="D28" s="264">
        <v>17</v>
      </c>
      <c r="E28" s="10">
        <v>276</v>
      </c>
      <c r="G28" s="9" t="e">
        <f>VLOOKUP(#REF!,'1 General information'!$A$5:$G$43,7,FALSE)</f>
        <v>#REF!</v>
      </c>
    </row>
    <row r="29" spans="1:7" ht="12.75" customHeight="1">
      <c r="A29" s="7" t="s">
        <v>43</v>
      </c>
      <c r="B29" s="158">
        <v>496</v>
      </c>
      <c r="C29" s="158">
        <v>2</v>
      </c>
      <c r="D29" s="264">
        <v>5</v>
      </c>
      <c r="E29" s="10">
        <v>503</v>
      </c>
      <c r="G29" s="9" t="e">
        <f>VLOOKUP(#REF!,'1 General information'!$A$5:$G$43,7,FALSE)</f>
        <v>#REF!</v>
      </c>
    </row>
    <row r="30" spans="1:7" ht="12.75" customHeight="1">
      <c r="A30" s="7" t="s">
        <v>44</v>
      </c>
      <c r="B30" s="158">
        <v>373</v>
      </c>
      <c r="C30" s="158">
        <v>2</v>
      </c>
      <c r="D30" s="264">
        <v>161</v>
      </c>
      <c r="E30" s="10">
        <v>536</v>
      </c>
      <c r="G30" s="9" t="e">
        <f>VLOOKUP(#REF!,'1 General information'!$A$5:$G$43,7,FALSE)</f>
        <v>#REF!</v>
      </c>
    </row>
    <row r="31" spans="1:7" ht="12.75" customHeight="1">
      <c r="A31" s="7" t="s">
        <v>45</v>
      </c>
      <c r="B31" s="158">
        <v>298</v>
      </c>
      <c r="C31" s="158">
        <v>1</v>
      </c>
      <c r="D31" s="264">
        <v>98</v>
      </c>
      <c r="E31" s="10">
        <v>397</v>
      </c>
      <c r="G31" s="9" t="e">
        <f>VLOOKUP(#REF!,'1 General information'!$A$5:$G$43,7,FALSE)</f>
        <v>#REF!</v>
      </c>
    </row>
    <row r="32" spans="1:7" ht="12.75" customHeight="1">
      <c r="A32" s="7" t="s">
        <v>46</v>
      </c>
      <c r="B32" s="158">
        <v>250</v>
      </c>
      <c r="C32" s="158">
        <v>3</v>
      </c>
      <c r="D32" s="264">
        <v>26</v>
      </c>
      <c r="E32" s="10">
        <v>279</v>
      </c>
      <c r="G32" s="9" t="e">
        <f>VLOOKUP(#REF!,'1 General information'!$A$5:$G$43,7,FALSE)</f>
        <v>#REF!</v>
      </c>
    </row>
    <row r="33" spans="1:7" ht="12.75" customHeight="1">
      <c r="A33" s="7" t="s">
        <v>47</v>
      </c>
      <c r="B33" s="158">
        <v>205</v>
      </c>
      <c r="C33" s="158">
        <v>0</v>
      </c>
      <c r="D33" s="264">
        <v>1</v>
      </c>
      <c r="E33" s="10">
        <v>206</v>
      </c>
      <c r="G33" s="9" t="e">
        <f>VLOOKUP(#REF!,'1 General information'!$A$5:$G$43,7,FALSE)</f>
        <v>#REF!</v>
      </c>
    </row>
    <row r="34" spans="1:7" ht="12.75" customHeight="1">
      <c r="A34" s="7" t="s">
        <v>48</v>
      </c>
      <c r="B34" s="158">
        <v>362</v>
      </c>
      <c r="C34" s="158">
        <v>6</v>
      </c>
      <c r="D34" s="264">
        <v>0</v>
      </c>
      <c r="E34" s="10">
        <v>368</v>
      </c>
      <c r="G34" s="9" t="e">
        <f>VLOOKUP(#REF!,'1 General information'!$A$5:$G$43,7,FALSE)</f>
        <v>#REF!</v>
      </c>
    </row>
    <row r="35" spans="1:7" ht="12.75" customHeight="1">
      <c r="A35" s="7" t="s">
        <v>49</v>
      </c>
      <c r="B35" s="158">
        <v>370</v>
      </c>
      <c r="C35" s="158">
        <v>2</v>
      </c>
      <c r="D35" s="264">
        <v>4</v>
      </c>
      <c r="E35" s="10">
        <v>376</v>
      </c>
      <c r="G35" s="9" t="e">
        <f>VLOOKUP(#REF!,'1 General information'!$A$5:$G$43,7,FALSE)</f>
        <v>#REF!</v>
      </c>
    </row>
    <row r="36" spans="1:7" ht="12.75" customHeight="1">
      <c r="A36" s="7" t="s">
        <v>50</v>
      </c>
      <c r="B36" s="158">
        <v>286</v>
      </c>
      <c r="C36" s="158">
        <v>0</v>
      </c>
      <c r="D36" s="264">
        <v>54</v>
      </c>
      <c r="E36" s="10">
        <v>340</v>
      </c>
      <c r="G36" s="9" t="e">
        <f>VLOOKUP(#REF!,'1 General information'!$A$5:$G$43,7,FALSE)</f>
        <v>#REF!</v>
      </c>
    </row>
    <row r="37" spans="1:7" ht="12.75" customHeight="1">
      <c r="A37" s="7" t="s">
        <v>51</v>
      </c>
      <c r="B37" s="158">
        <v>434</v>
      </c>
      <c r="C37" s="158">
        <v>4</v>
      </c>
      <c r="D37" s="264">
        <v>6</v>
      </c>
      <c r="E37" s="10">
        <v>444</v>
      </c>
      <c r="G37" s="9" t="e">
        <f>VLOOKUP(#REF!,'1 General information'!$A$5:$G$43,7,FALSE)</f>
        <v>#REF!</v>
      </c>
    </row>
    <row r="38" spans="1:7" ht="12.75">
      <c r="A38" s="7" t="s">
        <v>52</v>
      </c>
      <c r="B38" s="158">
        <v>395</v>
      </c>
      <c r="C38" s="158">
        <v>7</v>
      </c>
      <c r="D38" s="264">
        <v>102</v>
      </c>
      <c r="E38" s="10">
        <v>504</v>
      </c>
      <c r="G38" s="9" t="e">
        <f>VLOOKUP(#REF!,'1 General information'!$A$5:$G$43,7,FALSE)</f>
        <v>#REF!</v>
      </c>
    </row>
    <row r="39" spans="1:7" ht="12.75" customHeight="1">
      <c r="A39" s="7" t="s">
        <v>53</v>
      </c>
      <c r="B39" s="158">
        <v>98</v>
      </c>
      <c r="C39" s="158">
        <v>1</v>
      </c>
      <c r="D39" s="158">
        <v>1</v>
      </c>
      <c r="E39" s="10">
        <v>100</v>
      </c>
      <c r="G39" s="9" t="e">
        <f>VLOOKUP(#REF!,'1 General information'!$A$5:$G$43,7,FALSE)</f>
        <v>#REF!</v>
      </c>
    </row>
    <row r="40" spans="1:8" ht="12.75" customHeight="1">
      <c r="A40" s="7" t="s">
        <v>54</v>
      </c>
      <c r="B40" s="158">
        <v>118</v>
      </c>
      <c r="C40" s="158">
        <v>1</v>
      </c>
      <c r="D40" s="158">
        <v>48</v>
      </c>
      <c r="E40" s="10">
        <v>167</v>
      </c>
      <c r="G40" s="9" t="e">
        <f>VLOOKUP(#REF!,'1 General information'!$A$5:$G$43,7,FALSE)</f>
        <v>#REF!</v>
      </c>
      <c r="H40" s="157"/>
    </row>
    <row r="41" spans="1:9" ht="12.75" customHeight="1">
      <c r="A41" s="7" t="s">
        <v>55</v>
      </c>
      <c r="B41" s="158">
        <v>360</v>
      </c>
      <c r="C41" s="158">
        <v>12</v>
      </c>
      <c r="D41" s="158">
        <v>29</v>
      </c>
      <c r="E41" s="10">
        <v>401</v>
      </c>
      <c r="G41" s="9" t="e">
        <f>VLOOKUP(#REF!,'1 General information'!$A$5:$G$43,7,FALSE)</f>
        <v>#REF!</v>
      </c>
      <c r="I41" s="157"/>
    </row>
    <row r="42" spans="1:8" ht="12.75" customHeight="1">
      <c r="A42" s="7" t="s">
        <v>56</v>
      </c>
      <c r="B42" s="158">
        <v>345</v>
      </c>
      <c r="C42" s="158">
        <v>7</v>
      </c>
      <c r="D42" s="158">
        <v>3</v>
      </c>
      <c r="E42" s="10">
        <v>355</v>
      </c>
      <c r="G42" s="9" t="e">
        <f>VLOOKUP(#REF!,'1 General information'!$A$5:$G$43,7,FALSE)</f>
        <v>#REF!</v>
      </c>
      <c r="H42" s="68"/>
    </row>
    <row r="43" spans="1:7" ht="12.75" customHeight="1">
      <c r="A43" s="7" t="s">
        <v>115</v>
      </c>
      <c r="B43" s="158">
        <v>0</v>
      </c>
      <c r="C43" s="158">
        <v>0</v>
      </c>
      <c r="D43" s="264">
        <v>39</v>
      </c>
      <c r="E43" s="10">
        <v>39</v>
      </c>
      <c r="G43" s="9" t="e">
        <f>VLOOKUP(#REF!,'1 General information'!$A$5:$G$43,7,FALSE)</f>
        <v>#REF!</v>
      </c>
    </row>
    <row r="44" spans="1:5" s="157" customFormat="1" ht="26.25" customHeight="1">
      <c r="A44" s="157" t="s">
        <v>16</v>
      </c>
      <c r="B44" s="152">
        <v>562</v>
      </c>
      <c r="C44" s="152">
        <v>15</v>
      </c>
      <c r="D44" s="152">
        <v>1</v>
      </c>
      <c r="E44" s="152">
        <v>578</v>
      </c>
    </row>
    <row r="45" spans="1:9" ht="12.75" customHeight="1">
      <c r="A45" s="7" t="s">
        <v>17</v>
      </c>
      <c r="B45" s="158">
        <v>34</v>
      </c>
      <c r="C45" s="158">
        <v>1</v>
      </c>
      <c r="D45" s="158">
        <v>0</v>
      </c>
      <c r="E45" s="10">
        <v>35</v>
      </c>
      <c r="G45" s="9" t="e">
        <f>VLOOKUP(#REF!,'1 General information'!$A$5:$G$43,7,FALSE)</f>
        <v>#REF!</v>
      </c>
      <c r="H45" s="223"/>
      <c r="I45" s="223"/>
    </row>
    <row r="46" spans="1:7" ht="12.75" customHeight="1">
      <c r="A46" s="7" t="s">
        <v>18</v>
      </c>
      <c r="B46" s="158">
        <v>218</v>
      </c>
      <c r="C46" s="158">
        <v>12</v>
      </c>
      <c r="D46" s="158">
        <v>0</v>
      </c>
      <c r="E46" s="10">
        <v>230</v>
      </c>
      <c r="G46" s="9" t="e">
        <f>VLOOKUP(#REF!,'1 General information'!$A$5:$G$43,7,FALSE)</f>
        <v>#REF!</v>
      </c>
    </row>
    <row r="47" spans="1:7" ht="12.75" customHeight="1">
      <c r="A47" s="7" t="s">
        <v>19</v>
      </c>
      <c r="B47" s="158">
        <v>106</v>
      </c>
      <c r="C47" s="158">
        <v>1</v>
      </c>
      <c r="D47" s="158">
        <v>1</v>
      </c>
      <c r="E47" s="10">
        <v>108</v>
      </c>
      <c r="G47" s="9" t="e">
        <f>VLOOKUP(#REF!,'1 General information'!$A$5:$G$43,7,FALSE)</f>
        <v>#REF!</v>
      </c>
    </row>
    <row r="48" spans="1:7" ht="12.75" customHeight="1">
      <c r="A48" s="7" t="s">
        <v>20</v>
      </c>
      <c r="B48" s="158">
        <v>20</v>
      </c>
      <c r="C48" s="158">
        <v>0</v>
      </c>
      <c r="D48" s="158">
        <v>0</v>
      </c>
      <c r="E48" s="10">
        <v>20</v>
      </c>
      <c r="G48" s="9" t="e">
        <f>VLOOKUP(#REF!,'1 General information'!$A$5:$G$43,7,FALSE)</f>
        <v>#REF!</v>
      </c>
    </row>
    <row r="49" spans="1:7" ht="12.75" customHeight="1">
      <c r="A49" s="7" t="s">
        <v>21</v>
      </c>
      <c r="B49" s="158">
        <v>0</v>
      </c>
      <c r="C49" s="158">
        <v>0</v>
      </c>
      <c r="D49" s="158">
        <v>0</v>
      </c>
      <c r="E49" s="10">
        <v>0</v>
      </c>
      <c r="G49" s="9" t="e">
        <f>VLOOKUP(#REF!,'1 General information'!$A$5:$G$43,7,FALSE)</f>
        <v>#REF!</v>
      </c>
    </row>
    <row r="50" spans="1:7" ht="12.75" customHeight="1">
      <c r="A50" s="7" t="s">
        <v>22</v>
      </c>
      <c r="B50" s="158">
        <v>184</v>
      </c>
      <c r="C50" s="158">
        <v>1</v>
      </c>
      <c r="D50" s="158">
        <v>0</v>
      </c>
      <c r="E50" s="10">
        <v>185</v>
      </c>
      <c r="G50" s="9" t="e">
        <f>VLOOKUP(#REF!,'1 General information'!$A$5:$G$43,7,FALSE)</f>
        <v>#REF!</v>
      </c>
    </row>
    <row r="51" spans="1:7" ht="12.75" customHeight="1">
      <c r="A51" s="57" t="s">
        <v>292</v>
      </c>
      <c r="B51" s="265">
        <v>0</v>
      </c>
      <c r="C51" s="265">
        <v>0</v>
      </c>
      <c r="D51" s="265">
        <v>0</v>
      </c>
      <c r="E51" s="11">
        <v>0</v>
      </c>
      <c r="G51" s="9" t="e">
        <f>VLOOKUP(#REF!,'1 General information'!$A$5:$G$43,7,FALSE)</f>
        <v>#REF!</v>
      </c>
    </row>
    <row r="52" ht="9.75" customHeight="1"/>
    <row r="53" spans="1:9" s="68" customFormat="1" ht="21" customHeight="1">
      <c r="A53" s="71" t="s">
        <v>121</v>
      </c>
      <c r="B53" s="7"/>
      <c r="C53" s="161"/>
      <c r="D53" s="7"/>
      <c r="E53" s="7"/>
      <c r="F53" s="7"/>
      <c r="G53" s="7"/>
      <c r="H53" s="7"/>
      <c r="I53" s="7"/>
    </row>
    <row r="54" spans="1:5" ht="24.75" customHeight="1">
      <c r="A54" s="358" t="s">
        <v>147</v>
      </c>
      <c r="B54" s="340"/>
      <c r="C54" s="340"/>
      <c r="D54" s="340"/>
      <c r="E54" s="340"/>
    </row>
    <row r="55" spans="1:5" ht="13.5" customHeight="1">
      <c r="A55" s="31"/>
      <c r="B55" s="162"/>
      <c r="C55" s="162"/>
      <c r="D55" s="162"/>
      <c r="E55" s="162"/>
    </row>
    <row r="56" ht="13.5" customHeight="1">
      <c r="A56" s="7" t="s">
        <v>239</v>
      </c>
    </row>
  </sheetData>
  <mergeCells count="2">
    <mergeCell ref="A54:E54"/>
    <mergeCell ref="A1:E1"/>
  </mergeCells>
  <conditionalFormatting sqref="E45:E51 E5:E43">
    <cfRule type="cellIs" priority="1" dxfId="0" operator="notEqual" stopIfTrue="1">
      <formula>$G5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22"/>
  </sheetPr>
  <dimension ref="A1:H59"/>
  <sheetViews>
    <sheetView showGridLines="0" zoomScale="85" zoomScaleNormal="85" workbookViewId="0" topLeftCell="A1">
      <pane xSplit="1" ySplit="2" topLeftCell="B3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2" sqref="A2"/>
    </sheetView>
  </sheetViews>
  <sheetFormatPr defaultColWidth="9.140625" defaultRowHeight="12.75"/>
  <cols>
    <col min="1" max="1" width="24.8515625" style="7" customWidth="1"/>
    <col min="2" max="3" width="16.28125" style="7" customWidth="1"/>
    <col min="4" max="4" width="15.421875" style="7" customWidth="1"/>
    <col min="5" max="5" width="13.28125" style="7" customWidth="1"/>
    <col min="6" max="6" width="26.00390625" style="7" customWidth="1"/>
    <col min="7" max="7" width="8.140625" style="7" hidden="1" customWidth="1"/>
    <col min="8" max="16384" width="9.140625" style="7" customWidth="1"/>
  </cols>
  <sheetData>
    <row r="1" spans="1:5" ht="36.75" customHeight="1">
      <c r="A1" s="339" t="s">
        <v>248</v>
      </c>
      <c r="B1" s="339"/>
      <c r="C1" s="339"/>
      <c r="D1" s="339"/>
      <c r="E1" s="339"/>
    </row>
    <row r="2" spans="2:5" s="154" customFormat="1" ht="22.5" customHeight="1">
      <c r="B2" s="155" t="s">
        <v>122</v>
      </c>
      <c r="C2" s="155" t="s">
        <v>105</v>
      </c>
      <c r="D2" s="41" t="s">
        <v>123</v>
      </c>
      <c r="E2" s="156" t="s">
        <v>67</v>
      </c>
    </row>
    <row r="3" spans="1:5" s="154" customFormat="1" ht="22.5" customHeight="1">
      <c r="A3" s="157" t="s">
        <v>61</v>
      </c>
      <c r="B3" s="152">
        <v>1416.5</v>
      </c>
      <c r="C3" s="152">
        <v>45</v>
      </c>
      <c r="D3" s="152">
        <v>130</v>
      </c>
      <c r="E3" s="152">
        <v>1591.5</v>
      </c>
    </row>
    <row r="4" spans="1:8" s="157" customFormat="1" ht="26.25" customHeight="1">
      <c r="A4" s="157" t="s">
        <v>23</v>
      </c>
      <c r="B4" s="152">
        <v>1010.5</v>
      </c>
      <c r="C4" s="152">
        <v>16</v>
      </c>
      <c r="D4" s="152">
        <v>110</v>
      </c>
      <c r="E4" s="152">
        <v>1136.5</v>
      </c>
      <c r="F4" s="164"/>
      <c r="G4" s="164"/>
      <c r="H4" s="164"/>
    </row>
    <row r="5" spans="1:8" ht="12.75" customHeight="1">
      <c r="A5" s="7" t="s">
        <v>24</v>
      </c>
      <c r="B5" s="158">
        <v>32</v>
      </c>
      <c r="C5" s="158">
        <v>0</v>
      </c>
      <c r="D5" s="158">
        <v>4</v>
      </c>
      <c r="E5" s="10">
        <v>36</v>
      </c>
      <c r="F5" s="158"/>
      <c r="G5" s="158" t="e">
        <v>#REF!</v>
      </c>
      <c r="H5" s="158"/>
    </row>
    <row r="6" spans="1:8" ht="12.75" customHeight="1">
      <c r="A6" s="7" t="s">
        <v>289</v>
      </c>
      <c r="B6" s="158">
        <v>26.5</v>
      </c>
      <c r="C6" s="158">
        <v>0</v>
      </c>
      <c r="D6" s="158">
        <v>0</v>
      </c>
      <c r="E6" s="10">
        <v>26.5</v>
      </c>
      <c r="F6" s="158"/>
      <c r="G6" s="158" t="e">
        <v>#REF!</v>
      </c>
      <c r="H6" s="158"/>
    </row>
    <row r="7" spans="1:8" ht="12.75" customHeight="1">
      <c r="A7" s="7" t="s">
        <v>291</v>
      </c>
      <c r="B7" s="158">
        <v>35</v>
      </c>
      <c r="C7" s="158">
        <v>0</v>
      </c>
      <c r="D7" s="264">
        <v>0</v>
      </c>
      <c r="E7" s="10">
        <v>35</v>
      </c>
      <c r="F7" s="158"/>
      <c r="G7" s="158" t="e">
        <v>#REF!</v>
      </c>
      <c r="H7" s="158"/>
    </row>
    <row r="8" spans="1:8" ht="12.75" customHeight="1">
      <c r="A8" s="7" t="s">
        <v>25</v>
      </c>
      <c r="B8" s="158">
        <v>0</v>
      </c>
      <c r="C8" s="158">
        <v>0</v>
      </c>
      <c r="D8" s="264">
        <v>25</v>
      </c>
      <c r="E8" s="10">
        <v>25</v>
      </c>
      <c r="F8" s="158"/>
      <c r="G8" s="158" t="e">
        <v>#REF!</v>
      </c>
      <c r="H8" s="158"/>
    </row>
    <row r="9" spans="1:8" ht="12.75" customHeight="1">
      <c r="A9" s="7" t="s">
        <v>26</v>
      </c>
      <c r="B9" s="158">
        <v>29</v>
      </c>
      <c r="C9" s="158">
        <v>0</v>
      </c>
      <c r="D9" s="264">
        <v>6</v>
      </c>
      <c r="E9" s="10">
        <v>35</v>
      </c>
      <c r="F9" s="158"/>
      <c r="G9" s="158" t="e">
        <v>#REF!</v>
      </c>
      <c r="H9" s="158"/>
    </row>
    <row r="10" spans="1:8" ht="12.75" customHeight="1">
      <c r="A10" s="7" t="s">
        <v>27</v>
      </c>
      <c r="B10" s="158">
        <v>24</v>
      </c>
      <c r="C10" s="158">
        <v>0</v>
      </c>
      <c r="D10" s="264">
        <v>2</v>
      </c>
      <c r="E10" s="10">
        <v>26</v>
      </c>
      <c r="F10" s="158"/>
      <c r="G10" s="158" t="e">
        <v>#REF!</v>
      </c>
      <c r="H10" s="158"/>
    </row>
    <row r="11" spans="1:8" ht="12.75" customHeight="1">
      <c r="A11" s="7" t="s">
        <v>28</v>
      </c>
      <c r="B11" s="158">
        <v>34</v>
      </c>
      <c r="C11" s="158">
        <v>0</v>
      </c>
      <c r="D11" s="264">
        <v>0</v>
      </c>
      <c r="E11" s="10">
        <v>34</v>
      </c>
      <c r="F11" s="158"/>
      <c r="G11" s="158" t="e">
        <v>#REF!</v>
      </c>
      <c r="H11" s="158"/>
    </row>
    <row r="12" spans="1:8" ht="12.75" customHeight="1">
      <c r="A12" s="7" t="s">
        <v>29</v>
      </c>
      <c r="B12" s="158">
        <v>20</v>
      </c>
      <c r="C12" s="158">
        <v>0</v>
      </c>
      <c r="D12" s="264">
        <v>0</v>
      </c>
      <c r="E12" s="10">
        <v>20</v>
      </c>
      <c r="F12" s="158"/>
      <c r="G12" s="158" t="e">
        <v>#REF!</v>
      </c>
      <c r="H12" s="158"/>
    </row>
    <row r="13" spans="1:8" ht="12.75" customHeight="1">
      <c r="A13" s="7" t="s">
        <v>30</v>
      </c>
      <c r="B13" s="158">
        <v>22</v>
      </c>
      <c r="C13" s="158">
        <v>0</v>
      </c>
      <c r="D13" s="264">
        <v>0</v>
      </c>
      <c r="E13" s="10">
        <v>22</v>
      </c>
      <c r="F13" s="158"/>
      <c r="G13" s="158" t="e">
        <v>#REF!</v>
      </c>
      <c r="H13" s="158"/>
    </row>
    <row r="14" spans="1:8" ht="12.75">
      <c r="A14" s="7" t="s">
        <v>31</v>
      </c>
      <c r="B14" s="158">
        <v>23</v>
      </c>
      <c r="C14" s="158">
        <v>2</v>
      </c>
      <c r="D14" s="264">
        <v>0</v>
      </c>
      <c r="E14" s="10">
        <v>25</v>
      </c>
      <c r="F14" s="158"/>
      <c r="G14" s="158" t="e">
        <v>#REF!</v>
      </c>
      <c r="H14" s="158"/>
    </row>
    <row r="15" spans="1:8" ht="12.75" customHeight="1">
      <c r="A15" s="137" t="s">
        <v>116</v>
      </c>
      <c r="B15" s="158">
        <v>50</v>
      </c>
      <c r="C15" s="158">
        <v>1</v>
      </c>
      <c r="D15" s="264">
        <v>14</v>
      </c>
      <c r="E15" s="10">
        <v>65</v>
      </c>
      <c r="F15" s="158"/>
      <c r="G15" s="158" t="e">
        <v>#REF!</v>
      </c>
      <c r="H15" s="158"/>
    </row>
    <row r="16" spans="1:8" ht="12.75" customHeight="1">
      <c r="A16" s="7" t="s">
        <v>32</v>
      </c>
      <c r="B16" s="158">
        <v>26</v>
      </c>
      <c r="C16" s="158">
        <v>0</v>
      </c>
      <c r="D16" s="264">
        <v>0</v>
      </c>
      <c r="E16" s="10">
        <v>26</v>
      </c>
      <c r="F16" s="158"/>
      <c r="G16" s="158" t="e">
        <v>#REF!</v>
      </c>
      <c r="H16" s="158"/>
    </row>
    <row r="17" spans="1:8" ht="12.75" customHeight="1">
      <c r="A17" s="7" t="s">
        <v>290</v>
      </c>
      <c r="B17" s="158">
        <v>25</v>
      </c>
      <c r="C17" s="158">
        <v>0</v>
      </c>
      <c r="D17" s="264">
        <v>0</v>
      </c>
      <c r="E17" s="10">
        <v>25</v>
      </c>
      <c r="F17" s="158"/>
      <c r="G17" s="158" t="e">
        <v>#REF!</v>
      </c>
      <c r="H17" s="158"/>
    </row>
    <row r="18" spans="1:8" ht="12.75" customHeight="1">
      <c r="A18" s="7" t="s">
        <v>33</v>
      </c>
      <c r="B18" s="158">
        <v>24</v>
      </c>
      <c r="C18" s="158">
        <v>4</v>
      </c>
      <c r="D18" s="264">
        <v>1</v>
      </c>
      <c r="E18" s="10">
        <v>29</v>
      </c>
      <c r="F18" s="158"/>
      <c r="G18" s="158" t="e">
        <v>#REF!</v>
      </c>
      <c r="H18" s="158"/>
    </row>
    <row r="19" spans="1:8" ht="12.75" customHeight="1">
      <c r="A19" s="7" t="s">
        <v>34</v>
      </c>
      <c r="B19" s="158">
        <v>26</v>
      </c>
      <c r="C19" s="158">
        <v>0</v>
      </c>
      <c r="D19" s="264">
        <v>19</v>
      </c>
      <c r="E19" s="10">
        <v>45</v>
      </c>
      <c r="F19" s="158"/>
      <c r="G19" s="158" t="e">
        <v>#REF!</v>
      </c>
      <c r="H19" s="158"/>
    </row>
    <row r="20" spans="1:8" ht="12.75">
      <c r="A20" s="7" t="s">
        <v>35</v>
      </c>
      <c r="B20" s="158">
        <v>23</v>
      </c>
      <c r="C20" s="158">
        <v>0</v>
      </c>
      <c r="D20" s="264">
        <v>1</v>
      </c>
      <c r="E20" s="10">
        <v>24</v>
      </c>
      <c r="F20" s="158"/>
      <c r="G20" s="158" t="e">
        <v>#REF!</v>
      </c>
      <c r="H20" s="158"/>
    </row>
    <row r="21" spans="1:8" ht="12.75" customHeight="1">
      <c r="A21" s="7" t="s">
        <v>36</v>
      </c>
      <c r="B21" s="158">
        <v>41</v>
      </c>
      <c r="C21" s="158">
        <v>0</v>
      </c>
      <c r="D21" s="264">
        <v>3</v>
      </c>
      <c r="E21" s="10">
        <v>44</v>
      </c>
      <c r="F21" s="158"/>
      <c r="G21" s="158" t="e">
        <v>#REF!</v>
      </c>
      <c r="H21" s="158"/>
    </row>
    <row r="22" spans="1:8" ht="12.75" customHeight="1">
      <c r="A22" s="7" t="s">
        <v>37</v>
      </c>
      <c r="B22" s="158">
        <v>26</v>
      </c>
      <c r="C22" s="158">
        <v>0</v>
      </c>
      <c r="D22" s="264">
        <v>0</v>
      </c>
      <c r="E22" s="10">
        <v>26</v>
      </c>
      <c r="F22" s="158"/>
      <c r="G22" s="158" t="e">
        <v>#REF!</v>
      </c>
      <c r="H22" s="158"/>
    </row>
    <row r="23" spans="1:8" ht="12.75" customHeight="1">
      <c r="A23" s="7" t="s">
        <v>38</v>
      </c>
      <c r="B23" s="158">
        <v>27</v>
      </c>
      <c r="C23" s="158">
        <v>1</v>
      </c>
      <c r="D23" s="264">
        <v>1</v>
      </c>
      <c r="E23" s="10">
        <v>29</v>
      </c>
      <c r="F23" s="158"/>
      <c r="G23" s="158" t="e">
        <v>#REF!</v>
      </c>
      <c r="H23" s="158"/>
    </row>
    <row r="24" spans="1:8" ht="12.75" customHeight="1">
      <c r="A24" s="7" t="s">
        <v>39</v>
      </c>
      <c r="B24" s="158">
        <v>34</v>
      </c>
      <c r="C24" s="158">
        <v>0</v>
      </c>
      <c r="D24" s="264">
        <v>0</v>
      </c>
      <c r="E24" s="10">
        <v>34</v>
      </c>
      <c r="F24" s="158"/>
      <c r="G24" s="158" t="e">
        <v>#REF!</v>
      </c>
      <c r="H24" s="158"/>
    </row>
    <row r="25" spans="1:8" ht="12.75" customHeight="1">
      <c r="A25" s="7" t="s">
        <v>114</v>
      </c>
      <c r="B25" s="158">
        <v>13</v>
      </c>
      <c r="C25" s="158">
        <v>0</v>
      </c>
      <c r="D25" s="264">
        <v>0</v>
      </c>
      <c r="E25" s="10">
        <v>13</v>
      </c>
      <c r="F25" s="158"/>
      <c r="G25" s="158" t="e">
        <v>#REF!</v>
      </c>
      <c r="H25" s="158"/>
    </row>
    <row r="26" spans="1:8" ht="12.75" customHeight="1">
      <c r="A26" s="7" t="s">
        <v>40</v>
      </c>
      <c r="B26" s="158">
        <v>34</v>
      </c>
      <c r="C26" s="158">
        <v>1</v>
      </c>
      <c r="D26" s="264">
        <v>5</v>
      </c>
      <c r="E26" s="10">
        <v>40</v>
      </c>
      <c r="F26" s="158"/>
      <c r="G26" s="158" t="e">
        <v>#REF!</v>
      </c>
      <c r="H26" s="158"/>
    </row>
    <row r="27" spans="1:8" ht="12.75" customHeight="1">
      <c r="A27" s="7" t="s">
        <v>41</v>
      </c>
      <c r="B27" s="158">
        <v>42</v>
      </c>
      <c r="C27" s="158">
        <v>1</v>
      </c>
      <c r="D27" s="264">
        <v>0</v>
      </c>
      <c r="E27" s="10">
        <v>43</v>
      </c>
      <c r="F27" s="158"/>
      <c r="G27" s="158" t="e">
        <v>#REF!</v>
      </c>
      <c r="H27" s="158"/>
    </row>
    <row r="28" spans="1:8" ht="12.75" customHeight="1">
      <c r="A28" s="7" t="s">
        <v>42</v>
      </c>
      <c r="B28" s="158">
        <v>35</v>
      </c>
      <c r="C28" s="158">
        <v>3</v>
      </c>
      <c r="D28" s="264">
        <v>1</v>
      </c>
      <c r="E28" s="10">
        <v>39</v>
      </c>
      <c r="F28" s="158"/>
      <c r="G28" s="158" t="e">
        <v>#REF!</v>
      </c>
      <c r="H28" s="158"/>
    </row>
    <row r="29" spans="1:8" ht="12.75" customHeight="1">
      <c r="A29" s="7" t="s">
        <v>43</v>
      </c>
      <c r="B29" s="158">
        <v>27</v>
      </c>
      <c r="C29" s="158">
        <v>0</v>
      </c>
      <c r="D29" s="264">
        <v>1</v>
      </c>
      <c r="E29" s="10">
        <v>28</v>
      </c>
      <c r="F29" s="158"/>
      <c r="G29" s="158" t="e">
        <v>#REF!</v>
      </c>
      <c r="H29" s="158"/>
    </row>
    <row r="30" spans="1:8" ht="12.75" customHeight="1">
      <c r="A30" s="7" t="s">
        <v>44</v>
      </c>
      <c r="B30" s="158">
        <v>20</v>
      </c>
      <c r="C30" s="158">
        <v>0</v>
      </c>
      <c r="D30" s="264">
        <v>9</v>
      </c>
      <c r="E30" s="10">
        <v>29</v>
      </c>
      <c r="F30" s="158"/>
      <c r="G30" s="158" t="e">
        <v>#REF!</v>
      </c>
      <c r="H30" s="158"/>
    </row>
    <row r="31" spans="1:8" ht="12.75" customHeight="1">
      <c r="A31" s="7" t="s">
        <v>45</v>
      </c>
      <c r="B31" s="158">
        <v>21</v>
      </c>
      <c r="C31" s="158">
        <v>0</v>
      </c>
      <c r="D31" s="264">
        <v>4</v>
      </c>
      <c r="E31" s="10">
        <v>25</v>
      </c>
      <c r="F31" s="158"/>
      <c r="G31" s="158" t="e">
        <v>#REF!</v>
      </c>
      <c r="H31" s="158"/>
    </row>
    <row r="32" spans="1:8" ht="12.75" customHeight="1">
      <c r="A32" s="7" t="s">
        <v>46</v>
      </c>
      <c r="B32" s="158">
        <v>17</v>
      </c>
      <c r="C32" s="158">
        <v>1</v>
      </c>
      <c r="D32" s="264">
        <v>2</v>
      </c>
      <c r="E32" s="10">
        <v>20</v>
      </c>
      <c r="F32" s="158"/>
      <c r="G32" s="158" t="e">
        <v>#REF!</v>
      </c>
      <c r="H32" s="158"/>
    </row>
    <row r="33" spans="1:8" ht="12.75" customHeight="1">
      <c r="A33" s="7" t="s">
        <v>47</v>
      </c>
      <c r="B33" s="158">
        <v>22</v>
      </c>
      <c r="C33" s="158">
        <v>0</v>
      </c>
      <c r="D33" s="264">
        <v>0</v>
      </c>
      <c r="E33" s="10">
        <v>22</v>
      </c>
      <c r="F33" s="158"/>
      <c r="G33" s="158" t="e">
        <v>#REF!</v>
      </c>
      <c r="H33" s="158"/>
    </row>
    <row r="34" spans="1:8" ht="12.75" customHeight="1">
      <c r="A34" s="7" t="s">
        <v>48</v>
      </c>
      <c r="B34" s="158">
        <v>40</v>
      </c>
      <c r="C34" s="158">
        <v>0</v>
      </c>
      <c r="D34" s="264">
        <v>0</v>
      </c>
      <c r="E34" s="10">
        <v>40</v>
      </c>
      <c r="F34" s="158"/>
      <c r="G34" s="158" t="e">
        <v>#REF!</v>
      </c>
      <c r="H34" s="158"/>
    </row>
    <row r="35" spans="1:8" ht="12.75" customHeight="1">
      <c r="A35" s="7" t="s">
        <v>49</v>
      </c>
      <c r="B35" s="158">
        <v>23</v>
      </c>
      <c r="C35" s="158">
        <v>1</v>
      </c>
      <c r="D35" s="264">
        <v>3</v>
      </c>
      <c r="E35" s="10">
        <v>27</v>
      </c>
      <c r="F35" s="158"/>
      <c r="G35" s="158" t="e">
        <v>#REF!</v>
      </c>
      <c r="H35" s="158"/>
    </row>
    <row r="36" spans="1:8" ht="12.75" customHeight="1">
      <c r="A36" s="7" t="s">
        <v>50</v>
      </c>
      <c r="B36" s="158">
        <v>17</v>
      </c>
      <c r="C36" s="158">
        <v>0</v>
      </c>
      <c r="D36" s="264">
        <v>2</v>
      </c>
      <c r="E36" s="10">
        <v>19</v>
      </c>
      <c r="F36" s="158"/>
      <c r="G36" s="158" t="e">
        <v>#REF!</v>
      </c>
      <c r="H36" s="158"/>
    </row>
    <row r="37" spans="1:8" ht="12.75" customHeight="1">
      <c r="A37" s="7" t="s">
        <v>51</v>
      </c>
      <c r="B37" s="158">
        <v>25</v>
      </c>
      <c r="C37" s="158">
        <v>0</v>
      </c>
      <c r="D37" s="264">
        <v>0</v>
      </c>
      <c r="E37" s="10">
        <v>25</v>
      </c>
      <c r="F37" s="158"/>
      <c r="G37" s="158" t="e">
        <v>#REF!</v>
      </c>
      <c r="H37" s="158"/>
    </row>
    <row r="38" spans="1:8" ht="12.75">
      <c r="A38" s="7" t="s">
        <v>52</v>
      </c>
      <c r="B38" s="158">
        <v>21</v>
      </c>
      <c r="C38" s="158">
        <v>0</v>
      </c>
      <c r="D38" s="264">
        <v>3</v>
      </c>
      <c r="E38" s="10">
        <v>24</v>
      </c>
      <c r="F38" s="158"/>
      <c r="G38" s="158" t="e">
        <v>#REF!</v>
      </c>
      <c r="H38" s="158"/>
    </row>
    <row r="39" spans="1:8" ht="12.75" customHeight="1">
      <c r="A39" s="7" t="s">
        <v>53</v>
      </c>
      <c r="B39" s="158">
        <v>31</v>
      </c>
      <c r="C39" s="158">
        <v>0</v>
      </c>
      <c r="D39" s="264">
        <v>0</v>
      </c>
      <c r="E39" s="10">
        <v>31</v>
      </c>
      <c r="F39" s="158"/>
      <c r="G39" s="158" t="e">
        <v>#REF!</v>
      </c>
      <c r="H39" s="158"/>
    </row>
    <row r="40" spans="1:8" ht="12.75" customHeight="1">
      <c r="A40" s="7" t="s">
        <v>54</v>
      </c>
      <c r="B40" s="158">
        <v>20</v>
      </c>
      <c r="C40" s="158">
        <v>0</v>
      </c>
      <c r="D40" s="158">
        <v>0</v>
      </c>
      <c r="E40" s="10">
        <v>20</v>
      </c>
      <c r="F40" s="158"/>
      <c r="G40" s="158" t="e">
        <v>#REF!</v>
      </c>
      <c r="H40" s="158"/>
    </row>
    <row r="41" spans="1:8" ht="12.75" customHeight="1">
      <c r="A41" s="7" t="s">
        <v>55</v>
      </c>
      <c r="B41" s="158">
        <v>33</v>
      </c>
      <c r="C41" s="158">
        <v>1</v>
      </c>
      <c r="D41" s="158">
        <v>3</v>
      </c>
      <c r="E41" s="10">
        <v>37</v>
      </c>
      <c r="F41" s="158"/>
      <c r="G41" s="158" t="e">
        <v>#REF!</v>
      </c>
      <c r="H41" s="158"/>
    </row>
    <row r="42" spans="1:8" ht="12.75" customHeight="1">
      <c r="A42" s="7" t="s">
        <v>56</v>
      </c>
      <c r="B42" s="158">
        <v>22</v>
      </c>
      <c r="C42" s="158">
        <v>0</v>
      </c>
      <c r="D42" s="158">
        <v>1</v>
      </c>
      <c r="E42" s="10">
        <v>23</v>
      </c>
      <c r="F42" s="158"/>
      <c r="G42" s="158" t="e">
        <v>#REF!</v>
      </c>
      <c r="H42" s="158"/>
    </row>
    <row r="43" spans="1:8" ht="12.75" customHeight="1">
      <c r="A43" s="7" t="s">
        <v>115</v>
      </c>
      <c r="B43" s="158">
        <v>0</v>
      </c>
      <c r="C43" s="158">
        <v>0</v>
      </c>
      <c r="D43" s="264">
        <v>0</v>
      </c>
      <c r="E43" s="10">
        <v>0</v>
      </c>
      <c r="F43" s="158"/>
      <c r="G43" s="158" t="e">
        <v>#REF!</v>
      </c>
      <c r="H43" s="158"/>
    </row>
    <row r="44" spans="1:5" s="157" customFormat="1" ht="26.25" customHeight="1">
      <c r="A44" s="157" t="s">
        <v>16</v>
      </c>
      <c r="B44" s="152">
        <v>406</v>
      </c>
      <c r="C44" s="152">
        <v>29</v>
      </c>
      <c r="D44" s="152">
        <v>20</v>
      </c>
      <c r="E44" s="152">
        <v>455</v>
      </c>
    </row>
    <row r="45" spans="1:8" ht="12.75" customHeight="1">
      <c r="A45" s="7" t="s">
        <v>17</v>
      </c>
      <c r="B45" s="158">
        <v>67</v>
      </c>
      <c r="C45" s="158">
        <v>1</v>
      </c>
      <c r="D45" s="158">
        <v>1</v>
      </c>
      <c r="E45" s="10">
        <v>69</v>
      </c>
      <c r="F45" s="158"/>
      <c r="G45" s="158" t="e">
        <v>#N/A</v>
      </c>
      <c r="H45" s="158"/>
    </row>
    <row r="46" spans="1:8" ht="12.75" customHeight="1">
      <c r="A46" s="7" t="s">
        <v>18</v>
      </c>
      <c r="B46" s="158">
        <v>49</v>
      </c>
      <c r="C46" s="158">
        <v>0</v>
      </c>
      <c r="D46" s="158">
        <v>0</v>
      </c>
      <c r="E46" s="10">
        <v>49</v>
      </c>
      <c r="F46" s="158"/>
      <c r="G46" s="158" t="e">
        <v>#N/A</v>
      </c>
      <c r="H46" s="158"/>
    </row>
    <row r="47" spans="1:8" ht="12.75" customHeight="1">
      <c r="A47" s="7" t="s">
        <v>19</v>
      </c>
      <c r="B47" s="158">
        <v>42</v>
      </c>
      <c r="C47" s="158">
        <v>0</v>
      </c>
      <c r="D47" s="158">
        <v>0</v>
      </c>
      <c r="E47" s="10">
        <v>42</v>
      </c>
      <c r="F47" s="158"/>
      <c r="G47" s="158" t="e">
        <v>#N/A</v>
      </c>
      <c r="H47" s="158"/>
    </row>
    <row r="48" spans="1:8" ht="12.75" customHeight="1">
      <c r="A48" s="7" t="s">
        <v>20</v>
      </c>
      <c r="B48" s="158">
        <v>53</v>
      </c>
      <c r="C48" s="158">
        <v>0</v>
      </c>
      <c r="D48" s="158">
        <v>0</v>
      </c>
      <c r="E48" s="10">
        <v>53</v>
      </c>
      <c r="F48" s="158"/>
      <c r="G48" s="158" t="e">
        <v>#N/A</v>
      </c>
      <c r="H48" s="158"/>
    </row>
    <row r="49" spans="1:8" ht="12.75" customHeight="1">
      <c r="A49" s="7" t="s">
        <v>21</v>
      </c>
      <c r="B49" s="158">
        <v>63</v>
      </c>
      <c r="C49" s="158">
        <v>2</v>
      </c>
      <c r="D49" s="158">
        <v>0</v>
      </c>
      <c r="E49" s="10">
        <v>65</v>
      </c>
      <c r="F49" s="158"/>
      <c r="G49" s="158" t="e">
        <v>#N/A</v>
      </c>
      <c r="H49" s="158"/>
    </row>
    <row r="50" spans="1:8" ht="12.75" customHeight="1">
      <c r="A50" s="7" t="s">
        <v>22</v>
      </c>
      <c r="B50" s="158">
        <v>58</v>
      </c>
      <c r="C50" s="158">
        <v>1</v>
      </c>
      <c r="D50" s="158">
        <v>0</v>
      </c>
      <c r="E50" s="10">
        <v>59</v>
      </c>
      <c r="F50" s="158"/>
      <c r="G50" s="158" t="e">
        <v>#N/A</v>
      </c>
      <c r="H50" s="158"/>
    </row>
    <row r="51" spans="1:8" ht="12.75" customHeight="1">
      <c r="A51" s="327" t="s">
        <v>292</v>
      </c>
      <c r="B51" s="265">
        <v>74</v>
      </c>
      <c r="C51" s="265">
        <v>25</v>
      </c>
      <c r="D51" s="265">
        <v>19</v>
      </c>
      <c r="E51" s="11">
        <v>118</v>
      </c>
      <c r="F51" s="158"/>
      <c r="G51" s="158" t="e">
        <v>#N/A</v>
      </c>
      <c r="H51" s="158"/>
    </row>
    <row r="52" spans="1:8" s="68" customFormat="1" ht="14.25" customHeight="1">
      <c r="A52" s="7"/>
      <c r="B52" s="7"/>
      <c r="C52" s="161"/>
      <c r="D52" s="7"/>
      <c r="E52" s="7"/>
      <c r="F52" s="7"/>
      <c r="G52" s="7"/>
      <c r="H52" s="7"/>
    </row>
    <row r="53" spans="1:8" s="68" customFormat="1" ht="14.25" customHeight="1">
      <c r="A53" s="71" t="s">
        <v>121</v>
      </c>
      <c r="B53" s="7"/>
      <c r="C53" s="161"/>
      <c r="D53" s="7"/>
      <c r="E53" s="7"/>
      <c r="F53" s="158"/>
      <c r="G53" s="7"/>
      <c r="H53" s="7"/>
    </row>
    <row r="54" spans="1:6" ht="30" customHeight="1">
      <c r="A54" s="358" t="s">
        <v>147</v>
      </c>
      <c r="B54" s="342"/>
      <c r="C54" s="342"/>
      <c r="D54" s="342"/>
      <c r="E54" s="342"/>
      <c r="F54" s="158"/>
    </row>
    <row r="55" spans="1:6" ht="13.5" customHeight="1">
      <c r="A55" s="31"/>
      <c r="B55" s="165"/>
      <c r="C55" s="165"/>
      <c r="D55" s="165"/>
      <c r="E55" s="165"/>
      <c r="F55" s="158"/>
    </row>
    <row r="56" ht="11.25" customHeight="1">
      <c r="A56" s="7" t="s">
        <v>238</v>
      </c>
    </row>
    <row r="57" ht="12.75">
      <c r="A57" s="163"/>
    </row>
    <row r="59" ht="15">
      <c r="A59" s="166"/>
    </row>
  </sheetData>
  <mergeCells count="2">
    <mergeCell ref="A54:E54"/>
    <mergeCell ref="A1:E1"/>
  </mergeCells>
  <conditionalFormatting sqref="F53:F55 F8:F17 F45:F51 F4:F6 F19:F38 F40:F43">
    <cfRule type="cellIs" priority="1" dxfId="1" operator="notEqual" stopIfTrue="1">
      <formula>E4</formula>
    </cfRule>
  </conditionalFormatting>
  <conditionalFormatting sqref="H45:H51 H4:H43">
    <cfRule type="cellIs" priority="2" dxfId="1" operator="notEqual" stopIfTrue="1">
      <formula>D4</formula>
    </cfRule>
  </conditionalFormatting>
  <conditionalFormatting sqref="E45:E51 E5:E43">
    <cfRule type="cellIs" priority="3" dxfId="0" operator="notEqual" stopIfTrue="1">
      <formula>$G5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indexed="22"/>
  </sheetPr>
  <dimension ref="A1:G59"/>
  <sheetViews>
    <sheetView showGridLines="0" zoomScale="85" zoomScaleNormal="85" workbookViewId="0" topLeftCell="A1">
      <pane xSplit="1" ySplit="2" topLeftCell="B3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2" sqref="A2"/>
    </sheetView>
  </sheetViews>
  <sheetFormatPr defaultColWidth="9.140625" defaultRowHeight="12.75"/>
  <cols>
    <col min="1" max="1" width="24.140625" style="7" customWidth="1"/>
    <col min="2" max="5" width="17.28125" style="8" customWidth="1"/>
    <col min="6" max="16384" width="9.140625" style="7" customWidth="1"/>
  </cols>
  <sheetData>
    <row r="1" spans="1:5" ht="38.25" customHeight="1">
      <c r="A1" s="339" t="s">
        <v>249</v>
      </c>
      <c r="B1" s="339"/>
      <c r="C1" s="339"/>
      <c r="D1" s="339"/>
      <c r="E1" s="339"/>
    </row>
    <row r="2" spans="2:5" s="154" customFormat="1" ht="24" customHeight="1">
      <c r="B2" s="155" t="s">
        <v>122</v>
      </c>
      <c r="C2" s="155" t="s">
        <v>105</v>
      </c>
      <c r="D2" s="41" t="s">
        <v>123</v>
      </c>
      <c r="E2" s="156" t="s">
        <v>67</v>
      </c>
    </row>
    <row r="3" spans="1:5" s="154" customFormat="1" ht="24" customHeight="1">
      <c r="A3" s="157" t="s">
        <v>61</v>
      </c>
      <c r="B3" s="152">
        <v>8379</v>
      </c>
      <c r="C3" s="152">
        <v>645</v>
      </c>
      <c r="D3" s="152">
        <v>733</v>
      </c>
      <c r="E3" s="152">
        <v>9757</v>
      </c>
    </row>
    <row r="4" spans="1:7" s="157" customFormat="1" ht="25.5" customHeight="1">
      <c r="A4" s="157" t="s">
        <v>23</v>
      </c>
      <c r="B4" s="152">
        <v>5176</v>
      </c>
      <c r="C4" s="152">
        <v>173</v>
      </c>
      <c r="D4" s="152">
        <v>708</v>
      </c>
      <c r="E4" s="152">
        <v>6057</v>
      </c>
      <c r="G4" s="324"/>
    </row>
    <row r="5" spans="1:5" ht="12.75" customHeight="1">
      <c r="A5" s="7" t="s">
        <v>24</v>
      </c>
      <c r="B5" s="158">
        <v>153</v>
      </c>
      <c r="C5" s="158">
        <v>9</v>
      </c>
      <c r="D5" s="264">
        <v>3</v>
      </c>
      <c r="E5" s="161">
        <v>165</v>
      </c>
    </row>
    <row r="6" spans="1:5" ht="12.75" customHeight="1">
      <c r="A6" s="7" t="s">
        <v>289</v>
      </c>
      <c r="B6" s="158">
        <v>119</v>
      </c>
      <c r="C6" s="158">
        <v>8</v>
      </c>
      <c r="D6" s="264">
        <v>8</v>
      </c>
      <c r="E6" s="161">
        <v>135</v>
      </c>
    </row>
    <row r="7" spans="1:5" ht="12.75" customHeight="1">
      <c r="A7" s="7" t="s">
        <v>291</v>
      </c>
      <c r="B7" s="158">
        <v>136</v>
      </c>
      <c r="C7" s="158">
        <v>11</v>
      </c>
      <c r="D7" s="158">
        <v>0</v>
      </c>
      <c r="E7" s="161">
        <v>147</v>
      </c>
    </row>
    <row r="8" spans="1:5" ht="12.75" customHeight="1">
      <c r="A8" s="7" t="s">
        <v>25</v>
      </c>
      <c r="B8" s="158">
        <v>0</v>
      </c>
      <c r="C8" s="158">
        <v>0</v>
      </c>
      <c r="D8" s="264">
        <v>121</v>
      </c>
      <c r="E8" s="161">
        <v>121</v>
      </c>
    </row>
    <row r="9" spans="1:5" ht="12.75" customHeight="1">
      <c r="A9" s="7" t="s">
        <v>26</v>
      </c>
      <c r="B9" s="158">
        <v>112</v>
      </c>
      <c r="C9" s="158">
        <v>4</v>
      </c>
      <c r="D9" s="264">
        <v>44</v>
      </c>
      <c r="E9" s="161">
        <v>160</v>
      </c>
    </row>
    <row r="10" spans="1:5" ht="12.75" customHeight="1">
      <c r="A10" s="7" t="s">
        <v>27</v>
      </c>
      <c r="B10" s="158">
        <v>252</v>
      </c>
      <c r="C10" s="158">
        <v>5</v>
      </c>
      <c r="D10" s="264">
        <v>5</v>
      </c>
      <c r="E10" s="161">
        <v>262</v>
      </c>
    </row>
    <row r="11" spans="1:5" ht="12.75" customHeight="1">
      <c r="A11" s="7" t="s">
        <v>28</v>
      </c>
      <c r="B11" s="158">
        <v>135</v>
      </c>
      <c r="C11" s="158">
        <v>4</v>
      </c>
      <c r="D11" s="264">
        <v>0</v>
      </c>
      <c r="E11" s="161">
        <v>139</v>
      </c>
    </row>
    <row r="12" spans="1:5" ht="12.75" customHeight="1">
      <c r="A12" s="7" t="s">
        <v>29</v>
      </c>
      <c r="B12" s="158">
        <v>0</v>
      </c>
      <c r="C12" s="158">
        <v>0</v>
      </c>
      <c r="D12" s="264">
        <v>112</v>
      </c>
      <c r="E12" s="161">
        <v>112</v>
      </c>
    </row>
    <row r="13" spans="1:5" ht="12.75" customHeight="1">
      <c r="A13" s="7" t="s">
        <v>30</v>
      </c>
      <c r="B13" s="158">
        <v>93</v>
      </c>
      <c r="C13" s="158">
        <v>1</v>
      </c>
      <c r="D13" s="264">
        <v>5</v>
      </c>
      <c r="E13" s="161">
        <v>99</v>
      </c>
    </row>
    <row r="14" spans="1:5" ht="12.75">
      <c r="A14" s="7" t="s">
        <v>31</v>
      </c>
      <c r="B14" s="158">
        <v>194</v>
      </c>
      <c r="C14" s="158">
        <v>11</v>
      </c>
      <c r="D14" s="264">
        <v>0</v>
      </c>
      <c r="E14" s="161">
        <v>205</v>
      </c>
    </row>
    <row r="15" spans="1:5" ht="12.75" customHeight="1">
      <c r="A15" s="137" t="s">
        <v>116</v>
      </c>
      <c r="B15" s="158">
        <v>253</v>
      </c>
      <c r="C15" s="158">
        <v>0</v>
      </c>
      <c r="D15" s="264">
        <v>41</v>
      </c>
      <c r="E15" s="161">
        <v>294</v>
      </c>
    </row>
    <row r="16" spans="1:5" ht="12.75" customHeight="1">
      <c r="A16" s="7" t="s">
        <v>32</v>
      </c>
      <c r="B16" s="158">
        <v>139</v>
      </c>
      <c r="C16" s="158">
        <v>0</v>
      </c>
      <c r="D16" s="264">
        <v>1</v>
      </c>
      <c r="E16" s="161">
        <v>140</v>
      </c>
    </row>
    <row r="17" spans="1:5" ht="12.75" customHeight="1">
      <c r="A17" s="7" t="s">
        <v>290</v>
      </c>
      <c r="B17" s="158">
        <v>100</v>
      </c>
      <c r="C17" s="158">
        <v>0</v>
      </c>
      <c r="D17" s="264">
        <v>0</v>
      </c>
      <c r="E17" s="161">
        <v>100</v>
      </c>
    </row>
    <row r="18" spans="1:5" ht="12.75" customHeight="1">
      <c r="A18" s="7" t="s">
        <v>33</v>
      </c>
      <c r="B18" s="158">
        <v>180</v>
      </c>
      <c r="C18" s="158">
        <v>6</v>
      </c>
      <c r="D18" s="264">
        <v>1</v>
      </c>
      <c r="E18" s="161">
        <v>187</v>
      </c>
    </row>
    <row r="19" spans="1:5" ht="12.75" customHeight="1">
      <c r="A19" s="7" t="s">
        <v>34</v>
      </c>
      <c r="B19" s="158">
        <v>126</v>
      </c>
      <c r="C19" s="158">
        <v>5</v>
      </c>
      <c r="D19" s="264">
        <v>143</v>
      </c>
      <c r="E19" s="161">
        <v>274</v>
      </c>
    </row>
    <row r="20" spans="1:5" ht="12.75">
      <c r="A20" s="7" t="s">
        <v>35</v>
      </c>
      <c r="B20" s="158">
        <v>77</v>
      </c>
      <c r="C20" s="158">
        <v>3</v>
      </c>
      <c r="D20" s="264">
        <v>5</v>
      </c>
      <c r="E20" s="161">
        <v>85</v>
      </c>
    </row>
    <row r="21" spans="1:5" ht="12.75" customHeight="1">
      <c r="A21" s="7" t="s">
        <v>36</v>
      </c>
      <c r="B21" s="158">
        <v>348</v>
      </c>
      <c r="C21" s="158">
        <v>8</v>
      </c>
      <c r="D21" s="158">
        <v>32</v>
      </c>
      <c r="E21" s="161">
        <v>388</v>
      </c>
    </row>
    <row r="22" spans="1:5" ht="12.75" customHeight="1">
      <c r="A22" s="7" t="s">
        <v>37</v>
      </c>
      <c r="B22" s="158">
        <v>132</v>
      </c>
      <c r="C22" s="158">
        <v>6</v>
      </c>
      <c r="D22" s="158">
        <v>1</v>
      </c>
      <c r="E22" s="161">
        <v>139</v>
      </c>
    </row>
    <row r="23" spans="1:5" ht="12.75" customHeight="1">
      <c r="A23" s="7" t="s">
        <v>38</v>
      </c>
      <c r="B23" s="158">
        <v>133</v>
      </c>
      <c r="C23" s="158">
        <v>3</v>
      </c>
      <c r="D23" s="158">
        <v>9</v>
      </c>
      <c r="E23" s="161">
        <v>145</v>
      </c>
    </row>
    <row r="24" spans="1:5" ht="12.75" customHeight="1">
      <c r="A24" s="7" t="s">
        <v>39</v>
      </c>
      <c r="B24" s="158">
        <v>246</v>
      </c>
      <c r="C24" s="158">
        <v>2</v>
      </c>
      <c r="D24" s="158">
        <v>0</v>
      </c>
      <c r="E24" s="161">
        <v>248</v>
      </c>
    </row>
    <row r="25" spans="1:5" ht="12.75" customHeight="1">
      <c r="A25" s="7" t="s">
        <v>114</v>
      </c>
      <c r="B25" s="158">
        <v>23</v>
      </c>
      <c r="C25" s="158">
        <v>0</v>
      </c>
      <c r="D25" s="158">
        <v>0</v>
      </c>
      <c r="E25" s="161">
        <v>23</v>
      </c>
    </row>
    <row r="26" spans="1:5" ht="12.75" customHeight="1">
      <c r="A26" s="7" t="s">
        <v>40</v>
      </c>
      <c r="B26" s="158">
        <v>253</v>
      </c>
      <c r="C26" s="158">
        <v>16</v>
      </c>
      <c r="D26" s="158">
        <v>24</v>
      </c>
      <c r="E26" s="161">
        <v>293</v>
      </c>
    </row>
    <row r="27" spans="1:5" ht="12.75" customHeight="1">
      <c r="A27" s="7" t="s">
        <v>41</v>
      </c>
      <c r="B27" s="158">
        <v>282</v>
      </c>
      <c r="C27" s="158">
        <v>6</v>
      </c>
      <c r="D27" s="158">
        <v>0</v>
      </c>
      <c r="E27" s="161">
        <v>288</v>
      </c>
    </row>
    <row r="28" spans="1:5" ht="12.75" customHeight="1">
      <c r="A28" s="7" t="s">
        <v>42</v>
      </c>
      <c r="B28" s="158">
        <v>161</v>
      </c>
      <c r="C28" s="158">
        <v>18</v>
      </c>
      <c r="D28" s="158">
        <v>5</v>
      </c>
      <c r="E28" s="161">
        <v>184</v>
      </c>
    </row>
    <row r="29" spans="1:5" ht="12.75" customHeight="1">
      <c r="A29" s="7" t="s">
        <v>43</v>
      </c>
      <c r="B29" s="158">
        <v>104</v>
      </c>
      <c r="C29" s="158">
        <v>2</v>
      </c>
      <c r="D29" s="158">
        <v>1</v>
      </c>
      <c r="E29" s="161">
        <v>107</v>
      </c>
    </row>
    <row r="30" spans="1:5" ht="12.75" customHeight="1">
      <c r="A30" s="7" t="s">
        <v>44</v>
      </c>
      <c r="B30" s="158">
        <v>112</v>
      </c>
      <c r="C30" s="158">
        <v>2</v>
      </c>
      <c r="D30" s="158">
        <v>33</v>
      </c>
      <c r="E30" s="161">
        <v>147</v>
      </c>
    </row>
    <row r="31" spans="1:5" ht="12.75" customHeight="1">
      <c r="A31" s="7" t="s">
        <v>45</v>
      </c>
      <c r="B31" s="158">
        <v>116</v>
      </c>
      <c r="C31" s="158">
        <v>1</v>
      </c>
      <c r="D31" s="158">
        <v>8</v>
      </c>
      <c r="E31" s="161">
        <v>125</v>
      </c>
    </row>
    <row r="32" spans="1:5" ht="12.75" customHeight="1">
      <c r="A32" s="7" t="s">
        <v>46</v>
      </c>
      <c r="B32" s="158">
        <v>82</v>
      </c>
      <c r="C32" s="158">
        <v>5</v>
      </c>
      <c r="D32" s="158">
        <v>6</v>
      </c>
      <c r="E32" s="161">
        <v>93</v>
      </c>
    </row>
    <row r="33" spans="1:5" ht="12.75" customHeight="1">
      <c r="A33" s="7" t="s">
        <v>47</v>
      </c>
      <c r="B33" s="158">
        <v>87</v>
      </c>
      <c r="C33" s="158">
        <v>2</v>
      </c>
      <c r="D33" s="158">
        <v>0</v>
      </c>
      <c r="E33" s="161">
        <v>89</v>
      </c>
    </row>
    <row r="34" spans="1:5" ht="12.75" customHeight="1">
      <c r="A34" s="7" t="s">
        <v>48</v>
      </c>
      <c r="B34" s="158">
        <v>174</v>
      </c>
      <c r="C34" s="158">
        <v>9</v>
      </c>
      <c r="D34" s="158">
        <v>2</v>
      </c>
      <c r="E34" s="161">
        <v>185</v>
      </c>
    </row>
    <row r="35" spans="1:5" ht="12.75" customHeight="1">
      <c r="A35" s="7" t="s">
        <v>49</v>
      </c>
      <c r="B35" s="158">
        <v>61</v>
      </c>
      <c r="C35" s="158">
        <v>1</v>
      </c>
      <c r="D35" s="158">
        <v>1</v>
      </c>
      <c r="E35" s="161">
        <v>63</v>
      </c>
    </row>
    <row r="36" spans="1:5" ht="12.75" customHeight="1">
      <c r="A36" s="7" t="s">
        <v>50</v>
      </c>
      <c r="B36" s="158">
        <v>65</v>
      </c>
      <c r="C36" s="158">
        <v>2</v>
      </c>
      <c r="D36" s="158">
        <v>12</v>
      </c>
      <c r="E36" s="161">
        <v>79</v>
      </c>
    </row>
    <row r="37" spans="1:5" ht="12.75" customHeight="1">
      <c r="A37" s="7" t="s">
        <v>51</v>
      </c>
      <c r="B37" s="158">
        <v>243</v>
      </c>
      <c r="C37" s="158">
        <v>7</v>
      </c>
      <c r="D37" s="158">
        <v>0</v>
      </c>
      <c r="E37" s="161">
        <v>250</v>
      </c>
    </row>
    <row r="38" spans="1:5" ht="12.75">
      <c r="A38" s="7" t="s">
        <v>52</v>
      </c>
      <c r="B38" s="158">
        <v>93</v>
      </c>
      <c r="C38" s="158">
        <v>4</v>
      </c>
      <c r="D38" s="158">
        <v>30</v>
      </c>
      <c r="E38" s="161">
        <v>127</v>
      </c>
    </row>
    <row r="39" spans="1:5" ht="12.75" customHeight="1">
      <c r="A39" s="7" t="s">
        <v>53</v>
      </c>
      <c r="B39" s="158">
        <v>99</v>
      </c>
      <c r="C39" s="158">
        <v>1</v>
      </c>
      <c r="D39" s="158">
        <v>6</v>
      </c>
      <c r="E39" s="161">
        <v>106</v>
      </c>
    </row>
    <row r="40" spans="1:5" ht="12.75" customHeight="1">
      <c r="A40" s="7" t="s">
        <v>54</v>
      </c>
      <c r="B40" s="158">
        <v>83</v>
      </c>
      <c r="C40" s="158">
        <v>5</v>
      </c>
      <c r="D40" s="158">
        <v>10</v>
      </c>
      <c r="E40" s="161">
        <v>98</v>
      </c>
    </row>
    <row r="41" spans="1:5" ht="12.75" customHeight="1">
      <c r="A41" s="7" t="s">
        <v>55</v>
      </c>
      <c r="B41" s="158">
        <v>115</v>
      </c>
      <c r="C41" s="158">
        <v>4</v>
      </c>
      <c r="D41" s="158">
        <v>17</v>
      </c>
      <c r="E41" s="161">
        <v>136</v>
      </c>
    </row>
    <row r="42" spans="1:5" ht="12.75" customHeight="1">
      <c r="A42" s="7" t="s">
        <v>56</v>
      </c>
      <c r="B42" s="158">
        <v>95</v>
      </c>
      <c r="C42" s="158">
        <v>2</v>
      </c>
      <c r="D42" s="158">
        <v>20</v>
      </c>
      <c r="E42" s="161">
        <v>117</v>
      </c>
    </row>
    <row r="43" spans="1:5" ht="12.75" customHeight="1">
      <c r="A43" s="7" t="s">
        <v>115</v>
      </c>
      <c r="B43" s="158">
        <v>0</v>
      </c>
      <c r="C43" s="158">
        <v>0</v>
      </c>
      <c r="D43" s="158">
        <v>2</v>
      </c>
      <c r="E43" s="161">
        <v>2</v>
      </c>
    </row>
    <row r="44" spans="1:5" s="157" customFormat="1" ht="25.5" customHeight="1">
      <c r="A44" s="157" t="s">
        <v>16</v>
      </c>
      <c r="B44" s="152">
        <v>3203</v>
      </c>
      <c r="C44" s="152">
        <v>472</v>
      </c>
      <c r="D44" s="152">
        <v>25</v>
      </c>
      <c r="E44" s="152">
        <v>3700</v>
      </c>
    </row>
    <row r="45" spans="1:5" ht="12.75" customHeight="1">
      <c r="A45" s="7" t="s">
        <v>17</v>
      </c>
      <c r="B45" s="158">
        <v>536</v>
      </c>
      <c r="C45" s="158">
        <v>16</v>
      </c>
      <c r="D45" s="158">
        <v>8</v>
      </c>
      <c r="E45" s="161">
        <v>560</v>
      </c>
    </row>
    <row r="46" spans="1:5" s="159" customFormat="1" ht="12.75" customHeight="1">
      <c r="A46" s="159" t="s">
        <v>18</v>
      </c>
      <c r="B46" s="158">
        <v>442</v>
      </c>
      <c r="C46" s="158">
        <v>19</v>
      </c>
      <c r="D46" s="264">
        <v>0</v>
      </c>
      <c r="E46" s="167">
        <v>461</v>
      </c>
    </row>
    <row r="47" spans="1:5" ht="12.75" customHeight="1">
      <c r="A47" s="7" t="s">
        <v>19</v>
      </c>
      <c r="B47" s="158">
        <v>243</v>
      </c>
      <c r="C47" s="158">
        <v>14</v>
      </c>
      <c r="D47" s="264">
        <v>2</v>
      </c>
      <c r="E47" s="161">
        <v>259</v>
      </c>
    </row>
    <row r="48" spans="1:5" ht="12.75" customHeight="1">
      <c r="A48" s="7" t="s">
        <v>20</v>
      </c>
      <c r="B48" s="158">
        <v>304</v>
      </c>
      <c r="C48" s="158">
        <v>9</v>
      </c>
      <c r="D48" s="264">
        <v>1</v>
      </c>
      <c r="E48" s="161">
        <v>314</v>
      </c>
    </row>
    <row r="49" spans="1:5" ht="12.75" customHeight="1">
      <c r="A49" s="7" t="s">
        <v>21</v>
      </c>
      <c r="B49" s="158">
        <v>547</v>
      </c>
      <c r="C49" s="158">
        <v>89</v>
      </c>
      <c r="D49" s="264">
        <v>6</v>
      </c>
      <c r="E49" s="161">
        <v>642</v>
      </c>
    </row>
    <row r="50" spans="1:5" ht="12.75" customHeight="1">
      <c r="A50" s="7" t="s">
        <v>22</v>
      </c>
      <c r="B50" s="158">
        <v>380</v>
      </c>
      <c r="C50" s="158">
        <v>29</v>
      </c>
      <c r="D50" s="264">
        <v>0</v>
      </c>
      <c r="E50" s="161">
        <v>409</v>
      </c>
    </row>
    <row r="51" spans="1:5" ht="12.75" customHeight="1">
      <c r="A51" s="57" t="s">
        <v>292</v>
      </c>
      <c r="B51" s="265">
        <v>751</v>
      </c>
      <c r="C51" s="265">
        <v>296</v>
      </c>
      <c r="D51" s="265">
        <v>8</v>
      </c>
      <c r="E51" s="267">
        <v>1055</v>
      </c>
    </row>
    <row r="52" spans="1:5" s="68" customFormat="1" ht="14.25" customHeight="1">
      <c r="A52" s="7"/>
      <c r="B52" s="8"/>
      <c r="C52" s="161"/>
      <c r="D52" s="8"/>
      <c r="E52" s="8"/>
    </row>
    <row r="53" spans="1:5" s="68" customFormat="1" ht="14.25" customHeight="1">
      <c r="A53" s="71" t="s">
        <v>121</v>
      </c>
      <c r="B53" s="8"/>
      <c r="C53" s="161"/>
      <c r="D53" s="8"/>
      <c r="E53" s="8"/>
    </row>
    <row r="54" spans="1:5" ht="29.25" customHeight="1">
      <c r="A54" s="358" t="s">
        <v>147</v>
      </c>
      <c r="B54" s="342"/>
      <c r="C54" s="342"/>
      <c r="D54" s="342"/>
      <c r="E54" s="342"/>
    </row>
    <row r="55" ht="14.25" customHeight="1">
      <c r="A55" s="71"/>
    </row>
    <row r="56" ht="14.25" customHeight="1">
      <c r="A56" s="7" t="s">
        <v>238</v>
      </c>
    </row>
    <row r="57" ht="12.75">
      <c r="A57" s="163"/>
    </row>
    <row r="59" ht="15">
      <c r="A59" s="166"/>
    </row>
  </sheetData>
  <mergeCells count="2">
    <mergeCell ref="A54:E54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>
    <tabColor indexed="22"/>
  </sheetPr>
  <dimension ref="A1:M57"/>
  <sheetViews>
    <sheetView showGridLines="0" zoomScale="85" zoomScaleNormal="85"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2" sqref="A2:A3"/>
    </sheetView>
  </sheetViews>
  <sheetFormatPr defaultColWidth="9.140625" defaultRowHeight="12.75"/>
  <cols>
    <col min="1" max="1" width="24.7109375" style="3" customWidth="1"/>
    <col min="2" max="2" width="15.7109375" style="3" customWidth="1"/>
    <col min="3" max="3" width="16.00390625" style="3" customWidth="1"/>
    <col min="4" max="4" width="13.7109375" style="3" customWidth="1"/>
    <col min="5" max="5" width="19.00390625" style="3" customWidth="1"/>
    <col min="6" max="6" width="16.140625" style="3" customWidth="1"/>
    <col min="7" max="7" width="11.421875" style="3" customWidth="1"/>
    <col min="8" max="8" width="20.140625" style="3" customWidth="1"/>
    <col min="9" max="9" width="16.140625" style="3" customWidth="1"/>
    <col min="10" max="10" width="11.421875" style="3" customWidth="1"/>
    <col min="11" max="16384" width="9.140625" style="3" customWidth="1"/>
  </cols>
  <sheetData>
    <row r="1" spans="1:10" ht="22.5" customHeight="1">
      <c r="A1" s="153" t="s">
        <v>250</v>
      </c>
      <c r="B1" s="171"/>
      <c r="C1" s="171"/>
      <c r="D1" s="171"/>
      <c r="E1" s="168"/>
      <c r="F1" s="168"/>
      <c r="G1" s="168"/>
      <c r="H1" s="168"/>
      <c r="I1" s="168"/>
      <c r="J1" s="168"/>
    </row>
    <row r="2" spans="1:10" ht="15.75" customHeight="1">
      <c r="A2" s="329"/>
      <c r="B2" s="328">
        <v>39538</v>
      </c>
      <c r="C2" s="328"/>
      <c r="D2" s="328"/>
      <c r="E2" s="328">
        <v>39903</v>
      </c>
      <c r="F2" s="328"/>
      <c r="G2" s="328"/>
      <c r="H2" s="328">
        <v>40268</v>
      </c>
      <c r="I2" s="328"/>
      <c r="J2" s="328"/>
    </row>
    <row r="3" spans="1:10" ht="39.75" customHeight="1">
      <c r="A3" s="329"/>
      <c r="B3" s="173" t="s">
        <v>71</v>
      </c>
      <c r="C3" s="173" t="s">
        <v>70</v>
      </c>
      <c r="D3" s="174" t="s">
        <v>72</v>
      </c>
      <c r="E3" s="173" t="s">
        <v>71</v>
      </c>
      <c r="F3" s="173" t="s">
        <v>70</v>
      </c>
      <c r="G3" s="174" t="s">
        <v>72</v>
      </c>
      <c r="H3" s="173" t="s">
        <v>71</v>
      </c>
      <c r="I3" s="173" t="s">
        <v>70</v>
      </c>
      <c r="J3" s="174" t="s">
        <v>72</v>
      </c>
    </row>
    <row r="4" spans="1:10" s="102" customFormat="1" ht="21" customHeight="1">
      <c r="A4" s="169" t="s">
        <v>61</v>
      </c>
      <c r="B4" s="111">
        <v>217</v>
      </c>
      <c r="C4" s="111">
        <v>2575</v>
      </c>
      <c r="D4" s="299">
        <v>8.427184466019417</v>
      </c>
      <c r="E4" s="111">
        <v>266</v>
      </c>
      <c r="F4" s="111">
        <v>2570</v>
      </c>
      <c r="G4" s="299">
        <v>10.350194552529182</v>
      </c>
      <c r="H4" s="111">
        <v>301</v>
      </c>
      <c r="I4" s="111">
        <v>2591</v>
      </c>
      <c r="J4" s="299">
        <v>11.617136240833654</v>
      </c>
    </row>
    <row r="5" spans="1:13" s="129" customFormat="1" ht="25.5" customHeight="1">
      <c r="A5" s="169" t="s">
        <v>23</v>
      </c>
      <c r="B5" s="133">
        <v>105</v>
      </c>
      <c r="C5" s="133">
        <v>1466</v>
      </c>
      <c r="D5" s="299">
        <v>7.162346521145975</v>
      </c>
      <c r="E5" s="133">
        <v>118</v>
      </c>
      <c r="F5" s="133">
        <v>1443</v>
      </c>
      <c r="G5" s="299">
        <v>8.177408177408177</v>
      </c>
      <c r="H5" s="133">
        <v>138</v>
      </c>
      <c r="I5" s="133">
        <v>1501</v>
      </c>
      <c r="J5" s="299">
        <v>9.193870752831446</v>
      </c>
      <c r="M5" s="111"/>
    </row>
    <row r="6" spans="1:10" ht="12.75" customHeight="1">
      <c r="A6" s="3" t="s">
        <v>24</v>
      </c>
      <c r="B6" s="14">
        <v>3</v>
      </c>
      <c r="C6" s="48">
        <v>48</v>
      </c>
      <c r="D6" s="300">
        <v>6.25</v>
      </c>
      <c r="E6" s="177">
        <v>3</v>
      </c>
      <c r="F6" s="177">
        <v>48</v>
      </c>
      <c r="G6" s="302">
        <v>6.25</v>
      </c>
      <c r="H6" s="178">
        <v>3</v>
      </c>
      <c r="I6" s="178">
        <v>48</v>
      </c>
      <c r="J6" s="304">
        <v>6.25</v>
      </c>
    </row>
    <row r="7" spans="1:10" ht="12.75" customHeight="1">
      <c r="A7" s="3" t="s">
        <v>289</v>
      </c>
      <c r="B7" s="14">
        <v>4</v>
      </c>
      <c r="C7" s="48">
        <v>40</v>
      </c>
      <c r="D7" s="300">
        <v>10</v>
      </c>
      <c r="E7" s="177">
        <v>3</v>
      </c>
      <c r="F7" s="177">
        <v>32</v>
      </c>
      <c r="G7" s="302">
        <v>9.375</v>
      </c>
      <c r="H7" s="178">
        <v>8</v>
      </c>
      <c r="I7" s="178">
        <v>55</v>
      </c>
      <c r="J7" s="304">
        <v>14.545454545454545</v>
      </c>
    </row>
    <row r="8" spans="1:10" ht="12.75" customHeight="1">
      <c r="A8" s="3" t="s">
        <v>291</v>
      </c>
      <c r="B8" s="14">
        <v>4</v>
      </c>
      <c r="C8" s="48">
        <v>35</v>
      </c>
      <c r="D8" s="300">
        <v>11.428571428571429</v>
      </c>
      <c r="E8" s="177">
        <v>4</v>
      </c>
      <c r="F8" s="177">
        <v>35</v>
      </c>
      <c r="G8" s="300">
        <v>11.428571428571429</v>
      </c>
      <c r="H8" s="178">
        <v>1</v>
      </c>
      <c r="I8" s="178">
        <v>35</v>
      </c>
      <c r="J8" s="304">
        <v>2.857142857142857</v>
      </c>
    </row>
    <row r="9" spans="1:10" ht="12.75" customHeight="1">
      <c r="A9" s="3" t="s">
        <v>25</v>
      </c>
      <c r="B9" s="14">
        <v>5</v>
      </c>
      <c r="C9" s="48">
        <v>26</v>
      </c>
      <c r="D9" s="300">
        <v>19.230769230769234</v>
      </c>
      <c r="E9" s="177">
        <v>3</v>
      </c>
      <c r="F9" s="177">
        <v>35</v>
      </c>
      <c r="G9" s="302">
        <v>8.571428571428571</v>
      </c>
      <c r="H9" s="178">
        <v>3</v>
      </c>
      <c r="I9" s="178">
        <v>56</v>
      </c>
      <c r="J9" s="304">
        <v>5.357142857142857</v>
      </c>
    </row>
    <row r="10" spans="1:10" ht="12.75" customHeight="1">
      <c r="A10" s="3" t="s">
        <v>26</v>
      </c>
      <c r="B10" s="14">
        <v>1</v>
      </c>
      <c r="C10" s="48">
        <v>22</v>
      </c>
      <c r="D10" s="300">
        <v>4.545454545454546</v>
      </c>
      <c r="E10" s="177">
        <v>0</v>
      </c>
      <c r="F10" s="177">
        <v>0</v>
      </c>
      <c r="G10" s="302">
        <v>0</v>
      </c>
      <c r="H10" s="178">
        <v>0</v>
      </c>
      <c r="I10" s="178">
        <v>38</v>
      </c>
      <c r="J10" s="304">
        <v>0</v>
      </c>
    </row>
    <row r="11" spans="1:10" ht="12.75" customHeight="1">
      <c r="A11" s="3" t="s">
        <v>27</v>
      </c>
      <c r="B11" s="14">
        <v>3</v>
      </c>
      <c r="C11" s="48">
        <v>41</v>
      </c>
      <c r="D11" s="300">
        <v>7.317073170731707</v>
      </c>
      <c r="E11" s="177">
        <v>3</v>
      </c>
      <c r="F11" s="177">
        <v>42</v>
      </c>
      <c r="G11" s="302">
        <v>7.142857142857142</v>
      </c>
      <c r="H11" s="178">
        <v>6</v>
      </c>
      <c r="I11" s="178">
        <v>49</v>
      </c>
      <c r="J11" s="304">
        <v>12.244897959183673</v>
      </c>
    </row>
    <row r="12" spans="1:10" ht="12.75" customHeight="1">
      <c r="A12" s="3" t="s">
        <v>28</v>
      </c>
      <c r="B12" s="14">
        <v>5</v>
      </c>
      <c r="C12" s="48">
        <v>37</v>
      </c>
      <c r="D12" s="300">
        <v>13.513513513513514</v>
      </c>
      <c r="E12" s="177">
        <v>4</v>
      </c>
      <c r="F12" s="177">
        <v>42</v>
      </c>
      <c r="G12" s="302">
        <v>9.523809523809524</v>
      </c>
      <c r="H12" s="178">
        <v>5</v>
      </c>
      <c r="I12" s="178">
        <v>39</v>
      </c>
      <c r="J12" s="304">
        <v>12.82051282051282</v>
      </c>
    </row>
    <row r="13" spans="1:10" ht="12.75" customHeight="1">
      <c r="A13" s="3" t="s">
        <v>29</v>
      </c>
      <c r="B13" s="14">
        <v>0</v>
      </c>
      <c r="C13" s="48">
        <v>27</v>
      </c>
      <c r="D13" s="300">
        <v>0</v>
      </c>
      <c r="E13" s="177">
        <v>0</v>
      </c>
      <c r="F13" s="177">
        <v>25</v>
      </c>
      <c r="G13" s="302">
        <v>0</v>
      </c>
      <c r="H13" s="178">
        <v>0</v>
      </c>
      <c r="I13" s="178">
        <v>23</v>
      </c>
      <c r="J13" s="304">
        <v>0</v>
      </c>
    </row>
    <row r="14" spans="1:10" ht="12.75" customHeight="1">
      <c r="A14" s="3" t="s">
        <v>30</v>
      </c>
      <c r="B14" s="14">
        <v>0</v>
      </c>
      <c r="C14" s="48">
        <v>25</v>
      </c>
      <c r="D14" s="300">
        <v>0</v>
      </c>
      <c r="E14" s="177">
        <v>0</v>
      </c>
      <c r="F14" s="177">
        <v>25</v>
      </c>
      <c r="G14" s="302">
        <v>0</v>
      </c>
      <c r="H14" s="178">
        <v>0</v>
      </c>
      <c r="I14" s="178">
        <v>20</v>
      </c>
      <c r="J14" s="304">
        <v>0</v>
      </c>
    </row>
    <row r="15" spans="1:10" ht="12.75" customHeight="1">
      <c r="A15" s="3" t="s">
        <v>31</v>
      </c>
      <c r="B15" s="14">
        <v>3</v>
      </c>
      <c r="C15" s="48">
        <v>33</v>
      </c>
      <c r="D15" s="300">
        <v>9.090909090909092</v>
      </c>
      <c r="E15" s="177">
        <v>4</v>
      </c>
      <c r="F15" s="177">
        <v>35</v>
      </c>
      <c r="G15" s="302">
        <v>11.428571428571429</v>
      </c>
      <c r="H15" s="178">
        <v>8</v>
      </c>
      <c r="I15" s="178">
        <v>37</v>
      </c>
      <c r="J15" s="304">
        <v>21.62162162162162</v>
      </c>
    </row>
    <row r="16" spans="1:10" ht="12.75" customHeight="1">
      <c r="A16" s="137" t="s">
        <v>116</v>
      </c>
      <c r="B16" s="14">
        <v>3</v>
      </c>
      <c r="C16" s="48">
        <v>66</v>
      </c>
      <c r="D16" s="300">
        <v>4.545454545454546</v>
      </c>
      <c r="E16" s="177">
        <v>2</v>
      </c>
      <c r="F16" s="177">
        <v>61</v>
      </c>
      <c r="G16" s="302">
        <v>3.278688524590164</v>
      </c>
      <c r="H16" s="178">
        <v>10</v>
      </c>
      <c r="I16" s="178">
        <v>84</v>
      </c>
      <c r="J16" s="304">
        <v>11.904761904761903</v>
      </c>
    </row>
    <row r="17" spans="1:10" ht="12.75" customHeight="1">
      <c r="A17" s="3" t="s">
        <v>32</v>
      </c>
      <c r="B17" s="14">
        <v>2</v>
      </c>
      <c r="C17" s="48">
        <v>23</v>
      </c>
      <c r="D17" s="300">
        <v>8.695652173913043</v>
      </c>
      <c r="E17" s="177">
        <v>2</v>
      </c>
      <c r="F17" s="177">
        <v>25</v>
      </c>
      <c r="G17" s="302">
        <v>8</v>
      </c>
      <c r="H17" s="178">
        <v>2</v>
      </c>
      <c r="I17" s="178">
        <v>24</v>
      </c>
      <c r="J17" s="304">
        <v>8.333333333333332</v>
      </c>
    </row>
    <row r="18" spans="1:10" ht="12.75" customHeight="1">
      <c r="A18" s="3" t="s">
        <v>290</v>
      </c>
      <c r="B18" s="14">
        <v>4</v>
      </c>
      <c r="C18" s="48">
        <v>32</v>
      </c>
      <c r="D18" s="300">
        <v>12.5</v>
      </c>
      <c r="E18" s="177">
        <v>4</v>
      </c>
      <c r="F18" s="177">
        <v>27</v>
      </c>
      <c r="G18" s="302">
        <v>14.814814814814813</v>
      </c>
      <c r="H18" s="178">
        <v>6</v>
      </c>
      <c r="I18" s="178">
        <v>36</v>
      </c>
      <c r="J18" s="304">
        <v>16.666666666666664</v>
      </c>
    </row>
    <row r="19" spans="1:10" ht="12.75" customHeight="1">
      <c r="A19" s="3" t="s">
        <v>33</v>
      </c>
      <c r="B19" s="14">
        <v>5</v>
      </c>
      <c r="C19" s="48">
        <v>34</v>
      </c>
      <c r="D19" s="300">
        <v>14.705882352941178</v>
      </c>
      <c r="E19" s="177">
        <v>6</v>
      </c>
      <c r="F19" s="177">
        <v>35</v>
      </c>
      <c r="G19" s="302">
        <v>17.142857142857142</v>
      </c>
      <c r="H19" s="178">
        <v>5</v>
      </c>
      <c r="I19" s="178">
        <v>32</v>
      </c>
      <c r="J19" s="304">
        <v>15.625</v>
      </c>
    </row>
    <row r="20" spans="1:10" ht="12.75" customHeight="1">
      <c r="A20" s="3" t="s">
        <v>34</v>
      </c>
      <c r="B20" s="14">
        <v>9</v>
      </c>
      <c r="C20" s="48">
        <v>76</v>
      </c>
      <c r="D20" s="300">
        <v>11.842105263157894</v>
      </c>
      <c r="E20" s="177">
        <v>8</v>
      </c>
      <c r="F20" s="177">
        <v>114</v>
      </c>
      <c r="G20" s="300">
        <v>7.017543859649122</v>
      </c>
      <c r="H20" s="178">
        <v>8</v>
      </c>
      <c r="I20" s="178">
        <v>105</v>
      </c>
      <c r="J20" s="304">
        <v>7.6190476190476195</v>
      </c>
    </row>
    <row r="21" spans="1:10" ht="12.75" customHeight="1">
      <c r="A21" s="3" t="s">
        <v>35</v>
      </c>
      <c r="B21" s="14">
        <v>1</v>
      </c>
      <c r="C21" s="48">
        <v>21</v>
      </c>
      <c r="D21" s="300">
        <v>4.761904761904762</v>
      </c>
      <c r="E21" s="177">
        <v>1</v>
      </c>
      <c r="F21" s="177">
        <v>17</v>
      </c>
      <c r="G21" s="300">
        <v>5.88235294117647</v>
      </c>
      <c r="H21" s="178">
        <v>3</v>
      </c>
      <c r="I21" s="178">
        <v>34</v>
      </c>
      <c r="J21" s="304">
        <v>8.823529411764707</v>
      </c>
    </row>
    <row r="22" spans="1:10" ht="12.75" customHeight="1">
      <c r="A22" s="3" t="s">
        <v>36</v>
      </c>
      <c r="B22" s="14">
        <v>3</v>
      </c>
      <c r="C22" s="48">
        <v>83</v>
      </c>
      <c r="D22" s="300">
        <v>3.614457831325301</v>
      </c>
      <c r="E22" s="177">
        <v>3</v>
      </c>
      <c r="F22" s="177">
        <v>74</v>
      </c>
      <c r="G22" s="300">
        <v>4.054054054054054</v>
      </c>
      <c r="H22" s="178">
        <v>3</v>
      </c>
      <c r="I22" s="178">
        <v>44</v>
      </c>
      <c r="J22" s="304">
        <v>6.8181818181818175</v>
      </c>
    </row>
    <row r="23" spans="1:10" ht="12.75" customHeight="1">
      <c r="A23" s="3" t="s">
        <v>37</v>
      </c>
      <c r="B23" s="14">
        <v>1</v>
      </c>
      <c r="C23" s="48">
        <v>40</v>
      </c>
      <c r="D23" s="300">
        <v>2.5</v>
      </c>
      <c r="E23" s="177">
        <v>1</v>
      </c>
      <c r="F23" s="177">
        <v>36</v>
      </c>
      <c r="G23" s="300">
        <v>2.7777777777777777</v>
      </c>
      <c r="H23" s="178">
        <v>1</v>
      </c>
      <c r="I23" s="178">
        <v>33</v>
      </c>
      <c r="J23" s="304">
        <v>3.0303030303030303</v>
      </c>
    </row>
    <row r="24" spans="1:10" ht="12.75" customHeight="1">
      <c r="A24" s="3" t="s">
        <v>38</v>
      </c>
      <c r="B24" s="14">
        <v>0</v>
      </c>
      <c r="C24" s="48">
        <v>45</v>
      </c>
      <c r="D24" s="300">
        <v>0</v>
      </c>
      <c r="E24" s="177">
        <v>2</v>
      </c>
      <c r="F24" s="177">
        <v>37</v>
      </c>
      <c r="G24" s="300">
        <v>5.405405405405405</v>
      </c>
      <c r="H24" s="178">
        <v>4</v>
      </c>
      <c r="I24" s="178">
        <v>47</v>
      </c>
      <c r="J24" s="304">
        <v>8.51063829787234</v>
      </c>
    </row>
    <row r="25" spans="1:10" ht="12.75" customHeight="1">
      <c r="A25" s="3" t="s">
        <v>39</v>
      </c>
      <c r="B25" s="14">
        <v>0</v>
      </c>
      <c r="C25" s="48">
        <v>51</v>
      </c>
      <c r="D25" s="300">
        <v>0</v>
      </c>
      <c r="E25" s="177">
        <v>1</v>
      </c>
      <c r="F25" s="177">
        <v>52</v>
      </c>
      <c r="G25" s="300">
        <v>1.9230769230769231</v>
      </c>
      <c r="H25" s="178">
        <v>1</v>
      </c>
      <c r="I25" s="178">
        <v>52</v>
      </c>
      <c r="J25" s="304">
        <v>1.9230769230769231</v>
      </c>
    </row>
    <row r="26" spans="1:10" ht="12.75" customHeight="1">
      <c r="A26" s="3" t="s">
        <v>114</v>
      </c>
      <c r="B26" s="14">
        <v>0</v>
      </c>
      <c r="C26" s="48">
        <v>5</v>
      </c>
      <c r="D26" s="300">
        <v>0</v>
      </c>
      <c r="E26" s="177">
        <v>1</v>
      </c>
      <c r="F26" s="177">
        <v>16</v>
      </c>
      <c r="G26" s="300">
        <v>6.25</v>
      </c>
      <c r="H26" s="178">
        <v>1</v>
      </c>
      <c r="I26" s="178">
        <v>8</v>
      </c>
      <c r="J26" s="304">
        <v>12.5</v>
      </c>
    </row>
    <row r="27" spans="1:10" ht="12.75" customHeight="1">
      <c r="A27" s="3" t="s">
        <v>40</v>
      </c>
      <c r="B27" s="14">
        <v>9</v>
      </c>
      <c r="C27" s="48">
        <v>95</v>
      </c>
      <c r="D27" s="300">
        <v>9.473684210526317</v>
      </c>
      <c r="E27" s="177">
        <v>8</v>
      </c>
      <c r="F27" s="177">
        <v>58</v>
      </c>
      <c r="G27" s="300">
        <v>13.793103448275861</v>
      </c>
      <c r="H27" s="178">
        <v>10</v>
      </c>
      <c r="I27" s="178">
        <v>58</v>
      </c>
      <c r="J27" s="304">
        <v>17.24137931034483</v>
      </c>
    </row>
    <row r="28" spans="1:10" ht="12.75" customHeight="1">
      <c r="A28" s="3" t="s">
        <v>41</v>
      </c>
      <c r="B28" s="14">
        <v>7</v>
      </c>
      <c r="C28" s="48">
        <v>96</v>
      </c>
      <c r="D28" s="300">
        <v>7.291666666666667</v>
      </c>
      <c r="E28" s="177">
        <v>7</v>
      </c>
      <c r="F28" s="177">
        <v>98</v>
      </c>
      <c r="G28" s="300">
        <v>7.142857142857142</v>
      </c>
      <c r="H28" s="178">
        <v>7</v>
      </c>
      <c r="I28" s="178">
        <v>94</v>
      </c>
      <c r="J28" s="304">
        <v>7.446808510638298</v>
      </c>
    </row>
    <row r="29" spans="1:10" ht="12.75" customHeight="1">
      <c r="A29" s="3" t="s">
        <v>42</v>
      </c>
      <c r="B29" s="14">
        <v>3</v>
      </c>
      <c r="C29" s="48">
        <v>45</v>
      </c>
      <c r="D29" s="300">
        <v>6.666666666666667</v>
      </c>
      <c r="E29" s="177">
        <v>3</v>
      </c>
      <c r="F29" s="177">
        <v>45</v>
      </c>
      <c r="G29" s="300">
        <v>6.666666666666667</v>
      </c>
      <c r="H29" s="178">
        <v>2</v>
      </c>
      <c r="I29" s="178">
        <v>40</v>
      </c>
      <c r="J29" s="304">
        <v>5</v>
      </c>
    </row>
    <row r="30" spans="1:10" ht="12.75" customHeight="1">
      <c r="A30" s="3" t="s">
        <v>43</v>
      </c>
      <c r="B30" s="14">
        <v>4</v>
      </c>
      <c r="C30" s="48">
        <v>23</v>
      </c>
      <c r="D30" s="300">
        <v>17.391304347826086</v>
      </c>
      <c r="E30" s="177">
        <v>4</v>
      </c>
      <c r="F30" s="177">
        <v>24</v>
      </c>
      <c r="G30" s="300">
        <v>16.666666666666664</v>
      </c>
      <c r="H30" s="178">
        <v>4</v>
      </c>
      <c r="I30" s="178">
        <v>23</v>
      </c>
      <c r="J30" s="304">
        <v>17.391304347826086</v>
      </c>
    </row>
    <row r="31" spans="1:10" ht="12.75" customHeight="1">
      <c r="A31" s="3" t="s">
        <v>44</v>
      </c>
      <c r="B31" s="14">
        <v>1</v>
      </c>
      <c r="C31" s="48">
        <v>34</v>
      </c>
      <c r="D31" s="300">
        <v>2.941176470588235</v>
      </c>
      <c r="E31" s="177">
        <v>2</v>
      </c>
      <c r="F31" s="177">
        <v>38</v>
      </c>
      <c r="G31" s="300">
        <v>5.263157894736842</v>
      </c>
      <c r="H31" s="178">
        <v>2</v>
      </c>
      <c r="I31" s="178">
        <v>37</v>
      </c>
      <c r="J31" s="304">
        <v>5.405405405405405</v>
      </c>
    </row>
    <row r="32" spans="1:10" ht="12.75" customHeight="1">
      <c r="A32" s="3" t="s">
        <v>45</v>
      </c>
      <c r="B32" s="14">
        <v>1</v>
      </c>
      <c r="C32" s="48">
        <v>27</v>
      </c>
      <c r="D32" s="300">
        <v>3.7037037037037033</v>
      </c>
      <c r="E32" s="177">
        <v>4</v>
      </c>
      <c r="F32" s="177">
        <v>25</v>
      </c>
      <c r="G32" s="300">
        <v>16</v>
      </c>
      <c r="H32" s="178">
        <v>5</v>
      </c>
      <c r="I32" s="178">
        <v>37</v>
      </c>
      <c r="J32" s="304">
        <v>13.513513513513514</v>
      </c>
    </row>
    <row r="33" spans="1:10" ht="12.75" customHeight="1">
      <c r="A33" s="3" t="s">
        <v>46</v>
      </c>
      <c r="B33" s="14">
        <v>3</v>
      </c>
      <c r="C33" s="48">
        <v>31</v>
      </c>
      <c r="D33" s="300">
        <v>9.67741935483871</v>
      </c>
      <c r="E33" s="177">
        <v>3</v>
      </c>
      <c r="F33" s="177">
        <v>20</v>
      </c>
      <c r="G33" s="300">
        <v>15</v>
      </c>
      <c r="H33" s="178">
        <v>1</v>
      </c>
      <c r="I33" s="178">
        <v>20</v>
      </c>
      <c r="J33" s="304">
        <v>5</v>
      </c>
    </row>
    <row r="34" spans="1:10" ht="12.75" customHeight="1">
      <c r="A34" s="3" t="s">
        <v>47</v>
      </c>
      <c r="B34" s="14">
        <v>0</v>
      </c>
      <c r="C34" s="48">
        <v>24</v>
      </c>
      <c r="D34" s="300">
        <v>0</v>
      </c>
      <c r="E34" s="177">
        <v>0</v>
      </c>
      <c r="F34" s="177">
        <v>23</v>
      </c>
      <c r="G34" s="300">
        <v>0</v>
      </c>
      <c r="H34" s="178">
        <v>0</v>
      </c>
      <c r="I34" s="178">
        <v>24</v>
      </c>
      <c r="J34" s="304">
        <v>0</v>
      </c>
    </row>
    <row r="35" spans="1:10" ht="12.75" customHeight="1">
      <c r="A35" s="3" t="s">
        <v>48</v>
      </c>
      <c r="B35" s="14">
        <v>3</v>
      </c>
      <c r="C35" s="48">
        <v>54</v>
      </c>
      <c r="D35" s="300">
        <v>5.555555555555555</v>
      </c>
      <c r="E35" s="177">
        <v>2</v>
      </c>
      <c r="F35" s="177">
        <v>55</v>
      </c>
      <c r="G35" s="300">
        <v>3.6363636363636362</v>
      </c>
      <c r="H35" s="178">
        <v>3</v>
      </c>
      <c r="I35" s="178">
        <v>55</v>
      </c>
      <c r="J35" s="304">
        <v>5.454545454545454</v>
      </c>
    </row>
    <row r="36" spans="1:10" ht="12.75" customHeight="1">
      <c r="A36" s="3" t="s">
        <v>49</v>
      </c>
      <c r="B36" s="14">
        <v>0</v>
      </c>
      <c r="C36" s="48">
        <v>19</v>
      </c>
      <c r="D36" s="300">
        <v>0</v>
      </c>
      <c r="E36" s="177">
        <v>0</v>
      </c>
      <c r="F36" s="177">
        <v>16</v>
      </c>
      <c r="G36" s="300">
        <v>0</v>
      </c>
      <c r="H36" s="178">
        <v>0</v>
      </c>
      <c r="I36" s="178">
        <v>18</v>
      </c>
      <c r="J36" s="304">
        <v>0</v>
      </c>
    </row>
    <row r="37" spans="1:10" ht="12.75" customHeight="1">
      <c r="A37" s="3" t="s">
        <v>50</v>
      </c>
      <c r="B37" s="14">
        <v>1</v>
      </c>
      <c r="C37" s="48">
        <v>16</v>
      </c>
      <c r="D37" s="300">
        <v>6.25</v>
      </c>
      <c r="E37" s="177">
        <v>1</v>
      </c>
      <c r="F37" s="177">
        <v>18</v>
      </c>
      <c r="G37" s="300">
        <v>5.555555555555555</v>
      </c>
      <c r="H37" s="178">
        <v>1</v>
      </c>
      <c r="I37" s="178">
        <v>15</v>
      </c>
      <c r="J37" s="304">
        <v>6.666666666666667</v>
      </c>
    </row>
    <row r="38" spans="1:10" ht="12.75" customHeight="1">
      <c r="A38" s="3" t="s">
        <v>51</v>
      </c>
      <c r="B38" s="14">
        <v>7</v>
      </c>
      <c r="C38" s="48">
        <v>33</v>
      </c>
      <c r="D38" s="300">
        <v>21.21212121212121</v>
      </c>
      <c r="E38" s="177">
        <v>9</v>
      </c>
      <c r="F38" s="177">
        <v>37</v>
      </c>
      <c r="G38" s="300">
        <v>24.324324324324326</v>
      </c>
      <c r="H38" s="178">
        <v>8</v>
      </c>
      <c r="I38" s="178">
        <v>30</v>
      </c>
      <c r="J38" s="304">
        <v>26.666666666666668</v>
      </c>
    </row>
    <row r="39" spans="1:10" ht="12.75">
      <c r="A39" s="3" t="s">
        <v>52</v>
      </c>
      <c r="B39" s="14">
        <v>2</v>
      </c>
      <c r="C39" s="48">
        <v>17</v>
      </c>
      <c r="D39" s="300">
        <v>11.76470588235294</v>
      </c>
      <c r="E39" s="177">
        <v>2</v>
      </c>
      <c r="F39" s="177">
        <v>17</v>
      </c>
      <c r="G39" s="300">
        <v>11.76470588235294</v>
      </c>
      <c r="H39" s="178">
        <v>3</v>
      </c>
      <c r="I39" s="178">
        <v>26</v>
      </c>
      <c r="J39" s="304">
        <v>11.538461538461538</v>
      </c>
    </row>
    <row r="40" spans="1:10" ht="12.75" customHeight="1">
      <c r="A40" s="3" t="s">
        <v>53</v>
      </c>
      <c r="B40" s="14">
        <v>1</v>
      </c>
      <c r="C40" s="48">
        <v>50</v>
      </c>
      <c r="D40" s="300">
        <v>2</v>
      </c>
      <c r="E40" s="177">
        <v>8</v>
      </c>
      <c r="F40" s="177">
        <v>62</v>
      </c>
      <c r="G40" s="300">
        <v>12.903225806451612</v>
      </c>
      <c r="H40" s="178">
        <v>5</v>
      </c>
      <c r="I40" s="178">
        <v>50</v>
      </c>
      <c r="J40" s="304">
        <v>10</v>
      </c>
    </row>
    <row r="41" spans="1:10" ht="12.75" customHeight="1">
      <c r="A41" s="3" t="s">
        <v>54</v>
      </c>
      <c r="B41" s="14">
        <v>2</v>
      </c>
      <c r="C41" s="48">
        <v>28</v>
      </c>
      <c r="D41" s="300">
        <v>7.142857142857142</v>
      </c>
      <c r="E41" s="177">
        <v>4</v>
      </c>
      <c r="F41" s="177">
        <v>27</v>
      </c>
      <c r="G41" s="300">
        <v>14.814814814814813</v>
      </c>
      <c r="H41" s="178">
        <v>1</v>
      </c>
      <c r="I41" s="178">
        <v>20</v>
      </c>
      <c r="J41" s="304">
        <v>5</v>
      </c>
    </row>
    <row r="42" spans="1:10" ht="12.75" customHeight="1">
      <c r="A42" s="3" t="s">
        <v>55</v>
      </c>
      <c r="B42" s="14">
        <v>4</v>
      </c>
      <c r="C42" s="48">
        <v>39</v>
      </c>
      <c r="D42" s="300">
        <v>10.256410256410255</v>
      </c>
      <c r="E42" s="177">
        <v>5</v>
      </c>
      <c r="F42" s="177">
        <v>47</v>
      </c>
      <c r="G42" s="300">
        <v>10.638297872340425</v>
      </c>
      <c r="H42" s="178">
        <v>6</v>
      </c>
      <c r="I42" s="178">
        <v>29</v>
      </c>
      <c r="J42" s="304">
        <v>20.689655172413794</v>
      </c>
    </row>
    <row r="43" spans="1:10" ht="12.75" customHeight="1">
      <c r="A43" s="3" t="s">
        <v>56</v>
      </c>
      <c r="B43" s="14">
        <v>1</v>
      </c>
      <c r="C43" s="48">
        <v>23</v>
      </c>
      <c r="D43" s="300">
        <v>4.3478260869565215</v>
      </c>
      <c r="E43" s="177">
        <v>1</v>
      </c>
      <c r="F43" s="177">
        <v>18</v>
      </c>
      <c r="G43" s="300">
        <v>5.555555555555555</v>
      </c>
      <c r="H43" s="178">
        <v>2</v>
      </c>
      <c r="I43" s="178">
        <v>24</v>
      </c>
      <c r="J43" s="304">
        <v>8.333333333333332</v>
      </c>
    </row>
    <row r="44" spans="1:10" ht="12.75" customHeight="1">
      <c r="A44" s="3" t="s">
        <v>124</v>
      </c>
      <c r="B44" s="14">
        <v>0</v>
      </c>
      <c r="C44" s="48">
        <v>2</v>
      </c>
      <c r="D44" s="300">
        <v>0</v>
      </c>
      <c r="E44" s="177">
        <v>0</v>
      </c>
      <c r="F44" s="177">
        <v>2</v>
      </c>
      <c r="G44" s="300">
        <v>0</v>
      </c>
      <c r="H44" s="178">
        <v>0</v>
      </c>
      <c r="I44" s="178">
        <v>2</v>
      </c>
      <c r="J44" s="304">
        <v>0</v>
      </c>
    </row>
    <row r="45" spans="1:11" s="129" customFormat="1" ht="25.5" customHeight="1">
      <c r="A45" s="169" t="s">
        <v>16</v>
      </c>
      <c r="B45" s="111">
        <v>112</v>
      </c>
      <c r="C45" s="111">
        <v>1109</v>
      </c>
      <c r="D45" s="299">
        <v>10.099188458070333</v>
      </c>
      <c r="E45" s="111">
        <v>148</v>
      </c>
      <c r="F45" s="111">
        <v>1127</v>
      </c>
      <c r="G45" s="299">
        <v>13.13220940550133</v>
      </c>
      <c r="H45" s="111">
        <v>163</v>
      </c>
      <c r="I45" s="111">
        <v>1090</v>
      </c>
      <c r="J45" s="299">
        <v>14.954128440366974</v>
      </c>
      <c r="K45" s="111"/>
    </row>
    <row r="46" spans="1:10" ht="12.75" customHeight="1">
      <c r="A46" s="3" t="s">
        <v>17</v>
      </c>
      <c r="B46" s="14">
        <v>14</v>
      </c>
      <c r="C46" s="48">
        <v>127</v>
      </c>
      <c r="D46" s="300">
        <v>11.023622047244094</v>
      </c>
      <c r="E46" s="177">
        <v>21</v>
      </c>
      <c r="F46" s="177">
        <v>126</v>
      </c>
      <c r="G46" s="302">
        <v>16.666666666666664</v>
      </c>
      <c r="H46" s="178">
        <v>41</v>
      </c>
      <c r="I46" s="178">
        <v>124</v>
      </c>
      <c r="J46" s="304">
        <v>33.064516129032256</v>
      </c>
    </row>
    <row r="47" spans="1:10" ht="12.75" customHeight="1">
      <c r="A47" s="3" t="s">
        <v>18</v>
      </c>
      <c r="B47" s="14">
        <v>15</v>
      </c>
      <c r="C47" s="48">
        <v>77</v>
      </c>
      <c r="D47" s="300">
        <v>19.480519480519483</v>
      </c>
      <c r="E47" s="177">
        <v>5</v>
      </c>
      <c r="F47" s="177">
        <v>74</v>
      </c>
      <c r="G47" s="302">
        <v>6.756756756756757</v>
      </c>
      <c r="H47" s="178">
        <v>9</v>
      </c>
      <c r="I47" s="178">
        <v>76</v>
      </c>
      <c r="J47" s="304">
        <v>11.842105263157894</v>
      </c>
    </row>
    <row r="48" spans="1:10" ht="12.75" customHeight="1">
      <c r="A48" s="3" t="s">
        <v>19</v>
      </c>
      <c r="B48" s="14">
        <v>6</v>
      </c>
      <c r="C48" s="48">
        <v>96</v>
      </c>
      <c r="D48" s="300">
        <v>6.25</v>
      </c>
      <c r="E48" s="177">
        <v>7</v>
      </c>
      <c r="F48" s="177">
        <v>90</v>
      </c>
      <c r="G48" s="302">
        <v>7.777777777777778</v>
      </c>
      <c r="H48" s="178">
        <v>4</v>
      </c>
      <c r="I48" s="178">
        <v>56</v>
      </c>
      <c r="J48" s="304">
        <v>7.142857142857142</v>
      </c>
    </row>
    <row r="49" spans="1:10" ht="12.75" customHeight="1">
      <c r="A49" s="3" t="s">
        <v>20</v>
      </c>
      <c r="B49" s="14">
        <v>11</v>
      </c>
      <c r="C49" s="48">
        <v>79</v>
      </c>
      <c r="D49" s="300">
        <v>13.924050632911392</v>
      </c>
      <c r="E49" s="177">
        <v>11</v>
      </c>
      <c r="F49" s="177">
        <v>79</v>
      </c>
      <c r="G49" s="302">
        <v>13.924050632911392</v>
      </c>
      <c r="H49" s="178">
        <v>12</v>
      </c>
      <c r="I49" s="178">
        <v>81</v>
      </c>
      <c r="J49" s="304">
        <v>14.814814814814813</v>
      </c>
    </row>
    <row r="50" spans="1:10" ht="12.75" customHeight="1">
      <c r="A50" s="3" t="s">
        <v>21</v>
      </c>
      <c r="B50" s="14">
        <v>16</v>
      </c>
      <c r="C50" s="48">
        <v>213</v>
      </c>
      <c r="D50" s="300">
        <v>7.511737089201878</v>
      </c>
      <c r="E50" s="177">
        <v>29</v>
      </c>
      <c r="F50" s="177">
        <v>139</v>
      </c>
      <c r="G50" s="302">
        <v>20.863309352517987</v>
      </c>
      <c r="H50" s="178">
        <v>17</v>
      </c>
      <c r="I50" s="178">
        <v>129</v>
      </c>
      <c r="J50" s="304">
        <v>13.178294573643413</v>
      </c>
    </row>
    <row r="51" spans="1:10" ht="12.75" customHeight="1">
      <c r="A51" s="3" t="s">
        <v>22</v>
      </c>
      <c r="B51" s="14">
        <v>6</v>
      </c>
      <c r="C51" s="48">
        <v>119</v>
      </c>
      <c r="D51" s="300">
        <v>5.042016806722689</v>
      </c>
      <c r="E51" s="177">
        <v>7</v>
      </c>
      <c r="F51" s="177">
        <v>113</v>
      </c>
      <c r="G51" s="302">
        <v>6.1946902654867255</v>
      </c>
      <c r="H51" s="178">
        <v>7</v>
      </c>
      <c r="I51" s="178">
        <v>113</v>
      </c>
      <c r="J51" s="304">
        <v>6.1946902654867255</v>
      </c>
    </row>
    <row r="52" spans="1:10" ht="12.75" customHeight="1">
      <c r="A52" s="172" t="s">
        <v>292</v>
      </c>
      <c r="B52" s="260">
        <v>44</v>
      </c>
      <c r="C52" s="50">
        <v>398</v>
      </c>
      <c r="D52" s="301">
        <v>11.055276381909549</v>
      </c>
      <c r="E52" s="257">
        <v>68</v>
      </c>
      <c r="F52" s="257">
        <v>506</v>
      </c>
      <c r="G52" s="303">
        <v>13.438735177865613</v>
      </c>
      <c r="H52" s="259">
        <v>73</v>
      </c>
      <c r="I52" s="259">
        <v>511</v>
      </c>
      <c r="J52" s="305">
        <v>14.285714285714285</v>
      </c>
    </row>
    <row r="53" spans="1:4" s="99" customFormat="1" ht="11.25" customHeight="1">
      <c r="A53" s="170"/>
      <c r="B53" s="3"/>
      <c r="C53" s="3"/>
      <c r="D53" s="3"/>
    </row>
    <row r="54" s="224" customFormat="1" ht="12.75" customHeight="1">
      <c r="A54" s="213" t="s">
        <v>188</v>
      </c>
    </row>
    <row r="55" s="102" customFormat="1" ht="9.75" customHeight="1">
      <c r="A55" s="3"/>
    </row>
    <row r="56" s="102" customFormat="1" ht="14.25">
      <c r="A56" s="3" t="s">
        <v>238</v>
      </c>
    </row>
    <row r="57" ht="12.75">
      <c r="A57" s="170"/>
    </row>
  </sheetData>
  <mergeCells count="4">
    <mergeCell ref="B2:D2"/>
    <mergeCell ref="E2:G2"/>
    <mergeCell ref="H2:J2"/>
    <mergeCell ref="A2:A3"/>
  </mergeCells>
  <printOptions horizontalCentered="1" verticalCentered="1"/>
  <pageMargins left="0.7480314960629921" right="0.7480314960629921" top="0.18" bottom="0.16" header="0.18" footer="0.17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">
    <tabColor indexed="22"/>
  </sheetPr>
  <dimension ref="A1:L57"/>
  <sheetViews>
    <sheetView showGridLines="0" zoomScale="85" zoomScaleNormal="85"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2" sqref="A2:A3"/>
    </sheetView>
  </sheetViews>
  <sheetFormatPr defaultColWidth="9.140625" defaultRowHeight="12.75"/>
  <cols>
    <col min="1" max="1" width="24.7109375" style="3" customWidth="1"/>
    <col min="2" max="10" width="13.57421875" style="3" customWidth="1"/>
    <col min="11" max="16384" width="9.140625" style="3" customWidth="1"/>
  </cols>
  <sheetData>
    <row r="1" spans="1:10" ht="21.75" customHeight="1">
      <c r="A1" s="153" t="s">
        <v>251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8" customHeight="1">
      <c r="A2" s="329"/>
      <c r="B2" s="328">
        <v>39538</v>
      </c>
      <c r="C2" s="328"/>
      <c r="D2" s="328"/>
      <c r="E2" s="328">
        <v>39903</v>
      </c>
      <c r="F2" s="328"/>
      <c r="G2" s="328"/>
      <c r="H2" s="328">
        <v>40268</v>
      </c>
      <c r="I2" s="328"/>
      <c r="J2" s="328"/>
    </row>
    <row r="3" spans="1:10" s="175" customFormat="1" ht="49.5" customHeight="1">
      <c r="A3" s="329"/>
      <c r="B3" s="226" t="s">
        <v>73</v>
      </c>
      <c r="C3" s="173" t="s">
        <v>70</v>
      </c>
      <c r="D3" s="174" t="s">
        <v>104</v>
      </c>
      <c r="E3" s="226" t="s">
        <v>73</v>
      </c>
      <c r="F3" s="173" t="s">
        <v>70</v>
      </c>
      <c r="G3" s="174" t="s">
        <v>104</v>
      </c>
      <c r="H3" s="226" t="s">
        <v>73</v>
      </c>
      <c r="I3" s="173" t="s">
        <v>70</v>
      </c>
      <c r="J3" s="174" t="s">
        <v>104</v>
      </c>
    </row>
    <row r="4" spans="1:10" s="175" customFormat="1" ht="23.25" customHeight="1">
      <c r="A4" s="169" t="s">
        <v>61</v>
      </c>
      <c r="B4" s="261">
        <v>55</v>
      </c>
      <c r="C4" s="261">
        <v>2575</v>
      </c>
      <c r="D4" s="268">
        <v>2.1359223300970873</v>
      </c>
      <c r="E4" s="261">
        <v>87</v>
      </c>
      <c r="F4" s="261">
        <v>2570</v>
      </c>
      <c r="G4" s="268">
        <v>3.385214007782101</v>
      </c>
      <c r="H4" s="261">
        <v>79</v>
      </c>
      <c r="I4" s="261">
        <v>2591</v>
      </c>
      <c r="J4" s="268">
        <v>3.049015824006175</v>
      </c>
    </row>
    <row r="5" spans="1:12" s="129" customFormat="1" ht="21" customHeight="1">
      <c r="A5" s="169" t="s">
        <v>23</v>
      </c>
      <c r="B5" s="133">
        <v>14</v>
      </c>
      <c r="C5" s="133">
        <v>1466</v>
      </c>
      <c r="D5" s="176">
        <v>0.9549795361527967</v>
      </c>
      <c r="E5" s="133">
        <v>22</v>
      </c>
      <c r="F5" s="133">
        <v>1443</v>
      </c>
      <c r="G5" s="176">
        <v>1.5246015246015245</v>
      </c>
      <c r="H5" s="133">
        <v>22</v>
      </c>
      <c r="I5" s="133">
        <v>1501</v>
      </c>
      <c r="J5" s="176">
        <v>1.4656895403064623</v>
      </c>
      <c r="L5" s="175"/>
    </row>
    <row r="6" spans="1:10" ht="12.75" customHeight="1">
      <c r="A6" s="3" t="s">
        <v>24</v>
      </c>
      <c r="B6" s="14">
        <v>0</v>
      </c>
      <c r="C6" s="14">
        <v>48</v>
      </c>
      <c r="D6" s="307">
        <v>0</v>
      </c>
      <c r="E6" s="14">
        <v>0</v>
      </c>
      <c r="F6" s="14">
        <v>48</v>
      </c>
      <c r="G6" s="307">
        <v>0</v>
      </c>
      <c r="H6" s="14">
        <v>0</v>
      </c>
      <c r="I6" s="14">
        <v>48</v>
      </c>
      <c r="J6" s="306">
        <v>0</v>
      </c>
    </row>
    <row r="7" spans="1:10" ht="12.75" customHeight="1">
      <c r="A7" s="3" t="s">
        <v>289</v>
      </c>
      <c r="B7" s="14">
        <v>0</v>
      </c>
      <c r="C7" s="14">
        <v>40</v>
      </c>
      <c r="D7" s="307">
        <v>0</v>
      </c>
      <c r="E7" s="14">
        <v>0</v>
      </c>
      <c r="F7" s="14">
        <v>32</v>
      </c>
      <c r="G7" s="307">
        <v>0</v>
      </c>
      <c r="H7" s="14">
        <v>1</v>
      </c>
      <c r="I7" s="14">
        <v>55</v>
      </c>
      <c r="J7" s="306">
        <v>1.8181818181818181</v>
      </c>
    </row>
    <row r="8" spans="1:10" ht="12.75" customHeight="1">
      <c r="A8" s="3" t="s">
        <v>291</v>
      </c>
      <c r="B8" s="14">
        <v>1</v>
      </c>
      <c r="C8" s="14">
        <v>35</v>
      </c>
      <c r="D8" s="307">
        <v>2.857142857142857</v>
      </c>
      <c r="E8" s="14">
        <v>1</v>
      </c>
      <c r="F8" s="14">
        <v>35</v>
      </c>
      <c r="G8" s="307">
        <v>2.857142857142857</v>
      </c>
      <c r="H8" s="14">
        <v>1</v>
      </c>
      <c r="I8" s="14">
        <v>35</v>
      </c>
      <c r="J8" s="306">
        <v>2.857142857142857</v>
      </c>
    </row>
    <row r="9" spans="1:10" ht="12.75" customHeight="1">
      <c r="A9" s="3" t="s">
        <v>25</v>
      </c>
      <c r="B9" s="14">
        <v>0</v>
      </c>
      <c r="C9" s="14">
        <v>26</v>
      </c>
      <c r="D9" s="307">
        <v>0</v>
      </c>
      <c r="E9" s="14">
        <v>0</v>
      </c>
      <c r="F9" s="14">
        <v>35</v>
      </c>
      <c r="G9" s="307">
        <v>0</v>
      </c>
      <c r="H9" s="14">
        <v>1</v>
      </c>
      <c r="I9" s="14">
        <v>56</v>
      </c>
      <c r="J9" s="306">
        <v>1.7857142857142856</v>
      </c>
    </row>
    <row r="10" spans="1:10" ht="12.75" customHeight="1">
      <c r="A10" s="3" t="s">
        <v>26</v>
      </c>
      <c r="B10" s="14">
        <v>1</v>
      </c>
      <c r="C10" s="14">
        <v>22</v>
      </c>
      <c r="D10" s="307">
        <v>4.545454545454546</v>
      </c>
      <c r="E10" s="14">
        <v>0</v>
      </c>
      <c r="F10" s="14">
        <v>0</v>
      </c>
      <c r="G10" s="306">
        <v>0</v>
      </c>
      <c r="H10" s="14">
        <v>1</v>
      </c>
      <c r="I10" s="14">
        <v>38</v>
      </c>
      <c r="J10" s="306">
        <v>2.631578947368421</v>
      </c>
    </row>
    <row r="11" spans="1:10" ht="12.75" customHeight="1">
      <c r="A11" s="3" t="s">
        <v>27</v>
      </c>
      <c r="B11" s="14">
        <v>0</v>
      </c>
      <c r="C11" s="14">
        <v>41</v>
      </c>
      <c r="D11" s="307">
        <v>0</v>
      </c>
      <c r="E11" s="14">
        <v>0</v>
      </c>
      <c r="F11" s="14">
        <v>42</v>
      </c>
      <c r="G11" s="307">
        <v>0</v>
      </c>
      <c r="H11" s="14">
        <v>0</v>
      </c>
      <c r="I11" s="14">
        <v>49</v>
      </c>
      <c r="J11" s="306">
        <v>0</v>
      </c>
    </row>
    <row r="12" spans="1:10" ht="12.75" customHeight="1">
      <c r="A12" s="3" t="s">
        <v>28</v>
      </c>
      <c r="B12" s="14">
        <v>1</v>
      </c>
      <c r="C12" s="14">
        <v>37</v>
      </c>
      <c r="D12" s="307">
        <v>2.7027027027027026</v>
      </c>
      <c r="E12" s="14">
        <v>1</v>
      </c>
      <c r="F12" s="14">
        <v>42</v>
      </c>
      <c r="G12" s="307">
        <v>2.380952380952381</v>
      </c>
      <c r="H12" s="14">
        <v>1</v>
      </c>
      <c r="I12" s="14">
        <v>39</v>
      </c>
      <c r="J12" s="306">
        <v>2.564102564102564</v>
      </c>
    </row>
    <row r="13" spans="1:10" ht="12.75" customHeight="1">
      <c r="A13" s="3" t="s">
        <v>29</v>
      </c>
      <c r="B13" s="14">
        <v>1</v>
      </c>
      <c r="C13" s="14">
        <v>27</v>
      </c>
      <c r="D13" s="307">
        <v>3.7037037037037033</v>
      </c>
      <c r="E13" s="14">
        <v>1</v>
      </c>
      <c r="F13" s="14">
        <v>25</v>
      </c>
      <c r="G13" s="307">
        <v>4</v>
      </c>
      <c r="H13" s="14">
        <v>1</v>
      </c>
      <c r="I13" s="14">
        <v>23</v>
      </c>
      <c r="J13" s="306">
        <v>4.3478260869565215</v>
      </c>
    </row>
    <row r="14" spans="1:10" ht="12.75" customHeight="1">
      <c r="A14" s="3" t="s">
        <v>30</v>
      </c>
      <c r="B14" s="14">
        <v>0</v>
      </c>
      <c r="C14" s="14">
        <v>25</v>
      </c>
      <c r="D14" s="307">
        <v>0</v>
      </c>
      <c r="E14" s="14">
        <v>0</v>
      </c>
      <c r="F14" s="14">
        <v>25</v>
      </c>
      <c r="G14" s="307">
        <v>0</v>
      </c>
      <c r="H14" s="14">
        <v>0</v>
      </c>
      <c r="I14" s="14">
        <v>20</v>
      </c>
      <c r="J14" s="306">
        <v>0</v>
      </c>
    </row>
    <row r="15" spans="1:10" ht="12.75" customHeight="1">
      <c r="A15" s="3" t="s">
        <v>31</v>
      </c>
      <c r="B15" s="14">
        <v>1</v>
      </c>
      <c r="C15" s="14">
        <v>33</v>
      </c>
      <c r="D15" s="307">
        <v>3.0303030303030303</v>
      </c>
      <c r="E15" s="14">
        <v>1</v>
      </c>
      <c r="F15" s="14">
        <v>35</v>
      </c>
      <c r="G15" s="307">
        <v>2.857142857142857</v>
      </c>
      <c r="H15" s="14">
        <v>2</v>
      </c>
      <c r="I15" s="14">
        <v>37</v>
      </c>
      <c r="J15" s="306">
        <v>5.405405405405405</v>
      </c>
    </row>
    <row r="16" spans="1:10" ht="12.75" customHeight="1">
      <c r="A16" s="137" t="s">
        <v>116</v>
      </c>
      <c r="B16" s="14">
        <v>1</v>
      </c>
      <c r="C16" s="14">
        <v>66</v>
      </c>
      <c r="D16" s="307">
        <v>1.5151515151515151</v>
      </c>
      <c r="E16" s="14">
        <v>3</v>
      </c>
      <c r="F16" s="14">
        <v>61</v>
      </c>
      <c r="G16" s="307">
        <v>4.918032786885246</v>
      </c>
      <c r="H16" s="14">
        <v>3</v>
      </c>
      <c r="I16" s="14">
        <v>84</v>
      </c>
      <c r="J16" s="306">
        <v>3.571428571428571</v>
      </c>
    </row>
    <row r="17" spans="1:10" ht="12.75" customHeight="1">
      <c r="A17" s="3" t="s">
        <v>32</v>
      </c>
      <c r="B17" s="14">
        <v>0</v>
      </c>
      <c r="C17" s="14">
        <v>23</v>
      </c>
      <c r="D17" s="307">
        <v>0</v>
      </c>
      <c r="E17" s="14">
        <v>0</v>
      </c>
      <c r="F17" s="14">
        <v>25</v>
      </c>
      <c r="G17" s="307">
        <v>0</v>
      </c>
      <c r="H17" s="14">
        <v>0</v>
      </c>
      <c r="I17" s="14">
        <v>24</v>
      </c>
      <c r="J17" s="306">
        <v>0</v>
      </c>
    </row>
    <row r="18" spans="1:10" ht="12.75" customHeight="1">
      <c r="A18" s="3" t="s">
        <v>290</v>
      </c>
      <c r="B18" s="14">
        <v>0</v>
      </c>
      <c r="C18" s="14">
        <v>32</v>
      </c>
      <c r="D18" s="307">
        <v>0</v>
      </c>
      <c r="E18" s="14">
        <v>0</v>
      </c>
      <c r="F18" s="14">
        <v>27</v>
      </c>
      <c r="G18" s="307">
        <v>0</v>
      </c>
      <c r="H18" s="14">
        <v>0</v>
      </c>
      <c r="I18" s="14">
        <v>36</v>
      </c>
      <c r="J18" s="306">
        <v>0</v>
      </c>
    </row>
    <row r="19" spans="1:10" ht="12.75" customHeight="1">
      <c r="A19" s="3" t="s">
        <v>33</v>
      </c>
      <c r="B19" s="14">
        <v>0</v>
      </c>
      <c r="C19" s="14">
        <v>34</v>
      </c>
      <c r="D19" s="307">
        <v>0</v>
      </c>
      <c r="E19" s="14">
        <v>1</v>
      </c>
      <c r="F19" s="14">
        <v>35</v>
      </c>
      <c r="G19" s="307">
        <v>2.857142857142857</v>
      </c>
      <c r="H19" s="14">
        <v>1</v>
      </c>
      <c r="I19" s="14">
        <v>32</v>
      </c>
      <c r="J19" s="306">
        <v>3.125</v>
      </c>
    </row>
    <row r="20" spans="1:10" ht="12.75" customHeight="1">
      <c r="A20" s="3" t="s">
        <v>34</v>
      </c>
      <c r="B20" s="14">
        <v>0</v>
      </c>
      <c r="C20" s="14">
        <v>76</v>
      </c>
      <c r="D20" s="307">
        <v>0</v>
      </c>
      <c r="E20" s="14">
        <v>0</v>
      </c>
      <c r="F20" s="14">
        <v>114</v>
      </c>
      <c r="G20" s="307">
        <v>0</v>
      </c>
      <c r="H20" s="14">
        <v>0</v>
      </c>
      <c r="I20" s="14">
        <v>105</v>
      </c>
      <c r="J20" s="306">
        <v>0</v>
      </c>
    </row>
    <row r="21" spans="1:10" ht="12.75" customHeight="1">
      <c r="A21" s="3" t="s">
        <v>35</v>
      </c>
      <c r="B21" s="14">
        <v>0</v>
      </c>
      <c r="C21" s="14">
        <v>21</v>
      </c>
      <c r="D21" s="307">
        <v>0</v>
      </c>
      <c r="E21" s="14">
        <v>0</v>
      </c>
      <c r="F21" s="14">
        <v>17</v>
      </c>
      <c r="G21" s="307">
        <v>0</v>
      </c>
      <c r="H21" s="14">
        <v>1</v>
      </c>
      <c r="I21" s="14">
        <v>34</v>
      </c>
      <c r="J21" s="306">
        <v>2.941176470588235</v>
      </c>
    </row>
    <row r="22" spans="1:10" ht="12.75" customHeight="1">
      <c r="A22" s="3" t="s">
        <v>36</v>
      </c>
      <c r="B22" s="14">
        <v>0</v>
      </c>
      <c r="C22" s="14">
        <v>83</v>
      </c>
      <c r="D22" s="307">
        <v>0</v>
      </c>
      <c r="E22" s="14">
        <v>3</v>
      </c>
      <c r="F22" s="14">
        <v>74</v>
      </c>
      <c r="G22" s="307">
        <v>4.054054054054054</v>
      </c>
      <c r="H22" s="14">
        <v>0</v>
      </c>
      <c r="I22" s="14">
        <v>44</v>
      </c>
      <c r="J22" s="306">
        <v>0</v>
      </c>
    </row>
    <row r="23" spans="1:10" ht="12.75" customHeight="1">
      <c r="A23" s="3" t="s">
        <v>37</v>
      </c>
      <c r="B23" s="14">
        <v>0</v>
      </c>
      <c r="C23" s="14">
        <v>40</v>
      </c>
      <c r="D23" s="307">
        <v>0</v>
      </c>
      <c r="E23" s="14">
        <v>0</v>
      </c>
      <c r="F23" s="14">
        <v>36</v>
      </c>
      <c r="G23" s="307">
        <v>0</v>
      </c>
      <c r="H23" s="14">
        <v>0</v>
      </c>
      <c r="I23" s="14">
        <v>33</v>
      </c>
      <c r="J23" s="306">
        <v>0</v>
      </c>
    </row>
    <row r="24" spans="1:10" ht="12.75" customHeight="1">
      <c r="A24" s="3" t="s">
        <v>38</v>
      </c>
      <c r="B24" s="14">
        <v>0</v>
      </c>
      <c r="C24" s="14">
        <v>45</v>
      </c>
      <c r="D24" s="307">
        <v>0</v>
      </c>
      <c r="E24" s="14">
        <v>0</v>
      </c>
      <c r="F24" s="14">
        <v>37</v>
      </c>
      <c r="G24" s="307">
        <v>0</v>
      </c>
      <c r="H24" s="14">
        <v>0</v>
      </c>
      <c r="I24" s="14">
        <v>47</v>
      </c>
      <c r="J24" s="306">
        <v>0</v>
      </c>
    </row>
    <row r="25" spans="1:10" ht="12.75" customHeight="1">
      <c r="A25" s="3" t="s">
        <v>39</v>
      </c>
      <c r="B25" s="14">
        <v>0</v>
      </c>
      <c r="C25" s="14">
        <v>51</v>
      </c>
      <c r="D25" s="307">
        <v>0</v>
      </c>
      <c r="E25" s="14">
        <v>1</v>
      </c>
      <c r="F25" s="14">
        <v>52</v>
      </c>
      <c r="G25" s="307">
        <v>1.9230769230769231</v>
      </c>
      <c r="H25" s="14">
        <v>1</v>
      </c>
      <c r="I25" s="14">
        <v>52</v>
      </c>
      <c r="J25" s="306">
        <v>1.9230769230769231</v>
      </c>
    </row>
    <row r="26" spans="1:10" ht="12.75" customHeight="1">
      <c r="A26" s="3" t="s">
        <v>114</v>
      </c>
      <c r="B26" s="14">
        <v>0</v>
      </c>
      <c r="C26" s="14">
        <v>5</v>
      </c>
      <c r="D26" s="307">
        <v>0</v>
      </c>
      <c r="E26" s="14">
        <v>0</v>
      </c>
      <c r="F26" s="14">
        <v>16</v>
      </c>
      <c r="G26" s="307">
        <v>0</v>
      </c>
      <c r="H26" s="14">
        <v>0</v>
      </c>
      <c r="I26" s="14">
        <v>8</v>
      </c>
      <c r="J26" s="306">
        <v>0</v>
      </c>
    </row>
    <row r="27" spans="1:10" ht="12.75" customHeight="1">
      <c r="A27" s="3" t="s">
        <v>40</v>
      </c>
      <c r="B27" s="14">
        <v>0</v>
      </c>
      <c r="C27" s="14">
        <v>95</v>
      </c>
      <c r="D27" s="307">
        <v>0</v>
      </c>
      <c r="E27" s="14">
        <v>0</v>
      </c>
      <c r="F27" s="14">
        <v>58</v>
      </c>
      <c r="G27" s="307">
        <v>0</v>
      </c>
      <c r="H27" s="14">
        <v>0</v>
      </c>
      <c r="I27" s="14">
        <v>58</v>
      </c>
      <c r="J27" s="306">
        <v>0</v>
      </c>
    </row>
    <row r="28" spans="1:10" ht="12.75" customHeight="1">
      <c r="A28" s="3" t="s">
        <v>41</v>
      </c>
      <c r="B28" s="14">
        <v>0</v>
      </c>
      <c r="C28" s="14">
        <v>96</v>
      </c>
      <c r="D28" s="307">
        <v>0</v>
      </c>
      <c r="E28" s="14">
        <v>0</v>
      </c>
      <c r="F28" s="14">
        <v>98</v>
      </c>
      <c r="G28" s="307">
        <v>0</v>
      </c>
      <c r="H28" s="14">
        <v>0</v>
      </c>
      <c r="I28" s="14">
        <v>94</v>
      </c>
      <c r="J28" s="306">
        <v>0</v>
      </c>
    </row>
    <row r="29" spans="1:10" ht="12.75" customHeight="1">
      <c r="A29" s="3" t="s">
        <v>42</v>
      </c>
      <c r="B29" s="14">
        <v>2</v>
      </c>
      <c r="C29" s="14">
        <v>45</v>
      </c>
      <c r="D29" s="307">
        <v>4.444444444444445</v>
      </c>
      <c r="E29" s="14">
        <v>2</v>
      </c>
      <c r="F29" s="14">
        <v>45</v>
      </c>
      <c r="G29" s="307">
        <v>4.444444444444445</v>
      </c>
      <c r="H29" s="14">
        <v>2</v>
      </c>
      <c r="I29" s="14">
        <v>40</v>
      </c>
      <c r="J29" s="306">
        <v>5</v>
      </c>
    </row>
    <row r="30" spans="1:10" ht="12.75" customHeight="1">
      <c r="A30" s="3" t="s">
        <v>43</v>
      </c>
      <c r="B30" s="14">
        <v>1</v>
      </c>
      <c r="C30" s="14">
        <v>23</v>
      </c>
      <c r="D30" s="307">
        <v>4.3478260869565215</v>
      </c>
      <c r="E30" s="14">
        <v>1</v>
      </c>
      <c r="F30" s="14">
        <v>24</v>
      </c>
      <c r="G30" s="307">
        <v>4.166666666666666</v>
      </c>
      <c r="H30" s="14">
        <v>1</v>
      </c>
      <c r="I30" s="14">
        <v>23</v>
      </c>
      <c r="J30" s="306">
        <v>4.3478260869565215</v>
      </c>
    </row>
    <row r="31" spans="1:10" ht="12.75" customHeight="1">
      <c r="A31" s="3" t="s">
        <v>44</v>
      </c>
      <c r="B31" s="14">
        <v>1</v>
      </c>
      <c r="C31" s="14">
        <v>34</v>
      </c>
      <c r="D31" s="307">
        <v>2.941176470588235</v>
      </c>
      <c r="E31" s="14">
        <v>1</v>
      </c>
      <c r="F31" s="14">
        <v>38</v>
      </c>
      <c r="G31" s="307">
        <v>2.631578947368421</v>
      </c>
      <c r="H31" s="14">
        <v>1</v>
      </c>
      <c r="I31" s="14">
        <v>37</v>
      </c>
      <c r="J31" s="306">
        <v>2.7027027027027026</v>
      </c>
    </row>
    <row r="32" spans="1:10" ht="12.75" customHeight="1">
      <c r="A32" s="3" t="s">
        <v>45</v>
      </c>
      <c r="B32" s="14">
        <v>1</v>
      </c>
      <c r="C32" s="14">
        <v>27</v>
      </c>
      <c r="D32" s="307">
        <v>3.7037037037037033</v>
      </c>
      <c r="E32" s="14">
        <v>1</v>
      </c>
      <c r="F32" s="14">
        <v>25</v>
      </c>
      <c r="G32" s="307">
        <v>4</v>
      </c>
      <c r="H32" s="14">
        <v>0</v>
      </c>
      <c r="I32" s="14">
        <v>37</v>
      </c>
      <c r="J32" s="306">
        <v>0</v>
      </c>
    </row>
    <row r="33" spans="1:10" ht="12.75" customHeight="1">
      <c r="A33" s="3" t="s">
        <v>46</v>
      </c>
      <c r="B33" s="14">
        <v>0</v>
      </c>
      <c r="C33" s="14">
        <v>31</v>
      </c>
      <c r="D33" s="307">
        <v>0</v>
      </c>
      <c r="E33" s="14">
        <v>0</v>
      </c>
      <c r="F33" s="14">
        <v>20</v>
      </c>
      <c r="G33" s="307">
        <v>0</v>
      </c>
      <c r="H33" s="14">
        <v>0</v>
      </c>
      <c r="I33" s="14">
        <v>20</v>
      </c>
      <c r="J33" s="306">
        <v>0</v>
      </c>
    </row>
    <row r="34" spans="1:10" ht="12.75" customHeight="1">
      <c r="A34" s="3" t="s">
        <v>47</v>
      </c>
      <c r="B34" s="14">
        <v>0</v>
      </c>
      <c r="C34" s="14">
        <v>24</v>
      </c>
      <c r="D34" s="307">
        <v>0</v>
      </c>
      <c r="E34" s="14">
        <v>0</v>
      </c>
      <c r="F34" s="14">
        <v>23</v>
      </c>
      <c r="G34" s="307">
        <v>0</v>
      </c>
      <c r="H34" s="14">
        <v>0</v>
      </c>
      <c r="I34" s="14">
        <v>24</v>
      </c>
      <c r="J34" s="306">
        <v>0</v>
      </c>
    </row>
    <row r="35" spans="1:10" ht="12.75" customHeight="1">
      <c r="A35" s="3" t="s">
        <v>48</v>
      </c>
      <c r="B35" s="14">
        <v>0</v>
      </c>
      <c r="C35" s="14">
        <v>54</v>
      </c>
      <c r="D35" s="307">
        <v>0</v>
      </c>
      <c r="E35" s="14">
        <v>0</v>
      </c>
      <c r="F35" s="14">
        <v>55</v>
      </c>
      <c r="G35" s="307">
        <v>0</v>
      </c>
      <c r="H35" s="14">
        <v>0</v>
      </c>
      <c r="I35" s="14">
        <v>55</v>
      </c>
      <c r="J35" s="306">
        <v>0</v>
      </c>
    </row>
    <row r="36" spans="1:10" ht="12.75" customHeight="1">
      <c r="A36" s="3" t="s">
        <v>49</v>
      </c>
      <c r="B36" s="14">
        <v>0</v>
      </c>
      <c r="C36" s="14">
        <v>19</v>
      </c>
      <c r="D36" s="307">
        <v>0</v>
      </c>
      <c r="E36" s="14">
        <v>0</v>
      </c>
      <c r="F36" s="14">
        <v>16</v>
      </c>
      <c r="G36" s="307">
        <v>0</v>
      </c>
      <c r="H36" s="14">
        <v>0</v>
      </c>
      <c r="I36" s="14">
        <v>18</v>
      </c>
      <c r="J36" s="306">
        <v>0</v>
      </c>
    </row>
    <row r="37" spans="1:10" ht="12.75" customHeight="1">
      <c r="A37" s="3" t="s">
        <v>50</v>
      </c>
      <c r="B37" s="14">
        <v>1</v>
      </c>
      <c r="C37" s="14">
        <v>16</v>
      </c>
      <c r="D37" s="307">
        <v>6.25</v>
      </c>
      <c r="E37" s="14">
        <v>2</v>
      </c>
      <c r="F37" s="14">
        <v>18</v>
      </c>
      <c r="G37" s="307">
        <v>11.11111111111111</v>
      </c>
      <c r="H37" s="14">
        <v>1</v>
      </c>
      <c r="I37" s="14">
        <v>15</v>
      </c>
      <c r="J37" s="306">
        <v>6.666666666666667</v>
      </c>
    </row>
    <row r="38" spans="1:10" ht="12.75" customHeight="1">
      <c r="A38" s="3" t="s">
        <v>51</v>
      </c>
      <c r="B38" s="14">
        <v>1</v>
      </c>
      <c r="C38" s="14">
        <v>33</v>
      </c>
      <c r="D38" s="307">
        <v>3.0303030303030303</v>
      </c>
      <c r="E38" s="14">
        <v>0</v>
      </c>
      <c r="F38" s="14">
        <v>37</v>
      </c>
      <c r="G38" s="307">
        <v>0</v>
      </c>
      <c r="H38" s="14">
        <v>0</v>
      </c>
      <c r="I38" s="14">
        <v>30</v>
      </c>
      <c r="J38" s="306">
        <v>0</v>
      </c>
    </row>
    <row r="39" spans="1:10" ht="12.75" customHeight="1">
      <c r="A39" s="3" t="s">
        <v>52</v>
      </c>
      <c r="B39" s="14">
        <v>0</v>
      </c>
      <c r="C39" s="14">
        <v>17</v>
      </c>
      <c r="D39" s="307">
        <v>0</v>
      </c>
      <c r="E39" s="14">
        <v>0</v>
      </c>
      <c r="F39" s="14">
        <v>17</v>
      </c>
      <c r="G39" s="307">
        <v>0</v>
      </c>
      <c r="H39" s="14">
        <v>0</v>
      </c>
      <c r="I39" s="14">
        <v>26</v>
      </c>
      <c r="J39" s="306">
        <v>0</v>
      </c>
    </row>
    <row r="40" spans="1:10" ht="12.75" customHeight="1">
      <c r="A40" s="3" t="s">
        <v>53</v>
      </c>
      <c r="B40" s="14">
        <v>0</v>
      </c>
      <c r="C40" s="14">
        <v>50</v>
      </c>
      <c r="D40" s="307">
        <v>0</v>
      </c>
      <c r="E40" s="14">
        <v>1</v>
      </c>
      <c r="F40" s="14">
        <v>62</v>
      </c>
      <c r="G40" s="307">
        <v>1.6129032258064515</v>
      </c>
      <c r="H40" s="14">
        <v>0</v>
      </c>
      <c r="I40" s="14">
        <v>50</v>
      </c>
      <c r="J40" s="306">
        <v>0</v>
      </c>
    </row>
    <row r="41" spans="1:10" ht="12.75" customHeight="1">
      <c r="A41" s="3" t="s">
        <v>54</v>
      </c>
      <c r="B41" s="14">
        <v>1</v>
      </c>
      <c r="C41" s="14">
        <v>28</v>
      </c>
      <c r="D41" s="307">
        <v>3.571428571428571</v>
      </c>
      <c r="E41" s="14">
        <v>1</v>
      </c>
      <c r="F41" s="14">
        <v>27</v>
      </c>
      <c r="G41" s="307">
        <v>3.7037037037037033</v>
      </c>
      <c r="H41" s="14">
        <v>2</v>
      </c>
      <c r="I41" s="14">
        <v>20</v>
      </c>
      <c r="J41" s="306">
        <v>10</v>
      </c>
    </row>
    <row r="42" spans="1:10" ht="12.75" customHeight="1">
      <c r="A42" s="3" t="s">
        <v>55</v>
      </c>
      <c r="B42" s="14">
        <v>0</v>
      </c>
      <c r="C42" s="14">
        <v>39</v>
      </c>
      <c r="D42" s="307">
        <v>0</v>
      </c>
      <c r="E42" s="14">
        <v>0</v>
      </c>
      <c r="F42" s="14">
        <v>47</v>
      </c>
      <c r="G42" s="307">
        <v>0</v>
      </c>
      <c r="H42" s="14">
        <v>0</v>
      </c>
      <c r="I42" s="14">
        <v>29</v>
      </c>
      <c r="J42" s="306">
        <v>0</v>
      </c>
    </row>
    <row r="43" spans="1:10" ht="12.75" customHeight="1">
      <c r="A43" s="3" t="s">
        <v>56</v>
      </c>
      <c r="B43" s="14">
        <v>0</v>
      </c>
      <c r="C43" s="14">
        <v>23</v>
      </c>
      <c r="D43" s="307">
        <v>0</v>
      </c>
      <c r="E43" s="14">
        <v>1</v>
      </c>
      <c r="F43" s="14">
        <v>18</v>
      </c>
      <c r="G43" s="307">
        <v>5.555555555555555</v>
      </c>
      <c r="H43" s="14">
        <v>1</v>
      </c>
      <c r="I43" s="14">
        <v>24</v>
      </c>
      <c r="J43" s="306">
        <v>4.166666666666666</v>
      </c>
    </row>
    <row r="44" spans="1:10" ht="12.75" customHeight="1">
      <c r="A44" s="3" t="s">
        <v>124</v>
      </c>
      <c r="B44" s="14">
        <v>0</v>
      </c>
      <c r="C44" s="14">
        <v>2</v>
      </c>
      <c r="D44" s="307">
        <v>0</v>
      </c>
      <c r="E44" s="14">
        <v>0</v>
      </c>
      <c r="F44" s="14">
        <v>2</v>
      </c>
      <c r="G44" s="307">
        <v>0</v>
      </c>
      <c r="H44" s="14">
        <v>0</v>
      </c>
      <c r="I44" s="14">
        <v>2</v>
      </c>
      <c r="J44" s="306">
        <v>0</v>
      </c>
    </row>
    <row r="45" spans="1:10" s="129" customFormat="1" ht="24" customHeight="1">
      <c r="A45" s="169" t="s">
        <v>16</v>
      </c>
      <c r="B45" s="133">
        <v>41</v>
      </c>
      <c r="C45" s="133">
        <v>1109</v>
      </c>
      <c r="D45" s="180">
        <v>3.69702434625789</v>
      </c>
      <c r="E45" s="133">
        <v>65</v>
      </c>
      <c r="F45" s="133">
        <v>1127</v>
      </c>
      <c r="G45" s="180">
        <v>5.767524401064774</v>
      </c>
      <c r="H45" s="133">
        <v>57</v>
      </c>
      <c r="I45" s="133">
        <v>1090</v>
      </c>
      <c r="J45" s="180">
        <v>5.229357798165138</v>
      </c>
    </row>
    <row r="46" spans="1:10" ht="12.75" customHeight="1">
      <c r="A46" s="3" t="s">
        <v>17</v>
      </c>
      <c r="B46" s="14">
        <v>1</v>
      </c>
      <c r="C46" s="14">
        <v>127</v>
      </c>
      <c r="D46" s="307">
        <v>0.7874015748031495</v>
      </c>
      <c r="E46" s="14">
        <v>1</v>
      </c>
      <c r="F46" s="14">
        <v>126</v>
      </c>
      <c r="G46" s="307">
        <v>0.7936507936507936</v>
      </c>
      <c r="H46" s="14">
        <v>2</v>
      </c>
      <c r="I46" s="14">
        <v>124</v>
      </c>
      <c r="J46" s="306">
        <v>1.6129032258064515</v>
      </c>
    </row>
    <row r="47" spans="1:10" ht="12.75" customHeight="1">
      <c r="A47" s="3" t="s">
        <v>18</v>
      </c>
      <c r="B47" s="14">
        <v>0</v>
      </c>
      <c r="C47" s="14">
        <v>77</v>
      </c>
      <c r="D47" s="307">
        <v>0</v>
      </c>
      <c r="E47" s="14">
        <v>1</v>
      </c>
      <c r="F47" s="14">
        <v>74</v>
      </c>
      <c r="G47" s="307">
        <v>1.3513513513513513</v>
      </c>
      <c r="H47" s="14">
        <v>1</v>
      </c>
      <c r="I47" s="14">
        <v>76</v>
      </c>
      <c r="J47" s="306">
        <v>1.3157894736842104</v>
      </c>
    </row>
    <row r="48" spans="1:10" ht="12.75" customHeight="1">
      <c r="A48" s="3" t="s">
        <v>19</v>
      </c>
      <c r="B48" s="14">
        <v>2</v>
      </c>
      <c r="C48" s="14">
        <v>96</v>
      </c>
      <c r="D48" s="307">
        <v>2.083333333333333</v>
      </c>
      <c r="E48" s="14">
        <v>3</v>
      </c>
      <c r="F48" s="14">
        <v>90</v>
      </c>
      <c r="G48" s="307">
        <v>3.3333333333333335</v>
      </c>
      <c r="H48" s="14">
        <v>2</v>
      </c>
      <c r="I48" s="14">
        <v>56</v>
      </c>
      <c r="J48" s="306">
        <v>3.571428571428571</v>
      </c>
    </row>
    <row r="49" spans="1:10" ht="12.75" customHeight="1">
      <c r="A49" s="3" t="s">
        <v>20</v>
      </c>
      <c r="B49" s="14">
        <v>2</v>
      </c>
      <c r="C49" s="14">
        <v>79</v>
      </c>
      <c r="D49" s="307">
        <v>2.5316455696202533</v>
      </c>
      <c r="E49" s="14">
        <v>4</v>
      </c>
      <c r="F49" s="14">
        <v>79</v>
      </c>
      <c r="G49" s="307">
        <v>5.063291139240507</v>
      </c>
      <c r="H49" s="14">
        <v>4</v>
      </c>
      <c r="I49" s="14">
        <v>81</v>
      </c>
      <c r="J49" s="306">
        <v>4.938271604938271</v>
      </c>
    </row>
    <row r="50" spans="1:10" ht="12.75" customHeight="1">
      <c r="A50" s="3" t="s">
        <v>21</v>
      </c>
      <c r="B50" s="14">
        <v>7</v>
      </c>
      <c r="C50" s="14">
        <v>213</v>
      </c>
      <c r="D50" s="307">
        <v>3.286384976525822</v>
      </c>
      <c r="E50" s="14">
        <v>7</v>
      </c>
      <c r="F50" s="14">
        <v>139</v>
      </c>
      <c r="G50" s="307">
        <v>5.0359712230215825</v>
      </c>
      <c r="H50" s="14">
        <v>6</v>
      </c>
      <c r="I50" s="14">
        <v>129</v>
      </c>
      <c r="J50" s="306">
        <v>4.651162790697675</v>
      </c>
    </row>
    <row r="51" spans="1:10" ht="12.75" customHeight="1">
      <c r="A51" s="3" t="s">
        <v>22</v>
      </c>
      <c r="B51" s="14">
        <v>0</v>
      </c>
      <c r="C51" s="14">
        <v>119</v>
      </c>
      <c r="D51" s="307">
        <v>0</v>
      </c>
      <c r="E51" s="14">
        <v>1</v>
      </c>
      <c r="F51" s="14">
        <v>113</v>
      </c>
      <c r="G51" s="307">
        <v>0.8849557522123894</v>
      </c>
      <c r="H51" s="14">
        <v>1</v>
      </c>
      <c r="I51" s="14">
        <v>113</v>
      </c>
      <c r="J51" s="306">
        <v>0.8849557522123894</v>
      </c>
    </row>
    <row r="52" spans="1:10" ht="12.75" customHeight="1">
      <c r="A52" s="172" t="s">
        <v>292</v>
      </c>
      <c r="B52" s="260">
        <v>29</v>
      </c>
      <c r="C52" s="260">
        <v>398</v>
      </c>
      <c r="D52" s="308">
        <v>7.2864321608040195</v>
      </c>
      <c r="E52" s="260">
        <v>48</v>
      </c>
      <c r="F52" s="260">
        <v>506</v>
      </c>
      <c r="G52" s="308">
        <v>9.486166007905137</v>
      </c>
      <c r="H52" s="260">
        <v>41</v>
      </c>
      <c r="I52" s="260">
        <v>511</v>
      </c>
      <c r="J52" s="309">
        <v>8.023483365949119</v>
      </c>
    </row>
    <row r="53" ht="9.75" customHeight="1">
      <c r="A53" s="170"/>
    </row>
    <row r="54" s="102" customFormat="1" ht="14.25">
      <c r="A54" s="3" t="s">
        <v>151</v>
      </c>
    </row>
    <row r="55" s="102" customFormat="1" ht="8.25" customHeight="1">
      <c r="A55" s="3"/>
    </row>
    <row r="56" s="102" customFormat="1" ht="14.25">
      <c r="A56" s="3" t="s">
        <v>238</v>
      </c>
    </row>
    <row r="57" spans="2:3" ht="12.75">
      <c r="B57" s="54"/>
      <c r="C57" s="64"/>
    </row>
  </sheetData>
  <mergeCells count="4">
    <mergeCell ref="B2:D2"/>
    <mergeCell ref="E2:G2"/>
    <mergeCell ref="H2:J2"/>
    <mergeCell ref="A2:A3"/>
  </mergeCells>
  <printOptions horizontalCentered="1" verticalCentered="1"/>
  <pageMargins left="0.26" right="0.7480314960629921" top="0.17" bottom="0.16" header="0.17" footer="0.17"/>
  <pageSetup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4">
    <tabColor indexed="22"/>
  </sheetPr>
  <dimension ref="A1:I61"/>
  <sheetViews>
    <sheetView showGridLines="0" zoomScale="85" zoomScaleNormal="85"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2" sqref="A2:A3"/>
    </sheetView>
  </sheetViews>
  <sheetFormatPr defaultColWidth="9.140625" defaultRowHeight="12.75"/>
  <cols>
    <col min="1" max="1" width="24.7109375" style="3" customWidth="1"/>
    <col min="2" max="2" width="10.140625" style="3" customWidth="1"/>
    <col min="3" max="3" width="15.140625" style="3" customWidth="1"/>
    <col min="4" max="4" width="11.00390625" style="3" customWidth="1"/>
    <col min="5" max="5" width="10.8515625" style="99" customWidth="1"/>
    <col min="6" max="6" width="12.28125" style="3" customWidth="1"/>
    <col min="7" max="7" width="10.421875" style="3" customWidth="1"/>
    <col min="8" max="8" width="10.140625" style="99" customWidth="1"/>
    <col min="9" max="16384" width="9.140625" style="3" customWidth="1"/>
  </cols>
  <sheetData>
    <row r="1" spans="1:8" ht="40.5" customHeight="1">
      <c r="A1" s="352" t="s">
        <v>0</v>
      </c>
      <c r="B1" s="352"/>
      <c r="C1" s="352"/>
      <c r="D1" s="352"/>
      <c r="E1" s="352"/>
      <c r="F1" s="352"/>
      <c r="G1" s="352"/>
      <c r="H1" s="352"/>
    </row>
    <row r="2" spans="1:8" ht="18" customHeight="1">
      <c r="A2" s="329" t="s">
        <v>69</v>
      </c>
      <c r="B2" s="330" t="s">
        <v>125</v>
      </c>
      <c r="C2" s="364" t="s">
        <v>76</v>
      </c>
      <c r="D2" s="364"/>
      <c r="E2" s="364"/>
      <c r="F2" s="364" t="s">
        <v>74</v>
      </c>
      <c r="G2" s="364"/>
      <c r="H2" s="364"/>
    </row>
    <row r="3" spans="1:8" ht="21.75" customHeight="1">
      <c r="A3" s="329"/>
      <c r="B3" s="331"/>
      <c r="C3" s="227" t="s">
        <v>126</v>
      </c>
      <c r="D3" s="227" t="s">
        <v>127</v>
      </c>
      <c r="E3" s="228" t="s">
        <v>75</v>
      </c>
      <c r="F3" s="227" t="s">
        <v>126</v>
      </c>
      <c r="G3" s="227" t="s">
        <v>127</v>
      </c>
      <c r="H3" s="228" t="s">
        <v>75</v>
      </c>
    </row>
    <row r="4" spans="1:8" ht="21.75" customHeight="1">
      <c r="A4" s="129" t="s">
        <v>61</v>
      </c>
      <c r="B4" s="133">
        <v>29424.5175</v>
      </c>
      <c r="C4" s="133">
        <v>101118.44</v>
      </c>
      <c r="D4" s="133">
        <v>85961.33</v>
      </c>
      <c r="E4" s="133">
        <v>187079.77</v>
      </c>
      <c r="F4" s="269">
        <v>3.4365368947851054</v>
      </c>
      <c r="G4" s="16">
        <v>2.921418507542222</v>
      </c>
      <c r="H4" s="16">
        <v>6.357955402327328</v>
      </c>
    </row>
    <row r="5" spans="1:8" s="129" customFormat="1" ht="25.5" customHeight="1">
      <c r="A5" s="129" t="s">
        <v>23</v>
      </c>
      <c r="B5" s="133">
        <v>15579.5675</v>
      </c>
      <c r="C5" s="133">
        <v>59361.3</v>
      </c>
      <c r="D5" s="133">
        <v>40248.47</v>
      </c>
      <c r="E5" s="133">
        <v>99609.77</v>
      </c>
      <c r="F5" s="269">
        <v>3.810202048291777</v>
      </c>
      <c r="G5" s="16">
        <v>2.583413820698168</v>
      </c>
      <c r="H5" s="16">
        <v>6.393615868989945</v>
      </c>
    </row>
    <row r="6" spans="1:8" ht="12.75" customHeight="1">
      <c r="A6" s="3" t="s">
        <v>24</v>
      </c>
      <c r="B6" s="14">
        <v>664</v>
      </c>
      <c r="C6" s="33">
        <v>2902</v>
      </c>
      <c r="D6" s="33">
        <v>1801</v>
      </c>
      <c r="E6" s="178">
        <v>4703</v>
      </c>
      <c r="F6" s="270">
        <v>4.370481927710843</v>
      </c>
      <c r="G6" s="15">
        <v>2.7123493975903616</v>
      </c>
      <c r="H6" s="15">
        <v>7.082831325301205</v>
      </c>
    </row>
    <row r="7" spans="1:8" ht="12.75" customHeight="1">
      <c r="A7" s="3" t="s">
        <v>289</v>
      </c>
      <c r="B7" s="14">
        <v>314.5</v>
      </c>
      <c r="C7" s="33">
        <v>1710.08</v>
      </c>
      <c r="D7" s="33">
        <v>793</v>
      </c>
      <c r="E7" s="178">
        <v>2503.08</v>
      </c>
      <c r="F7" s="270">
        <v>5.437456279809221</v>
      </c>
      <c r="G7" s="15">
        <v>2.521462639109698</v>
      </c>
      <c r="H7" s="15">
        <v>7.9589189189189185</v>
      </c>
    </row>
    <row r="8" spans="1:8" ht="15.75" customHeight="1">
      <c r="A8" s="3" t="s">
        <v>291</v>
      </c>
      <c r="B8" s="14">
        <v>414.25</v>
      </c>
      <c r="C8" s="33">
        <v>2023</v>
      </c>
      <c r="D8" s="33">
        <v>1345</v>
      </c>
      <c r="E8" s="178">
        <v>3368</v>
      </c>
      <c r="F8" s="270">
        <v>4.883524441762221</v>
      </c>
      <c r="G8" s="15">
        <v>3.2468316234158117</v>
      </c>
      <c r="H8" s="15">
        <v>8.130356065178033</v>
      </c>
    </row>
    <row r="9" spans="1:8" ht="12.75" customHeight="1">
      <c r="A9" s="3" t="s">
        <v>25</v>
      </c>
      <c r="B9" s="14">
        <v>368.5</v>
      </c>
      <c r="C9" s="33">
        <v>1391</v>
      </c>
      <c r="D9" s="33">
        <v>801</v>
      </c>
      <c r="E9" s="178">
        <v>2192</v>
      </c>
      <c r="F9" s="270">
        <v>3.774762550881954</v>
      </c>
      <c r="G9" s="15">
        <v>2.1736770691994574</v>
      </c>
      <c r="H9" s="15">
        <v>5.948439620081411</v>
      </c>
    </row>
    <row r="10" spans="1:8" ht="12.75" customHeight="1">
      <c r="A10" s="3" t="s">
        <v>26</v>
      </c>
      <c r="B10" s="14" t="s">
        <v>223</v>
      </c>
      <c r="C10" s="33" t="s">
        <v>299</v>
      </c>
      <c r="D10" s="33" t="s">
        <v>299</v>
      </c>
      <c r="E10" s="33" t="s">
        <v>299</v>
      </c>
      <c r="F10" s="270" t="s">
        <v>223</v>
      </c>
      <c r="G10" s="270" t="s">
        <v>223</v>
      </c>
      <c r="H10" s="270" t="s">
        <v>223</v>
      </c>
    </row>
    <row r="11" spans="1:8" ht="12.75" customHeight="1">
      <c r="A11" s="3" t="s">
        <v>27</v>
      </c>
      <c r="B11" s="14">
        <v>539.285</v>
      </c>
      <c r="C11" s="33">
        <v>994.5</v>
      </c>
      <c r="D11" s="33">
        <v>1129</v>
      </c>
      <c r="E11" s="178">
        <v>2123.5</v>
      </c>
      <c r="F11" s="270">
        <v>1.8441084027925867</v>
      </c>
      <c r="G11" s="15">
        <v>2.0935127066393466</v>
      </c>
      <c r="H11" s="15">
        <v>3.9376211094319333</v>
      </c>
    </row>
    <row r="12" spans="1:8" ht="12.75" customHeight="1">
      <c r="A12" s="3" t="s">
        <v>28</v>
      </c>
      <c r="B12" s="14">
        <v>517</v>
      </c>
      <c r="C12" s="33">
        <v>1150</v>
      </c>
      <c r="D12" s="33">
        <v>2142</v>
      </c>
      <c r="E12" s="178">
        <v>3292</v>
      </c>
      <c r="F12" s="270">
        <v>2.2243713733075436</v>
      </c>
      <c r="G12" s="15">
        <v>4.143133462282399</v>
      </c>
      <c r="H12" s="15">
        <v>6.367504835589942</v>
      </c>
    </row>
    <row r="13" spans="1:8" ht="12.75" customHeight="1">
      <c r="A13" s="3" t="s">
        <v>29</v>
      </c>
      <c r="B13" s="14">
        <v>202</v>
      </c>
      <c r="C13" s="33">
        <v>1018</v>
      </c>
      <c r="D13" s="33">
        <v>565</v>
      </c>
      <c r="E13" s="178">
        <v>1583</v>
      </c>
      <c r="F13" s="270">
        <v>5.03960396039604</v>
      </c>
      <c r="G13" s="15">
        <v>2.797029702970297</v>
      </c>
      <c r="H13" s="15">
        <v>7.836633663366337</v>
      </c>
    </row>
    <row r="14" spans="1:8" ht="12.75" customHeight="1">
      <c r="A14" s="3" t="s">
        <v>30</v>
      </c>
      <c r="B14" s="14">
        <v>248.17</v>
      </c>
      <c r="C14" s="33">
        <v>1115</v>
      </c>
      <c r="D14" s="33">
        <v>1004</v>
      </c>
      <c r="E14" s="178">
        <v>2119</v>
      </c>
      <c r="F14" s="270">
        <v>4.492887939718742</v>
      </c>
      <c r="G14" s="15">
        <v>4.045613893701898</v>
      </c>
      <c r="H14" s="15">
        <v>8.53850183342064</v>
      </c>
    </row>
    <row r="15" spans="1:8" ht="12.75" customHeight="1">
      <c r="A15" s="3" t="s">
        <v>31</v>
      </c>
      <c r="B15" s="14">
        <v>439.5</v>
      </c>
      <c r="C15" s="33">
        <v>1848</v>
      </c>
      <c r="D15" s="33">
        <v>729.5</v>
      </c>
      <c r="E15" s="178">
        <v>2577.5</v>
      </c>
      <c r="F15" s="270">
        <v>4.204778156996587</v>
      </c>
      <c r="G15" s="15">
        <v>1.6598407281001137</v>
      </c>
      <c r="H15" s="15">
        <v>5.864618885096701</v>
      </c>
    </row>
    <row r="16" spans="1:8" ht="12.75" customHeight="1">
      <c r="A16" s="137" t="s">
        <v>116</v>
      </c>
      <c r="B16" s="14">
        <v>713.25</v>
      </c>
      <c r="C16" s="33">
        <v>2402</v>
      </c>
      <c r="D16" s="33">
        <v>2914</v>
      </c>
      <c r="E16" s="178">
        <v>5316</v>
      </c>
      <c r="F16" s="270">
        <v>3.367683140553803</v>
      </c>
      <c r="G16" s="15">
        <v>4.085524009814231</v>
      </c>
      <c r="H16" s="15">
        <v>7.4532071503680335</v>
      </c>
    </row>
    <row r="17" spans="1:8" ht="12.75" customHeight="1">
      <c r="A17" s="3" t="s">
        <v>32</v>
      </c>
      <c r="B17" s="14">
        <v>294</v>
      </c>
      <c r="C17" s="33">
        <v>1047.56</v>
      </c>
      <c r="D17" s="33">
        <v>1108.47</v>
      </c>
      <c r="E17" s="178">
        <v>2156.03</v>
      </c>
      <c r="F17" s="270">
        <v>3.5631292517006803</v>
      </c>
      <c r="G17" s="15">
        <v>3.7703061224489796</v>
      </c>
      <c r="H17" s="15">
        <v>7.333435374149659</v>
      </c>
    </row>
    <row r="18" spans="1:8" ht="12.75" customHeight="1">
      <c r="A18" s="3" t="s">
        <v>290</v>
      </c>
      <c r="B18" s="14">
        <v>383</v>
      </c>
      <c r="C18" s="33">
        <v>527</v>
      </c>
      <c r="D18" s="33">
        <v>1392</v>
      </c>
      <c r="E18" s="178">
        <v>1919</v>
      </c>
      <c r="F18" s="270">
        <v>1.3759791122715406</v>
      </c>
      <c r="G18" s="15">
        <v>3.6344647519582245</v>
      </c>
      <c r="H18" s="15">
        <v>5.010443864229765</v>
      </c>
    </row>
    <row r="19" spans="1:8" ht="12.75" customHeight="1">
      <c r="A19" s="3" t="s">
        <v>33</v>
      </c>
      <c r="B19" s="14">
        <v>426.5</v>
      </c>
      <c r="C19" s="33">
        <v>1515</v>
      </c>
      <c r="D19" s="33">
        <v>1271</v>
      </c>
      <c r="E19" s="178">
        <v>2786</v>
      </c>
      <c r="F19" s="270">
        <v>3.552168815943728</v>
      </c>
      <c r="G19" s="15">
        <v>2.980070339976553</v>
      </c>
      <c r="H19" s="15">
        <v>6.532239155920282</v>
      </c>
    </row>
    <row r="20" spans="1:8" ht="12.75" customHeight="1">
      <c r="A20" s="3" t="s">
        <v>34</v>
      </c>
      <c r="B20" s="14">
        <v>902.5</v>
      </c>
      <c r="C20" s="33">
        <v>6414</v>
      </c>
      <c r="D20" s="33">
        <v>0</v>
      </c>
      <c r="E20" s="178">
        <v>6414</v>
      </c>
      <c r="F20" s="270">
        <v>7.106925207756233</v>
      </c>
      <c r="G20" s="15">
        <v>0</v>
      </c>
      <c r="H20" s="15">
        <v>7.106925207756233</v>
      </c>
    </row>
    <row r="21" spans="1:8" ht="12.75" customHeight="1">
      <c r="A21" s="3" t="s">
        <v>35</v>
      </c>
      <c r="B21" s="14">
        <v>214</v>
      </c>
      <c r="C21" s="33">
        <v>1016</v>
      </c>
      <c r="D21" s="33">
        <v>368</v>
      </c>
      <c r="E21" s="178">
        <v>1384</v>
      </c>
      <c r="F21" s="270">
        <v>4.747663551401869</v>
      </c>
      <c r="G21" s="15">
        <v>1.719626168224299</v>
      </c>
      <c r="H21" s="15">
        <v>6.4672897196261685</v>
      </c>
    </row>
    <row r="22" spans="1:8" ht="12.75" customHeight="1">
      <c r="A22" s="3" t="s">
        <v>36</v>
      </c>
      <c r="B22" s="14">
        <v>798.6875</v>
      </c>
      <c r="C22" s="33">
        <v>3671.5</v>
      </c>
      <c r="D22" s="33">
        <v>976</v>
      </c>
      <c r="E22" s="178">
        <v>4647.5</v>
      </c>
      <c r="F22" s="270">
        <v>4.59691681665232</v>
      </c>
      <c r="G22" s="15">
        <v>1.2220048517098365</v>
      </c>
      <c r="H22" s="15">
        <v>5.818921668362156</v>
      </c>
    </row>
    <row r="23" spans="1:8" ht="12.75" customHeight="1">
      <c r="A23" s="3" t="s">
        <v>37</v>
      </c>
      <c r="B23" s="14">
        <v>334.5</v>
      </c>
      <c r="C23" s="33">
        <v>816</v>
      </c>
      <c r="D23" s="33">
        <v>1073</v>
      </c>
      <c r="E23" s="178">
        <v>1889</v>
      </c>
      <c r="F23" s="270">
        <v>2.4394618834080717</v>
      </c>
      <c r="G23" s="15">
        <v>3.207772795216741</v>
      </c>
      <c r="H23" s="15">
        <v>5.647234678624813</v>
      </c>
    </row>
    <row r="24" spans="1:8" ht="12.75" customHeight="1">
      <c r="A24" s="3" t="s">
        <v>38</v>
      </c>
      <c r="B24" s="14">
        <v>562</v>
      </c>
      <c r="C24" s="33">
        <v>3039</v>
      </c>
      <c r="D24" s="33">
        <v>938</v>
      </c>
      <c r="E24" s="178">
        <v>3977</v>
      </c>
      <c r="F24" s="270">
        <v>5.407473309608541</v>
      </c>
      <c r="G24" s="15">
        <v>1.6690391459074734</v>
      </c>
      <c r="H24" s="15">
        <v>7.076512455516014</v>
      </c>
    </row>
    <row r="25" spans="1:8" ht="12.75" customHeight="1">
      <c r="A25" s="3" t="s">
        <v>39</v>
      </c>
      <c r="B25" s="14">
        <v>649.5</v>
      </c>
      <c r="C25" s="33">
        <v>1806</v>
      </c>
      <c r="D25" s="33">
        <v>1159</v>
      </c>
      <c r="E25" s="178">
        <v>2965</v>
      </c>
      <c r="F25" s="270">
        <v>2.7806004618937643</v>
      </c>
      <c r="G25" s="15">
        <v>1.7844495765973827</v>
      </c>
      <c r="H25" s="15">
        <v>4.565050038491147</v>
      </c>
    </row>
    <row r="26" spans="1:8" ht="12.75" customHeight="1">
      <c r="A26" s="7" t="s">
        <v>114</v>
      </c>
      <c r="B26" s="14">
        <v>67</v>
      </c>
      <c r="C26" s="33">
        <v>148</v>
      </c>
      <c r="D26" s="33">
        <v>67</v>
      </c>
      <c r="E26" s="178">
        <v>215</v>
      </c>
      <c r="F26" s="270">
        <v>2.208955223880597</v>
      </c>
      <c r="G26" s="15">
        <v>1</v>
      </c>
      <c r="H26" s="15">
        <v>3.208955223880597</v>
      </c>
    </row>
    <row r="27" spans="1:8" ht="12.75" customHeight="1">
      <c r="A27" s="3" t="s">
        <v>40</v>
      </c>
      <c r="B27" s="14">
        <v>828.5</v>
      </c>
      <c r="C27" s="33">
        <v>2472</v>
      </c>
      <c r="D27" s="33">
        <v>2524</v>
      </c>
      <c r="E27" s="178">
        <v>4996</v>
      </c>
      <c r="F27" s="270">
        <v>2.983705491852746</v>
      </c>
      <c r="G27" s="15">
        <v>3.046469523234762</v>
      </c>
      <c r="H27" s="15">
        <v>6.030175015087508</v>
      </c>
    </row>
    <row r="28" spans="1:8" ht="12.75" customHeight="1">
      <c r="A28" s="3" t="s">
        <v>41</v>
      </c>
      <c r="B28" s="14">
        <v>876</v>
      </c>
      <c r="C28" s="33">
        <v>1976</v>
      </c>
      <c r="D28" s="33">
        <v>1317</v>
      </c>
      <c r="E28" s="178">
        <v>3293</v>
      </c>
      <c r="F28" s="270">
        <v>2.2557077625570776</v>
      </c>
      <c r="G28" s="15">
        <v>1.5034246575342465</v>
      </c>
      <c r="H28" s="15">
        <v>3.759132420091324</v>
      </c>
    </row>
    <row r="29" spans="1:8" ht="12.75" customHeight="1">
      <c r="A29" s="3" t="s">
        <v>42</v>
      </c>
      <c r="B29" s="14">
        <v>480</v>
      </c>
      <c r="C29" s="33">
        <v>1588.52</v>
      </c>
      <c r="D29" s="33">
        <v>1114.5</v>
      </c>
      <c r="E29" s="178">
        <v>2703.02</v>
      </c>
      <c r="F29" s="270">
        <v>3.3094166666666665</v>
      </c>
      <c r="G29" s="15">
        <v>2.321875</v>
      </c>
      <c r="H29" s="15">
        <v>5.631291666666667</v>
      </c>
    </row>
    <row r="30" spans="1:8" ht="12.75" customHeight="1">
      <c r="A30" s="3" t="s">
        <v>43</v>
      </c>
      <c r="B30" s="14">
        <v>229.5</v>
      </c>
      <c r="C30" s="33">
        <v>869</v>
      </c>
      <c r="D30" s="33">
        <v>1360</v>
      </c>
      <c r="E30" s="178">
        <v>2229</v>
      </c>
      <c r="F30" s="270">
        <v>3.786492374727669</v>
      </c>
      <c r="G30" s="15">
        <v>5.925925925925926</v>
      </c>
      <c r="H30" s="15">
        <v>9.712418300653594</v>
      </c>
    </row>
    <row r="31" spans="1:8" ht="12.75" customHeight="1">
      <c r="A31" s="3" t="s">
        <v>44</v>
      </c>
      <c r="B31" s="14">
        <v>297</v>
      </c>
      <c r="C31" s="33">
        <v>1033</v>
      </c>
      <c r="D31" s="33">
        <v>1137</v>
      </c>
      <c r="E31" s="178">
        <v>2170</v>
      </c>
      <c r="F31" s="270">
        <v>3.478114478114478</v>
      </c>
      <c r="G31" s="15">
        <v>3.8282828282828283</v>
      </c>
      <c r="H31" s="15">
        <v>7.306397306397306</v>
      </c>
    </row>
    <row r="32" spans="1:8" ht="15" customHeight="1">
      <c r="A32" s="3" t="s">
        <v>45</v>
      </c>
      <c r="B32" s="14">
        <v>329</v>
      </c>
      <c r="C32" s="33">
        <v>914.5</v>
      </c>
      <c r="D32" s="33">
        <v>801</v>
      </c>
      <c r="E32" s="178">
        <v>1715.5</v>
      </c>
      <c r="F32" s="270">
        <v>2.7796352583586628</v>
      </c>
      <c r="G32" s="15">
        <v>2.4346504559270516</v>
      </c>
      <c r="H32" s="15">
        <v>5.214285714285714</v>
      </c>
    </row>
    <row r="33" spans="1:8" ht="12.75" customHeight="1">
      <c r="A33" s="3" t="s">
        <v>46</v>
      </c>
      <c r="B33" s="14">
        <v>272.5</v>
      </c>
      <c r="C33" s="33">
        <v>979</v>
      </c>
      <c r="D33" s="33">
        <v>1143</v>
      </c>
      <c r="E33" s="178">
        <v>2122</v>
      </c>
      <c r="F33" s="270">
        <v>3.5926605504587155</v>
      </c>
      <c r="G33" s="15">
        <v>4.194495412844037</v>
      </c>
      <c r="H33" s="15">
        <v>7.7871559633027525</v>
      </c>
    </row>
    <row r="34" spans="1:8" ht="12.75" customHeight="1">
      <c r="A34" s="3" t="s">
        <v>47</v>
      </c>
      <c r="B34" s="14">
        <v>177.5</v>
      </c>
      <c r="C34" s="33">
        <v>657</v>
      </c>
      <c r="D34" s="33">
        <v>602</v>
      </c>
      <c r="E34" s="178">
        <v>1259</v>
      </c>
      <c r="F34" s="270">
        <v>3.7014084507042253</v>
      </c>
      <c r="G34" s="15">
        <v>3.391549295774648</v>
      </c>
      <c r="H34" s="15">
        <v>7.092957746478874</v>
      </c>
    </row>
    <row r="35" spans="1:8" ht="12.75" customHeight="1">
      <c r="A35" s="3" t="s">
        <v>48</v>
      </c>
      <c r="B35" s="14">
        <v>553.75</v>
      </c>
      <c r="C35" s="33">
        <v>1236</v>
      </c>
      <c r="D35" s="33">
        <v>1838</v>
      </c>
      <c r="E35" s="178">
        <v>3074</v>
      </c>
      <c r="F35" s="270">
        <v>2.2320541760722348</v>
      </c>
      <c r="G35" s="15">
        <v>3.3191873589164786</v>
      </c>
      <c r="H35" s="15">
        <v>5.551241534988713</v>
      </c>
    </row>
    <row r="36" spans="1:8" ht="12.75" customHeight="1">
      <c r="A36" s="3" t="s">
        <v>49</v>
      </c>
      <c r="B36" s="14">
        <v>242.32</v>
      </c>
      <c r="C36" s="33">
        <v>1168</v>
      </c>
      <c r="D36" s="33">
        <v>272</v>
      </c>
      <c r="E36" s="178">
        <v>1440</v>
      </c>
      <c r="F36" s="270">
        <v>4.8200726312314295</v>
      </c>
      <c r="G36" s="15">
        <v>1.1224826675470452</v>
      </c>
      <c r="H36" s="15">
        <v>5.942555298778475</v>
      </c>
    </row>
    <row r="37" spans="1:8" ht="12.75" customHeight="1">
      <c r="A37" s="3" t="s">
        <v>50</v>
      </c>
      <c r="B37" s="14" t="s">
        <v>223</v>
      </c>
      <c r="C37" s="33" t="s">
        <v>299</v>
      </c>
      <c r="D37" s="33" t="s">
        <v>299</v>
      </c>
      <c r="E37" s="33" t="s">
        <v>299</v>
      </c>
      <c r="F37" s="270" t="s">
        <v>223</v>
      </c>
      <c r="G37" s="270" t="s">
        <v>223</v>
      </c>
      <c r="H37" s="270" t="s">
        <v>223</v>
      </c>
    </row>
    <row r="38" spans="1:8" ht="12.75" customHeight="1">
      <c r="A38" s="3" t="s">
        <v>51</v>
      </c>
      <c r="B38" s="14">
        <v>464.5</v>
      </c>
      <c r="C38" s="33">
        <v>1357</v>
      </c>
      <c r="D38" s="33">
        <v>1432</v>
      </c>
      <c r="E38" s="178">
        <v>2789</v>
      </c>
      <c r="F38" s="270">
        <v>2.921420882669537</v>
      </c>
      <c r="G38" s="15">
        <v>3.082884822389666</v>
      </c>
      <c r="H38" s="15">
        <v>6.0043057050592035</v>
      </c>
    </row>
    <row r="39" spans="1:8" ht="12.75" customHeight="1">
      <c r="A39" s="3" t="s">
        <v>52</v>
      </c>
      <c r="B39" s="14">
        <v>249.5</v>
      </c>
      <c r="C39" s="33">
        <v>2126</v>
      </c>
      <c r="D39" s="33">
        <v>1488</v>
      </c>
      <c r="E39" s="178">
        <v>3614</v>
      </c>
      <c r="F39" s="270">
        <v>8.521042084168336</v>
      </c>
      <c r="G39" s="15">
        <v>5.963927855711423</v>
      </c>
      <c r="H39" s="15">
        <v>14.48496993987976</v>
      </c>
    </row>
    <row r="40" spans="1:8" ht="12.75" customHeight="1">
      <c r="A40" s="3" t="s">
        <v>53</v>
      </c>
      <c r="B40" s="14">
        <v>630.345</v>
      </c>
      <c r="C40" s="33">
        <v>2763</v>
      </c>
      <c r="D40" s="33">
        <v>1336</v>
      </c>
      <c r="E40" s="178">
        <v>4099</v>
      </c>
      <c r="F40" s="270">
        <v>4.383313899531209</v>
      </c>
      <c r="G40" s="15">
        <v>2.1194742561613085</v>
      </c>
      <c r="H40" s="15">
        <v>6.502788155692517</v>
      </c>
    </row>
    <row r="41" spans="1:8" ht="12.75" customHeight="1">
      <c r="A41" s="3" t="s">
        <v>54</v>
      </c>
      <c r="B41" s="14">
        <v>274.15</v>
      </c>
      <c r="C41" s="33">
        <v>886.5</v>
      </c>
      <c r="D41" s="33">
        <v>988</v>
      </c>
      <c r="E41" s="178">
        <v>1874.5</v>
      </c>
      <c r="F41" s="270">
        <v>3.233631223782601</v>
      </c>
      <c r="G41" s="15">
        <v>3.603866496443553</v>
      </c>
      <c r="H41" s="15">
        <v>6.837497720226154</v>
      </c>
    </row>
    <row r="42" spans="1:8" ht="12.75" customHeight="1">
      <c r="A42" s="3" t="s">
        <v>55</v>
      </c>
      <c r="B42" s="14">
        <v>389</v>
      </c>
      <c r="C42" s="33">
        <v>1658</v>
      </c>
      <c r="D42" s="33">
        <v>1013</v>
      </c>
      <c r="E42" s="178">
        <v>2671</v>
      </c>
      <c r="F42" s="270">
        <v>4.262210796915167</v>
      </c>
      <c r="G42" s="15">
        <v>2.6041131105398456</v>
      </c>
      <c r="H42" s="15">
        <v>6.866323907455013</v>
      </c>
    </row>
    <row r="43" spans="1:8" ht="12.75" customHeight="1">
      <c r="A43" s="3" t="s">
        <v>56</v>
      </c>
      <c r="B43" s="14">
        <v>222.66</v>
      </c>
      <c r="C43" s="33">
        <v>1086.64</v>
      </c>
      <c r="D43" s="33">
        <v>249</v>
      </c>
      <c r="E43" s="178">
        <v>1335.64</v>
      </c>
      <c r="F43" s="270">
        <v>4.88026587622384</v>
      </c>
      <c r="G43" s="15">
        <v>1.1182969549986528</v>
      </c>
      <c r="H43" s="15">
        <v>5.998562831222492</v>
      </c>
    </row>
    <row r="44" spans="1:8" ht="12.75" customHeight="1">
      <c r="A44" s="7" t="s">
        <v>115</v>
      </c>
      <c r="B44" s="14">
        <v>11.2</v>
      </c>
      <c r="C44" s="33">
        <v>37.5</v>
      </c>
      <c r="D44" s="33">
        <v>58</v>
      </c>
      <c r="E44" s="178">
        <v>95.5</v>
      </c>
      <c r="F44" s="270">
        <v>3.348214285714286</v>
      </c>
      <c r="G44" s="15">
        <v>5.178571428571429</v>
      </c>
      <c r="H44" s="15">
        <v>8.526785714285715</v>
      </c>
    </row>
    <row r="45" spans="1:8" s="129" customFormat="1" ht="25.5" customHeight="1">
      <c r="A45" s="129" t="s">
        <v>16</v>
      </c>
      <c r="B45" s="133">
        <v>13844.95</v>
      </c>
      <c r="C45" s="133">
        <v>41757.14</v>
      </c>
      <c r="D45" s="133">
        <v>45712.86</v>
      </c>
      <c r="E45" s="133">
        <v>87470</v>
      </c>
      <c r="F45" s="269">
        <v>3.01605567372941</v>
      </c>
      <c r="G45" s="16">
        <v>3.3017714040137376</v>
      </c>
      <c r="H45" s="16">
        <v>6.317827077743148</v>
      </c>
    </row>
    <row r="46" spans="1:8" ht="12.75" customHeight="1">
      <c r="A46" s="3" t="s">
        <v>17</v>
      </c>
      <c r="B46" s="14">
        <v>1905.97</v>
      </c>
      <c r="C46" s="33">
        <v>4844</v>
      </c>
      <c r="D46" s="33">
        <v>3817</v>
      </c>
      <c r="E46" s="14">
        <v>8661</v>
      </c>
      <c r="F46" s="15">
        <v>2.5414880611971857</v>
      </c>
      <c r="G46" s="15">
        <v>2.002654816182836</v>
      </c>
      <c r="H46" s="15">
        <v>4.544142877380022</v>
      </c>
    </row>
    <row r="47" spans="1:8" ht="12.75" customHeight="1">
      <c r="A47" s="3" t="s">
        <v>18</v>
      </c>
      <c r="B47" s="14">
        <v>956.5</v>
      </c>
      <c r="C47" s="20">
        <v>1970</v>
      </c>
      <c r="D47" s="20">
        <v>2961</v>
      </c>
      <c r="E47" s="14">
        <v>4931</v>
      </c>
      <c r="F47" s="15">
        <v>2.0595922634605333</v>
      </c>
      <c r="G47" s="15">
        <v>3.0956612650287507</v>
      </c>
      <c r="H47" s="15">
        <v>5.1552535284892835</v>
      </c>
    </row>
    <row r="48" spans="1:8" ht="12.75" customHeight="1">
      <c r="A48" s="3" t="s">
        <v>19</v>
      </c>
      <c r="B48" s="14">
        <v>808.5</v>
      </c>
      <c r="C48" s="20">
        <v>2410</v>
      </c>
      <c r="D48" s="20">
        <v>2986</v>
      </c>
      <c r="E48" s="14">
        <v>5396</v>
      </c>
      <c r="F48" s="15">
        <v>2.9808286951144094</v>
      </c>
      <c r="G48" s="15">
        <v>3.6932591218305504</v>
      </c>
      <c r="H48" s="15">
        <v>6.67408781694496</v>
      </c>
    </row>
    <row r="49" spans="1:8" ht="12.75" customHeight="1">
      <c r="A49" s="3" t="s">
        <v>20</v>
      </c>
      <c r="B49" s="14">
        <v>879</v>
      </c>
      <c r="C49" s="20">
        <v>2471</v>
      </c>
      <c r="D49" s="20">
        <v>3786</v>
      </c>
      <c r="E49" s="14">
        <v>6257</v>
      </c>
      <c r="F49" s="15">
        <v>2.8111490329920366</v>
      </c>
      <c r="G49" s="15">
        <v>4.30716723549488</v>
      </c>
      <c r="H49" s="15">
        <v>7.118316268486917</v>
      </c>
    </row>
    <row r="50" spans="1:8" ht="12.75" customHeight="1">
      <c r="A50" s="3" t="s">
        <v>21</v>
      </c>
      <c r="B50" s="14">
        <v>1849.5</v>
      </c>
      <c r="C50" s="20">
        <v>5387</v>
      </c>
      <c r="D50" s="20">
        <v>4469</v>
      </c>
      <c r="E50" s="14">
        <v>9856</v>
      </c>
      <c r="F50" s="15">
        <v>2.912679102460124</v>
      </c>
      <c r="G50" s="15">
        <v>2.4163287374966207</v>
      </c>
      <c r="H50" s="15">
        <v>5.329007839956745</v>
      </c>
    </row>
    <row r="51" spans="1:8" ht="12.75" customHeight="1">
      <c r="A51" s="3" t="s">
        <v>22</v>
      </c>
      <c r="B51" s="14">
        <v>1482.48</v>
      </c>
      <c r="C51" s="20">
        <v>3474.14</v>
      </c>
      <c r="D51" s="20">
        <v>4480.86</v>
      </c>
      <c r="E51" s="14">
        <v>7955</v>
      </c>
      <c r="F51" s="15">
        <v>2.3434650045869083</v>
      </c>
      <c r="G51" s="15">
        <v>3.0225433058118827</v>
      </c>
      <c r="H51" s="15">
        <v>5.366008310398791</v>
      </c>
    </row>
    <row r="52" spans="1:8" ht="12.75" customHeight="1">
      <c r="A52" s="172" t="s">
        <v>292</v>
      </c>
      <c r="B52" s="260">
        <v>5963</v>
      </c>
      <c r="C52" s="271">
        <v>21201</v>
      </c>
      <c r="D52" s="271">
        <v>23213</v>
      </c>
      <c r="E52" s="260">
        <v>44414</v>
      </c>
      <c r="F52" s="272">
        <v>3.5554251215830956</v>
      </c>
      <c r="G52" s="272">
        <v>3.892839174911957</v>
      </c>
      <c r="H52" s="272">
        <v>7.4482642964950525</v>
      </c>
    </row>
    <row r="53" spans="1:8" ht="15" customHeight="1">
      <c r="A53" s="99"/>
      <c r="B53" s="109"/>
      <c r="C53" s="109"/>
      <c r="D53" s="109"/>
      <c r="E53" s="109"/>
      <c r="F53" s="13"/>
      <c r="G53" s="13"/>
      <c r="H53" s="13"/>
    </row>
    <row r="54" spans="1:8" s="102" customFormat="1" ht="14.25" customHeight="1">
      <c r="A54" s="3" t="s">
        <v>148</v>
      </c>
      <c r="B54" s="112"/>
      <c r="C54" s="112"/>
      <c r="D54" s="112"/>
      <c r="E54" s="111"/>
      <c r="F54" s="112"/>
      <c r="G54" s="112"/>
      <c r="H54" s="111"/>
    </row>
    <row r="55" spans="1:8" s="102" customFormat="1" ht="14.25" customHeight="1">
      <c r="A55" s="3" t="s">
        <v>149</v>
      </c>
      <c r="D55" s="112"/>
      <c r="E55" s="129"/>
      <c r="H55" s="176"/>
    </row>
    <row r="56" spans="1:8" s="102" customFormat="1" ht="14.25" customHeight="1">
      <c r="A56" s="3" t="s">
        <v>150</v>
      </c>
      <c r="E56" s="129"/>
      <c r="H56" s="129"/>
    </row>
    <row r="57" spans="1:8" s="102" customFormat="1" ht="7.5" customHeight="1">
      <c r="A57" s="3"/>
      <c r="E57" s="129"/>
      <c r="H57" s="129"/>
    </row>
    <row r="58" spans="1:9" s="102" customFormat="1" ht="14.25" customHeight="1">
      <c r="A58" s="108" t="s">
        <v>238</v>
      </c>
      <c r="E58" s="129"/>
      <c r="H58" s="129"/>
      <c r="I58" s="3"/>
    </row>
    <row r="59" ht="12.75">
      <c r="A59" s="181"/>
    </row>
    <row r="60" ht="12.75">
      <c r="A60" s="3" t="s">
        <v>300</v>
      </c>
    </row>
    <row r="61" ht="12.75">
      <c r="A61" s="3" t="s">
        <v>189</v>
      </c>
    </row>
  </sheetData>
  <mergeCells count="5">
    <mergeCell ref="B2:B3"/>
    <mergeCell ref="C2:E2"/>
    <mergeCell ref="F2:H2"/>
    <mergeCell ref="A1:H1"/>
    <mergeCell ref="A2:A3"/>
  </mergeCells>
  <conditionalFormatting sqref="E46:E52 E38:E44 E6:E9 E11:E36">
    <cfRule type="cellIs" priority="1" dxfId="2" operator="equal" stopIfTrue="1">
      <formula>0</formula>
    </cfRule>
  </conditionalFormatting>
  <printOptions/>
  <pageMargins left="0.7480314960629921" right="0.7480314960629921" top="0.7874015748031497" bottom="0.7874015748031497" header="0.2755905511811024" footer="0.15748031496062992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5">
    <tabColor indexed="22"/>
  </sheetPr>
  <dimension ref="A1:J61"/>
  <sheetViews>
    <sheetView showGridLines="0" zoomScale="85" zoomScaleNormal="85"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2" sqref="A2:A3"/>
    </sheetView>
  </sheetViews>
  <sheetFormatPr defaultColWidth="9.140625" defaultRowHeight="12.75"/>
  <cols>
    <col min="1" max="1" width="24.7109375" style="3" customWidth="1"/>
    <col min="2" max="2" width="10.8515625" style="3" customWidth="1"/>
    <col min="3" max="3" width="12.57421875" style="3" customWidth="1"/>
    <col min="4" max="4" width="10.7109375" style="3" customWidth="1"/>
    <col min="5" max="5" width="9.28125" style="99" customWidth="1"/>
    <col min="6" max="6" width="11.8515625" style="3" customWidth="1"/>
    <col min="7" max="7" width="11.28125" style="3" customWidth="1"/>
    <col min="8" max="8" width="9.140625" style="99" customWidth="1"/>
    <col min="9" max="16384" width="9.140625" style="3" customWidth="1"/>
  </cols>
  <sheetData>
    <row r="1" spans="1:8" ht="40.5" customHeight="1">
      <c r="A1" s="352" t="s">
        <v>1</v>
      </c>
      <c r="B1" s="352"/>
      <c r="C1" s="352"/>
      <c r="D1" s="352"/>
      <c r="E1" s="352"/>
      <c r="F1" s="352"/>
      <c r="G1" s="352"/>
      <c r="H1" s="352"/>
    </row>
    <row r="2" spans="1:8" ht="15.75" customHeight="1">
      <c r="A2" s="329" t="s">
        <v>69</v>
      </c>
      <c r="B2" s="330" t="s">
        <v>125</v>
      </c>
      <c r="C2" s="364" t="s">
        <v>76</v>
      </c>
      <c r="D2" s="364"/>
      <c r="E2" s="364"/>
      <c r="F2" s="364" t="s">
        <v>74</v>
      </c>
      <c r="G2" s="364"/>
      <c r="H2" s="364"/>
    </row>
    <row r="3" spans="1:8" ht="21.75" customHeight="1">
      <c r="A3" s="329"/>
      <c r="B3" s="365"/>
      <c r="C3" s="227" t="s">
        <v>126</v>
      </c>
      <c r="D3" s="227" t="s">
        <v>127</v>
      </c>
      <c r="E3" s="228" t="s">
        <v>75</v>
      </c>
      <c r="F3" s="227" t="s">
        <v>126</v>
      </c>
      <c r="G3" s="227" t="s">
        <v>127</v>
      </c>
      <c r="H3" s="228" t="s">
        <v>75</v>
      </c>
    </row>
    <row r="4" spans="1:8" ht="20.25" customHeight="1">
      <c r="A4" s="129" t="s">
        <v>61</v>
      </c>
      <c r="B4" s="133">
        <v>1494.67</v>
      </c>
      <c r="C4" s="133">
        <v>6955.08</v>
      </c>
      <c r="D4" s="133">
        <v>7653.61</v>
      </c>
      <c r="E4" s="133">
        <v>14608.69</v>
      </c>
      <c r="F4" s="269">
        <v>4.65325456455271</v>
      </c>
      <c r="G4" s="269">
        <v>5.12060187198512</v>
      </c>
      <c r="H4" s="269">
        <v>9.77385643653783</v>
      </c>
    </row>
    <row r="5" spans="1:10" s="129" customFormat="1" ht="22.5" customHeight="1">
      <c r="A5" s="129" t="s">
        <v>23</v>
      </c>
      <c r="B5" s="133">
        <v>1068.395</v>
      </c>
      <c r="C5" s="133">
        <v>5643.89</v>
      </c>
      <c r="D5" s="133">
        <v>5183.11</v>
      </c>
      <c r="E5" s="133">
        <v>10827</v>
      </c>
      <c r="F5" s="269">
        <v>5.282587432550695</v>
      </c>
      <c r="G5" s="269">
        <v>4.851304994875491</v>
      </c>
      <c r="H5" s="269">
        <v>10.133892427426186</v>
      </c>
      <c r="J5" s="299"/>
    </row>
    <row r="6" spans="1:8" ht="12.75">
      <c r="A6" s="3" t="s">
        <v>24</v>
      </c>
      <c r="B6" s="178">
        <v>35.25</v>
      </c>
      <c r="C6" s="33">
        <v>154</v>
      </c>
      <c r="D6" s="33">
        <v>81</v>
      </c>
      <c r="E6" s="178">
        <v>235</v>
      </c>
      <c r="F6" s="270">
        <v>4.368794326241135</v>
      </c>
      <c r="G6" s="270">
        <v>2.297872340425532</v>
      </c>
      <c r="H6" s="270">
        <v>6.666666666666667</v>
      </c>
    </row>
    <row r="7" spans="1:8" ht="12.75">
      <c r="A7" s="3" t="s">
        <v>289</v>
      </c>
      <c r="B7" s="178">
        <v>28.5</v>
      </c>
      <c r="C7" s="33">
        <v>202</v>
      </c>
      <c r="D7" s="33">
        <v>104.5</v>
      </c>
      <c r="E7" s="178">
        <v>306.5</v>
      </c>
      <c r="F7" s="270">
        <v>7.087719298245614</v>
      </c>
      <c r="G7" s="270">
        <v>3.6666666666666665</v>
      </c>
      <c r="H7" s="270">
        <v>10.75438596491228</v>
      </c>
    </row>
    <row r="8" spans="1:8" ht="12.75">
      <c r="A8" s="3" t="s">
        <v>291</v>
      </c>
      <c r="B8" s="178">
        <v>37.375</v>
      </c>
      <c r="C8" s="33">
        <v>435</v>
      </c>
      <c r="D8" s="33">
        <v>202</v>
      </c>
      <c r="E8" s="178">
        <v>637</v>
      </c>
      <c r="F8" s="270">
        <v>11.638795986622073</v>
      </c>
      <c r="G8" s="270">
        <v>5.404682274247492</v>
      </c>
      <c r="H8" s="270">
        <v>17.043478260869566</v>
      </c>
    </row>
    <row r="9" spans="1:8" ht="12.75">
      <c r="A9" s="3" t="s">
        <v>25</v>
      </c>
      <c r="B9" s="178">
        <v>26</v>
      </c>
      <c r="C9" s="33">
        <v>91</v>
      </c>
      <c r="D9" s="33">
        <v>0</v>
      </c>
      <c r="E9" s="178">
        <v>91</v>
      </c>
      <c r="F9" s="270">
        <v>3.5</v>
      </c>
      <c r="G9" s="270">
        <v>0</v>
      </c>
      <c r="H9" s="270">
        <v>3.5</v>
      </c>
    </row>
    <row r="10" spans="1:8" ht="12.75">
      <c r="A10" s="3" t="s">
        <v>26</v>
      </c>
      <c r="B10" s="178" t="s">
        <v>223</v>
      </c>
      <c r="C10" s="33" t="s">
        <v>299</v>
      </c>
      <c r="D10" s="33" t="s">
        <v>299</v>
      </c>
      <c r="E10" s="33" t="s">
        <v>299</v>
      </c>
      <c r="F10" s="270" t="s">
        <v>223</v>
      </c>
      <c r="G10" s="270" t="s">
        <v>223</v>
      </c>
      <c r="H10" s="270" t="s">
        <v>223</v>
      </c>
    </row>
    <row r="11" spans="1:8" ht="12.75">
      <c r="A11" s="3" t="s">
        <v>27</v>
      </c>
      <c r="B11" s="178">
        <v>25</v>
      </c>
      <c r="C11" s="33">
        <v>21</v>
      </c>
      <c r="D11" s="33">
        <v>333</v>
      </c>
      <c r="E11" s="178">
        <v>354</v>
      </c>
      <c r="F11" s="270">
        <v>0.84</v>
      </c>
      <c r="G11" s="270">
        <v>13.32</v>
      </c>
      <c r="H11" s="270">
        <v>14.16</v>
      </c>
    </row>
    <row r="12" spans="1:8" ht="12.75">
      <c r="A12" s="3" t="s">
        <v>28</v>
      </c>
      <c r="B12" s="178">
        <v>32.25</v>
      </c>
      <c r="C12" s="33">
        <v>81</v>
      </c>
      <c r="D12" s="33">
        <v>71</v>
      </c>
      <c r="E12" s="178">
        <v>152</v>
      </c>
      <c r="F12" s="270">
        <v>2.511627906976744</v>
      </c>
      <c r="G12" s="270">
        <v>2.201550387596899</v>
      </c>
      <c r="H12" s="270">
        <v>4.713178294573644</v>
      </c>
    </row>
    <row r="13" spans="1:8" ht="12.75">
      <c r="A13" s="3" t="s">
        <v>29</v>
      </c>
      <c r="B13" s="178">
        <v>20.45</v>
      </c>
      <c r="C13" s="33">
        <v>156</v>
      </c>
      <c r="D13" s="33">
        <v>109</v>
      </c>
      <c r="E13" s="178">
        <v>265</v>
      </c>
      <c r="F13" s="270">
        <v>7.6283618581907096</v>
      </c>
      <c r="G13" s="270">
        <v>5.330073349633252</v>
      </c>
      <c r="H13" s="270">
        <v>12.958435207823962</v>
      </c>
    </row>
    <row r="14" spans="1:8" ht="12.75">
      <c r="A14" s="3" t="s">
        <v>30</v>
      </c>
      <c r="B14" s="178">
        <v>20</v>
      </c>
      <c r="C14" s="33">
        <v>66</v>
      </c>
      <c r="D14" s="33">
        <v>232</v>
      </c>
      <c r="E14" s="178">
        <v>298</v>
      </c>
      <c r="F14" s="270">
        <v>3.3</v>
      </c>
      <c r="G14" s="270">
        <v>11.6</v>
      </c>
      <c r="H14" s="270">
        <v>14.9</v>
      </c>
    </row>
    <row r="15" spans="1:8" ht="12.75">
      <c r="A15" s="3" t="s">
        <v>31</v>
      </c>
      <c r="B15" s="178">
        <v>31</v>
      </c>
      <c r="C15" s="33">
        <v>101.5</v>
      </c>
      <c r="D15" s="33">
        <v>250.5</v>
      </c>
      <c r="E15" s="178">
        <v>352</v>
      </c>
      <c r="F15" s="270">
        <v>3.274193548387097</v>
      </c>
      <c r="G15" s="270">
        <v>8.080645161290322</v>
      </c>
      <c r="H15" s="270">
        <v>11.35483870967742</v>
      </c>
    </row>
    <row r="16" spans="1:8" ht="12.75">
      <c r="A16" s="137" t="s">
        <v>116</v>
      </c>
      <c r="B16" s="178">
        <v>54.5</v>
      </c>
      <c r="C16" s="33">
        <v>425</v>
      </c>
      <c r="D16" s="33">
        <v>448</v>
      </c>
      <c r="E16" s="178">
        <v>873</v>
      </c>
      <c r="F16" s="270">
        <v>7.798165137614679</v>
      </c>
      <c r="G16" s="270">
        <v>8.220183486238533</v>
      </c>
      <c r="H16" s="270">
        <v>16.01834862385321</v>
      </c>
    </row>
    <row r="17" spans="1:8" ht="12.75">
      <c r="A17" s="3" t="s">
        <v>32</v>
      </c>
      <c r="B17" s="178">
        <v>25.75</v>
      </c>
      <c r="C17" s="33">
        <v>202.35</v>
      </c>
      <c r="D17" s="33">
        <v>7.5</v>
      </c>
      <c r="E17" s="178">
        <v>209.85</v>
      </c>
      <c r="F17" s="270">
        <v>7.858252427184466</v>
      </c>
      <c r="G17" s="270">
        <v>0.2912621359223301</v>
      </c>
      <c r="H17" s="270">
        <v>8.149514563106797</v>
      </c>
    </row>
    <row r="18" spans="1:8" ht="12.75">
      <c r="A18" s="3" t="s">
        <v>290</v>
      </c>
      <c r="B18" s="178">
        <v>25</v>
      </c>
      <c r="C18" s="33">
        <v>151</v>
      </c>
      <c r="D18" s="33">
        <v>296</v>
      </c>
      <c r="E18" s="178">
        <v>447</v>
      </c>
      <c r="F18" s="270">
        <v>6.04</v>
      </c>
      <c r="G18" s="270">
        <v>11.84</v>
      </c>
      <c r="H18" s="270">
        <v>17.88</v>
      </c>
    </row>
    <row r="19" spans="1:8" ht="12.75">
      <c r="A19" s="3" t="s">
        <v>33</v>
      </c>
      <c r="B19" s="178">
        <v>30</v>
      </c>
      <c r="C19" s="33">
        <v>178</v>
      </c>
      <c r="D19" s="33">
        <v>182</v>
      </c>
      <c r="E19" s="178">
        <v>360</v>
      </c>
      <c r="F19" s="270">
        <v>5.933333333333334</v>
      </c>
      <c r="G19" s="270">
        <v>6.066666666666666</v>
      </c>
      <c r="H19" s="270">
        <v>12</v>
      </c>
    </row>
    <row r="20" spans="1:8" ht="12.75">
      <c r="A20" s="3" t="s">
        <v>34</v>
      </c>
      <c r="B20" s="178">
        <v>43</v>
      </c>
      <c r="C20" s="33">
        <v>306</v>
      </c>
      <c r="D20" s="33">
        <v>0</v>
      </c>
      <c r="E20" s="178">
        <v>306</v>
      </c>
      <c r="F20" s="270">
        <v>7.116279069767442</v>
      </c>
      <c r="G20" s="270">
        <v>0</v>
      </c>
      <c r="H20" s="270">
        <v>7.116279069767442</v>
      </c>
    </row>
    <row r="21" spans="1:8" ht="12.75">
      <c r="A21" s="3" t="s">
        <v>35</v>
      </c>
      <c r="B21" s="178">
        <v>25.11</v>
      </c>
      <c r="C21" s="33">
        <v>213</v>
      </c>
      <c r="D21" s="33">
        <v>193</v>
      </c>
      <c r="E21" s="178">
        <v>406</v>
      </c>
      <c r="F21" s="270">
        <v>8.482676224611708</v>
      </c>
      <c r="G21" s="270">
        <v>7.686180804460374</v>
      </c>
      <c r="H21" s="270">
        <v>16.168857029072083</v>
      </c>
    </row>
    <row r="22" spans="1:8" ht="12.75">
      <c r="A22" s="3" t="s">
        <v>36</v>
      </c>
      <c r="B22" s="178">
        <v>38.85</v>
      </c>
      <c r="C22" s="33">
        <v>172</v>
      </c>
      <c r="D22" s="33">
        <v>63</v>
      </c>
      <c r="E22" s="178">
        <v>235</v>
      </c>
      <c r="F22" s="270">
        <v>4.427284427284427</v>
      </c>
      <c r="G22" s="270">
        <v>1.6216216216216215</v>
      </c>
      <c r="H22" s="270">
        <v>6.048906048906049</v>
      </c>
    </row>
    <row r="23" spans="1:8" ht="12.75">
      <c r="A23" s="3" t="s">
        <v>37</v>
      </c>
      <c r="B23" s="178">
        <v>23.5</v>
      </c>
      <c r="C23" s="33">
        <v>83</v>
      </c>
      <c r="D23" s="33">
        <v>48</v>
      </c>
      <c r="E23" s="178">
        <v>131</v>
      </c>
      <c r="F23" s="270">
        <v>3.5319148936170213</v>
      </c>
      <c r="G23" s="270">
        <v>2.0425531914893615</v>
      </c>
      <c r="H23" s="270">
        <v>5.574468085106383</v>
      </c>
    </row>
    <row r="24" spans="1:8" ht="12.75">
      <c r="A24" s="3" t="s">
        <v>38</v>
      </c>
      <c r="B24" s="178">
        <v>30.5</v>
      </c>
      <c r="C24" s="33">
        <v>156</v>
      </c>
      <c r="D24" s="33">
        <v>100</v>
      </c>
      <c r="E24" s="178">
        <v>256</v>
      </c>
      <c r="F24" s="270">
        <v>5.114754098360656</v>
      </c>
      <c r="G24" s="270">
        <v>3.278688524590164</v>
      </c>
      <c r="H24" s="270">
        <v>8.39344262295082</v>
      </c>
    </row>
    <row r="25" spans="1:8" ht="12.75">
      <c r="A25" s="3" t="s">
        <v>39</v>
      </c>
      <c r="B25" s="178">
        <v>30.5</v>
      </c>
      <c r="C25" s="33">
        <v>96</v>
      </c>
      <c r="D25" s="33">
        <v>127</v>
      </c>
      <c r="E25" s="178">
        <v>223</v>
      </c>
      <c r="F25" s="270">
        <v>3.1475409836065573</v>
      </c>
      <c r="G25" s="270">
        <v>4.163934426229508</v>
      </c>
      <c r="H25" s="270">
        <v>7.311475409836065</v>
      </c>
    </row>
    <row r="26" spans="1:8" ht="12.75">
      <c r="A26" s="7" t="s">
        <v>114</v>
      </c>
      <c r="B26" s="178">
        <v>13.34</v>
      </c>
      <c r="C26" s="33">
        <v>30</v>
      </c>
      <c r="D26" s="33">
        <v>35</v>
      </c>
      <c r="E26" s="178">
        <v>65</v>
      </c>
      <c r="F26" s="270">
        <v>2.2488755622188905</v>
      </c>
      <c r="G26" s="270">
        <v>2.623688155922039</v>
      </c>
      <c r="H26" s="270">
        <v>4.872563718140929</v>
      </c>
    </row>
    <row r="27" spans="1:8" ht="12.75">
      <c r="A27" s="3" t="s">
        <v>40</v>
      </c>
      <c r="B27" s="178">
        <v>31.785</v>
      </c>
      <c r="C27" s="33">
        <v>257.5</v>
      </c>
      <c r="D27" s="33">
        <v>369</v>
      </c>
      <c r="E27" s="178">
        <v>626.5</v>
      </c>
      <c r="F27" s="270">
        <v>8.101305647317917</v>
      </c>
      <c r="G27" s="270">
        <v>11.609249646059462</v>
      </c>
      <c r="H27" s="270">
        <v>19.71055529337738</v>
      </c>
    </row>
    <row r="28" spans="1:8" ht="12.75">
      <c r="A28" s="3" t="s">
        <v>41</v>
      </c>
      <c r="B28" s="178">
        <v>38.7</v>
      </c>
      <c r="C28" s="33">
        <v>159</v>
      </c>
      <c r="D28" s="33">
        <v>96</v>
      </c>
      <c r="E28" s="178">
        <v>255</v>
      </c>
      <c r="F28" s="270">
        <v>4.108527131782945</v>
      </c>
      <c r="G28" s="270">
        <v>2.4806201550387597</v>
      </c>
      <c r="H28" s="270">
        <v>6.589147286821705</v>
      </c>
    </row>
    <row r="29" spans="1:8" ht="12.75">
      <c r="A29" s="3" t="s">
        <v>42</v>
      </c>
      <c r="B29" s="178">
        <v>36</v>
      </c>
      <c r="C29" s="33">
        <v>168.5</v>
      </c>
      <c r="D29" s="33">
        <v>119.5</v>
      </c>
      <c r="E29" s="178">
        <v>288</v>
      </c>
      <c r="F29" s="270">
        <v>4.680555555555555</v>
      </c>
      <c r="G29" s="270">
        <v>3.3194444444444446</v>
      </c>
      <c r="H29" s="270">
        <v>8</v>
      </c>
    </row>
    <row r="30" spans="1:8" ht="12.75">
      <c r="A30" s="3" t="s">
        <v>43</v>
      </c>
      <c r="B30" s="178">
        <v>26.215</v>
      </c>
      <c r="C30" s="33">
        <v>284</v>
      </c>
      <c r="D30" s="33">
        <v>43</v>
      </c>
      <c r="E30" s="178">
        <v>327</v>
      </c>
      <c r="F30" s="270">
        <v>10.833492275414839</v>
      </c>
      <c r="G30" s="270">
        <v>1.6402822811367537</v>
      </c>
      <c r="H30" s="270">
        <v>12.473774556551593</v>
      </c>
    </row>
    <row r="31" spans="1:8" ht="12.75">
      <c r="A31" s="3" t="s">
        <v>44</v>
      </c>
      <c r="B31" s="178">
        <v>27.835</v>
      </c>
      <c r="C31" s="33">
        <v>137.3</v>
      </c>
      <c r="D31" s="33">
        <v>119.11</v>
      </c>
      <c r="E31" s="178">
        <v>256.41</v>
      </c>
      <c r="F31" s="270">
        <v>4.93263876414586</v>
      </c>
      <c r="G31" s="270">
        <v>4.279144961379558</v>
      </c>
      <c r="H31" s="270">
        <v>9.211783725525418</v>
      </c>
    </row>
    <row r="32" spans="1:8" ht="12.75">
      <c r="A32" s="3" t="s">
        <v>45</v>
      </c>
      <c r="B32" s="178">
        <v>23.895</v>
      </c>
      <c r="C32" s="33">
        <v>74</v>
      </c>
      <c r="D32" s="33">
        <v>249</v>
      </c>
      <c r="E32" s="178">
        <v>323</v>
      </c>
      <c r="F32" s="270">
        <v>3.096882192927391</v>
      </c>
      <c r="G32" s="270">
        <v>10.420590081607031</v>
      </c>
      <c r="H32" s="270">
        <v>13.517472274534422</v>
      </c>
    </row>
    <row r="33" spans="1:8" ht="12.75">
      <c r="A33" s="3" t="s">
        <v>46</v>
      </c>
      <c r="B33" s="178">
        <v>21.5</v>
      </c>
      <c r="C33" s="33">
        <v>110</v>
      </c>
      <c r="D33" s="33">
        <v>229</v>
      </c>
      <c r="E33" s="178">
        <v>339</v>
      </c>
      <c r="F33" s="270">
        <v>5.116279069767442</v>
      </c>
      <c r="G33" s="270">
        <v>10.651162790697674</v>
      </c>
      <c r="H33" s="270">
        <v>15.767441860465116</v>
      </c>
    </row>
    <row r="34" spans="1:8" ht="12.75">
      <c r="A34" s="3" t="s">
        <v>47</v>
      </c>
      <c r="B34" s="178">
        <v>23.5</v>
      </c>
      <c r="C34" s="33">
        <v>50</v>
      </c>
      <c r="D34" s="33">
        <v>31</v>
      </c>
      <c r="E34" s="178">
        <v>81</v>
      </c>
      <c r="F34" s="270">
        <v>2.127659574468085</v>
      </c>
      <c r="G34" s="270">
        <v>1.3191489361702127</v>
      </c>
      <c r="H34" s="270">
        <v>3.4468085106382977</v>
      </c>
    </row>
    <row r="35" spans="1:8" ht="12.75">
      <c r="A35" s="3" t="s">
        <v>48</v>
      </c>
      <c r="B35" s="178">
        <v>39.25</v>
      </c>
      <c r="C35" s="33">
        <v>130</v>
      </c>
      <c r="D35" s="33">
        <v>114</v>
      </c>
      <c r="E35" s="178">
        <v>244</v>
      </c>
      <c r="F35" s="270">
        <v>3.3121019108280256</v>
      </c>
      <c r="G35" s="270">
        <v>2.9044585987261144</v>
      </c>
      <c r="H35" s="270">
        <v>6.2165605095541405</v>
      </c>
    </row>
    <row r="36" spans="1:8" ht="12.75">
      <c r="A36" s="3" t="s">
        <v>49</v>
      </c>
      <c r="B36" s="178">
        <v>26.5</v>
      </c>
      <c r="C36" s="33">
        <v>167</v>
      </c>
      <c r="D36" s="33">
        <v>39</v>
      </c>
      <c r="E36" s="178">
        <v>206</v>
      </c>
      <c r="F36" s="270">
        <v>6.30188679245283</v>
      </c>
      <c r="G36" s="270">
        <v>1.471698113207547</v>
      </c>
      <c r="H36" s="270">
        <v>7.773584905660377</v>
      </c>
    </row>
    <row r="37" spans="1:8" ht="12.75">
      <c r="A37" s="3" t="s">
        <v>50</v>
      </c>
      <c r="B37" s="178">
        <v>19</v>
      </c>
      <c r="C37" s="33">
        <v>97</v>
      </c>
      <c r="D37" s="33">
        <v>566</v>
      </c>
      <c r="E37" s="178">
        <v>663</v>
      </c>
      <c r="F37" s="270">
        <v>5.105263157894737</v>
      </c>
      <c r="G37" s="270">
        <v>29.789473684210527</v>
      </c>
      <c r="H37" s="270">
        <v>34.89473684210526</v>
      </c>
    </row>
    <row r="38" spans="1:8" ht="12.75">
      <c r="A38" s="3" t="s">
        <v>51</v>
      </c>
      <c r="B38" s="178">
        <v>24</v>
      </c>
      <c r="C38" s="33">
        <v>108</v>
      </c>
      <c r="D38" s="33">
        <v>144</v>
      </c>
      <c r="E38" s="178">
        <v>252</v>
      </c>
      <c r="F38" s="270">
        <v>4.5</v>
      </c>
      <c r="G38" s="270">
        <v>6</v>
      </c>
      <c r="H38" s="270">
        <v>10.5</v>
      </c>
    </row>
    <row r="39" spans="1:8" ht="12.75">
      <c r="A39" s="3" t="s">
        <v>52</v>
      </c>
      <c r="B39" s="178">
        <v>23.5</v>
      </c>
      <c r="C39" s="33">
        <v>183</v>
      </c>
      <c r="D39" s="33">
        <v>68</v>
      </c>
      <c r="E39" s="178">
        <v>251</v>
      </c>
      <c r="F39" s="270">
        <v>7.787234042553192</v>
      </c>
      <c r="G39" s="270">
        <v>2.893617021276596</v>
      </c>
      <c r="H39" s="270">
        <v>10.680851063829786</v>
      </c>
    </row>
    <row r="40" spans="1:8" ht="12.75">
      <c r="A40" s="3" t="s">
        <v>53</v>
      </c>
      <c r="B40" s="178">
        <v>30.05</v>
      </c>
      <c r="C40" s="33">
        <v>63</v>
      </c>
      <c r="D40" s="33">
        <v>4</v>
      </c>
      <c r="E40" s="178">
        <v>67</v>
      </c>
      <c r="F40" s="270">
        <v>2.0965058236272878</v>
      </c>
      <c r="G40" s="270">
        <v>0.13311148086522462</v>
      </c>
      <c r="H40" s="270">
        <v>2.2296173044925123</v>
      </c>
    </row>
    <row r="41" spans="1:8" ht="12.75">
      <c r="A41" s="3" t="s">
        <v>54</v>
      </c>
      <c r="B41" s="178">
        <v>20.75</v>
      </c>
      <c r="C41" s="33">
        <v>120</v>
      </c>
      <c r="D41" s="33">
        <v>78</v>
      </c>
      <c r="E41" s="178">
        <v>198</v>
      </c>
      <c r="F41" s="270">
        <v>5.783132530120482</v>
      </c>
      <c r="G41" s="270">
        <v>3.7590361445783134</v>
      </c>
      <c r="H41" s="270">
        <v>9.542168674698795</v>
      </c>
    </row>
    <row r="42" spans="1:8" ht="12.75">
      <c r="A42" s="3" t="s">
        <v>55</v>
      </c>
      <c r="B42" s="178">
        <v>37.25</v>
      </c>
      <c r="C42" s="33">
        <v>138</v>
      </c>
      <c r="D42" s="33">
        <v>32</v>
      </c>
      <c r="E42" s="178">
        <v>170</v>
      </c>
      <c r="F42" s="270">
        <v>3.704697986577181</v>
      </c>
      <c r="G42" s="270">
        <v>0.8590604026845637</v>
      </c>
      <c r="H42" s="270">
        <v>4.563758389261745</v>
      </c>
    </row>
    <row r="43" spans="1:8" ht="12.75">
      <c r="A43" s="3" t="s">
        <v>56</v>
      </c>
      <c r="B43" s="178">
        <v>22.79</v>
      </c>
      <c r="C43" s="33">
        <v>77.74</v>
      </c>
      <c r="D43" s="33">
        <v>0</v>
      </c>
      <c r="E43" s="178">
        <v>77.74</v>
      </c>
      <c r="F43" s="270">
        <v>3.4111452391399735</v>
      </c>
      <c r="G43" s="270">
        <v>0</v>
      </c>
      <c r="H43" s="270">
        <v>3.4111452391399735</v>
      </c>
    </row>
    <row r="44" spans="1:8" ht="12.75">
      <c r="A44" s="7" t="s">
        <v>115</v>
      </c>
      <c r="B44" s="178">
        <v>0</v>
      </c>
      <c r="C44" s="33">
        <v>0</v>
      </c>
      <c r="D44" s="33">
        <v>0</v>
      </c>
      <c r="E44" s="177">
        <v>0</v>
      </c>
      <c r="F44" s="270" t="s">
        <v>283</v>
      </c>
      <c r="G44" s="270" t="s">
        <v>283</v>
      </c>
      <c r="H44" s="270" t="s">
        <v>283</v>
      </c>
    </row>
    <row r="45" spans="1:8" s="129" customFormat="1" ht="26.25" customHeight="1">
      <c r="A45" s="129" t="s">
        <v>16</v>
      </c>
      <c r="B45" s="133">
        <v>426.275</v>
      </c>
      <c r="C45" s="133">
        <v>1311.19</v>
      </c>
      <c r="D45" s="133">
        <v>2470.5</v>
      </c>
      <c r="E45" s="133">
        <v>3781.69</v>
      </c>
      <c r="F45" s="269">
        <v>3.0759251656794326</v>
      </c>
      <c r="G45" s="269">
        <v>5.795554512931793</v>
      </c>
      <c r="H45" s="269">
        <v>8.871479678611225</v>
      </c>
    </row>
    <row r="46" spans="1:8" ht="12.75" customHeight="1">
      <c r="A46" s="3" t="s">
        <v>17</v>
      </c>
      <c r="B46" s="178">
        <v>64.565</v>
      </c>
      <c r="C46" s="33">
        <v>189</v>
      </c>
      <c r="D46" s="33">
        <v>221</v>
      </c>
      <c r="E46" s="178">
        <v>410</v>
      </c>
      <c r="F46" s="270">
        <v>2.927282583443042</v>
      </c>
      <c r="G46" s="270">
        <v>3.422907147835515</v>
      </c>
      <c r="H46" s="270">
        <v>6.350189731278557</v>
      </c>
    </row>
    <row r="47" spans="1:8" ht="12.75" customHeight="1">
      <c r="A47" s="3" t="s">
        <v>18</v>
      </c>
      <c r="B47" s="178">
        <v>43.5</v>
      </c>
      <c r="C47" s="33">
        <v>67.73</v>
      </c>
      <c r="D47" s="33">
        <v>252</v>
      </c>
      <c r="E47" s="178">
        <v>319.73</v>
      </c>
      <c r="F47" s="270">
        <v>1.5570114942528737</v>
      </c>
      <c r="G47" s="270">
        <v>5.793103448275862</v>
      </c>
      <c r="H47" s="270">
        <v>7.350114942528736</v>
      </c>
    </row>
    <row r="48" spans="1:8" ht="12.75" customHeight="1">
      <c r="A48" s="3" t="s">
        <v>19</v>
      </c>
      <c r="B48" s="178">
        <v>39</v>
      </c>
      <c r="C48" s="33">
        <v>139</v>
      </c>
      <c r="D48" s="33">
        <v>340.5</v>
      </c>
      <c r="E48" s="178">
        <v>479.5</v>
      </c>
      <c r="F48" s="270">
        <v>3.5641025641025643</v>
      </c>
      <c r="G48" s="270">
        <v>8.73076923076923</v>
      </c>
      <c r="H48" s="270">
        <v>12.294871794871796</v>
      </c>
    </row>
    <row r="49" spans="1:8" ht="12.75" customHeight="1">
      <c r="A49" s="3" t="s">
        <v>20</v>
      </c>
      <c r="B49" s="178">
        <v>50.5</v>
      </c>
      <c r="C49" s="33">
        <v>242</v>
      </c>
      <c r="D49" s="33">
        <v>312</v>
      </c>
      <c r="E49" s="178">
        <v>554</v>
      </c>
      <c r="F49" s="270">
        <v>4.792079207920792</v>
      </c>
      <c r="G49" s="270">
        <v>6.178217821782178</v>
      </c>
      <c r="H49" s="270">
        <v>10.970297029702971</v>
      </c>
    </row>
    <row r="50" spans="1:8" ht="12.75" customHeight="1">
      <c r="A50" s="3" t="s">
        <v>21</v>
      </c>
      <c r="B50" s="178">
        <v>53.5</v>
      </c>
      <c r="C50" s="33">
        <v>257</v>
      </c>
      <c r="D50" s="33">
        <v>180</v>
      </c>
      <c r="E50" s="178">
        <v>437</v>
      </c>
      <c r="F50" s="270">
        <v>4.803738317757009</v>
      </c>
      <c r="G50" s="270">
        <v>3.364485981308411</v>
      </c>
      <c r="H50" s="270">
        <v>8.16822429906542</v>
      </c>
    </row>
    <row r="51" spans="1:8" ht="12.75" customHeight="1">
      <c r="A51" s="3" t="s">
        <v>22</v>
      </c>
      <c r="B51" s="178">
        <v>56.71</v>
      </c>
      <c r="C51" s="33">
        <v>127.46</v>
      </c>
      <c r="D51" s="33">
        <v>384</v>
      </c>
      <c r="E51" s="178">
        <v>511.46</v>
      </c>
      <c r="F51" s="270">
        <v>2.247575383530241</v>
      </c>
      <c r="G51" s="270">
        <v>6.77129254099806</v>
      </c>
      <c r="H51" s="270">
        <v>9.018867924528301</v>
      </c>
    </row>
    <row r="52" spans="1:8" ht="12.75" customHeight="1">
      <c r="A52" s="172" t="s">
        <v>292</v>
      </c>
      <c r="B52" s="259">
        <v>118.5</v>
      </c>
      <c r="C52" s="275">
        <v>289</v>
      </c>
      <c r="D52" s="275">
        <v>781</v>
      </c>
      <c r="E52" s="259">
        <v>1070</v>
      </c>
      <c r="F52" s="276">
        <v>2.438818565400844</v>
      </c>
      <c r="G52" s="276">
        <v>6.590717299578059</v>
      </c>
      <c r="H52" s="276">
        <v>9.029535864978904</v>
      </c>
    </row>
    <row r="53" spans="1:8" ht="7.5" customHeight="1">
      <c r="A53" s="129"/>
      <c r="B53" s="246"/>
      <c r="C53" s="246"/>
      <c r="D53" s="246"/>
      <c r="E53" s="246"/>
      <c r="F53" s="269"/>
      <c r="G53" s="269"/>
      <c r="H53" s="269"/>
    </row>
    <row r="54" spans="1:8" s="102" customFormat="1" ht="14.25" customHeight="1">
      <c r="A54" s="3" t="s">
        <v>148</v>
      </c>
      <c r="B54" s="249"/>
      <c r="C54" s="249"/>
      <c r="D54" s="249"/>
      <c r="E54" s="246"/>
      <c r="F54" s="249"/>
      <c r="G54" s="249"/>
      <c r="H54" s="246"/>
    </row>
    <row r="55" spans="1:8" s="102" customFormat="1" ht="14.25" customHeight="1">
      <c r="A55" s="3" t="s">
        <v>149</v>
      </c>
      <c r="B55" s="273"/>
      <c r="C55" s="273"/>
      <c r="D55" s="249"/>
      <c r="E55" s="169"/>
      <c r="F55" s="273"/>
      <c r="G55" s="273"/>
      <c r="H55" s="274"/>
    </row>
    <row r="56" spans="1:8" s="102" customFormat="1" ht="14.25" customHeight="1">
      <c r="A56" s="3" t="s">
        <v>150</v>
      </c>
      <c r="B56" s="273"/>
      <c r="C56" s="273"/>
      <c r="D56" s="273"/>
      <c r="E56" s="169"/>
      <c r="F56" s="273"/>
      <c r="G56" s="273"/>
      <c r="H56" s="169"/>
    </row>
    <row r="57" spans="1:8" s="102" customFormat="1" ht="8.25" customHeight="1">
      <c r="A57" s="3"/>
      <c r="B57" s="273"/>
      <c r="C57" s="273"/>
      <c r="D57" s="273"/>
      <c r="E57" s="169"/>
      <c r="F57" s="273"/>
      <c r="G57" s="273"/>
      <c r="H57" s="169"/>
    </row>
    <row r="58" spans="1:8" s="102" customFormat="1" ht="14.25" customHeight="1">
      <c r="A58" s="108" t="s">
        <v>238</v>
      </c>
      <c r="E58" s="129"/>
      <c r="H58" s="129"/>
    </row>
    <row r="59" spans="1:8" s="102" customFormat="1" ht="8.25" customHeight="1">
      <c r="A59" s="182"/>
      <c r="E59" s="129"/>
      <c r="H59" s="129"/>
    </row>
    <row r="60" ht="12.75">
      <c r="A60" s="3" t="s">
        <v>300</v>
      </c>
    </row>
    <row r="61" ht="12.75">
      <c r="A61" s="3" t="s">
        <v>189</v>
      </c>
    </row>
  </sheetData>
  <mergeCells count="5">
    <mergeCell ref="B2:B3"/>
    <mergeCell ref="C2:E2"/>
    <mergeCell ref="F2:H2"/>
    <mergeCell ref="A1:H1"/>
    <mergeCell ref="A2:A3"/>
  </mergeCells>
  <conditionalFormatting sqref="E46:E52 E27:E43 E6 E8:E9 E11:E25">
    <cfRule type="cellIs" priority="1" dxfId="2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>
    <tabColor indexed="22"/>
  </sheetPr>
  <dimension ref="A1:H62"/>
  <sheetViews>
    <sheetView showGridLines="0" zoomScale="85" zoomScaleNormal="85" workbookViewId="0" topLeftCell="A1">
      <pane xSplit="1" ySplit="3" topLeftCell="B4" activePane="bottomRight" state="frozen"/>
      <selection pane="topLeft" activeCell="D39" sqref="D39:D41"/>
      <selection pane="topRight" activeCell="D39" sqref="D39:D41"/>
      <selection pane="bottomLeft" activeCell="D39" sqref="D39:D41"/>
      <selection pane="bottomRight" activeCell="A2" sqref="A2:A3"/>
    </sheetView>
  </sheetViews>
  <sheetFormatPr defaultColWidth="9.140625" defaultRowHeight="12.75"/>
  <cols>
    <col min="1" max="1" width="24.7109375" style="3" customWidth="1"/>
    <col min="2" max="2" width="10.140625" style="3" customWidth="1"/>
    <col min="3" max="4" width="11.8515625" style="3" customWidth="1"/>
    <col min="5" max="5" width="9.8515625" style="99" customWidth="1"/>
    <col min="6" max="7" width="13.28125" style="3" customWidth="1"/>
    <col min="8" max="8" width="12.7109375" style="99" customWidth="1"/>
    <col min="9" max="16384" width="9.140625" style="3" customWidth="1"/>
  </cols>
  <sheetData>
    <row r="1" spans="1:8" ht="36.75" customHeight="1">
      <c r="A1" s="352" t="s">
        <v>2</v>
      </c>
      <c r="B1" s="352"/>
      <c r="C1" s="352"/>
      <c r="D1" s="352"/>
      <c r="E1" s="352"/>
      <c r="F1" s="352"/>
      <c r="G1" s="352"/>
      <c r="H1" s="352"/>
    </row>
    <row r="2" spans="1:8" ht="15.75" customHeight="1">
      <c r="A2" s="329" t="s">
        <v>69</v>
      </c>
      <c r="B2" s="330" t="s">
        <v>125</v>
      </c>
      <c r="C2" s="364" t="s">
        <v>76</v>
      </c>
      <c r="D2" s="364"/>
      <c r="E2" s="364"/>
      <c r="F2" s="364" t="s">
        <v>74</v>
      </c>
      <c r="G2" s="364"/>
      <c r="H2" s="364"/>
    </row>
    <row r="3" spans="1:8" ht="22.5" customHeight="1">
      <c r="A3" s="329"/>
      <c r="B3" s="331"/>
      <c r="C3" s="227" t="s">
        <v>126</v>
      </c>
      <c r="D3" s="227" t="s">
        <v>127</v>
      </c>
      <c r="E3" s="228" t="s">
        <v>75</v>
      </c>
      <c r="F3" s="227" t="s">
        <v>126</v>
      </c>
      <c r="G3" s="227" t="s">
        <v>127</v>
      </c>
      <c r="H3" s="228" t="s">
        <v>75</v>
      </c>
    </row>
    <row r="4" spans="1:8" ht="24" customHeight="1">
      <c r="A4" s="129" t="s">
        <v>61</v>
      </c>
      <c r="B4" s="261">
        <v>8229.613</v>
      </c>
      <c r="C4" s="261">
        <v>36018.745</v>
      </c>
      <c r="D4" s="261">
        <v>39800.77</v>
      </c>
      <c r="E4" s="261">
        <v>75819.51500000001</v>
      </c>
      <c r="F4" s="269">
        <v>4.3767240330742165</v>
      </c>
      <c r="G4" s="269">
        <v>4.836286955413335</v>
      </c>
      <c r="H4" s="269">
        <v>9.213010988487554</v>
      </c>
    </row>
    <row r="5" spans="1:8" s="129" customFormat="1" ht="24" customHeight="1">
      <c r="A5" s="129" t="s">
        <v>23</v>
      </c>
      <c r="B5" s="133">
        <v>5018.782999999999</v>
      </c>
      <c r="C5" s="133">
        <v>23704.685</v>
      </c>
      <c r="D5" s="133">
        <v>22297.52</v>
      </c>
      <c r="E5" s="133">
        <v>46002.20500000001</v>
      </c>
      <c r="F5" s="269">
        <v>4.723193849983154</v>
      </c>
      <c r="G5" s="269">
        <v>4.442814124460054</v>
      </c>
      <c r="H5" s="269">
        <v>9.16600797444321</v>
      </c>
    </row>
    <row r="6" spans="1:8" ht="12.75" customHeight="1">
      <c r="A6" s="3" t="s">
        <v>24</v>
      </c>
      <c r="B6" s="14">
        <v>140.82</v>
      </c>
      <c r="C6" s="33">
        <v>928</v>
      </c>
      <c r="D6" s="33">
        <v>505</v>
      </c>
      <c r="E6" s="33">
        <v>1433</v>
      </c>
      <c r="F6" s="270">
        <v>6.589973015196706</v>
      </c>
      <c r="G6" s="15">
        <v>3.5861383326232072</v>
      </c>
      <c r="H6" s="15">
        <v>10.176111347819912</v>
      </c>
    </row>
    <row r="7" spans="1:8" ht="12.75" customHeight="1">
      <c r="A7" s="3" t="s">
        <v>289</v>
      </c>
      <c r="B7" s="14">
        <v>111.53</v>
      </c>
      <c r="C7" s="33">
        <v>461.17</v>
      </c>
      <c r="D7" s="33">
        <v>449.99</v>
      </c>
      <c r="E7" s="33">
        <v>911.16</v>
      </c>
      <c r="F7" s="270">
        <v>4.134941271406796</v>
      </c>
      <c r="G7" s="15">
        <v>4.034699184076033</v>
      </c>
      <c r="H7" s="15">
        <v>8.169640455482831</v>
      </c>
    </row>
    <row r="8" spans="1:8" ht="14.25" customHeight="1">
      <c r="A8" s="3" t="s">
        <v>291</v>
      </c>
      <c r="B8" s="14">
        <v>136.125</v>
      </c>
      <c r="C8" s="33">
        <v>651</v>
      </c>
      <c r="D8" s="33">
        <v>662</v>
      </c>
      <c r="E8" s="33">
        <v>1313</v>
      </c>
      <c r="F8" s="270">
        <v>4.78236914600551</v>
      </c>
      <c r="G8" s="15">
        <v>4.86317722681359</v>
      </c>
      <c r="H8" s="15">
        <v>9.6455463728191</v>
      </c>
    </row>
    <row r="9" spans="1:8" ht="15" customHeight="1">
      <c r="A9" s="3" t="s">
        <v>25</v>
      </c>
      <c r="B9" s="14">
        <v>121</v>
      </c>
      <c r="C9" s="33">
        <v>144</v>
      </c>
      <c r="D9" s="33">
        <v>234</v>
      </c>
      <c r="E9" s="33">
        <v>378</v>
      </c>
      <c r="F9" s="270">
        <v>1.1900826446280992</v>
      </c>
      <c r="G9" s="15">
        <v>1.9338842975206612</v>
      </c>
      <c r="H9" s="15">
        <v>3.12396694214876</v>
      </c>
    </row>
    <row r="10" spans="1:8" ht="14.25" customHeight="1">
      <c r="A10" s="3" t="s">
        <v>26</v>
      </c>
      <c r="B10" s="14" t="s">
        <v>223</v>
      </c>
      <c r="C10" s="33" t="s">
        <v>190</v>
      </c>
      <c r="D10" s="33" t="s">
        <v>190</v>
      </c>
      <c r="E10" s="33" t="s">
        <v>190</v>
      </c>
      <c r="F10" s="33" t="s">
        <v>223</v>
      </c>
      <c r="G10" s="33" t="s">
        <v>223</v>
      </c>
      <c r="H10" s="33" t="s">
        <v>223</v>
      </c>
    </row>
    <row r="11" spans="1:8" ht="12.75" customHeight="1">
      <c r="A11" s="3" t="s">
        <v>27</v>
      </c>
      <c r="B11" s="14">
        <v>235.9</v>
      </c>
      <c r="C11" s="33">
        <v>671</v>
      </c>
      <c r="D11" s="33">
        <v>1414</v>
      </c>
      <c r="E11" s="33">
        <v>2085</v>
      </c>
      <c r="F11" s="270">
        <v>2.844425604069521</v>
      </c>
      <c r="G11" s="15">
        <v>5.994065281899109</v>
      </c>
      <c r="H11" s="15">
        <v>8.83849088596863</v>
      </c>
    </row>
    <row r="12" spans="1:8" ht="12.75" customHeight="1">
      <c r="A12" s="3" t="s">
        <v>28</v>
      </c>
      <c r="B12" s="14">
        <v>120.87</v>
      </c>
      <c r="C12" s="33">
        <v>656</v>
      </c>
      <c r="D12" s="33">
        <v>1288</v>
      </c>
      <c r="E12" s="33">
        <v>1944</v>
      </c>
      <c r="F12" s="270">
        <v>5.427318606767601</v>
      </c>
      <c r="G12" s="15">
        <v>10.65607677670224</v>
      </c>
      <c r="H12" s="15">
        <v>16.083395383469842</v>
      </c>
    </row>
    <row r="13" spans="1:8" ht="12.75" customHeight="1">
      <c r="A13" s="3" t="s">
        <v>29</v>
      </c>
      <c r="B13" s="14">
        <v>87.688</v>
      </c>
      <c r="C13" s="33">
        <v>656</v>
      </c>
      <c r="D13" s="33">
        <v>564</v>
      </c>
      <c r="E13" s="33">
        <v>1220</v>
      </c>
      <c r="F13" s="270">
        <v>7.481069245506797</v>
      </c>
      <c r="G13" s="15">
        <v>6.431894900100356</v>
      </c>
      <c r="H13" s="15">
        <v>13.912964145607152</v>
      </c>
    </row>
    <row r="14" spans="1:8" ht="12.75" customHeight="1">
      <c r="A14" s="3" t="s">
        <v>30</v>
      </c>
      <c r="B14" s="14">
        <v>88.735</v>
      </c>
      <c r="C14" s="33">
        <v>415.98</v>
      </c>
      <c r="D14" s="33">
        <v>612.08</v>
      </c>
      <c r="E14" s="33">
        <v>1028.06</v>
      </c>
      <c r="F14" s="270">
        <v>4.687890911139911</v>
      </c>
      <c r="G14" s="15">
        <v>6.897841888769934</v>
      </c>
      <c r="H14" s="15">
        <v>11.585732799909843</v>
      </c>
    </row>
    <row r="15" spans="1:8" ht="12.75" customHeight="1">
      <c r="A15" s="3" t="s">
        <v>31</v>
      </c>
      <c r="B15" s="14">
        <v>157.72</v>
      </c>
      <c r="C15" s="33">
        <v>993.5</v>
      </c>
      <c r="D15" s="33">
        <v>902</v>
      </c>
      <c r="E15" s="33">
        <v>1895.5</v>
      </c>
      <c r="F15" s="270">
        <v>6.299137712401724</v>
      </c>
      <c r="G15" s="15">
        <v>5.718995688562009</v>
      </c>
      <c r="H15" s="15">
        <v>12.018133400963734</v>
      </c>
    </row>
    <row r="16" spans="1:8" ht="12.75" customHeight="1">
      <c r="A16" s="137" t="s">
        <v>116</v>
      </c>
      <c r="B16" s="14">
        <v>254.065</v>
      </c>
      <c r="C16" s="33">
        <v>1110</v>
      </c>
      <c r="D16" s="33">
        <v>716</v>
      </c>
      <c r="E16" s="33">
        <v>1826</v>
      </c>
      <c r="F16" s="270">
        <v>4.368960699033712</v>
      </c>
      <c r="G16" s="15">
        <v>2.8181764509082323</v>
      </c>
      <c r="H16" s="15">
        <v>7.187137149941944</v>
      </c>
    </row>
    <row r="17" spans="1:8" ht="12.75" customHeight="1">
      <c r="A17" s="3" t="s">
        <v>32</v>
      </c>
      <c r="B17" s="14">
        <v>127</v>
      </c>
      <c r="C17" s="33">
        <v>553.67</v>
      </c>
      <c r="D17" s="33">
        <v>400.04</v>
      </c>
      <c r="E17" s="33">
        <v>953.71</v>
      </c>
      <c r="F17" s="270">
        <v>4.359606299212598</v>
      </c>
      <c r="G17" s="15">
        <v>3.14992125984252</v>
      </c>
      <c r="H17" s="15">
        <v>7.509527559055118</v>
      </c>
    </row>
    <row r="18" spans="1:8" ht="12.75" customHeight="1">
      <c r="A18" s="3" t="s">
        <v>290</v>
      </c>
      <c r="B18" s="14">
        <v>95.28</v>
      </c>
      <c r="C18" s="33">
        <v>264</v>
      </c>
      <c r="D18" s="33">
        <v>1054</v>
      </c>
      <c r="E18" s="33">
        <v>1318</v>
      </c>
      <c r="F18" s="270">
        <v>2.770780856423174</v>
      </c>
      <c r="G18" s="15">
        <v>11.062132661628883</v>
      </c>
      <c r="H18" s="15">
        <v>13.832913518052058</v>
      </c>
    </row>
    <row r="19" spans="1:8" ht="12.75" customHeight="1">
      <c r="A19" s="3" t="s">
        <v>33</v>
      </c>
      <c r="B19" s="14">
        <v>163.825</v>
      </c>
      <c r="C19" s="33">
        <v>773</v>
      </c>
      <c r="D19" s="33">
        <v>549</v>
      </c>
      <c r="E19" s="33">
        <v>1322</v>
      </c>
      <c r="F19" s="270">
        <v>4.718449565084694</v>
      </c>
      <c r="G19" s="15">
        <v>3.3511368838699833</v>
      </c>
      <c r="H19" s="15">
        <v>8.069586448954677</v>
      </c>
    </row>
    <row r="20" spans="1:8" ht="12.75" customHeight="1">
      <c r="A20" s="3" t="s">
        <v>34</v>
      </c>
      <c r="B20" s="14">
        <v>242.745</v>
      </c>
      <c r="C20" s="33">
        <v>2155.5</v>
      </c>
      <c r="D20" s="33">
        <v>0</v>
      </c>
      <c r="E20" s="33">
        <v>2155.5</v>
      </c>
      <c r="F20" s="270">
        <v>8.879688562071308</v>
      </c>
      <c r="G20" s="15">
        <v>0</v>
      </c>
      <c r="H20" s="15">
        <v>8.879688562071308</v>
      </c>
    </row>
    <row r="21" spans="1:8" ht="12.75" customHeight="1">
      <c r="A21" s="3" t="s">
        <v>35</v>
      </c>
      <c r="B21" s="14">
        <v>78.895</v>
      </c>
      <c r="C21" s="33">
        <v>407</v>
      </c>
      <c r="D21" s="33">
        <v>312</v>
      </c>
      <c r="E21" s="33">
        <v>719</v>
      </c>
      <c r="F21" s="270">
        <v>5.158755307687433</v>
      </c>
      <c r="G21" s="15">
        <v>3.9546232334114966</v>
      </c>
      <c r="H21" s="15">
        <v>9.11337854109893</v>
      </c>
    </row>
    <row r="22" spans="1:8" ht="12.75" customHeight="1">
      <c r="A22" s="3" t="s">
        <v>36</v>
      </c>
      <c r="B22" s="14">
        <v>314.56</v>
      </c>
      <c r="C22" s="33">
        <v>1621.5</v>
      </c>
      <c r="D22" s="33">
        <v>1174</v>
      </c>
      <c r="E22" s="33">
        <v>2795.5</v>
      </c>
      <c r="F22" s="270">
        <v>5.154819430315361</v>
      </c>
      <c r="G22" s="15">
        <v>3.732197355035605</v>
      </c>
      <c r="H22" s="15">
        <v>8.887016785350966</v>
      </c>
    </row>
    <row r="23" spans="1:8" ht="12.75" customHeight="1">
      <c r="A23" s="3" t="s">
        <v>37</v>
      </c>
      <c r="B23" s="14">
        <v>126.395</v>
      </c>
      <c r="C23" s="33">
        <v>524.76</v>
      </c>
      <c r="D23" s="33">
        <v>821.15</v>
      </c>
      <c r="E23" s="33">
        <v>1345.91</v>
      </c>
      <c r="F23" s="270">
        <v>4.151746508960007</v>
      </c>
      <c r="G23" s="15">
        <v>6.496696863008822</v>
      </c>
      <c r="H23" s="15">
        <v>10.648443371968828</v>
      </c>
    </row>
    <row r="24" spans="1:8" ht="12.75" customHeight="1">
      <c r="A24" s="3" t="s">
        <v>38</v>
      </c>
      <c r="B24" s="14">
        <v>143.5</v>
      </c>
      <c r="C24" s="33">
        <v>609</v>
      </c>
      <c r="D24" s="33">
        <v>319</v>
      </c>
      <c r="E24" s="33">
        <v>928</v>
      </c>
      <c r="F24" s="270">
        <v>4.2439024390243905</v>
      </c>
      <c r="G24" s="15">
        <v>2.2229965156794425</v>
      </c>
      <c r="H24" s="15">
        <v>6.466898954703833</v>
      </c>
    </row>
    <row r="25" spans="1:8" ht="12.75" customHeight="1">
      <c r="A25" s="3" t="s">
        <v>39</v>
      </c>
      <c r="B25" s="14">
        <v>189.5</v>
      </c>
      <c r="C25" s="33">
        <v>973.12</v>
      </c>
      <c r="D25" s="33">
        <v>849.37</v>
      </c>
      <c r="E25" s="33">
        <v>1822.49</v>
      </c>
      <c r="F25" s="270">
        <v>5.135197889182058</v>
      </c>
      <c r="G25" s="15">
        <v>4.4821635883905016</v>
      </c>
      <c r="H25" s="15">
        <v>9.61736147757256</v>
      </c>
    </row>
    <row r="26" spans="1:8" ht="12.75" customHeight="1">
      <c r="A26" s="7" t="s">
        <v>114</v>
      </c>
      <c r="B26" s="14">
        <v>21.45</v>
      </c>
      <c r="C26" s="33">
        <v>90.5</v>
      </c>
      <c r="D26" s="33">
        <v>20</v>
      </c>
      <c r="E26" s="33">
        <v>110.5</v>
      </c>
      <c r="F26" s="270">
        <v>4.2191142191142195</v>
      </c>
      <c r="G26" s="15">
        <v>0.9324009324009325</v>
      </c>
      <c r="H26" s="15">
        <v>5.151515151515151</v>
      </c>
    </row>
    <row r="27" spans="1:8" ht="12.75" customHeight="1">
      <c r="A27" s="7" t="s">
        <v>115</v>
      </c>
      <c r="B27" s="14">
        <v>0.75</v>
      </c>
      <c r="C27" s="33">
        <v>1</v>
      </c>
      <c r="D27" s="33">
        <v>0</v>
      </c>
      <c r="E27" s="33">
        <v>1</v>
      </c>
      <c r="F27" s="270">
        <v>1.3333333333333333</v>
      </c>
      <c r="G27" s="15">
        <v>0</v>
      </c>
      <c r="H27" s="15">
        <v>1.3333333333333333</v>
      </c>
    </row>
    <row r="28" spans="1:8" ht="12.75" customHeight="1">
      <c r="A28" s="3" t="s">
        <v>40</v>
      </c>
      <c r="B28" s="14">
        <v>241.125</v>
      </c>
      <c r="C28" s="33">
        <v>920.88</v>
      </c>
      <c r="D28" s="33">
        <v>1032.33</v>
      </c>
      <c r="E28" s="33">
        <v>1953.21</v>
      </c>
      <c r="F28" s="270">
        <v>3.8190979782270604</v>
      </c>
      <c r="G28" s="15">
        <v>4.281306376360808</v>
      </c>
      <c r="H28" s="15">
        <v>8.10040435458787</v>
      </c>
    </row>
    <row r="29" spans="1:8" ht="12.75" customHeight="1">
      <c r="A29" s="3" t="s">
        <v>41</v>
      </c>
      <c r="B29" s="14">
        <v>252.855</v>
      </c>
      <c r="C29" s="33">
        <v>880</v>
      </c>
      <c r="D29" s="33">
        <v>1124</v>
      </c>
      <c r="E29" s="33">
        <v>2004</v>
      </c>
      <c r="F29" s="270">
        <v>3.480255482391094</v>
      </c>
      <c r="G29" s="15">
        <v>4.445235411599533</v>
      </c>
      <c r="H29" s="15">
        <v>7.925490893990627</v>
      </c>
    </row>
    <row r="30" spans="1:8" ht="12.75" customHeight="1">
      <c r="A30" s="3" t="s">
        <v>42</v>
      </c>
      <c r="B30" s="14">
        <v>167.8</v>
      </c>
      <c r="C30" s="33">
        <v>623.585</v>
      </c>
      <c r="D30" s="33">
        <v>736.45</v>
      </c>
      <c r="E30" s="33">
        <v>1360.035</v>
      </c>
      <c r="F30" s="270">
        <v>3.716239570917759</v>
      </c>
      <c r="G30" s="15">
        <v>4.3888557806913</v>
      </c>
      <c r="H30" s="15">
        <v>8.105095351609059</v>
      </c>
    </row>
    <row r="31" spans="1:8" ht="12.75" customHeight="1">
      <c r="A31" s="3" t="s">
        <v>43</v>
      </c>
      <c r="B31" s="14">
        <v>94.31</v>
      </c>
      <c r="C31" s="33">
        <v>531</v>
      </c>
      <c r="D31" s="33">
        <v>502</v>
      </c>
      <c r="E31" s="33">
        <v>1033</v>
      </c>
      <c r="F31" s="270">
        <v>5.630367935531757</v>
      </c>
      <c r="G31" s="15">
        <v>5.322871381613827</v>
      </c>
      <c r="H31" s="15">
        <v>10.953239317145583</v>
      </c>
    </row>
    <row r="32" spans="1:8" ht="15" customHeight="1">
      <c r="A32" s="3" t="s">
        <v>44</v>
      </c>
      <c r="B32" s="14">
        <v>127.535</v>
      </c>
      <c r="C32" s="33">
        <v>601.66</v>
      </c>
      <c r="D32" s="33">
        <v>539.38</v>
      </c>
      <c r="E32" s="33">
        <v>1141.04</v>
      </c>
      <c r="F32" s="270">
        <v>4.717606931430588</v>
      </c>
      <c r="G32" s="15">
        <v>4.229270396361783</v>
      </c>
      <c r="H32" s="15">
        <v>8.94687732779237</v>
      </c>
    </row>
    <row r="33" spans="1:8" ht="12.75" customHeight="1">
      <c r="A33" s="3" t="s">
        <v>45</v>
      </c>
      <c r="B33" s="14">
        <v>91.62</v>
      </c>
      <c r="C33" s="33">
        <v>367</v>
      </c>
      <c r="D33" s="33">
        <v>559.5</v>
      </c>
      <c r="E33" s="33">
        <v>926.5</v>
      </c>
      <c r="F33" s="270">
        <v>4.005675616677581</v>
      </c>
      <c r="G33" s="15">
        <v>6.106745252128356</v>
      </c>
      <c r="H33" s="15">
        <v>10.112420868805938</v>
      </c>
    </row>
    <row r="34" spans="1:8" ht="12.75" customHeight="1">
      <c r="A34" s="3" t="s">
        <v>46</v>
      </c>
      <c r="B34" s="14">
        <v>87.25</v>
      </c>
      <c r="C34" s="33">
        <v>538</v>
      </c>
      <c r="D34" s="33">
        <v>372</v>
      </c>
      <c r="E34" s="33">
        <v>910</v>
      </c>
      <c r="F34" s="270">
        <v>6.166189111747851</v>
      </c>
      <c r="G34" s="15">
        <v>4.263610315186247</v>
      </c>
      <c r="H34" s="15">
        <v>10.429799426934098</v>
      </c>
    </row>
    <row r="35" spans="1:8" ht="12.75" customHeight="1">
      <c r="A35" s="3" t="s">
        <v>47</v>
      </c>
      <c r="B35" s="14">
        <v>61.975</v>
      </c>
      <c r="C35" s="33">
        <v>215</v>
      </c>
      <c r="D35" s="33">
        <v>388</v>
      </c>
      <c r="E35" s="33">
        <v>603</v>
      </c>
      <c r="F35" s="270">
        <v>3.4691407825736182</v>
      </c>
      <c r="G35" s="15">
        <v>6.260588947156111</v>
      </c>
      <c r="H35" s="15">
        <v>9.72972972972973</v>
      </c>
    </row>
    <row r="36" spans="1:8" ht="12.75" customHeight="1">
      <c r="A36" s="3" t="s">
        <v>48</v>
      </c>
      <c r="B36" s="14">
        <v>177.5</v>
      </c>
      <c r="C36" s="33">
        <v>672</v>
      </c>
      <c r="D36" s="33">
        <v>705</v>
      </c>
      <c r="E36" s="33">
        <v>1377</v>
      </c>
      <c r="F36" s="270">
        <v>3.7859154929577463</v>
      </c>
      <c r="G36" s="15">
        <v>3.971830985915493</v>
      </c>
      <c r="H36" s="15">
        <v>7.75774647887324</v>
      </c>
    </row>
    <row r="37" spans="1:8" ht="15.75" customHeight="1">
      <c r="A37" s="3" t="s">
        <v>49</v>
      </c>
      <c r="B37" s="14">
        <v>52.91</v>
      </c>
      <c r="C37" s="33">
        <v>202.61</v>
      </c>
      <c r="D37" s="33">
        <v>0</v>
      </c>
      <c r="E37" s="33">
        <v>202.61</v>
      </c>
      <c r="F37" s="270">
        <v>3.82933282933283</v>
      </c>
      <c r="G37" s="15">
        <v>0</v>
      </c>
      <c r="H37" s="15">
        <v>3.82933282933283</v>
      </c>
    </row>
    <row r="38" spans="1:8" ht="12.75" customHeight="1">
      <c r="A38" s="3" t="s">
        <v>50</v>
      </c>
      <c r="B38" s="14">
        <v>80.2</v>
      </c>
      <c r="C38" s="33">
        <v>293</v>
      </c>
      <c r="D38" s="33">
        <v>368</v>
      </c>
      <c r="E38" s="33">
        <v>661</v>
      </c>
      <c r="F38" s="270">
        <v>3.653366583541147</v>
      </c>
      <c r="G38" s="15">
        <v>4.58852867830424</v>
      </c>
      <c r="H38" s="15">
        <v>8.241895261845386</v>
      </c>
    </row>
    <row r="39" spans="1:8" ht="12.75" customHeight="1">
      <c r="A39" s="3" t="s">
        <v>51</v>
      </c>
      <c r="B39" s="14">
        <v>158.505</v>
      </c>
      <c r="C39" s="33">
        <v>957</v>
      </c>
      <c r="D39" s="33">
        <v>679</v>
      </c>
      <c r="E39" s="33">
        <v>1636</v>
      </c>
      <c r="F39" s="270">
        <v>6.037664426989685</v>
      </c>
      <c r="G39" s="15">
        <v>4.28377653701776</v>
      </c>
      <c r="H39" s="15">
        <v>10.321440964007445</v>
      </c>
    </row>
    <row r="40" spans="1:8" ht="12.75" customHeight="1">
      <c r="A40" s="3" t="s">
        <v>52</v>
      </c>
      <c r="B40" s="14">
        <v>68.345</v>
      </c>
      <c r="C40" s="33">
        <v>400</v>
      </c>
      <c r="D40" s="33">
        <v>659</v>
      </c>
      <c r="E40" s="33">
        <v>1059</v>
      </c>
      <c r="F40" s="270">
        <v>5.8526593020703785</v>
      </c>
      <c r="G40" s="15">
        <v>9.642256200160949</v>
      </c>
      <c r="H40" s="15">
        <v>15.494915502231327</v>
      </c>
    </row>
    <row r="41" spans="1:8" ht="12.75" customHeight="1">
      <c r="A41" s="3" t="s">
        <v>53</v>
      </c>
      <c r="B41" s="14">
        <v>97.005</v>
      </c>
      <c r="C41" s="33">
        <v>413</v>
      </c>
      <c r="D41" s="33">
        <v>294.5</v>
      </c>
      <c r="E41" s="33">
        <v>707.5</v>
      </c>
      <c r="F41" s="270">
        <v>4.257512499355704</v>
      </c>
      <c r="G41" s="15">
        <v>3.0359259831967425</v>
      </c>
      <c r="H41" s="15">
        <v>7.293438482552446</v>
      </c>
    </row>
    <row r="42" spans="1:8" ht="12.75" customHeight="1">
      <c r="A42" s="3" t="s">
        <v>54</v>
      </c>
      <c r="B42" s="14">
        <v>79.745</v>
      </c>
      <c r="C42" s="33">
        <v>252.94</v>
      </c>
      <c r="D42" s="33">
        <v>284.11</v>
      </c>
      <c r="E42" s="33">
        <v>537.05</v>
      </c>
      <c r="F42" s="270">
        <v>3.171860304721299</v>
      </c>
      <c r="G42" s="15">
        <v>3.5627312057182268</v>
      </c>
      <c r="H42" s="15">
        <v>6.734591510439525</v>
      </c>
    </row>
    <row r="43" spans="1:8" ht="12.75" customHeight="1">
      <c r="A43" s="3" t="s">
        <v>55</v>
      </c>
      <c r="B43" s="14">
        <v>123.795</v>
      </c>
      <c r="C43" s="33">
        <v>634</v>
      </c>
      <c r="D43" s="33">
        <v>813</v>
      </c>
      <c r="E43" s="33">
        <v>1447</v>
      </c>
      <c r="F43" s="270">
        <v>5.12137000686619</v>
      </c>
      <c r="G43" s="15">
        <v>6.567308857385193</v>
      </c>
      <c r="H43" s="15">
        <v>11.688678864251383</v>
      </c>
    </row>
    <row r="44" spans="1:8" ht="12.75" customHeight="1">
      <c r="A44" s="3" t="s">
        <v>56</v>
      </c>
      <c r="B44" s="14">
        <v>97.205</v>
      </c>
      <c r="C44" s="33">
        <v>542.31</v>
      </c>
      <c r="D44" s="33">
        <v>395.62</v>
      </c>
      <c r="E44" s="33">
        <v>937.93</v>
      </c>
      <c r="F44" s="270">
        <v>5.579034000308626</v>
      </c>
      <c r="G44" s="15">
        <v>4.0699552492155755</v>
      </c>
      <c r="H44" s="15">
        <v>9.6489892495242</v>
      </c>
    </row>
    <row r="45" spans="1:8" ht="12.75" customHeight="1">
      <c r="A45" s="7" t="s">
        <v>115</v>
      </c>
      <c r="B45" s="14">
        <v>0.75</v>
      </c>
      <c r="C45" s="33">
        <v>1</v>
      </c>
      <c r="D45" s="33">
        <v>0</v>
      </c>
      <c r="E45" s="33">
        <v>1</v>
      </c>
      <c r="F45" s="270">
        <v>1.3333333333333333</v>
      </c>
      <c r="G45" s="15">
        <v>0</v>
      </c>
      <c r="H45" s="15">
        <v>1.3333333333333333</v>
      </c>
    </row>
    <row r="46" spans="1:8" s="129" customFormat="1" ht="26.25" customHeight="1">
      <c r="A46" s="129" t="s">
        <v>16</v>
      </c>
      <c r="B46" s="133">
        <v>3210.83</v>
      </c>
      <c r="C46" s="133">
        <v>12314.06</v>
      </c>
      <c r="D46" s="133">
        <v>17503.25</v>
      </c>
      <c r="E46" s="133">
        <v>29817.31</v>
      </c>
      <c r="F46" s="269">
        <v>3.8351641164434116</v>
      </c>
      <c r="G46" s="269">
        <v>5.4513163263081506</v>
      </c>
      <c r="H46" s="269">
        <v>9.286480442751563</v>
      </c>
    </row>
    <row r="47" spans="1:8" ht="12.75" customHeight="1">
      <c r="A47" s="3" t="s">
        <v>17</v>
      </c>
      <c r="B47" s="14">
        <v>421.23</v>
      </c>
      <c r="C47" s="33">
        <v>1965</v>
      </c>
      <c r="D47" s="33">
        <v>3556</v>
      </c>
      <c r="E47" s="178">
        <v>5521</v>
      </c>
      <c r="F47" s="270">
        <v>4.664909906701801</v>
      </c>
      <c r="G47" s="15">
        <v>8.441943831161122</v>
      </c>
      <c r="H47" s="15">
        <v>13.106853737862926</v>
      </c>
    </row>
    <row r="48" spans="1:8" ht="12.75" customHeight="1">
      <c r="A48" s="3" t="s">
        <v>18</v>
      </c>
      <c r="B48" s="14">
        <v>406.175</v>
      </c>
      <c r="C48" s="33">
        <v>1005.79</v>
      </c>
      <c r="D48" s="33">
        <v>2376.07</v>
      </c>
      <c r="E48" s="178">
        <v>3381.86</v>
      </c>
      <c r="F48" s="270">
        <v>2.47624792269342</v>
      </c>
      <c r="G48" s="15">
        <v>5.849867667877147</v>
      </c>
      <c r="H48" s="15">
        <v>8.326115590570566</v>
      </c>
    </row>
    <row r="49" spans="1:8" ht="12.75" customHeight="1">
      <c r="A49" s="3" t="s">
        <v>19</v>
      </c>
      <c r="B49" s="14">
        <v>236.18</v>
      </c>
      <c r="C49" s="33">
        <v>794.35</v>
      </c>
      <c r="D49" s="33">
        <v>1383.9</v>
      </c>
      <c r="E49" s="178">
        <v>2178.25</v>
      </c>
      <c r="F49" s="270">
        <v>3.363324582945211</v>
      </c>
      <c r="G49" s="15">
        <v>5.85951393005335</v>
      </c>
      <c r="H49" s="15">
        <v>9.22283851299856</v>
      </c>
    </row>
    <row r="50" spans="1:8" ht="12.75" customHeight="1">
      <c r="A50" s="3" t="s">
        <v>20</v>
      </c>
      <c r="B50" s="14">
        <v>278.7</v>
      </c>
      <c r="C50" s="33">
        <v>1205</v>
      </c>
      <c r="D50" s="33">
        <v>1227</v>
      </c>
      <c r="E50" s="178">
        <v>2432</v>
      </c>
      <c r="F50" s="270">
        <v>4.3236454969501255</v>
      </c>
      <c r="G50" s="15">
        <v>4.402583423035522</v>
      </c>
      <c r="H50" s="15">
        <v>8.726228919985648</v>
      </c>
    </row>
    <row r="51" spans="1:8" ht="12.75" customHeight="1">
      <c r="A51" s="3" t="s">
        <v>21</v>
      </c>
      <c r="B51" s="14">
        <v>472.03</v>
      </c>
      <c r="C51" s="33">
        <v>1669.75</v>
      </c>
      <c r="D51" s="33">
        <v>1825</v>
      </c>
      <c r="E51" s="178">
        <v>3494.75</v>
      </c>
      <c r="F51" s="270">
        <v>3.5373810986589835</v>
      </c>
      <c r="G51" s="270">
        <v>3.8662796856132027</v>
      </c>
      <c r="H51" s="15">
        <v>7.403660784272186</v>
      </c>
    </row>
    <row r="52" spans="1:8" ht="12.75" customHeight="1">
      <c r="A52" s="3" t="s">
        <v>22</v>
      </c>
      <c r="B52" s="14">
        <v>362.735</v>
      </c>
      <c r="C52" s="33">
        <v>1507.17</v>
      </c>
      <c r="D52" s="33">
        <v>2630.28</v>
      </c>
      <c r="E52" s="178">
        <v>4137.45</v>
      </c>
      <c r="F52" s="270">
        <v>4.1550167477635185</v>
      </c>
      <c r="G52" s="15">
        <v>7.251244021117345</v>
      </c>
      <c r="H52" s="15">
        <v>11.406260768880864</v>
      </c>
    </row>
    <row r="53" spans="1:8" ht="12.75" customHeight="1">
      <c r="A53" s="172" t="s">
        <v>292</v>
      </c>
      <c r="B53" s="260">
        <v>1033.78</v>
      </c>
      <c r="C53" s="275">
        <v>4167</v>
      </c>
      <c r="D53" s="275">
        <v>4505</v>
      </c>
      <c r="E53" s="259">
        <v>8672</v>
      </c>
      <c r="F53" s="276">
        <v>4.030838282806787</v>
      </c>
      <c r="G53" s="272">
        <v>4.357793727872468</v>
      </c>
      <c r="H53" s="272">
        <v>8.388632010679254</v>
      </c>
    </row>
    <row r="54" spans="1:8" ht="15" customHeight="1">
      <c r="A54" s="129"/>
      <c r="B54" s="183"/>
      <c r="C54" s="183"/>
      <c r="D54" s="183"/>
      <c r="E54" s="183"/>
      <c r="F54" s="16"/>
      <c r="G54" s="16"/>
      <c r="H54" s="16"/>
    </row>
    <row r="55" spans="1:8" ht="12.75" customHeight="1">
      <c r="A55" s="3" t="s">
        <v>148</v>
      </c>
      <c r="B55" s="48"/>
      <c r="C55" s="48"/>
      <c r="D55" s="48"/>
      <c r="E55" s="109"/>
      <c r="F55" s="48"/>
      <c r="G55" s="48"/>
      <c r="H55" s="109"/>
    </row>
    <row r="56" spans="1:8" ht="12.75" customHeight="1">
      <c r="A56" s="3" t="s">
        <v>149</v>
      </c>
      <c r="D56" s="48"/>
      <c r="H56" s="179"/>
    </row>
    <row r="57" ht="12.75" customHeight="1">
      <c r="A57" s="3" t="s">
        <v>150</v>
      </c>
    </row>
    <row r="58" ht="7.5" customHeight="1"/>
    <row r="59" ht="12.75">
      <c r="A59" s="108" t="s">
        <v>238</v>
      </c>
    </row>
    <row r="61" ht="12.75">
      <c r="A61" s="3" t="s">
        <v>300</v>
      </c>
    </row>
    <row r="62" ht="12.75">
      <c r="A62" s="3" t="s">
        <v>189</v>
      </c>
    </row>
  </sheetData>
  <mergeCells count="5">
    <mergeCell ref="B2:B3"/>
    <mergeCell ref="C2:E2"/>
    <mergeCell ref="F2:H2"/>
    <mergeCell ref="A1:H1"/>
    <mergeCell ref="A2:A3"/>
  </mergeCells>
  <conditionalFormatting sqref="E47:E53">
    <cfRule type="cellIs" priority="1" dxfId="2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>
    <tabColor indexed="22"/>
  </sheetPr>
  <dimension ref="A1:L60"/>
  <sheetViews>
    <sheetView showGridLines="0" zoomScale="85" zoomScaleNormal="85"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2" sqref="A2:A3"/>
    </sheetView>
  </sheetViews>
  <sheetFormatPr defaultColWidth="9.140625" defaultRowHeight="12.75"/>
  <cols>
    <col min="1" max="1" width="28.8515625" style="3" customWidth="1"/>
    <col min="2" max="6" width="12.421875" style="3" customWidth="1"/>
    <col min="7" max="16384" width="9.140625" style="3" customWidth="1"/>
  </cols>
  <sheetData>
    <row r="1" spans="1:6" ht="36" customHeight="1">
      <c r="A1" s="352" t="s">
        <v>3</v>
      </c>
      <c r="B1" s="352"/>
      <c r="C1" s="352"/>
      <c r="D1" s="352"/>
      <c r="E1" s="352"/>
      <c r="F1" s="352"/>
    </row>
    <row r="2" spans="1:6" ht="30" customHeight="1">
      <c r="A2" s="329" t="s">
        <v>69</v>
      </c>
      <c r="B2" s="330" t="s">
        <v>128</v>
      </c>
      <c r="C2" s="366" t="s">
        <v>77</v>
      </c>
      <c r="D2" s="366"/>
      <c r="E2" s="367" t="s">
        <v>78</v>
      </c>
      <c r="F2" s="367"/>
    </row>
    <row r="3" spans="1:6" ht="35.25" customHeight="1">
      <c r="A3" s="329"/>
      <c r="B3" s="365"/>
      <c r="C3" s="229" t="s">
        <v>129</v>
      </c>
      <c r="D3" s="229" t="s">
        <v>130</v>
      </c>
      <c r="E3" s="230" t="s">
        <v>131</v>
      </c>
      <c r="F3" s="230" t="s">
        <v>132</v>
      </c>
    </row>
    <row r="4" spans="1:12" ht="25.5" customHeight="1">
      <c r="A4" s="129" t="s">
        <v>61</v>
      </c>
      <c r="B4" s="277">
        <v>51691.27100000001</v>
      </c>
      <c r="C4" s="277">
        <v>1402</v>
      </c>
      <c r="D4" s="277">
        <v>65</v>
      </c>
      <c r="E4" s="320">
        <v>27.122567754234552</v>
      </c>
      <c r="F4" s="320">
        <v>1.257465694739833</v>
      </c>
      <c r="I4" s="325"/>
      <c r="J4" s="325"/>
      <c r="K4" s="176"/>
      <c r="L4" s="129"/>
    </row>
    <row r="5" spans="1:11" s="129" customFormat="1" ht="26.25" customHeight="1">
      <c r="A5" s="129" t="s">
        <v>23</v>
      </c>
      <c r="B5" s="133">
        <v>33896.355500000005</v>
      </c>
      <c r="C5" s="313">
        <v>676</v>
      </c>
      <c r="D5" s="313">
        <v>39</v>
      </c>
      <c r="E5" s="321">
        <v>19.94314698522677</v>
      </c>
      <c r="F5" s="321">
        <v>1.1505661722246214</v>
      </c>
      <c r="I5" s="318"/>
      <c r="J5" s="318"/>
      <c r="K5" s="176"/>
    </row>
    <row r="6" spans="1:6" ht="12.75" customHeight="1">
      <c r="A6" s="3" t="s">
        <v>24</v>
      </c>
      <c r="B6" s="14">
        <v>1017.445</v>
      </c>
      <c r="C6" s="315">
        <v>12</v>
      </c>
      <c r="D6" s="316">
        <v>0</v>
      </c>
      <c r="E6" s="322">
        <v>11.794249320602097</v>
      </c>
      <c r="F6" s="322">
        <v>0</v>
      </c>
    </row>
    <row r="7" spans="1:6" ht="12.75" customHeight="1">
      <c r="A7" s="3" t="s">
        <v>289</v>
      </c>
      <c r="B7" s="14">
        <v>582.03</v>
      </c>
      <c r="C7" s="315">
        <v>2</v>
      </c>
      <c r="D7" s="316">
        <v>1</v>
      </c>
      <c r="E7" s="322">
        <v>3.436248990601859</v>
      </c>
      <c r="F7" s="322">
        <v>1.7181244953009296</v>
      </c>
    </row>
    <row r="8" spans="1:6" ht="15.75" customHeight="1">
      <c r="A8" s="3" t="s">
        <v>291</v>
      </c>
      <c r="B8" s="14">
        <v>663.375</v>
      </c>
      <c r="C8" s="315">
        <v>5</v>
      </c>
      <c r="D8" s="316">
        <v>1</v>
      </c>
      <c r="E8" s="322">
        <v>7.5372149990578485</v>
      </c>
      <c r="F8" s="322">
        <v>1.5074429998115695</v>
      </c>
    </row>
    <row r="9" spans="1:6" ht="12.75" customHeight="1">
      <c r="A9" s="3" t="s">
        <v>25</v>
      </c>
      <c r="B9" s="14">
        <v>685.75</v>
      </c>
      <c r="C9" s="315">
        <v>8</v>
      </c>
      <c r="D9" s="316">
        <v>0</v>
      </c>
      <c r="E9" s="322">
        <v>11.666059059423988</v>
      </c>
      <c r="F9" s="322">
        <v>0</v>
      </c>
    </row>
    <row r="10" spans="1:6" ht="12.75" customHeight="1">
      <c r="A10" s="3" t="s">
        <v>26</v>
      </c>
      <c r="B10" s="14">
        <v>780.155</v>
      </c>
      <c r="C10" s="316">
        <v>10</v>
      </c>
      <c r="D10" s="316">
        <v>1</v>
      </c>
      <c r="E10" s="322">
        <v>12.817965660669994</v>
      </c>
      <c r="F10" s="322">
        <v>1.2817965660669994</v>
      </c>
    </row>
    <row r="11" spans="1:6" ht="12.75" customHeight="1">
      <c r="A11" s="3" t="s">
        <v>27</v>
      </c>
      <c r="B11" s="14">
        <v>950.57</v>
      </c>
      <c r="C11" s="316">
        <v>30</v>
      </c>
      <c r="D11" s="316">
        <v>0</v>
      </c>
      <c r="E11" s="322">
        <v>31.560011361604086</v>
      </c>
      <c r="F11" s="322">
        <v>0</v>
      </c>
    </row>
    <row r="12" spans="1:6" ht="12.75" customHeight="1">
      <c r="A12" s="3" t="s">
        <v>28</v>
      </c>
      <c r="B12" s="14">
        <v>736.87</v>
      </c>
      <c r="C12" s="316">
        <v>32</v>
      </c>
      <c r="D12" s="316">
        <v>0</v>
      </c>
      <c r="E12" s="322">
        <v>43.426927409176656</v>
      </c>
      <c r="F12" s="322">
        <v>0</v>
      </c>
    </row>
    <row r="13" spans="1:6" ht="12.75" customHeight="1">
      <c r="A13" s="3" t="s">
        <v>29</v>
      </c>
      <c r="B13" s="14">
        <v>718.138</v>
      </c>
      <c r="C13" s="316">
        <v>8</v>
      </c>
      <c r="D13" s="316">
        <v>1</v>
      </c>
      <c r="E13" s="322">
        <v>11.139920182471894</v>
      </c>
      <c r="F13" s="322">
        <v>1.3924900228089867</v>
      </c>
    </row>
    <row r="14" spans="1:6" ht="12.75" customHeight="1">
      <c r="A14" s="3" t="s">
        <v>30</v>
      </c>
      <c r="B14" s="14">
        <v>790.53</v>
      </c>
      <c r="C14" s="315">
        <v>21</v>
      </c>
      <c r="D14" s="316">
        <v>0</v>
      </c>
      <c r="E14" s="322">
        <v>26.56445675685932</v>
      </c>
      <c r="F14" s="322">
        <v>0</v>
      </c>
    </row>
    <row r="15" spans="1:6" ht="12.75" customHeight="1">
      <c r="A15" s="3" t="s">
        <v>31</v>
      </c>
      <c r="B15" s="14">
        <v>824.755</v>
      </c>
      <c r="C15" s="315">
        <v>15</v>
      </c>
      <c r="D15" s="316">
        <v>3</v>
      </c>
      <c r="E15" s="322">
        <v>18.187219234803063</v>
      </c>
      <c r="F15" s="322">
        <v>3.6374438469606125</v>
      </c>
    </row>
    <row r="16" spans="1:6" ht="12.75" customHeight="1">
      <c r="A16" s="137" t="s">
        <v>116</v>
      </c>
      <c r="B16" s="14">
        <v>2177.455</v>
      </c>
      <c r="C16" s="315">
        <v>19</v>
      </c>
      <c r="D16" s="316">
        <v>2</v>
      </c>
      <c r="E16" s="322">
        <v>8.725783081625108</v>
      </c>
      <c r="F16" s="322">
        <v>0.9185034822763273</v>
      </c>
    </row>
    <row r="17" spans="1:6" ht="12.75" customHeight="1">
      <c r="A17" s="3" t="s">
        <v>32</v>
      </c>
      <c r="B17" s="14">
        <v>765.37</v>
      </c>
      <c r="C17" s="315">
        <v>15</v>
      </c>
      <c r="D17" s="316">
        <v>0</v>
      </c>
      <c r="E17" s="322">
        <v>19.59836418986895</v>
      </c>
      <c r="F17" s="322">
        <v>0</v>
      </c>
    </row>
    <row r="18" spans="1:6" ht="12.75" customHeight="1">
      <c r="A18" s="3" t="s">
        <v>290</v>
      </c>
      <c r="B18" s="14">
        <v>650.53</v>
      </c>
      <c r="C18" s="315">
        <v>11</v>
      </c>
      <c r="D18" s="316">
        <v>0</v>
      </c>
      <c r="E18" s="322">
        <v>16.90928934868492</v>
      </c>
      <c r="F18" s="322">
        <v>0</v>
      </c>
    </row>
    <row r="19" spans="1:6" ht="12.75" customHeight="1">
      <c r="A19" s="3" t="s">
        <v>33</v>
      </c>
      <c r="B19" s="14">
        <v>815.515</v>
      </c>
      <c r="C19" s="315">
        <v>17</v>
      </c>
      <c r="D19" s="316">
        <v>0</v>
      </c>
      <c r="E19" s="322">
        <v>20.84572325463051</v>
      </c>
      <c r="F19" s="322">
        <v>0</v>
      </c>
    </row>
    <row r="20" spans="1:6" ht="12.75" customHeight="1">
      <c r="A20" s="3" t="s">
        <v>34</v>
      </c>
      <c r="B20" s="14">
        <v>1588.62</v>
      </c>
      <c r="C20" s="315">
        <v>58</v>
      </c>
      <c r="D20" s="316">
        <v>2</v>
      </c>
      <c r="E20" s="322">
        <v>36.50967506389193</v>
      </c>
      <c r="F20" s="322">
        <v>1.2589543125479978</v>
      </c>
    </row>
    <row r="21" spans="1:6" ht="12.75" customHeight="1">
      <c r="A21" s="3" t="s">
        <v>35</v>
      </c>
      <c r="B21" s="14">
        <v>584.52</v>
      </c>
      <c r="C21" s="315">
        <v>11</v>
      </c>
      <c r="D21" s="316">
        <v>0</v>
      </c>
      <c r="E21" s="322">
        <v>18.81885991924998</v>
      </c>
      <c r="F21" s="322">
        <v>0</v>
      </c>
    </row>
    <row r="22" spans="1:6" ht="12.75" customHeight="1">
      <c r="A22" s="3" t="s">
        <v>36</v>
      </c>
      <c r="B22" s="14">
        <v>1766.8474999999999</v>
      </c>
      <c r="C22" s="315">
        <v>28</v>
      </c>
      <c r="D22" s="316">
        <v>1</v>
      </c>
      <c r="E22" s="322">
        <v>15.84743448430043</v>
      </c>
      <c r="F22" s="322">
        <v>0.5659798030107296</v>
      </c>
    </row>
    <row r="23" spans="1:6" ht="12.75" customHeight="1">
      <c r="A23" s="3" t="s">
        <v>37</v>
      </c>
      <c r="B23" s="14">
        <v>796.895</v>
      </c>
      <c r="C23" s="315">
        <v>32</v>
      </c>
      <c r="D23" s="316">
        <v>3</v>
      </c>
      <c r="E23" s="322">
        <v>40.15585491187672</v>
      </c>
      <c r="F23" s="322">
        <v>3.7646113979884426</v>
      </c>
    </row>
    <row r="24" spans="1:6" ht="12.75" customHeight="1">
      <c r="A24" s="3" t="s">
        <v>38</v>
      </c>
      <c r="B24" s="14">
        <v>965.375</v>
      </c>
      <c r="C24" s="315">
        <v>34</v>
      </c>
      <c r="D24" s="316">
        <v>1</v>
      </c>
      <c r="E24" s="322">
        <v>35.219474297552765</v>
      </c>
      <c r="F24" s="322">
        <v>1.035866891104493</v>
      </c>
    </row>
    <row r="25" spans="1:6" ht="12.75" customHeight="1">
      <c r="A25" s="3" t="s">
        <v>39</v>
      </c>
      <c r="B25" s="14">
        <v>1234</v>
      </c>
      <c r="C25" s="315">
        <v>28</v>
      </c>
      <c r="D25" s="316">
        <v>1</v>
      </c>
      <c r="E25" s="322">
        <v>22.690437601296598</v>
      </c>
      <c r="F25" s="322">
        <v>0.8103727714748784</v>
      </c>
    </row>
    <row r="26" spans="1:6" ht="12.75" customHeight="1">
      <c r="A26" s="7" t="s">
        <v>114</v>
      </c>
      <c r="B26" s="14">
        <v>235.54</v>
      </c>
      <c r="C26" s="315">
        <v>4</v>
      </c>
      <c r="D26" s="316">
        <v>2</v>
      </c>
      <c r="E26" s="322">
        <v>16.982253545045428</v>
      </c>
      <c r="F26" s="322">
        <v>8.491126772522714</v>
      </c>
    </row>
    <row r="27" spans="1:6" ht="12.75" customHeight="1">
      <c r="A27" s="3" t="s">
        <v>40</v>
      </c>
      <c r="B27" s="14">
        <v>1729.16</v>
      </c>
      <c r="C27" s="315">
        <v>33</v>
      </c>
      <c r="D27" s="316">
        <v>4</v>
      </c>
      <c r="E27" s="322">
        <v>19.08441092784936</v>
      </c>
      <c r="F27" s="322">
        <v>2.3132619306484075</v>
      </c>
    </row>
    <row r="28" spans="1:6" ht="12.75" customHeight="1">
      <c r="A28" s="3" t="s">
        <v>41</v>
      </c>
      <c r="B28" s="14">
        <v>1478.905</v>
      </c>
      <c r="C28" s="315">
        <v>35</v>
      </c>
      <c r="D28" s="316">
        <v>0</v>
      </c>
      <c r="E28" s="322">
        <v>23.666158407740863</v>
      </c>
      <c r="F28" s="322">
        <v>0</v>
      </c>
    </row>
    <row r="29" spans="1:6" ht="12.75" customHeight="1">
      <c r="A29" s="3" t="s">
        <v>42</v>
      </c>
      <c r="B29" s="14">
        <v>858.4</v>
      </c>
      <c r="C29" s="315">
        <v>19</v>
      </c>
      <c r="D29" s="316">
        <v>3</v>
      </c>
      <c r="E29" s="322">
        <v>22.13420316868593</v>
      </c>
      <c r="F29" s="322">
        <v>3.494874184529357</v>
      </c>
    </row>
    <row r="30" spans="1:6" ht="12.75" customHeight="1">
      <c r="A30" s="3" t="s">
        <v>43</v>
      </c>
      <c r="B30" s="14">
        <v>783.9</v>
      </c>
      <c r="C30" s="315">
        <v>6</v>
      </c>
      <c r="D30" s="316">
        <v>4</v>
      </c>
      <c r="E30" s="322">
        <v>7.654037504783774</v>
      </c>
      <c r="F30" s="322">
        <v>5.102691669855849</v>
      </c>
    </row>
    <row r="31" spans="1:6" ht="12.75" customHeight="1">
      <c r="A31" s="3" t="s">
        <v>44</v>
      </c>
      <c r="B31" s="14">
        <v>936.995</v>
      </c>
      <c r="C31" s="315">
        <v>19</v>
      </c>
      <c r="D31" s="316">
        <v>0</v>
      </c>
      <c r="E31" s="322">
        <v>20.27758952822587</v>
      </c>
      <c r="F31" s="322">
        <v>0</v>
      </c>
    </row>
    <row r="32" spans="1:6" ht="15" customHeight="1">
      <c r="A32" s="3" t="s">
        <v>45</v>
      </c>
      <c r="B32" s="14">
        <v>785.015</v>
      </c>
      <c r="C32" s="315">
        <v>14</v>
      </c>
      <c r="D32" s="316">
        <v>1</v>
      </c>
      <c r="E32" s="322">
        <v>17.83405412635427</v>
      </c>
      <c r="F32" s="322">
        <v>1.2738610090253053</v>
      </c>
    </row>
    <row r="33" spans="1:6" ht="12.75" customHeight="1">
      <c r="A33" s="3" t="s">
        <v>46</v>
      </c>
      <c r="B33" s="14">
        <v>618.625</v>
      </c>
      <c r="C33" s="315">
        <v>11</v>
      </c>
      <c r="D33" s="316">
        <v>0</v>
      </c>
      <c r="E33" s="322">
        <v>17.781369973732065</v>
      </c>
      <c r="F33" s="322">
        <v>0</v>
      </c>
    </row>
    <row r="34" spans="1:6" ht="12.75" customHeight="1">
      <c r="A34" s="3" t="s">
        <v>47</v>
      </c>
      <c r="B34" s="14">
        <v>429.6</v>
      </c>
      <c r="C34" s="315">
        <v>17</v>
      </c>
      <c r="D34" s="316">
        <v>0</v>
      </c>
      <c r="E34" s="322">
        <v>39.57169459962756</v>
      </c>
      <c r="F34" s="322">
        <v>0</v>
      </c>
    </row>
    <row r="35" spans="1:6" ht="12.75" customHeight="1">
      <c r="A35" s="3" t="s">
        <v>48</v>
      </c>
      <c r="B35" s="14">
        <v>1005.95</v>
      </c>
      <c r="C35" s="315">
        <v>20</v>
      </c>
      <c r="D35" s="316">
        <v>1</v>
      </c>
      <c r="E35" s="322">
        <v>19.881703862020977</v>
      </c>
      <c r="F35" s="322">
        <v>0.9940851931010486</v>
      </c>
    </row>
    <row r="36" spans="1:6" ht="12.75" customHeight="1">
      <c r="A36" s="3" t="s">
        <v>49</v>
      </c>
      <c r="B36" s="14">
        <v>628.605</v>
      </c>
      <c r="C36" s="315">
        <v>8</v>
      </c>
      <c r="D36" s="316">
        <v>0</v>
      </c>
      <c r="E36" s="322">
        <v>12.726593011509612</v>
      </c>
      <c r="F36" s="322">
        <v>0</v>
      </c>
    </row>
    <row r="37" spans="1:6" ht="12.75" customHeight="1">
      <c r="A37" s="3" t="s">
        <v>50</v>
      </c>
      <c r="B37" s="14">
        <v>615.2</v>
      </c>
      <c r="C37" s="315">
        <v>19</v>
      </c>
      <c r="D37" s="316">
        <v>1</v>
      </c>
      <c r="E37" s="322">
        <v>30.884265279583875</v>
      </c>
      <c r="F37" s="322">
        <v>1.625487646293888</v>
      </c>
    </row>
    <row r="38" spans="1:6" ht="12.75" customHeight="1">
      <c r="A38" s="3" t="s">
        <v>51</v>
      </c>
      <c r="B38" s="14">
        <v>1023.505</v>
      </c>
      <c r="C38" s="315">
        <v>21</v>
      </c>
      <c r="D38" s="316">
        <v>1</v>
      </c>
      <c r="E38" s="322">
        <v>20.517730738980266</v>
      </c>
      <c r="F38" s="322">
        <v>0.9770347970942984</v>
      </c>
    </row>
    <row r="39" spans="1:6" ht="12.75" customHeight="1">
      <c r="A39" s="3" t="s">
        <v>52</v>
      </c>
      <c r="B39" s="14">
        <v>747.47</v>
      </c>
      <c r="C39" s="315">
        <v>5</v>
      </c>
      <c r="D39" s="316">
        <v>0</v>
      </c>
      <c r="E39" s="322">
        <v>6.689231674849826</v>
      </c>
      <c r="F39" s="322">
        <v>0</v>
      </c>
    </row>
    <row r="40" spans="1:6" ht="12.75" customHeight="1">
      <c r="A40" s="3" t="s">
        <v>53</v>
      </c>
      <c r="B40" s="14">
        <v>861.15</v>
      </c>
      <c r="C40" s="315">
        <v>3</v>
      </c>
      <c r="D40" s="316">
        <v>0</v>
      </c>
      <c r="E40" s="322">
        <v>3.483713638738896</v>
      </c>
      <c r="F40" s="322">
        <v>0</v>
      </c>
    </row>
    <row r="41" spans="1:6" ht="12.75" customHeight="1">
      <c r="A41" s="3" t="s">
        <v>54</v>
      </c>
      <c r="B41" s="14">
        <v>520.98</v>
      </c>
      <c r="C41" s="315">
        <v>14</v>
      </c>
      <c r="D41" s="316">
        <v>2</v>
      </c>
      <c r="E41" s="322">
        <v>26.87243272294522</v>
      </c>
      <c r="F41" s="322">
        <v>3.838918960420745</v>
      </c>
    </row>
    <row r="42" spans="1:6" ht="12.75" customHeight="1">
      <c r="A42" s="3" t="s">
        <v>55</v>
      </c>
      <c r="B42" s="14">
        <v>857.045</v>
      </c>
      <c r="C42" s="315">
        <v>18</v>
      </c>
      <c r="D42" s="316">
        <v>1</v>
      </c>
      <c r="E42" s="322">
        <v>21.002397773745837</v>
      </c>
      <c r="F42" s="322">
        <v>1.1667998763192131</v>
      </c>
    </row>
    <row r="43" spans="1:6" ht="12.75" customHeight="1">
      <c r="A43" s="3" t="s">
        <v>56</v>
      </c>
      <c r="B43" s="14">
        <v>634.615</v>
      </c>
      <c r="C43" s="316">
        <v>12</v>
      </c>
      <c r="D43" s="316">
        <v>2</v>
      </c>
      <c r="E43" s="322">
        <v>18.90910236915295</v>
      </c>
      <c r="F43" s="322">
        <v>3.1515170615254915</v>
      </c>
    </row>
    <row r="44" spans="1:6" ht="12.75" customHeight="1">
      <c r="A44" s="7" t="s">
        <v>115</v>
      </c>
      <c r="B44" s="14">
        <v>50.95</v>
      </c>
      <c r="C44" s="315">
        <v>2</v>
      </c>
      <c r="D44" s="316">
        <v>0</v>
      </c>
      <c r="E44" s="322">
        <v>39.25417075564278</v>
      </c>
      <c r="F44" s="322">
        <v>0</v>
      </c>
    </row>
    <row r="45" spans="1:10" s="129" customFormat="1" ht="26.25" customHeight="1">
      <c r="A45" s="129" t="s">
        <v>16</v>
      </c>
      <c r="B45" s="133">
        <v>17794.915500000003</v>
      </c>
      <c r="C45" s="313">
        <v>726</v>
      </c>
      <c r="D45" s="313">
        <v>26</v>
      </c>
      <c r="E45" s="321">
        <v>40.798170690948204</v>
      </c>
      <c r="F45" s="321">
        <v>1.4610915123480073</v>
      </c>
      <c r="I45" s="318"/>
      <c r="J45" s="318"/>
    </row>
    <row r="46" spans="1:6" ht="12.75" customHeight="1">
      <c r="A46" s="3" t="s">
        <v>17</v>
      </c>
      <c r="B46" s="14">
        <v>2413.795</v>
      </c>
      <c r="C46" s="315">
        <v>104</v>
      </c>
      <c r="D46" s="316">
        <v>4</v>
      </c>
      <c r="E46" s="322">
        <v>43.08568043267966</v>
      </c>
      <c r="F46" s="322">
        <v>1.6571415551030637</v>
      </c>
    </row>
    <row r="47" spans="1:6" ht="12.75" customHeight="1">
      <c r="A47" s="3" t="s">
        <v>18</v>
      </c>
      <c r="B47" s="14">
        <v>1474.4105</v>
      </c>
      <c r="C47" s="316">
        <v>83</v>
      </c>
      <c r="D47" s="316">
        <v>0</v>
      </c>
      <c r="E47" s="322">
        <v>56.293684832005745</v>
      </c>
      <c r="F47" s="322">
        <v>0</v>
      </c>
    </row>
    <row r="48" spans="1:6" ht="12.75" customHeight="1">
      <c r="A48" s="3" t="s">
        <v>19</v>
      </c>
      <c r="B48" s="14">
        <v>1155.43</v>
      </c>
      <c r="C48" s="316">
        <v>43</v>
      </c>
      <c r="D48" s="316">
        <v>1</v>
      </c>
      <c r="E48" s="322">
        <v>37.21558207766805</v>
      </c>
      <c r="F48" s="322">
        <v>0.8654786529690245</v>
      </c>
    </row>
    <row r="49" spans="1:6" ht="12.75" customHeight="1">
      <c r="A49" s="3" t="s">
        <v>20</v>
      </c>
      <c r="B49" s="14">
        <v>1222.31</v>
      </c>
      <c r="C49" s="316">
        <v>29</v>
      </c>
      <c r="D49" s="316">
        <v>3</v>
      </c>
      <c r="E49" s="322">
        <v>23.725568800058905</v>
      </c>
      <c r="F49" s="322">
        <v>2.4543691862129906</v>
      </c>
    </row>
    <row r="50" spans="1:6" ht="12.75" customHeight="1">
      <c r="A50" s="3" t="s">
        <v>21</v>
      </c>
      <c r="B50" s="14">
        <v>2375.03</v>
      </c>
      <c r="C50" s="316">
        <v>103</v>
      </c>
      <c r="D50" s="316">
        <v>2</v>
      </c>
      <c r="E50" s="322">
        <v>43.36787324791686</v>
      </c>
      <c r="F50" s="322">
        <v>0.842094626173143</v>
      </c>
    </row>
    <row r="51" spans="1:6" ht="12.75" customHeight="1">
      <c r="A51" s="3" t="s">
        <v>22</v>
      </c>
      <c r="B51" s="14">
        <v>2038.66</v>
      </c>
      <c r="C51" s="316">
        <v>94</v>
      </c>
      <c r="D51" s="316">
        <v>4</v>
      </c>
      <c r="E51" s="322">
        <v>46.10871847193745</v>
      </c>
      <c r="F51" s="322">
        <v>1.9620731264654232</v>
      </c>
    </row>
    <row r="52" spans="1:6" ht="12.75" customHeight="1">
      <c r="A52" s="172" t="s">
        <v>292</v>
      </c>
      <c r="B52" s="260">
        <v>7115.28</v>
      </c>
      <c r="C52" s="317">
        <v>270</v>
      </c>
      <c r="D52" s="317">
        <v>12</v>
      </c>
      <c r="E52" s="323">
        <v>37.94650386211084</v>
      </c>
      <c r="F52" s="323">
        <v>1.6865112827604818</v>
      </c>
    </row>
    <row r="53" spans="1:6" s="102" customFormat="1" ht="15" customHeight="1">
      <c r="A53" s="129"/>
      <c r="B53" s="318"/>
      <c r="C53" s="318"/>
      <c r="D53" s="318"/>
      <c r="E53" s="314"/>
      <c r="F53" s="314"/>
    </row>
    <row r="54" spans="1:6" ht="12.75" customHeight="1">
      <c r="A54" s="184" t="s">
        <v>133</v>
      </c>
      <c r="B54" s="48"/>
      <c r="C54" s="48"/>
      <c r="D54" s="48"/>
      <c r="E54" s="48"/>
      <c r="F54" s="48"/>
    </row>
    <row r="55" spans="1:4" ht="12.75" customHeight="1">
      <c r="A55" s="184" t="s">
        <v>134</v>
      </c>
      <c r="D55" s="48"/>
    </row>
    <row r="56" ht="12.75" customHeight="1">
      <c r="A56" s="184" t="s">
        <v>135</v>
      </c>
    </row>
    <row r="57" ht="12.75" customHeight="1">
      <c r="A57" s="184"/>
    </row>
    <row r="58" ht="12.75">
      <c r="A58" s="185" t="s">
        <v>238</v>
      </c>
    </row>
    <row r="59" ht="12.75">
      <c r="A59" s="186"/>
    </row>
    <row r="60" ht="12.75">
      <c r="A60" s="187"/>
    </row>
  </sheetData>
  <mergeCells count="5">
    <mergeCell ref="B2:B3"/>
    <mergeCell ref="C2:D2"/>
    <mergeCell ref="E2:F2"/>
    <mergeCell ref="A1:F1"/>
    <mergeCell ref="A2:A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2">
    <tabColor indexed="22"/>
  </sheetPr>
  <dimension ref="A1:G68"/>
  <sheetViews>
    <sheetView showGridLines="0" zoomScale="85" zoomScaleNormal="85" workbookViewId="0" topLeftCell="A1">
      <pane xSplit="1" ySplit="3" topLeftCell="B4" activePane="bottomRight" state="frozen"/>
      <selection pane="topLeft" activeCell="D39" sqref="D39:D41"/>
      <selection pane="topRight" activeCell="D39" sqref="D39:D41"/>
      <selection pane="bottomLeft" activeCell="D39" sqref="D39:D41"/>
      <selection pane="bottomRight" activeCell="A2" sqref="A2:A3"/>
    </sheetView>
  </sheetViews>
  <sheetFormatPr defaultColWidth="9.140625" defaultRowHeight="12.75"/>
  <cols>
    <col min="1" max="1" width="28.7109375" style="19" customWidth="1"/>
    <col min="2" max="3" width="20.00390625" style="19" customWidth="1"/>
    <col min="4" max="4" width="15.140625" style="19" customWidth="1"/>
    <col min="5" max="5" width="17.7109375" style="19" customWidth="1"/>
    <col min="6" max="16384" width="9.140625" style="19" customWidth="1"/>
  </cols>
  <sheetData>
    <row r="1" spans="1:5" ht="60" customHeight="1">
      <c r="A1" s="371" t="s">
        <v>4</v>
      </c>
      <c r="B1" s="371"/>
      <c r="C1" s="371"/>
      <c r="D1" s="371"/>
      <c r="E1" s="371"/>
    </row>
    <row r="2" spans="1:4" ht="14.25">
      <c r="A2" s="374"/>
      <c r="B2" s="372" t="s">
        <v>79</v>
      </c>
      <c r="C2" s="368" t="s">
        <v>136</v>
      </c>
      <c r="D2" s="368"/>
    </row>
    <row r="3" spans="1:5" ht="25.5">
      <c r="A3" s="374"/>
      <c r="B3" s="373"/>
      <c r="C3" s="231" t="s">
        <v>80</v>
      </c>
      <c r="D3" s="231" t="s">
        <v>81</v>
      </c>
      <c r="E3" s="231" t="s">
        <v>82</v>
      </c>
    </row>
    <row r="4" spans="1:7" ht="24" customHeight="1">
      <c r="A4" s="196" t="s">
        <v>61</v>
      </c>
      <c r="B4" s="281">
        <v>3840</v>
      </c>
      <c r="C4" s="281">
        <v>785</v>
      </c>
      <c r="D4" s="281">
        <v>78</v>
      </c>
      <c r="E4" s="281">
        <v>3</v>
      </c>
      <c r="F4" s="319"/>
      <c r="G4" s="319"/>
    </row>
    <row r="5" spans="1:5" s="194" customFormat="1" ht="25.5" customHeight="1">
      <c r="A5" s="199" t="s">
        <v>23</v>
      </c>
      <c r="B5" s="281">
        <v>2628</v>
      </c>
      <c r="C5" s="281">
        <v>507</v>
      </c>
      <c r="D5" s="281">
        <v>60</v>
      </c>
      <c r="E5" s="281">
        <v>3</v>
      </c>
    </row>
    <row r="6" spans="1:5" ht="12.75" customHeight="1">
      <c r="A6" s="198" t="s">
        <v>24</v>
      </c>
      <c r="B6" s="282">
        <v>101</v>
      </c>
      <c r="C6" s="282">
        <v>15</v>
      </c>
      <c r="D6" s="282">
        <v>0</v>
      </c>
      <c r="E6" s="282">
        <v>0</v>
      </c>
    </row>
    <row r="7" spans="1:5" ht="12.75" customHeight="1">
      <c r="A7" s="198" t="s">
        <v>289</v>
      </c>
      <c r="B7" s="282">
        <v>152</v>
      </c>
      <c r="C7" s="282">
        <v>32</v>
      </c>
      <c r="D7" s="282">
        <v>0</v>
      </c>
      <c r="E7" s="282">
        <v>0</v>
      </c>
    </row>
    <row r="8" spans="1:5" ht="12.75">
      <c r="A8" s="198" t="s">
        <v>291</v>
      </c>
      <c r="B8" s="282">
        <v>73</v>
      </c>
      <c r="C8" s="282">
        <v>13</v>
      </c>
      <c r="D8" s="282">
        <v>3</v>
      </c>
      <c r="E8" s="282">
        <v>1</v>
      </c>
    </row>
    <row r="9" spans="1:7" ht="12.75" customHeight="1">
      <c r="A9" s="198" t="s">
        <v>25</v>
      </c>
      <c r="B9" s="282">
        <v>54</v>
      </c>
      <c r="C9" s="282">
        <v>5</v>
      </c>
      <c r="D9" s="282">
        <v>0</v>
      </c>
      <c r="E9" s="282">
        <v>0</v>
      </c>
      <c r="G9" s="319"/>
    </row>
    <row r="10" spans="1:5" ht="12.75" customHeight="1">
      <c r="A10" s="198" t="s">
        <v>26</v>
      </c>
      <c r="B10" s="282">
        <v>136</v>
      </c>
      <c r="C10" s="282">
        <v>23</v>
      </c>
      <c r="D10" s="282">
        <v>0</v>
      </c>
      <c r="E10" s="282">
        <v>0</v>
      </c>
    </row>
    <row r="11" spans="1:5" ht="12.75" customHeight="1">
      <c r="A11" s="198" t="s">
        <v>27</v>
      </c>
      <c r="B11" s="282">
        <v>18</v>
      </c>
      <c r="C11" s="282">
        <v>2</v>
      </c>
      <c r="D11" s="282">
        <v>0</v>
      </c>
      <c r="E11" s="282">
        <v>0</v>
      </c>
    </row>
    <row r="12" spans="1:5" ht="12.75" customHeight="1">
      <c r="A12" s="198" t="s">
        <v>28</v>
      </c>
      <c r="B12" s="282">
        <v>23</v>
      </c>
      <c r="C12" s="282">
        <v>6</v>
      </c>
      <c r="D12" s="282">
        <v>0</v>
      </c>
      <c r="E12" s="282">
        <v>0</v>
      </c>
    </row>
    <row r="13" spans="1:5" ht="12.75" customHeight="1">
      <c r="A13" s="198" t="s">
        <v>29</v>
      </c>
      <c r="B13" s="282">
        <v>55</v>
      </c>
      <c r="C13" s="282">
        <v>15</v>
      </c>
      <c r="D13" s="282">
        <v>0</v>
      </c>
      <c r="E13" s="282">
        <v>0</v>
      </c>
    </row>
    <row r="14" spans="1:5" ht="12.75" customHeight="1">
      <c r="A14" s="198" t="s">
        <v>30</v>
      </c>
      <c r="B14" s="282">
        <v>26</v>
      </c>
      <c r="C14" s="282">
        <v>5</v>
      </c>
      <c r="D14" s="282">
        <v>0</v>
      </c>
      <c r="E14" s="282">
        <v>1</v>
      </c>
    </row>
    <row r="15" spans="1:5" ht="12.75" customHeight="1">
      <c r="A15" s="198" t="s">
        <v>31</v>
      </c>
      <c r="B15" s="282">
        <v>57</v>
      </c>
      <c r="C15" s="282">
        <v>10</v>
      </c>
      <c r="D15" s="282">
        <v>0</v>
      </c>
      <c r="E15" s="282">
        <v>0</v>
      </c>
    </row>
    <row r="16" spans="1:5" ht="12.75" customHeight="1">
      <c r="A16" s="200" t="s">
        <v>116</v>
      </c>
      <c r="B16" s="282">
        <v>168</v>
      </c>
      <c r="C16" s="282">
        <v>32</v>
      </c>
      <c r="D16" s="282">
        <v>1</v>
      </c>
      <c r="E16" s="282">
        <v>0</v>
      </c>
    </row>
    <row r="17" spans="1:5" ht="12.75" customHeight="1">
      <c r="A17" s="198" t="s">
        <v>32</v>
      </c>
      <c r="B17" s="282">
        <v>81</v>
      </c>
      <c r="C17" s="282">
        <v>11</v>
      </c>
      <c r="D17" s="282">
        <v>1</v>
      </c>
      <c r="E17" s="282">
        <v>0</v>
      </c>
    </row>
    <row r="18" spans="1:5" ht="12.75" customHeight="1">
      <c r="A18" s="198" t="s">
        <v>290</v>
      </c>
      <c r="B18" s="282">
        <v>20</v>
      </c>
      <c r="C18" s="282">
        <v>4</v>
      </c>
      <c r="D18" s="282">
        <v>0</v>
      </c>
      <c r="E18" s="282">
        <v>0</v>
      </c>
    </row>
    <row r="19" spans="1:5" ht="12.75" customHeight="1">
      <c r="A19" s="198" t="s">
        <v>33</v>
      </c>
      <c r="B19" s="282">
        <v>98</v>
      </c>
      <c r="C19" s="282">
        <v>11</v>
      </c>
      <c r="D19" s="282">
        <v>3</v>
      </c>
      <c r="E19" s="282">
        <v>0</v>
      </c>
    </row>
    <row r="20" spans="1:5" ht="12.75" customHeight="1">
      <c r="A20" s="198" t="s">
        <v>34</v>
      </c>
      <c r="B20" s="282">
        <v>105</v>
      </c>
      <c r="C20" s="282">
        <v>24</v>
      </c>
      <c r="D20" s="282">
        <v>2</v>
      </c>
      <c r="E20" s="282">
        <v>0</v>
      </c>
    </row>
    <row r="21" spans="1:5" ht="12.75">
      <c r="A21" s="198" t="s">
        <v>35</v>
      </c>
      <c r="B21" s="282">
        <v>76</v>
      </c>
      <c r="C21" s="282">
        <v>12</v>
      </c>
      <c r="D21" s="282">
        <v>1</v>
      </c>
      <c r="E21" s="282">
        <v>0</v>
      </c>
    </row>
    <row r="22" spans="1:5" ht="12.75" customHeight="1">
      <c r="A22" s="198" t="s">
        <v>159</v>
      </c>
      <c r="B22" s="282">
        <v>89</v>
      </c>
      <c r="C22" s="282">
        <v>23</v>
      </c>
      <c r="D22" s="282">
        <v>15</v>
      </c>
      <c r="E22" s="282">
        <v>0</v>
      </c>
    </row>
    <row r="23" spans="1:5" ht="12.75">
      <c r="A23" s="198" t="s">
        <v>37</v>
      </c>
      <c r="B23" s="282">
        <v>91</v>
      </c>
      <c r="C23" s="282">
        <v>19</v>
      </c>
      <c r="D23" s="282">
        <v>2</v>
      </c>
      <c r="E23" s="282">
        <v>0</v>
      </c>
    </row>
    <row r="24" spans="1:5" ht="12.75">
      <c r="A24" s="198" t="s">
        <v>38</v>
      </c>
      <c r="B24" s="282">
        <v>85</v>
      </c>
      <c r="C24" s="282">
        <v>22</v>
      </c>
      <c r="D24" s="282">
        <v>6</v>
      </c>
      <c r="E24" s="282">
        <v>0</v>
      </c>
    </row>
    <row r="25" spans="1:5" ht="12.75">
      <c r="A25" s="198" t="s">
        <v>39</v>
      </c>
      <c r="B25" s="282">
        <v>84</v>
      </c>
      <c r="C25" s="282">
        <v>13</v>
      </c>
      <c r="D25" s="282">
        <v>1</v>
      </c>
      <c r="E25" s="282">
        <v>0</v>
      </c>
    </row>
    <row r="26" spans="1:5" ht="12.75">
      <c r="A26" s="201" t="s">
        <v>114</v>
      </c>
      <c r="B26" s="282">
        <v>7</v>
      </c>
      <c r="C26" s="282">
        <v>0</v>
      </c>
      <c r="D26" s="282">
        <v>0</v>
      </c>
      <c r="E26" s="282">
        <v>1</v>
      </c>
    </row>
    <row r="27" spans="1:5" ht="12.75">
      <c r="A27" s="198" t="s">
        <v>40</v>
      </c>
      <c r="B27" s="282">
        <v>112</v>
      </c>
      <c r="C27" s="282">
        <v>18</v>
      </c>
      <c r="D27" s="282">
        <v>1</v>
      </c>
      <c r="E27" s="282">
        <v>0</v>
      </c>
    </row>
    <row r="28" spans="1:5" ht="12.75">
      <c r="A28" s="198" t="s">
        <v>41</v>
      </c>
      <c r="B28" s="282">
        <v>74</v>
      </c>
      <c r="C28" s="282">
        <v>23</v>
      </c>
      <c r="D28" s="282">
        <v>2</v>
      </c>
      <c r="E28" s="282">
        <v>0</v>
      </c>
    </row>
    <row r="29" spans="1:5" ht="12.75">
      <c r="A29" s="198" t="s">
        <v>42</v>
      </c>
      <c r="B29" s="282">
        <v>34</v>
      </c>
      <c r="C29" s="282">
        <v>7</v>
      </c>
      <c r="D29" s="282">
        <v>2</v>
      </c>
      <c r="E29" s="282">
        <v>0</v>
      </c>
    </row>
    <row r="30" spans="1:5" ht="12.75">
      <c r="A30" s="198" t="s">
        <v>43</v>
      </c>
      <c r="B30" s="282">
        <v>40</v>
      </c>
      <c r="C30" s="282">
        <v>17</v>
      </c>
      <c r="D30" s="282">
        <v>1</v>
      </c>
      <c r="E30" s="282">
        <v>0</v>
      </c>
    </row>
    <row r="31" spans="1:5" ht="12.75">
      <c r="A31" s="198" t="s">
        <v>44</v>
      </c>
      <c r="B31" s="282">
        <v>91</v>
      </c>
      <c r="C31" s="282">
        <v>21</v>
      </c>
      <c r="D31" s="282">
        <v>0</v>
      </c>
      <c r="E31" s="282">
        <v>0</v>
      </c>
    </row>
    <row r="32" spans="1:5" ht="12.75">
      <c r="A32" s="198" t="s">
        <v>45</v>
      </c>
      <c r="B32" s="282">
        <v>45</v>
      </c>
      <c r="C32" s="282">
        <v>7</v>
      </c>
      <c r="D32" s="282">
        <v>1</v>
      </c>
      <c r="E32" s="282">
        <v>0</v>
      </c>
    </row>
    <row r="33" spans="1:5" ht="12.75">
      <c r="A33" s="198" t="s">
        <v>46</v>
      </c>
      <c r="B33" s="282">
        <v>78</v>
      </c>
      <c r="C33" s="282">
        <v>15</v>
      </c>
      <c r="D33" s="282">
        <v>0</v>
      </c>
      <c r="E33" s="282">
        <v>0</v>
      </c>
    </row>
    <row r="34" spans="1:5" ht="12.75">
      <c r="A34" s="198" t="s">
        <v>47</v>
      </c>
      <c r="B34" s="282">
        <v>29</v>
      </c>
      <c r="C34" s="282">
        <v>7</v>
      </c>
      <c r="D34" s="282">
        <v>7</v>
      </c>
      <c r="E34" s="282">
        <v>0</v>
      </c>
    </row>
    <row r="35" spans="1:5" ht="12.75">
      <c r="A35" s="198" t="s">
        <v>48</v>
      </c>
      <c r="B35" s="282">
        <v>65</v>
      </c>
      <c r="C35" s="282">
        <v>16</v>
      </c>
      <c r="D35" s="282">
        <v>0</v>
      </c>
      <c r="E35" s="282">
        <v>0</v>
      </c>
    </row>
    <row r="36" spans="1:5" ht="12.75">
      <c r="A36" s="198" t="s">
        <v>49</v>
      </c>
      <c r="B36" s="282">
        <v>65</v>
      </c>
      <c r="C36" s="282">
        <v>13</v>
      </c>
      <c r="D36" s="282">
        <v>0</v>
      </c>
      <c r="E36" s="282">
        <v>0</v>
      </c>
    </row>
    <row r="37" spans="1:5" ht="12.75">
      <c r="A37" s="198" t="s">
        <v>50</v>
      </c>
      <c r="B37" s="282">
        <v>34</v>
      </c>
      <c r="C37" s="282">
        <v>3</v>
      </c>
      <c r="D37" s="282">
        <v>6</v>
      </c>
      <c r="E37" s="282">
        <v>0</v>
      </c>
    </row>
    <row r="38" spans="1:5" ht="12.75">
      <c r="A38" s="198" t="s">
        <v>51</v>
      </c>
      <c r="B38" s="282">
        <v>69</v>
      </c>
      <c r="C38" s="282">
        <v>14</v>
      </c>
      <c r="D38" s="282">
        <v>0</v>
      </c>
      <c r="E38" s="282">
        <v>0</v>
      </c>
    </row>
    <row r="39" spans="1:5" ht="12.75">
      <c r="A39" s="198" t="s">
        <v>52</v>
      </c>
      <c r="B39" s="282">
        <v>55</v>
      </c>
      <c r="C39" s="282">
        <v>7</v>
      </c>
      <c r="D39" s="282">
        <v>1</v>
      </c>
      <c r="E39" s="282">
        <v>0</v>
      </c>
    </row>
    <row r="40" spans="1:5" ht="12.75">
      <c r="A40" s="198" t="s">
        <v>53</v>
      </c>
      <c r="B40" s="282">
        <v>88</v>
      </c>
      <c r="C40" s="282">
        <v>6</v>
      </c>
      <c r="D40" s="282">
        <v>1</v>
      </c>
      <c r="E40" s="282">
        <v>0</v>
      </c>
    </row>
    <row r="41" spans="1:5" ht="12.75">
      <c r="A41" s="198" t="s">
        <v>54</v>
      </c>
      <c r="B41" s="282">
        <v>44</v>
      </c>
      <c r="C41" s="282">
        <v>13</v>
      </c>
      <c r="D41" s="282">
        <v>1</v>
      </c>
      <c r="E41" s="282">
        <v>0</v>
      </c>
    </row>
    <row r="42" spans="1:5" ht="12.75">
      <c r="A42" s="198" t="s">
        <v>55</v>
      </c>
      <c r="B42" s="282">
        <v>60</v>
      </c>
      <c r="C42" s="282">
        <v>12</v>
      </c>
      <c r="D42" s="282">
        <v>1</v>
      </c>
      <c r="E42" s="282">
        <v>0</v>
      </c>
    </row>
    <row r="43" spans="1:5" ht="12.75">
      <c r="A43" s="198" t="s">
        <v>56</v>
      </c>
      <c r="B43" s="282">
        <v>45</v>
      </c>
      <c r="C43" s="282">
        <v>11</v>
      </c>
      <c r="D43" s="282">
        <v>1</v>
      </c>
      <c r="E43" s="282">
        <v>0</v>
      </c>
    </row>
    <row r="44" spans="1:5" ht="12.75">
      <c r="A44" s="201" t="s">
        <v>115</v>
      </c>
      <c r="B44" s="282">
        <v>1</v>
      </c>
      <c r="C44" s="282">
        <v>0</v>
      </c>
      <c r="D44" s="282">
        <v>0</v>
      </c>
      <c r="E44" s="282">
        <v>0</v>
      </c>
    </row>
    <row r="45" spans="1:5" s="194" customFormat="1" ht="25.5" customHeight="1">
      <c r="A45" s="196" t="s">
        <v>16</v>
      </c>
      <c r="B45" s="281">
        <v>1212</v>
      </c>
      <c r="C45" s="281">
        <v>278</v>
      </c>
      <c r="D45" s="281">
        <v>18</v>
      </c>
      <c r="E45" s="281">
        <v>0</v>
      </c>
    </row>
    <row r="46" spans="1:5" ht="12.75" customHeight="1">
      <c r="A46" s="197" t="s">
        <v>17</v>
      </c>
      <c r="B46" s="282">
        <v>102</v>
      </c>
      <c r="C46" s="282">
        <v>25</v>
      </c>
      <c r="D46" s="282">
        <v>0</v>
      </c>
      <c r="E46" s="282">
        <v>0</v>
      </c>
    </row>
    <row r="47" spans="1:5" ht="12.75" customHeight="1">
      <c r="A47" s="198" t="s">
        <v>18</v>
      </c>
      <c r="B47" s="282">
        <v>79</v>
      </c>
      <c r="C47" s="282">
        <v>9</v>
      </c>
      <c r="D47" s="282">
        <v>0</v>
      </c>
      <c r="E47" s="282">
        <v>0</v>
      </c>
    </row>
    <row r="48" spans="1:5" ht="12.75" customHeight="1">
      <c r="A48" s="198" t="s">
        <v>19</v>
      </c>
      <c r="B48" s="282">
        <v>118</v>
      </c>
      <c r="C48" s="282">
        <v>23</v>
      </c>
      <c r="D48" s="282">
        <v>0</v>
      </c>
      <c r="E48" s="282">
        <v>0</v>
      </c>
    </row>
    <row r="49" spans="1:5" ht="12.75" customHeight="1">
      <c r="A49" s="198" t="s">
        <v>20</v>
      </c>
      <c r="B49" s="282">
        <v>63</v>
      </c>
      <c r="C49" s="282">
        <v>17</v>
      </c>
      <c r="D49" s="282">
        <v>2</v>
      </c>
      <c r="E49" s="282">
        <v>0</v>
      </c>
    </row>
    <row r="50" spans="1:5" ht="12.75" customHeight="1">
      <c r="A50" s="198" t="s">
        <v>21</v>
      </c>
      <c r="B50" s="282">
        <v>157</v>
      </c>
      <c r="C50" s="282">
        <v>15</v>
      </c>
      <c r="D50" s="282">
        <v>1</v>
      </c>
      <c r="E50" s="282">
        <v>0</v>
      </c>
    </row>
    <row r="51" spans="1:5" ht="12.75" customHeight="1">
      <c r="A51" s="198" t="s">
        <v>22</v>
      </c>
      <c r="B51" s="282">
        <v>172</v>
      </c>
      <c r="C51" s="282">
        <v>20</v>
      </c>
      <c r="D51" s="282">
        <v>3</v>
      </c>
      <c r="E51" s="282">
        <v>0</v>
      </c>
    </row>
    <row r="52" spans="1:5" ht="12.75" customHeight="1">
      <c r="A52" s="279" t="s">
        <v>292</v>
      </c>
      <c r="B52" s="283">
        <v>521</v>
      </c>
      <c r="C52" s="283">
        <v>169</v>
      </c>
      <c r="D52" s="283">
        <v>12</v>
      </c>
      <c r="E52" s="283">
        <v>0</v>
      </c>
    </row>
    <row r="54" spans="1:2" ht="12.75" customHeight="1">
      <c r="A54" s="32" t="s">
        <v>142</v>
      </c>
      <c r="B54" s="64"/>
    </row>
    <row r="55" ht="11.25" customHeight="1">
      <c r="A55" s="19" t="s">
        <v>158</v>
      </c>
    </row>
    <row r="56" spans="1:5" ht="12.75" customHeight="1">
      <c r="A56" s="369" t="s">
        <v>229</v>
      </c>
      <c r="B56" s="370"/>
      <c r="C56" s="370"/>
      <c r="D56" s="370"/>
      <c r="E56" s="370"/>
    </row>
    <row r="57" spans="1:5" ht="12.75" customHeight="1">
      <c r="A57" s="370"/>
      <c r="B57" s="370"/>
      <c r="C57" s="370"/>
      <c r="D57" s="370"/>
      <c r="E57" s="370"/>
    </row>
    <row r="58" spans="1:5" ht="12.75" customHeight="1">
      <c r="A58" s="370"/>
      <c r="B58" s="370"/>
      <c r="C58" s="370"/>
      <c r="D58" s="370"/>
      <c r="E58" s="370"/>
    </row>
    <row r="59" spans="1:5" ht="12.75" customHeight="1">
      <c r="A59" s="370"/>
      <c r="B59" s="370"/>
      <c r="C59" s="370"/>
      <c r="D59" s="370"/>
      <c r="E59" s="370"/>
    </row>
    <row r="60" spans="1:5" ht="12.75" customHeight="1">
      <c r="A60" s="370"/>
      <c r="B60" s="370"/>
      <c r="C60" s="370"/>
      <c r="D60" s="370"/>
      <c r="E60" s="370"/>
    </row>
    <row r="61" spans="1:5" ht="12.75" customHeight="1">
      <c r="A61" s="370"/>
      <c r="B61" s="370"/>
      <c r="C61" s="370"/>
      <c r="D61" s="370"/>
      <c r="E61" s="370"/>
    </row>
    <row r="62" spans="1:5" ht="39" customHeight="1">
      <c r="A62" s="370"/>
      <c r="B62" s="370"/>
      <c r="C62" s="370"/>
      <c r="D62" s="370"/>
      <c r="E62" s="370"/>
    </row>
    <row r="63" spans="1:5" ht="12.75" customHeight="1">
      <c r="A63" s="191"/>
      <c r="B63" s="191"/>
      <c r="C63" s="191"/>
      <c r="D63" s="191"/>
      <c r="E63" s="191"/>
    </row>
    <row r="64" spans="1:4" ht="12.75" customHeight="1">
      <c r="A64" s="108" t="s">
        <v>238</v>
      </c>
      <c r="B64" s="192"/>
      <c r="C64" s="192"/>
      <c r="D64" s="192"/>
    </row>
    <row r="65" spans="1:4" ht="12.75">
      <c r="A65" s="193"/>
      <c r="B65" s="192"/>
      <c r="C65" s="192"/>
      <c r="D65" s="192"/>
    </row>
    <row r="66" spans="2:4" ht="12.75">
      <c r="B66" s="192"/>
      <c r="C66" s="192"/>
      <c r="D66" s="192"/>
    </row>
    <row r="67" spans="1:4" ht="12.75">
      <c r="A67" s="188"/>
      <c r="B67" s="192"/>
      <c r="C67" s="192"/>
      <c r="D67" s="192"/>
    </row>
    <row r="68" spans="2:4" ht="12.75">
      <c r="B68" s="192"/>
      <c r="C68" s="192"/>
      <c r="D68" s="192"/>
    </row>
  </sheetData>
  <mergeCells count="5">
    <mergeCell ref="C2:D2"/>
    <mergeCell ref="A56:E62"/>
    <mergeCell ref="A1:E1"/>
    <mergeCell ref="B2:B3"/>
    <mergeCell ref="A2:A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2"/>
  </sheetPr>
  <dimension ref="A1:W3710"/>
  <sheetViews>
    <sheetView showGridLines="0" zoomScale="85" zoomScaleNormal="85" workbookViewId="0" topLeftCell="A1">
      <pane xSplit="1" ySplit="3" topLeftCell="B4" activePane="bottomRight" state="frozen"/>
      <selection pane="topLeft" activeCell="D39" sqref="D39:D41"/>
      <selection pane="topRight" activeCell="D39" sqref="D39:D41"/>
      <selection pane="bottomLeft" activeCell="D39" sqref="D39:D41"/>
      <selection pane="bottomRight" activeCell="A2" sqref="A2:A3"/>
    </sheetView>
  </sheetViews>
  <sheetFormatPr defaultColWidth="9.140625" defaultRowHeight="12.75"/>
  <cols>
    <col min="1" max="1" width="31.28125" style="96" customWidth="1"/>
    <col min="2" max="2" width="13.28125" style="96" customWidth="1"/>
    <col min="3" max="3" width="12.57421875" style="96" customWidth="1"/>
    <col min="4" max="4" width="2.421875" style="96" customWidth="1"/>
    <col min="5" max="5" width="11.28125" style="96" customWidth="1"/>
    <col min="6" max="6" width="12.8515625" style="97" customWidth="1"/>
    <col min="7" max="7" width="12.28125" style="97" customWidth="1"/>
    <col min="8" max="8" width="16.8515625" style="96" bestFit="1" customWidth="1"/>
    <col min="9" max="9" width="12.140625" style="82" customWidth="1"/>
    <col min="10" max="12" width="13.140625" style="96" customWidth="1"/>
    <col min="13" max="13" width="13.57421875" style="96" customWidth="1"/>
    <col min="14" max="14" width="12.7109375" style="96" customWidth="1"/>
    <col min="15" max="15" width="11.140625" style="96" customWidth="1"/>
    <col min="16" max="16" width="7.57421875" style="96" customWidth="1"/>
    <col min="17" max="16384" width="9.140625" style="96" customWidth="1"/>
  </cols>
  <sheetData>
    <row r="1" spans="1:15" s="82" customFormat="1" ht="24.75" customHeight="1">
      <c r="A1" s="29" t="s">
        <v>207</v>
      </c>
      <c r="B1" s="80"/>
      <c r="C1" s="80"/>
      <c r="D1" s="80"/>
      <c r="E1" s="80"/>
      <c r="F1" s="81"/>
      <c r="G1" s="81"/>
      <c r="H1" s="80"/>
      <c r="I1" s="80"/>
      <c r="J1" s="80"/>
      <c r="K1" s="80"/>
      <c r="L1" s="80"/>
      <c r="M1" s="80"/>
      <c r="N1" s="80"/>
      <c r="O1" s="80"/>
    </row>
    <row r="2" spans="1:15" s="6" customFormat="1" ht="34.5" customHeight="1">
      <c r="A2" s="348"/>
      <c r="B2" s="346" t="s">
        <v>205</v>
      </c>
      <c r="C2" s="346"/>
      <c r="D2" s="5"/>
      <c r="E2" s="347" t="s">
        <v>9</v>
      </c>
      <c r="F2" s="347"/>
      <c r="G2" s="347"/>
      <c r="H2" s="347" t="s">
        <v>206</v>
      </c>
      <c r="I2" s="347"/>
      <c r="J2" s="345" t="s">
        <v>208</v>
      </c>
      <c r="K2" s="345"/>
      <c r="L2" s="345"/>
      <c r="M2" s="345" t="s">
        <v>209</v>
      </c>
      <c r="N2" s="345"/>
      <c r="O2" s="345"/>
    </row>
    <row r="3" spans="1:15" s="6" customFormat="1" ht="42.75">
      <c r="A3" s="348"/>
      <c r="B3" s="123" t="s">
        <v>224</v>
      </c>
      <c r="C3" s="123" t="s">
        <v>10</v>
      </c>
      <c r="D3" s="124"/>
      <c r="E3" s="123" t="s">
        <v>11</v>
      </c>
      <c r="F3" s="123" t="s">
        <v>12</v>
      </c>
      <c r="G3" s="123" t="s">
        <v>13</v>
      </c>
      <c r="H3" s="123" t="s">
        <v>193</v>
      </c>
      <c r="I3" s="123" t="s">
        <v>12</v>
      </c>
      <c r="J3" s="125" t="s">
        <v>14</v>
      </c>
      <c r="K3" s="125" t="s">
        <v>15</v>
      </c>
      <c r="L3" s="123" t="s">
        <v>199</v>
      </c>
      <c r="M3" s="123" t="s">
        <v>200</v>
      </c>
      <c r="N3" s="123" t="s">
        <v>198</v>
      </c>
      <c r="O3" s="123" t="s">
        <v>138</v>
      </c>
    </row>
    <row r="4" spans="1:23" s="87" customFormat="1" ht="25.5" customHeight="1">
      <c r="A4" s="86" t="s">
        <v>61</v>
      </c>
      <c r="B4" s="251">
        <v>51810.3</v>
      </c>
      <c r="C4" s="251">
        <v>100</v>
      </c>
      <c r="D4" s="252"/>
      <c r="E4" s="251">
        <v>29879.5</v>
      </c>
      <c r="F4" s="251">
        <v>14425</v>
      </c>
      <c r="G4" s="251">
        <v>1591.5</v>
      </c>
      <c r="H4" s="251">
        <v>664</v>
      </c>
      <c r="I4" s="251">
        <v>775</v>
      </c>
      <c r="J4" s="251">
        <v>2098</v>
      </c>
      <c r="K4" s="251">
        <v>141</v>
      </c>
      <c r="L4" s="251">
        <v>1022</v>
      </c>
      <c r="M4" s="251">
        <v>5195</v>
      </c>
      <c r="N4" s="251">
        <v>318</v>
      </c>
      <c r="O4" s="251">
        <v>269</v>
      </c>
      <c r="P4" s="86"/>
      <c r="Q4" s="92"/>
      <c r="R4" s="92"/>
      <c r="S4" s="92"/>
      <c r="T4" s="85"/>
      <c r="U4" s="92"/>
      <c r="V4" s="92"/>
      <c r="W4" s="92"/>
    </row>
    <row r="5" spans="1:22" s="132" customFormat="1" ht="25.5" customHeight="1">
      <c r="A5" s="86" t="s">
        <v>23</v>
      </c>
      <c r="B5" s="131">
        <v>32816.3</v>
      </c>
      <c r="C5" s="131">
        <v>63.33933600075661</v>
      </c>
      <c r="D5" s="214"/>
      <c r="E5" s="131">
        <v>16171.5</v>
      </c>
      <c r="F5" s="131">
        <v>13847</v>
      </c>
      <c r="G5" s="131">
        <v>1136.5</v>
      </c>
      <c r="H5" s="131">
        <v>377</v>
      </c>
      <c r="I5" s="131">
        <v>755</v>
      </c>
      <c r="J5" s="131">
        <v>1633</v>
      </c>
      <c r="K5" s="131">
        <v>103</v>
      </c>
      <c r="L5" s="131">
        <v>810</v>
      </c>
      <c r="M5" s="131">
        <v>3799</v>
      </c>
      <c r="N5" s="131">
        <v>251</v>
      </c>
      <c r="O5" s="131">
        <v>178</v>
      </c>
      <c r="T5" s="85"/>
      <c r="U5" s="85"/>
      <c r="V5" s="85"/>
    </row>
    <row r="6" spans="1:15" s="85" customFormat="1" ht="12.75">
      <c r="A6" s="83" t="s">
        <v>24</v>
      </c>
      <c r="B6" s="215">
        <v>1082.1</v>
      </c>
      <c r="C6" s="216">
        <v>2.0885808420333407</v>
      </c>
      <c r="D6" s="216"/>
      <c r="E6" s="215">
        <v>680</v>
      </c>
      <c r="F6" s="215">
        <v>254</v>
      </c>
      <c r="G6" s="215">
        <v>36</v>
      </c>
      <c r="H6" s="84">
        <v>11</v>
      </c>
      <c r="I6" s="84">
        <v>12</v>
      </c>
      <c r="J6" s="84">
        <v>37</v>
      </c>
      <c r="K6" s="84">
        <v>5</v>
      </c>
      <c r="L6" s="84">
        <v>30</v>
      </c>
      <c r="M6" s="84">
        <v>124</v>
      </c>
      <c r="N6" s="84">
        <v>8</v>
      </c>
      <c r="O6" s="84">
        <v>3</v>
      </c>
    </row>
    <row r="7" spans="1:15" s="85" customFormat="1" ht="12.75">
      <c r="A7" s="83" t="s">
        <v>289</v>
      </c>
      <c r="B7" s="215">
        <v>605.2</v>
      </c>
      <c r="C7" s="216">
        <v>1.1681074998600667</v>
      </c>
      <c r="D7" s="216"/>
      <c r="E7" s="215">
        <v>317</v>
      </c>
      <c r="F7" s="215">
        <v>156</v>
      </c>
      <c r="G7" s="215">
        <v>26.5</v>
      </c>
      <c r="H7" s="84">
        <v>7</v>
      </c>
      <c r="I7" s="84">
        <v>7</v>
      </c>
      <c r="J7" s="84">
        <v>22</v>
      </c>
      <c r="K7" s="84">
        <v>2</v>
      </c>
      <c r="L7" s="84">
        <v>14</v>
      </c>
      <c r="M7" s="84">
        <v>43</v>
      </c>
      <c r="N7" s="84">
        <v>3</v>
      </c>
      <c r="O7" s="84">
        <v>2</v>
      </c>
    </row>
    <row r="8" spans="1:15" s="85" customFormat="1" ht="12.75">
      <c r="A8" s="83" t="s">
        <v>291</v>
      </c>
      <c r="B8" s="215">
        <v>854</v>
      </c>
      <c r="C8" s="216">
        <v>1.6483208937219047</v>
      </c>
      <c r="D8" s="216"/>
      <c r="E8" s="215">
        <v>434</v>
      </c>
      <c r="F8" s="215">
        <v>110</v>
      </c>
      <c r="G8" s="215">
        <v>35</v>
      </c>
      <c r="H8" s="84">
        <v>11</v>
      </c>
      <c r="I8" s="84">
        <v>8</v>
      </c>
      <c r="J8" s="84">
        <v>22</v>
      </c>
      <c r="K8" s="84">
        <v>2</v>
      </c>
      <c r="L8" s="84">
        <v>14</v>
      </c>
      <c r="M8" s="84">
        <v>67</v>
      </c>
      <c r="N8" s="84">
        <v>7</v>
      </c>
      <c r="O8" s="84">
        <v>4</v>
      </c>
    </row>
    <row r="9" spans="1:15" s="85" customFormat="1" ht="12.75">
      <c r="A9" s="83" t="s">
        <v>25</v>
      </c>
      <c r="B9" s="215">
        <v>731.3</v>
      </c>
      <c r="C9" s="216">
        <v>1.4114953976332891</v>
      </c>
      <c r="D9" s="216"/>
      <c r="E9" s="215">
        <v>383</v>
      </c>
      <c r="F9" s="215">
        <v>217</v>
      </c>
      <c r="G9" s="215">
        <v>25</v>
      </c>
      <c r="H9" s="84">
        <v>10</v>
      </c>
      <c r="I9" s="84">
        <v>10</v>
      </c>
      <c r="J9" s="84">
        <v>30</v>
      </c>
      <c r="K9" s="84">
        <v>2</v>
      </c>
      <c r="L9" s="84">
        <v>11</v>
      </c>
      <c r="M9" s="84">
        <v>119</v>
      </c>
      <c r="N9" s="84">
        <v>6</v>
      </c>
      <c r="O9" s="84">
        <v>2</v>
      </c>
    </row>
    <row r="10" spans="1:15" s="85" customFormat="1" ht="12.75">
      <c r="A10" s="83" t="s">
        <v>26</v>
      </c>
      <c r="B10" s="215">
        <v>778.2</v>
      </c>
      <c r="C10" s="216">
        <v>1.5020179385180168</v>
      </c>
      <c r="D10" s="216"/>
      <c r="E10" s="215">
        <v>271</v>
      </c>
      <c r="F10" s="215">
        <v>389</v>
      </c>
      <c r="G10" s="215">
        <v>35</v>
      </c>
      <c r="H10" s="84">
        <v>7</v>
      </c>
      <c r="I10" s="84">
        <v>20</v>
      </c>
      <c r="J10" s="84">
        <v>39</v>
      </c>
      <c r="K10" s="84">
        <v>2</v>
      </c>
      <c r="L10" s="84">
        <v>14</v>
      </c>
      <c r="M10" s="84">
        <v>98</v>
      </c>
      <c r="N10" s="84">
        <v>6</v>
      </c>
      <c r="O10" s="84">
        <v>2</v>
      </c>
    </row>
    <row r="11" spans="1:15" s="85" customFormat="1" ht="12.75">
      <c r="A11" s="83" t="s">
        <v>27</v>
      </c>
      <c r="B11" s="215">
        <v>1005.7</v>
      </c>
      <c r="C11" s="216">
        <v>1.9411198159439342</v>
      </c>
      <c r="D11" s="216"/>
      <c r="E11" s="215">
        <v>524</v>
      </c>
      <c r="F11" s="215">
        <v>196</v>
      </c>
      <c r="G11" s="215">
        <v>26</v>
      </c>
      <c r="H11" s="84">
        <v>14</v>
      </c>
      <c r="I11" s="84">
        <v>10</v>
      </c>
      <c r="J11" s="84">
        <v>37</v>
      </c>
      <c r="K11" s="84">
        <v>3</v>
      </c>
      <c r="L11" s="84">
        <v>27</v>
      </c>
      <c r="M11" s="84">
        <v>121</v>
      </c>
      <c r="N11" s="84">
        <v>7</v>
      </c>
      <c r="O11" s="84">
        <v>4</v>
      </c>
    </row>
    <row r="12" spans="1:15" s="85" customFormat="1" ht="12.75">
      <c r="A12" s="83" t="s">
        <v>28</v>
      </c>
      <c r="B12" s="215">
        <v>560</v>
      </c>
      <c r="C12" s="216">
        <v>1.0808661598176426</v>
      </c>
      <c r="D12" s="216"/>
      <c r="E12" s="215">
        <v>505</v>
      </c>
      <c r="F12" s="215">
        <v>90</v>
      </c>
      <c r="G12" s="215">
        <v>34</v>
      </c>
      <c r="H12" s="84">
        <v>9</v>
      </c>
      <c r="I12" s="84">
        <v>6</v>
      </c>
      <c r="J12" s="84">
        <v>22</v>
      </c>
      <c r="K12" s="84">
        <v>2</v>
      </c>
      <c r="L12" s="84">
        <v>10</v>
      </c>
      <c r="M12" s="84">
        <v>88</v>
      </c>
      <c r="N12" s="84">
        <v>4</v>
      </c>
      <c r="O12" s="84">
        <v>4</v>
      </c>
    </row>
    <row r="13" spans="1:15" s="85" customFormat="1" ht="12.75">
      <c r="A13" s="83" t="s">
        <v>29</v>
      </c>
      <c r="B13" s="215">
        <v>531.1</v>
      </c>
      <c r="C13" s="216">
        <v>1.025085745498482</v>
      </c>
      <c r="D13" s="216"/>
      <c r="E13" s="215">
        <v>206</v>
      </c>
      <c r="F13" s="215">
        <v>421</v>
      </c>
      <c r="G13" s="215">
        <v>20</v>
      </c>
      <c r="H13" s="84">
        <v>7</v>
      </c>
      <c r="I13" s="84">
        <v>24</v>
      </c>
      <c r="J13" s="84">
        <v>66</v>
      </c>
      <c r="K13" s="84">
        <v>2</v>
      </c>
      <c r="L13" s="84">
        <v>21</v>
      </c>
      <c r="M13" s="84">
        <v>105</v>
      </c>
      <c r="N13" s="84">
        <v>6</v>
      </c>
      <c r="O13" s="84">
        <v>4</v>
      </c>
    </row>
    <row r="14" spans="1:15" s="85" customFormat="1" ht="12.75">
      <c r="A14" s="83" t="s">
        <v>30</v>
      </c>
      <c r="B14" s="215">
        <v>495.2</v>
      </c>
      <c r="C14" s="216">
        <v>0.9557945041816011</v>
      </c>
      <c r="D14" s="216"/>
      <c r="E14" s="215">
        <v>243</v>
      </c>
      <c r="F14" s="215">
        <v>473</v>
      </c>
      <c r="G14" s="215">
        <v>22</v>
      </c>
      <c r="H14" s="215">
        <v>5</v>
      </c>
      <c r="I14" s="215">
        <v>33</v>
      </c>
      <c r="J14" s="215">
        <v>50</v>
      </c>
      <c r="K14" s="215">
        <v>2</v>
      </c>
      <c r="L14" s="215">
        <v>13</v>
      </c>
      <c r="M14" s="84" t="s">
        <v>223</v>
      </c>
      <c r="N14" s="84">
        <v>8</v>
      </c>
      <c r="O14" s="84" t="s">
        <v>223</v>
      </c>
    </row>
    <row r="15" spans="1:15" s="85" customFormat="1" ht="12.75">
      <c r="A15" s="83" t="s">
        <v>31</v>
      </c>
      <c r="B15" s="215">
        <v>1004.4</v>
      </c>
      <c r="C15" s="216">
        <v>1.938610662358643</v>
      </c>
      <c r="D15" s="216"/>
      <c r="E15" s="215">
        <v>447</v>
      </c>
      <c r="F15" s="215">
        <v>307</v>
      </c>
      <c r="G15" s="215">
        <v>25</v>
      </c>
      <c r="H15" s="84">
        <v>12</v>
      </c>
      <c r="I15" s="84">
        <v>19</v>
      </c>
      <c r="J15" s="84">
        <v>44</v>
      </c>
      <c r="K15" s="84">
        <v>3</v>
      </c>
      <c r="L15" s="84">
        <v>12</v>
      </c>
      <c r="M15" s="84">
        <v>119</v>
      </c>
      <c r="N15" s="84">
        <v>6</v>
      </c>
      <c r="O15" s="84">
        <v>4</v>
      </c>
    </row>
    <row r="16" spans="1:15" s="85" customFormat="1" ht="12.75">
      <c r="A16" s="83" t="s">
        <v>116</v>
      </c>
      <c r="B16" s="215">
        <v>1661.6</v>
      </c>
      <c r="C16" s="216">
        <v>3.2070843056303477</v>
      </c>
      <c r="D16" s="216"/>
      <c r="E16" s="215">
        <v>732</v>
      </c>
      <c r="F16" s="215">
        <v>1261</v>
      </c>
      <c r="G16" s="215">
        <v>65</v>
      </c>
      <c r="H16" s="84">
        <v>15</v>
      </c>
      <c r="I16" s="84">
        <v>67</v>
      </c>
      <c r="J16" s="84">
        <v>122</v>
      </c>
      <c r="K16" s="84">
        <v>8</v>
      </c>
      <c r="L16" s="84">
        <v>49</v>
      </c>
      <c r="M16" s="84">
        <v>299</v>
      </c>
      <c r="N16" s="84">
        <v>18</v>
      </c>
      <c r="O16" s="84">
        <v>15</v>
      </c>
    </row>
    <row r="17" spans="1:15" s="85" customFormat="1" ht="12.75">
      <c r="A17" s="83" t="s">
        <v>32</v>
      </c>
      <c r="B17" s="215">
        <v>710.3</v>
      </c>
      <c r="C17" s="216">
        <v>1.3709629166401276</v>
      </c>
      <c r="D17" s="216"/>
      <c r="E17" s="215">
        <v>295</v>
      </c>
      <c r="F17" s="215">
        <v>372</v>
      </c>
      <c r="G17" s="215">
        <v>26</v>
      </c>
      <c r="H17" s="84">
        <v>7</v>
      </c>
      <c r="I17" s="84">
        <v>19</v>
      </c>
      <c r="J17" s="84">
        <v>40</v>
      </c>
      <c r="K17" s="84">
        <v>2</v>
      </c>
      <c r="L17" s="84">
        <v>26</v>
      </c>
      <c r="M17" s="84">
        <v>82</v>
      </c>
      <c r="N17" s="84">
        <v>5</v>
      </c>
      <c r="O17" s="84">
        <v>6</v>
      </c>
    </row>
    <row r="18" spans="1:15" s="85" customFormat="1" ht="12.75">
      <c r="A18" s="83" t="s">
        <v>290</v>
      </c>
      <c r="B18" s="215">
        <v>606.9</v>
      </c>
      <c r="C18" s="216">
        <v>1.17138870070237</v>
      </c>
      <c r="D18" s="216"/>
      <c r="E18" s="215">
        <v>392</v>
      </c>
      <c r="F18" s="215">
        <v>162</v>
      </c>
      <c r="G18" s="215">
        <v>25</v>
      </c>
      <c r="H18" s="84">
        <v>8</v>
      </c>
      <c r="I18" s="84">
        <v>7</v>
      </c>
      <c r="J18" s="84">
        <v>27</v>
      </c>
      <c r="K18" s="84">
        <v>2</v>
      </c>
      <c r="L18" s="84">
        <v>6</v>
      </c>
      <c r="M18" s="84">
        <v>118</v>
      </c>
      <c r="N18" s="84">
        <v>5</v>
      </c>
      <c r="O18" s="84">
        <v>2</v>
      </c>
    </row>
    <row r="19" spans="1:15" s="85" customFormat="1" ht="12.75">
      <c r="A19" s="83" t="s">
        <v>33</v>
      </c>
      <c r="B19" s="215">
        <v>768.3</v>
      </c>
      <c r="C19" s="216">
        <v>1.4829097689069548</v>
      </c>
      <c r="D19" s="216"/>
      <c r="E19" s="215">
        <v>433</v>
      </c>
      <c r="F19" s="215">
        <v>272</v>
      </c>
      <c r="G19" s="215">
        <v>29</v>
      </c>
      <c r="H19" s="84">
        <v>12</v>
      </c>
      <c r="I19" s="84">
        <v>12</v>
      </c>
      <c r="J19" s="84">
        <v>40</v>
      </c>
      <c r="K19" s="84">
        <v>3</v>
      </c>
      <c r="L19" s="84">
        <v>32</v>
      </c>
      <c r="M19" s="84">
        <v>92</v>
      </c>
      <c r="N19" s="84">
        <v>4</v>
      </c>
      <c r="O19" s="84">
        <v>2</v>
      </c>
    </row>
    <row r="20" spans="1:15" s="85" customFormat="1" ht="12.75">
      <c r="A20" s="83" t="s">
        <v>34</v>
      </c>
      <c r="B20" s="215">
        <v>1720.3</v>
      </c>
      <c r="C20" s="216">
        <v>3.320382240596947</v>
      </c>
      <c r="D20" s="216"/>
      <c r="E20" s="215">
        <v>880</v>
      </c>
      <c r="F20" s="215">
        <v>490</v>
      </c>
      <c r="G20" s="215">
        <v>45</v>
      </c>
      <c r="H20" s="84">
        <v>17</v>
      </c>
      <c r="I20" s="84">
        <v>34</v>
      </c>
      <c r="J20" s="84">
        <v>74</v>
      </c>
      <c r="K20" s="84">
        <v>5</v>
      </c>
      <c r="L20" s="84">
        <v>33</v>
      </c>
      <c r="M20" s="84">
        <v>206</v>
      </c>
      <c r="N20" s="84">
        <v>17</v>
      </c>
      <c r="O20" s="84">
        <v>15</v>
      </c>
    </row>
    <row r="21" spans="1:15" s="85" customFormat="1" ht="12.75">
      <c r="A21" s="83" t="s">
        <v>35</v>
      </c>
      <c r="B21" s="215">
        <v>589.2</v>
      </c>
      <c r="C21" s="216">
        <v>1.1372256095795625</v>
      </c>
      <c r="D21" s="216"/>
      <c r="E21" s="215">
        <v>209</v>
      </c>
      <c r="F21" s="215">
        <v>290</v>
      </c>
      <c r="G21" s="215">
        <v>24</v>
      </c>
      <c r="H21" s="84">
        <v>4</v>
      </c>
      <c r="I21" s="84">
        <v>16</v>
      </c>
      <c r="J21" s="84">
        <v>33</v>
      </c>
      <c r="K21" s="84">
        <v>2</v>
      </c>
      <c r="L21" s="84">
        <v>18</v>
      </c>
      <c r="M21" s="84">
        <v>57</v>
      </c>
      <c r="N21" s="84">
        <v>6</v>
      </c>
      <c r="O21" s="84">
        <v>2</v>
      </c>
    </row>
    <row r="22" spans="1:15" s="85" customFormat="1" ht="12.75">
      <c r="A22" s="83" t="s">
        <v>36</v>
      </c>
      <c r="B22" s="215">
        <v>1729.6</v>
      </c>
      <c r="C22" s="216">
        <v>3.3383323393224904</v>
      </c>
      <c r="D22" s="216"/>
      <c r="E22" s="215">
        <v>806</v>
      </c>
      <c r="F22" s="215">
        <v>768</v>
      </c>
      <c r="G22" s="215">
        <v>44</v>
      </c>
      <c r="H22" s="84">
        <v>13</v>
      </c>
      <c r="I22" s="84">
        <v>38</v>
      </c>
      <c r="J22" s="84">
        <v>76</v>
      </c>
      <c r="K22" s="84">
        <v>3</v>
      </c>
      <c r="L22" s="84">
        <v>49</v>
      </c>
      <c r="M22" s="84">
        <v>129</v>
      </c>
      <c r="N22" s="84">
        <v>14</v>
      </c>
      <c r="O22" s="84">
        <v>11</v>
      </c>
    </row>
    <row r="23" spans="1:15" s="85" customFormat="1" ht="12.75">
      <c r="A23" s="83" t="s">
        <v>37</v>
      </c>
      <c r="B23" s="215">
        <v>735.7</v>
      </c>
      <c r="C23" s="216">
        <v>1.419987917460428</v>
      </c>
      <c r="D23" s="216"/>
      <c r="E23" s="215">
        <v>328</v>
      </c>
      <c r="F23" s="215">
        <v>369</v>
      </c>
      <c r="G23" s="215">
        <v>26</v>
      </c>
      <c r="H23" s="84">
        <v>8</v>
      </c>
      <c r="I23" s="84">
        <v>19</v>
      </c>
      <c r="J23" s="84">
        <v>43</v>
      </c>
      <c r="K23" s="84">
        <v>4</v>
      </c>
      <c r="L23" s="84">
        <v>20</v>
      </c>
      <c r="M23" s="84">
        <v>99</v>
      </c>
      <c r="N23" s="84">
        <v>5</v>
      </c>
      <c r="O23" s="84">
        <v>2</v>
      </c>
    </row>
    <row r="24" spans="1:15" s="85" customFormat="1" ht="12.75">
      <c r="A24" s="83" t="s">
        <v>38</v>
      </c>
      <c r="B24" s="215">
        <v>1095.4</v>
      </c>
      <c r="C24" s="216">
        <v>2.1142514133290105</v>
      </c>
      <c r="D24" s="216"/>
      <c r="E24" s="215">
        <v>562</v>
      </c>
      <c r="F24" s="215">
        <v>251</v>
      </c>
      <c r="G24" s="215">
        <v>29</v>
      </c>
      <c r="H24" s="84">
        <v>16</v>
      </c>
      <c r="I24" s="84">
        <v>14</v>
      </c>
      <c r="J24" s="84">
        <v>41</v>
      </c>
      <c r="K24" s="84">
        <v>2</v>
      </c>
      <c r="L24" s="84">
        <v>8</v>
      </c>
      <c r="M24" s="84">
        <v>120</v>
      </c>
      <c r="N24" s="84">
        <v>6</v>
      </c>
      <c r="O24" s="84">
        <v>8</v>
      </c>
    </row>
    <row r="25" spans="1:15" s="85" customFormat="1" ht="12.75">
      <c r="A25" s="83" t="s">
        <v>39</v>
      </c>
      <c r="B25" s="215">
        <v>917.5</v>
      </c>
      <c r="C25" s="216">
        <v>1.7708833957726555</v>
      </c>
      <c r="D25" s="216"/>
      <c r="E25" s="215">
        <v>643</v>
      </c>
      <c r="F25" s="215">
        <v>376</v>
      </c>
      <c r="G25" s="215">
        <v>34</v>
      </c>
      <c r="H25" s="84">
        <v>12</v>
      </c>
      <c r="I25" s="84">
        <v>18</v>
      </c>
      <c r="J25" s="84">
        <v>48</v>
      </c>
      <c r="K25" s="84">
        <v>4</v>
      </c>
      <c r="L25" s="84">
        <v>10</v>
      </c>
      <c r="M25" s="84">
        <v>157</v>
      </c>
      <c r="N25" s="84">
        <v>8</v>
      </c>
      <c r="O25" s="84">
        <v>7</v>
      </c>
    </row>
    <row r="26" spans="1:15" s="85" customFormat="1" ht="12.75">
      <c r="A26" s="3" t="s">
        <v>114</v>
      </c>
      <c r="B26" s="215">
        <v>140.2</v>
      </c>
      <c r="C26" s="216">
        <v>0.2706025635829169</v>
      </c>
      <c r="D26" s="216"/>
      <c r="E26" s="215">
        <v>77</v>
      </c>
      <c r="F26" s="215">
        <v>129</v>
      </c>
      <c r="G26" s="215">
        <v>13</v>
      </c>
      <c r="H26" s="84">
        <v>2</v>
      </c>
      <c r="I26" s="84">
        <v>8</v>
      </c>
      <c r="J26" s="84">
        <v>15</v>
      </c>
      <c r="K26" s="84">
        <v>2</v>
      </c>
      <c r="L26" s="84">
        <v>10</v>
      </c>
      <c r="M26" s="84">
        <v>9</v>
      </c>
      <c r="N26" s="84">
        <v>2</v>
      </c>
      <c r="O26" s="84">
        <v>1</v>
      </c>
    </row>
    <row r="27" spans="1:15" s="85" customFormat="1" ht="12.75">
      <c r="A27" s="83" t="s">
        <v>40</v>
      </c>
      <c r="B27" s="215">
        <v>1666</v>
      </c>
      <c r="C27" s="216">
        <v>3.2155768254574864</v>
      </c>
      <c r="D27" s="216"/>
      <c r="E27" s="215">
        <v>852</v>
      </c>
      <c r="F27" s="215">
        <v>771</v>
      </c>
      <c r="G27" s="215">
        <v>40</v>
      </c>
      <c r="H27" s="84">
        <v>23</v>
      </c>
      <c r="I27" s="84">
        <v>43</v>
      </c>
      <c r="J27" s="84">
        <v>87</v>
      </c>
      <c r="K27" s="84">
        <v>5</v>
      </c>
      <c r="L27" s="84">
        <v>34</v>
      </c>
      <c r="M27" s="84">
        <v>251</v>
      </c>
      <c r="N27" s="84">
        <v>13</v>
      </c>
      <c r="O27" s="84">
        <v>5</v>
      </c>
    </row>
    <row r="28" spans="1:15" s="85" customFormat="1" ht="12.75">
      <c r="A28" s="83" t="s">
        <v>41</v>
      </c>
      <c r="B28" s="215">
        <v>1445.7</v>
      </c>
      <c r="C28" s="216">
        <v>2.7903717986577963</v>
      </c>
      <c r="D28" s="216"/>
      <c r="E28" s="215">
        <v>861</v>
      </c>
      <c r="F28" s="215">
        <v>432</v>
      </c>
      <c r="G28" s="215">
        <v>43</v>
      </c>
      <c r="H28" s="84">
        <v>22</v>
      </c>
      <c r="I28" s="84">
        <v>17</v>
      </c>
      <c r="J28" s="84">
        <v>60</v>
      </c>
      <c r="K28" s="84">
        <v>4</v>
      </c>
      <c r="L28" s="84">
        <v>37</v>
      </c>
      <c r="M28" s="84">
        <v>88</v>
      </c>
      <c r="N28" s="84">
        <v>7</v>
      </c>
      <c r="O28" s="84">
        <v>15</v>
      </c>
    </row>
    <row r="29" spans="1:15" s="85" customFormat="1" ht="12.75">
      <c r="A29" s="83" t="s">
        <v>42</v>
      </c>
      <c r="B29" s="215">
        <v>987.9</v>
      </c>
      <c r="C29" s="216">
        <v>1.9067637130068733</v>
      </c>
      <c r="D29" s="216"/>
      <c r="E29" s="215">
        <v>481</v>
      </c>
      <c r="F29" s="215">
        <v>276</v>
      </c>
      <c r="G29" s="215">
        <v>39</v>
      </c>
      <c r="H29" s="84">
        <v>9</v>
      </c>
      <c r="I29" s="84">
        <v>11</v>
      </c>
      <c r="J29" s="84">
        <v>30</v>
      </c>
      <c r="K29" s="84">
        <v>2</v>
      </c>
      <c r="L29" s="84">
        <v>21</v>
      </c>
      <c r="M29" s="84">
        <v>100</v>
      </c>
      <c r="N29" s="84">
        <v>4</v>
      </c>
      <c r="O29" s="84">
        <v>17</v>
      </c>
    </row>
    <row r="30" spans="1:15" s="85" customFormat="1" ht="12.75">
      <c r="A30" s="83" t="s">
        <v>43</v>
      </c>
      <c r="B30" s="215">
        <v>697.9</v>
      </c>
      <c r="C30" s="216">
        <v>1.347029451672737</v>
      </c>
      <c r="D30" s="216"/>
      <c r="E30" s="215">
        <v>226</v>
      </c>
      <c r="F30" s="215">
        <v>503</v>
      </c>
      <c r="G30" s="215">
        <v>28</v>
      </c>
      <c r="H30" s="84">
        <v>6</v>
      </c>
      <c r="I30" s="84">
        <v>32</v>
      </c>
      <c r="J30" s="84">
        <v>48</v>
      </c>
      <c r="K30" s="84">
        <v>3</v>
      </c>
      <c r="L30" s="84">
        <v>11</v>
      </c>
      <c r="M30" s="84">
        <v>125</v>
      </c>
      <c r="N30" s="84">
        <v>6</v>
      </c>
      <c r="O30" s="84">
        <v>2</v>
      </c>
    </row>
    <row r="31" spans="1:15" s="85" customFormat="1" ht="12.75">
      <c r="A31" s="83" t="s">
        <v>44</v>
      </c>
      <c r="B31" s="215">
        <v>853.2</v>
      </c>
      <c r="C31" s="216">
        <v>1.64677679920788</v>
      </c>
      <c r="D31" s="216"/>
      <c r="E31" s="215">
        <v>296</v>
      </c>
      <c r="F31" s="215">
        <v>536</v>
      </c>
      <c r="G31" s="215">
        <v>29</v>
      </c>
      <c r="H31" s="84">
        <v>6</v>
      </c>
      <c r="I31" s="84">
        <v>35</v>
      </c>
      <c r="J31" s="84">
        <v>34</v>
      </c>
      <c r="K31" s="84">
        <v>3</v>
      </c>
      <c r="L31" s="84">
        <v>40</v>
      </c>
      <c r="M31" s="84">
        <v>109</v>
      </c>
      <c r="N31" s="84">
        <v>10</v>
      </c>
      <c r="O31" s="84">
        <v>3</v>
      </c>
    </row>
    <row r="32" spans="1:15" s="85" customFormat="1" ht="12.75">
      <c r="A32" s="83" t="s">
        <v>45</v>
      </c>
      <c r="B32" s="215">
        <v>796.6</v>
      </c>
      <c r="C32" s="216">
        <v>1.5375321123405965</v>
      </c>
      <c r="D32" s="216"/>
      <c r="E32" s="215">
        <v>351</v>
      </c>
      <c r="F32" s="215">
        <v>397</v>
      </c>
      <c r="G32" s="215">
        <v>25</v>
      </c>
      <c r="H32" s="84">
        <v>11</v>
      </c>
      <c r="I32" s="84">
        <v>26</v>
      </c>
      <c r="J32" s="84">
        <v>47</v>
      </c>
      <c r="K32" s="84">
        <v>3</v>
      </c>
      <c r="L32" s="84">
        <v>21</v>
      </c>
      <c r="M32" s="84">
        <v>106</v>
      </c>
      <c r="N32" s="84">
        <v>4</v>
      </c>
      <c r="O32" s="84">
        <v>6</v>
      </c>
    </row>
    <row r="33" spans="1:15" s="85" customFormat="1" ht="12.75">
      <c r="A33" s="83" t="s">
        <v>46</v>
      </c>
      <c r="B33" s="215">
        <v>683.9</v>
      </c>
      <c r="C33" s="216">
        <v>1.320007797677296</v>
      </c>
      <c r="D33" s="216"/>
      <c r="E33" s="215">
        <v>276</v>
      </c>
      <c r="F33" s="215">
        <v>279</v>
      </c>
      <c r="G33" s="215">
        <v>20</v>
      </c>
      <c r="H33" s="84">
        <v>8</v>
      </c>
      <c r="I33" s="84">
        <v>14</v>
      </c>
      <c r="J33" s="84">
        <v>28</v>
      </c>
      <c r="K33" s="84">
        <v>2</v>
      </c>
      <c r="L33" s="84">
        <v>7</v>
      </c>
      <c r="M33" s="84">
        <v>88</v>
      </c>
      <c r="N33" s="84">
        <v>5</v>
      </c>
      <c r="O33" s="84">
        <v>1</v>
      </c>
    </row>
    <row r="34" spans="1:15" s="85" customFormat="1" ht="12.75">
      <c r="A34" s="83" t="s">
        <v>47</v>
      </c>
      <c r="B34" s="215">
        <v>311.1</v>
      </c>
      <c r="C34" s="216">
        <v>0.6004597541415511</v>
      </c>
      <c r="D34" s="216"/>
      <c r="E34" s="215">
        <v>202</v>
      </c>
      <c r="F34" s="215">
        <v>206</v>
      </c>
      <c r="G34" s="215">
        <v>22</v>
      </c>
      <c r="H34" s="84">
        <v>6</v>
      </c>
      <c r="I34" s="84">
        <v>15</v>
      </c>
      <c r="J34" s="84">
        <v>31</v>
      </c>
      <c r="K34" s="84">
        <v>0</v>
      </c>
      <c r="L34" s="84">
        <v>16</v>
      </c>
      <c r="M34" s="84">
        <v>56</v>
      </c>
      <c r="N34" s="84">
        <v>3</v>
      </c>
      <c r="O34" s="84">
        <v>2</v>
      </c>
    </row>
    <row r="35" spans="1:15" s="85" customFormat="1" ht="12.75">
      <c r="A35" s="83" t="s">
        <v>48</v>
      </c>
      <c r="B35" s="215">
        <v>1077.4</v>
      </c>
      <c r="C35" s="216">
        <v>2.079509286763443</v>
      </c>
      <c r="D35" s="216"/>
      <c r="E35" s="215">
        <v>565</v>
      </c>
      <c r="F35" s="215">
        <v>368</v>
      </c>
      <c r="G35" s="215">
        <v>40</v>
      </c>
      <c r="H35" s="84">
        <v>11</v>
      </c>
      <c r="I35" s="84">
        <v>13</v>
      </c>
      <c r="J35" s="84">
        <v>36</v>
      </c>
      <c r="K35" s="84">
        <v>2</v>
      </c>
      <c r="L35" s="84">
        <v>11</v>
      </c>
      <c r="M35" s="84">
        <v>0</v>
      </c>
      <c r="N35" s="84">
        <v>0</v>
      </c>
      <c r="O35" s="84">
        <v>0</v>
      </c>
    </row>
    <row r="36" spans="1:15" s="85" customFormat="1" ht="12.75">
      <c r="A36" s="83" t="s">
        <v>49</v>
      </c>
      <c r="B36" s="215">
        <v>640.3</v>
      </c>
      <c r="C36" s="216">
        <v>1.2358546466629223</v>
      </c>
      <c r="D36" s="216"/>
      <c r="E36" s="215">
        <v>249</v>
      </c>
      <c r="F36" s="215">
        <v>376</v>
      </c>
      <c r="G36" s="215">
        <v>27</v>
      </c>
      <c r="H36" s="84">
        <v>6</v>
      </c>
      <c r="I36" s="84">
        <v>18</v>
      </c>
      <c r="J36" s="84">
        <v>35</v>
      </c>
      <c r="K36" s="84">
        <v>1</v>
      </c>
      <c r="L36" s="84">
        <v>16</v>
      </c>
      <c r="M36" s="84">
        <v>82</v>
      </c>
      <c r="N36" s="84">
        <v>6</v>
      </c>
      <c r="O36" s="84">
        <v>4</v>
      </c>
    </row>
    <row r="37" spans="1:19" s="85" customFormat="1" ht="15">
      <c r="A37" s="83" t="s">
        <v>50</v>
      </c>
      <c r="B37" s="215">
        <v>454.1</v>
      </c>
      <c r="C37" s="216">
        <v>0.8764666485235563</v>
      </c>
      <c r="D37" s="216"/>
      <c r="E37" s="215">
        <v>214</v>
      </c>
      <c r="F37" s="215">
        <v>340</v>
      </c>
      <c r="G37" s="215">
        <v>19</v>
      </c>
      <c r="H37" s="84">
        <v>4</v>
      </c>
      <c r="I37" s="84">
        <v>22</v>
      </c>
      <c r="J37" s="84">
        <v>28</v>
      </c>
      <c r="K37" s="84">
        <v>2</v>
      </c>
      <c r="L37" s="84">
        <v>15</v>
      </c>
      <c r="M37" s="84">
        <v>33</v>
      </c>
      <c r="N37" s="84">
        <v>6</v>
      </c>
      <c r="O37" s="84">
        <v>3</v>
      </c>
      <c r="Q37" s="87"/>
      <c r="R37" s="87"/>
      <c r="S37" s="87"/>
    </row>
    <row r="38" spans="1:19" s="85" customFormat="1" ht="14.25">
      <c r="A38" s="83" t="s">
        <v>51</v>
      </c>
      <c r="B38" s="215">
        <v>1067.6</v>
      </c>
      <c r="C38" s="216">
        <v>2.0605941289666343</v>
      </c>
      <c r="D38" s="216"/>
      <c r="E38" s="215">
        <v>461</v>
      </c>
      <c r="F38" s="215">
        <v>444</v>
      </c>
      <c r="G38" s="215">
        <v>25</v>
      </c>
      <c r="H38" s="84">
        <v>11</v>
      </c>
      <c r="I38" s="84">
        <v>19</v>
      </c>
      <c r="J38" s="84">
        <v>46</v>
      </c>
      <c r="K38" s="84">
        <v>3</v>
      </c>
      <c r="L38" s="84">
        <v>20</v>
      </c>
      <c r="M38" s="84">
        <v>118</v>
      </c>
      <c r="N38" s="84">
        <v>7</v>
      </c>
      <c r="O38" s="84">
        <v>5</v>
      </c>
      <c r="Q38" s="92"/>
      <c r="R38" s="92"/>
      <c r="S38" s="92"/>
    </row>
    <row r="39" spans="1:15" s="85" customFormat="1" ht="12.75">
      <c r="A39" s="83" t="s">
        <v>52</v>
      </c>
      <c r="B39" s="215">
        <v>714.1</v>
      </c>
      <c r="C39" s="216">
        <v>1.3782973655817474</v>
      </c>
      <c r="D39" s="216"/>
      <c r="E39" s="215">
        <v>254</v>
      </c>
      <c r="F39" s="215">
        <v>504</v>
      </c>
      <c r="G39" s="215">
        <v>24</v>
      </c>
      <c r="H39" s="84">
        <v>7</v>
      </c>
      <c r="I39" s="84">
        <v>28</v>
      </c>
      <c r="J39" s="84">
        <v>44</v>
      </c>
      <c r="K39" s="84">
        <v>2</v>
      </c>
      <c r="L39" s="84">
        <v>16</v>
      </c>
      <c r="M39" s="84">
        <v>91</v>
      </c>
      <c r="N39" s="84">
        <v>4</v>
      </c>
      <c r="O39" s="84">
        <v>3</v>
      </c>
    </row>
    <row r="40" spans="1:15" s="85" customFormat="1" ht="12.75">
      <c r="A40" s="83" t="s">
        <v>53</v>
      </c>
      <c r="B40" s="215">
        <v>1113.2</v>
      </c>
      <c r="C40" s="216">
        <v>2.148607516266071</v>
      </c>
      <c r="D40" s="216"/>
      <c r="E40" s="215">
        <v>621.5</v>
      </c>
      <c r="F40" s="215">
        <v>100</v>
      </c>
      <c r="G40" s="215">
        <v>31</v>
      </c>
      <c r="H40" s="84">
        <v>17</v>
      </c>
      <c r="I40" s="84">
        <v>7</v>
      </c>
      <c r="J40" s="84">
        <v>40</v>
      </c>
      <c r="K40" s="84">
        <v>2</v>
      </c>
      <c r="L40" s="84">
        <v>16</v>
      </c>
      <c r="M40" s="84">
        <v>99</v>
      </c>
      <c r="N40" s="84">
        <v>8</v>
      </c>
      <c r="O40" s="84">
        <v>3</v>
      </c>
    </row>
    <row r="41" spans="1:19" s="85" customFormat="1" ht="14.25">
      <c r="A41" s="83" t="s">
        <v>54</v>
      </c>
      <c r="B41" s="215">
        <v>535.1</v>
      </c>
      <c r="C41" s="216">
        <v>1.0328062180686082</v>
      </c>
      <c r="D41" s="216"/>
      <c r="E41" s="215">
        <v>270</v>
      </c>
      <c r="F41" s="215">
        <v>167</v>
      </c>
      <c r="G41" s="215">
        <v>20</v>
      </c>
      <c r="H41" s="84">
        <v>7</v>
      </c>
      <c r="I41" s="84">
        <v>12</v>
      </c>
      <c r="J41" s="84">
        <v>27</v>
      </c>
      <c r="K41" s="84">
        <v>3</v>
      </c>
      <c r="L41" s="84">
        <v>14</v>
      </c>
      <c r="M41" s="84">
        <v>32</v>
      </c>
      <c r="N41" s="84">
        <v>4</v>
      </c>
      <c r="O41" s="84">
        <v>3</v>
      </c>
      <c r="Q41" s="92"/>
      <c r="R41" s="92"/>
      <c r="S41" s="92"/>
    </row>
    <row r="42" spans="1:19" s="85" customFormat="1" ht="14.25">
      <c r="A42" s="83" t="s">
        <v>55</v>
      </c>
      <c r="B42" s="215">
        <v>792.9</v>
      </c>
      <c r="C42" s="216">
        <v>1.53039067521323</v>
      </c>
      <c r="D42" s="216"/>
      <c r="E42" s="215">
        <v>387</v>
      </c>
      <c r="F42" s="215">
        <v>401</v>
      </c>
      <c r="G42" s="215">
        <v>37</v>
      </c>
      <c r="H42" s="84">
        <v>9</v>
      </c>
      <c r="I42" s="84">
        <v>19</v>
      </c>
      <c r="J42" s="84">
        <v>46</v>
      </c>
      <c r="K42" s="84">
        <v>2</v>
      </c>
      <c r="L42" s="84">
        <v>57</v>
      </c>
      <c r="M42" s="84">
        <v>116</v>
      </c>
      <c r="N42" s="84">
        <v>6</v>
      </c>
      <c r="O42" s="84">
        <v>4</v>
      </c>
      <c r="P42" s="83"/>
      <c r="Q42" s="92"/>
      <c r="R42" s="92"/>
      <c r="S42" s="92"/>
    </row>
    <row r="43" spans="1:23" s="85" customFormat="1" ht="15">
      <c r="A43" s="83" t="s">
        <v>56</v>
      </c>
      <c r="B43" s="215">
        <v>654.9</v>
      </c>
      <c r="C43" s="216">
        <v>1.2640343715438822</v>
      </c>
      <c r="D43" s="216"/>
      <c r="E43" s="215">
        <v>226</v>
      </c>
      <c r="F43" s="215">
        <v>355</v>
      </c>
      <c r="G43" s="215">
        <v>23</v>
      </c>
      <c r="H43" s="84">
        <v>6</v>
      </c>
      <c r="I43" s="84">
        <v>18</v>
      </c>
      <c r="J43" s="84">
        <v>35</v>
      </c>
      <c r="K43" s="84">
        <v>2</v>
      </c>
      <c r="L43" s="84">
        <v>27</v>
      </c>
      <c r="M43" s="84">
        <v>51</v>
      </c>
      <c r="N43" s="84">
        <v>5</v>
      </c>
      <c r="O43" s="84">
        <v>2</v>
      </c>
      <c r="P43" s="83"/>
      <c r="Q43" s="92"/>
      <c r="R43" s="92"/>
      <c r="S43" s="92"/>
      <c r="W43" s="87"/>
    </row>
    <row r="44" spans="1:15" s="85" customFormat="1" ht="14.25">
      <c r="A44" s="3" t="s">
        <v>201</v>
      </c>
      <c r="B44" s="215">
        <v>2.2</v>
      </c>
      <c r="C44" s="216">
        <v>0.004246259913569311</v>
      </c>
      <c r="D44" s="216"/>
      <c r="E44" s="215">
        <v>12</v>
      </c>
      <c r="F44" s="215">
        <v>39</v>
      </c>
      <c r="G44" s="215">
        <v>0</v>
      </c>
      <c r="H44" s="84">
        <v>1</v>
      </c>
      <c r="I44" s="84">
        <v>5</v>
      </c>
      <c r="J44" s="84">
        <v>3</v>
      </c>
      <c r="K44" s="84">
        <v>0</v>
      </c>
      <c r="L44" s="84">
        <v>4</v>
      </c>
      <c r="M44" s="84">
        <v>2</v>
      </c>
      <c r="N44" s="84">
        <v>2</v>
      </c>
      <c r="O44" s="84">
        <v>0</v>
      </c>
    </row>
    <row r="45" spans="1:15" s="87" customFormat="1" ht="25.5" customHeight="1">
      <c r="A45" s="86" t="s">
        <v>16</v>
      </c>
      <c r="B45" s="131">
        <v>18994</v>
      </c>
      <c r="C45" s="131">
        <v>36.6606639992434</v>
      </c>
      <c r="D45" s="131"/>
      <c r="E45" s="131">
        <v>13708</v>
      </c>
      <c r="F45" s="131">
        <v>578</v>
      </c>
      <c r="G45" s="131">
        <v>455</v>
      </c>
      <c r="H45" s="131">
        <v>287</v>
      </c>
      <c r="I45" s="131">
        <v>20</v>
      </c>
      <c r="J45" s="131">
        <v>465</v>
      </c>
      <c r="K45" s="131">
        <v>38</v>
      </c>
      <c r="L45" s="131">
        <v>212</v>
      </c>
      <c r="M45" s="131">
        <v>1396</v>
      </c>
      <c r="N45" s="131">
        <v>67</v>
      </c>
      <c r="O45" s="131">
        <v>91</v>
      </c>
    </row>
    <row r="46" spans="1:15" s="85" customFormat="1" ht="12.75">
      <c r="A46" s="83" t="s">
        <v>17</v>
      </c>
      <c r="B46" s="215">
        <v>2601</v>
      </c>
      <c r="C46" s="216">
        <v>5.020237288724443</v>
      </c>
      <c r="D46" s="216"/>
      <c r="E46" s="84">
        <v>1888</v>
      </c>
      <c r="F46" s="84">
        <v>35</v>
      </c>
      <c r="G46" s="84">
        <v>69</v>
      </c>
      <c r="H46" s="84">
        <v>40</v>
      </c>
      <c r="I46" s="84">
        <v>1</v>
      </c>
      <c r="J46" s="84">
        <v>66</v>
      </c>
      <c r="K46" s="84">
        <v>7</v>
      </c>
      <c r="L46" s="84">
        <v>18</v>
      </c>
      <c r="M46" s="84">
        <v>160</v>
      </c>
      <c r="N46" s="84">
        <v>14</v>
      </c>
      <c r="O46" s="84">
        <v>10</v>
      </c>
    </row>
    <row r="47" spans="1:15" s="85" customFormat="1" ht="12.75">
      <c r="A47" s="83" t="s">
        <v>18</v>
      </c>
      <c r="B47" s="215">
        <v>1350.6</v>
      </c>
      <c r="C47" s="216">
        <v>2.60681756330305</v>
      </c>
      <c r="D47" s="216"/>
      <c r="E47" s="84">
        <v>923</v>
      </c>
      <c r="F47" s="84">
        <v>230</v>
      </c>
      <c r="G47" s="84">
        <v>49</v>
      </c>
      <c r="H47" s="84">
        <v>26</v>
      </c>
      <c r="I47" s="84">
        <v>0</v>
      </c>
      <c r="J47" s="84">
        <v>43</v>
      </c>
      <c r="K47" s="84">
        <v>4</v>
      </c>
      <c r="L47" s="84">
        <v>34</v>
      </c>
      <c r="M47" s="84">
        <v>161</v>
      </c>
      <c r="N47" s="84">
        <v>13</v>
      </c>
      <c r="O47" s="84">
        <v>9</v>
      </c>
    </row>
    <row r="48" spans="1:15" s="85" customFormat="1" ht="12.75">
      <c r="A48" s="83" t="s">
        <v>19</v>
      </c>
      <c r="B48" s="215">
        <v>1317.3</v>
      </c>
      <c r="C48" s="216">
        <v>2.5425446291567506</v>
      </c>
      <c r="D48" s="216"/>
      <c r="E48" s="215">
        <v>786</v>
      </c>
      <c r="F48" s="215">
        <v>108</v>
      </c>
      <c r="G48" s="215">
        <v>42</v>
      </c>
      <c r="H48" s="84">
        <v>18</v>
      </c>
      <c r="I48" s="84">
        <v>5</v>
      </c>
      <c r="J48" s="84">
        <v>32</v>
      </c>
      <c r="K48" s="84">
        <v>3</v>
      </c>
      <c r="L48" s="84">
        <v>8</v>
      </c>
      <c r="M48" s="84">
        <v>145</v>
      </c>
      <c r="N48" s="84">
        <v>7</v>
      </c>
      <c r="O48" s="84">
        <v>4</v>
      </c>
    </row>
    <row r="49" spans="1:15" s="85" customFormat="1" ht="12.75">
      <c r="A49" s="83" t="s">
        <v>20</v>
      </c>
      <c r="B49" s="215">
        <v>1106.4</v>
      </c>
      <c r="C49" s="216">
        <v>2.1354827128968568</v>
      </c>
      <c r="D49" s="216"/>
      <c r="E49" s="215">
        <v>867</v>
      </c>
      <c r="F49" s="215">
        <v>20</v>
      </c>
      <c r="G49" s="215">
        <v>53</v>
      </c>
      <c r="H49" s="84">
        <v>16</v>
      </c>
      <c r="I49" s="84">
        <v>1</v>
      </c>
      <c r="J49" s="84">
        <v>31</v>
      </c>
      <c r="K49" s="84">
        <v>3</v>
      </c>
      <c r="L49" s="84">
        <v>15</v>
      </c>
      <c r="M49" s="84">
        <v>97</v>
      </c>
      <c r="N49" s="84">
        <v>6</v>
      </c>
      <c r="O49" s="84">
        <v>2</v>
      </c>
    </row>
    <row r="50" spans="1:15" s="85" customFormat="1" ht="12" customHeight="1">
      <c r="A50" s="83" t="s">
        <v>21</v>
      </c>
      <c r="B50" s="215">
        <v>2638.7</v>
      </c>
      <c r="C50" s="216">
        <v>5.093002742697881</v>
      </c>
      <c r="D50" s="216"/>
      <c r="E50" s="215">
        <v>1868</v>
      </c>
      <c r="F50" s="215">
        <v>0</v>
      </c>
      <c r="G50" s="215">
        <v>65</v>
      </c>
      <c r="H50" s="84">
        <v>39</v>
      </c>
      <c r="I50" s="84">
        <v>0</v>
      </c>
      <c r="J50" s="84">
        <v>61</v>
      </c>
      <c r="K50" s="84">
        <v>4</v>
      </c>
      <c r="L50" s="84">
        <v>22</v>
      </c>
      <c r="M50" s="84">
        <v>109</v>
      </c>
      <c r="N50" s="84">
        <v>17</v>
      </c>
      <c r="O50" s="84">
        <v>10</v>
      </c>
    </row>
    <row r="51" spans="1:15" s="83" customFormat="1" ht="13.5" customHeight="1">
      <c r="A51" s="83" t="s">
        <v>22</v>
      </c>
      <c r="B51" s="215">
        <v>2226.8</v>
      </c>
      <c r="C51" s="216">
        <v>4.297987079789155</v>
      </c>
      <c r="D51" s="216"/>
      <c r="E51" s="215">
        <v>1476</v>
      </c>
      <c r="F51" s="215">
        <v>185</v>
      </c>
      <c r="G51" s="215">
        <v>59</v>
      </c>
      <c r="H51" s="84">
        <v>35</v>
      </c>
      <c r="I51" s="84">
        <v>13</v>
      </c>
      <c r="J51" s="84">
        <v>63</v>
      </c>
      <c r="K51" s="84">
        <v>6</v>
      </c>
      <c r="L51" s="84">
        <v>21</v>
      </c>
      <c r="M51" s="84">
        <v>306</v>
      </c>
      <c r="N51" s="84">
        <v>10</v>
      </c>
      <c r="O51" s="84">
        <v>18</v>
      </c>
    </row>
    <row r="52" spans="1:15" s="85" customFormat="1" ht="12.75">
      <c r="A52" s="253" t="s">
        <v>292</v>
      </c>
      <c r="B52" s="254">
        <v>7753.2</v>
      </c>
      <c r="C52" s="255">
        <v>14.96459198267526</v>
      </c>
      <c r="D52" s="255"/>
      <c r="E52" s="256">
        <v>5900</v>
      </c>
      <c r="F52" s="256">
        <v>0</v>
      </c>
      <c r="G52" s="256">
        <v>118</v>
      </c>
      <c r="H52" s="256">
        <v>113</v>
      </c>
      <c r="I52" s="256">
        <v>0</v>
      </c>
      <c r="J52" s="256">
        <v>169</v>
      </c>
      <c r="K52" s="256">
        <v>11</v>
      </c>
      <c r="L52" s="256">
        <v>94</v>
      </c>
      <c r="M52" s="256">
        <v>418</v>
      </c>
      <c r="N52" s="256">
        <v>0</v>
      </c>
      <c r="O52" s="256">
        <v>38</v>
      </c>
    </row>
    <row r="53" spans="1:23" s="92" customFormat="1" ht="6" customHeight="1">
      <c r="A53" s="88"/>
      <c r="B53" s="88"/>
      <c r="C53" s="88"/>
      <c r="D53" s="88"/>
      <c r="E53" s="89"/>
      <c r="F53" s="90"/>
      <c r="G53" s="90"/>
      <c r="H53" s="91"/>
      <c r="I53" s="88"/>
      <c r="J53" s="88"/>
      <c r="K53" s="88"/>
      <c r="L53" s="88"/>
      <c r="M53" s="88"/>
      <c r="N53" s="88"/>
      <c r="O53" s="88"/>
      <c r="P53" s="88"/>
      <c r="T53" s="85"/>
      <c r="U53" s="85"/>
      <c r="V53" s="85"/>
      <c r="W53" s="85"/>
    </row>
    <row r="54" spans="1:20" s="85" customFormat="1" ht="14.25">
      <c r="A54" s="83" t="s">
        <v>210</v>
      </c>
      <c r="B54" s="83"/>
      <c r="C54" s="83"/>
      <c r="D54" s="83"/>
      <c r="E54" s="93"/>
      <c r="F54" s="93"/>
      <c r="G54" s="84"/>
      <c r="H54" s="94"/>
      <c r="I54" s="83"/>
      <c r="J54" s="83"/>
      <c r="K54" s="83"/>
      <c r="L54" s="83"/>
      <c r="M54" s="83"/>
      <c r="N54" s="83"/>
      <c r="O54" s="83"/>
      <c r="P54" s="83"/>
      <c r="Q54" s="92"/>
      <c r="R54" s="92"/>
      <c r="S54" s="92"/>
      <c r="T54" s="92"/>
    </row>
    <row r="55" spans="1:20" s="85" customFormat="1" ht="14.25">
      <c r="A55" s="83" t="s">
        <v>211</v>
      </c>
      <c r="B55" s="83"/>
      <c r="C55" s="83"/>
      <c r="D55" s="83"/>
      <c r="E55" s="93"/>
      <c r="F55" s="93"/>
      <c r="G55" s="84"/>
      <c r="H55" s="94"/>
      <c r="I55" s="83"/>
      <c r="J55" s="83"/>
      <c r="K55" s="83"/>
      <c r="L55" s="83"/>
      <c r="M55" s="83"/>
      <c r="N55" s="83"/>
      <c r="O55" s="83"/>
      <c r="P55" s="83"/>
      <c r="Q55" s="92"/>
      <c r="R55" s="92"/>
      <c r="S55" s="92"/>
      <c r="T55" s="92"/>
    </row>
    <row r="56" spans="1:20" s="85" customFormat="1" ht="14.25">
      <c r="A56" s="83" t="s">
        <v>194</v>
      </c>
      <c r="B56" s="83"/>
      <c r="C56" s="83"/>
      <c r="D56" s="83"/>
      <c r="E56" s="93"/>
      <c r="F56" s="93"/>
      <c r="G56" s="84"/>
      <c r="H56" s="94"/>
      <c r="I56" s="83"/>
      <c r="J56" s="83"/>
      <c r="K56" s="83"/>
      <c r="L56" s="83"/>
      <c r="M56" s="83"/>
      <c r="N56" s="83"/>
      <c r="O56" s="83"/>
      <c r="P56" s="83"/>
      <c r="Q56" s="92"/>
      <c r="R56" s="92"/>
      <c r="S56" s="92"/>
      <c r="T56" s="92"/>
    </row>
    <row r="57" spans="1:20" s="85" customFormat="1" ht="24" customHeight="1">
      <c r="A57" s="344" t="s">
        <v>204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83"/>
      <c r="Q57" s="92"/>
      <c r="R57" s="92"/>
      <c r="S57" s="92"/>
      <c r="T57" s="92"/>
    </row>
    <row r="58" spans="1:20" s="85" customFormat="1" ht="14.25">
      <c r="A58" s="83" t="s">
        <v>202</v>
      </c>
      <c r="B58" s="83"/>
      <c r="C58" s="83"/>
      <c r="D58" s="83"/>
      <c r="E58" s="93"/>
      <c r="F58" s="93"/>
      <c r="G58" s="84"/>
      <c r="H58" s="94"/>
      <c r="I58" s="83"/>
      <c r="J58" s="83"/>
      <c r="K58" s="83"/>
      <c r="L58" s="83"/>
      <c r="M58" s="83"/>
      <c r="N58" s="83"/>
      <c r="O58" s="83"/>
      <c r="P58" s="83"/>
      <c r="Q58" s="92"/>
      <c r="R58" s="92"/>
      <c r="S58" s="92"/>
      <c r="T58" s="92"/>
    </row>
    <row r="59" spans="1:20" s="85" customFormat="1" ht="14.25">
      <c r="A59" s="210" t="s">
        <v>203</v>
      </c>
      <c r="B59" s="83"/>
      <c r="C59" s="83"/>
      <c r="D59" s="83"/>
      <c r="E59" s="93"/>
      <c r="F59" s="93"/>
      <c r="G59" s="84"/>
      <c r="H59" s="94"/>
      <c r="I59" s="83"/>
      <c r="J59" s="83"/>
      <c r="K59" s="83"/>
      <c r="L59" s="83"/>
      <c r="M59" s="83"/>
      <c r="N59" s="83"/>
      <c r="O59" s="83"/>
      <c r="P59" s="83"/>
      <c r="Q59" s="92"/>
      <c r="R59" s="92"/>
      <c r="S59" s="92"/>
      <c r="T59" s="92"/>
    </row>
    <row r="60" spans="1:20" s="85" customFormat="1" ht="5.25" customHeight="1">
      <c r="A60" s="210"/>
      <c r="B60" s="83"/>
      <c r="C60" s="83"/>
      <c r="D60" s="83"/>
      <c r="E60" s="93"/>
      <c r="F60" s="93"/>
      <c r="G60" s="84"/>
      <c r="H60" s="94"/>
      <c r="I60" s="83"/>
      <c r="J60" s="83"/>
      <c r="K60" s="83"/>
      <c r="L60" s="83"/>
      <c r="M60" s="83"/>
      <c r="N60" s="83"/>
      <c r="O60" s="83"/>
      <c r="P60" s="83"/>
      <c r="Q60" s="92"/>
      <c r="R60" s="92"/>
      <c r="S60" s="92"/>
      <c r="T60" s="92"/>
    </row>
    <row r="61" spans="1:20" s="85" customFormat="1" ht="15" customHeight="1">
      <c r="A61" s="210" t="s">
        <v>274</v>
      </c>
      <c r="B61" s="83"/>
      <c r="C61" s="83"/>
      <c r="D61" s="83"/>
      <c r="E61" s="93"/>
      <c r="F61" s="93"/>
      <c r="G61" s="84"/>
      <c r="H61" s="94"/>
      <c r="I61" s="83"/>
      <c r="J61" s="83"/>
      <c r="K61" s="83"/>
      <c r="L61" s="83"/>
      <c r="M61" s="83"/>
      <c r="N61" s="83"/>
      <c r="O61" s="83"/>
      <c r="P61" s="83"/>
      <c r="Q61" s="92"/>
      <c r="R61" s="92"/>
      <c r="S61" s="92"/>
      <c r="T61" s="92"/>
    </row>
    <row r="62" spans="1:23" s="85" customFormat="1" ht="14.25">
      <c r="A62" s="83" t="s">
        <v>237</v>
      </c>
      <c r="B62" s="83"/>
      <c r="C62" s="83"/>
      <c r="D62" s="83"/>
      <c r="E62" s="93"/>
      <c r="F62" s="84"/>
      <c r="G62" s="84"/>
      <c r="H62" s="94"/>
      <c r="I62" s="83"/>
      <c r="J62" s="83"/>
      <c r="K62" s="83"/>
      <c r="L62" s="83"/>
      <c r="M62" s="83"/>
      <c r="N62" s="83"/>
      <c r="O62" s="83"/>
      <c r="P62" s="83"/>
      <c r="Q62" s="92"/>
      <c r="R62" s="92"/>
      <c r="S62" s="92"/>
      <c r="T62" s="92"/>
      <c r="U62" s="92"/>
      <c r="V62" s="92"/>
      <c r="W62" s="92"/>
    </row>
    <row r="63" spans="2:9" s="92" customFormat="1" ht="14.25">
      <c r="B63" s="88"/>
      <c r="C63" s="88"/>
      <c r="D63" s="88"/>
      <c r="E63" s="89"/>
      <c r="F63" s="90"/>
      <c r="G63" s="90"/>
      <c r="H63" s="88"/>
      <c r="I63" s="88"/>
    </row>
    <row r="64" spans="1:9" s="92" customFormat="1" ht="14.25">
      <c r="A64" s="88"/>
      <c r="B64" s="88"/>
      <c r="C64" s="88"/>
      <c r="D64" s="88"/>
      <c r="E64" s="89"/>
      <c r="F64" s="90"/>
      <c r="G64" s="90"/>
      <c r="H64" s="88"/>
      <c r="I64" s="88"/>
    </row>
    <row r="65" spans="1:9" s="92" customFormat="1" ht="14.25">
      <c r="A65" s="88"/>
      <c r="B65" s="88"/>
      <c r="C65" s="88"/>
      <c r="D65" s="88"/>
      <c r="E65" s="89"/>
      <c r="F65" s="90"/>
      <c r="G65" s="90"/>
      <c r="H65" s="88"/>
      <c r="I65" s="88"/>
    </row>
    <row r="66" spans="1:9" s="92" customFormat="1" ht="14.25">
      <c r="A66" s="88"/>
      <c r="B66" s="88"/>
      <c r="C66" s="88"/>
      <c r="D66" s="88"/>
      <c r="E66" s="89"/>
      <c r="F66" s="90"/>
      <c r="G66" s="90"/>
      <c r="H66" s="88"/>
      <c r="I66" s="88"/>
    </row>
    <row r="67" spans="1:9" s="92" customFormat="1" ht="14.25">
      <c r="A67" s="88"/>
      <c r="B67" s="88"/>
      <c r="C67" s="88"/>
      <c r="D67" s="88"/>
      <c r="E67" s="89"/>
      <c r="F67" s="90"/>
      <c r="G67" s="90"/>
      <c r="H67" s="88"/>
      <c r="I67" s="88"/>
    </row>
    <row r="68" spans="1:9" s="92" customFormat="1" ht="14.25">
      <c r="A68" s="88"/>
      <c r="B68" s="88"/>
      <c r="C68" s="88"/>
      <c r="D68" s="88"/>
      <c r="E68" s="89"/>
      <c r="F68" s="90"/>
      <c r="G68" s="90"/>
      <c r="H68" s="88"/>
      <c r="I68" s="88"/>
    </row>
    <row r="69" spans="1:9" s="92" customFormat="1" ht="14.25">
      <c r="A69" s="88"/>
      <c r="B69" s="88"/>
      <c r="C69" s="88"/>
      <c r="D69" s="88"/>
      <c r="E69" s="89"/>
      <c r="F69" s="90"/>
      <c r="G69" s="90"/>
      <c r="H69" s="88"/>
      <c r="I69" s="88"/>
    </row>
    <row r="70" spans="1:9" s="92" customFormat="1" ht="14.25">
      <c r="A70" s="88"/>
      <c r="B70" s="88"/>
      <c r="C70" s="88"/>
      <c r="D70" s="88"/>
      <c r="E70" s="88"/>
      <c r="F70" s="90"/>
      <c r="G70" s="90"/>
      <c r="H70" s="88"/>
      <c r="I70" s="88"/>
    </row>
    <row r="71" spans="1:9" s="92" customFormat="1" ht="14.25">
      <c r="A71" s="88"/>
      <c r="B71" s="88"/>
      <c r="C71" s="88"/>
      <c r="D71" s="88"/>
      <c r="E71" s="88"/>
      <c r="F71" s="90"/>
      <c r="G71" s="90"/>
      <c r="H71" s="88"/>
      <c r="I71" s="88"/>
    </row>
    <row r="72" spans="1:9" s="92" customFormat="1" ht="14.25">
      <c r="A72" s="88"/>
      <c r="B72" s="88"/>
      <c r="C72" s="88"/>
      <c r="D72" s="88"/>
      <c r="E72" s="88"/>
      <c r="F72" s="90"/>
      <c r="G72" s="90"/>
      <c r="H72" s="88"/>
      <c r="I72" s="88"/>
    </row>
    <row r="73" spans="1:9" s="92" customFormat="1" ht="14.25">
      <c r="A73" s="88"/>
      <c r="B73" s="88"/>
      <c r="C73" s="88"/>
      <c r="D73" s="88"/>
      <c r="E73" s="88"/>
      <c r="F73" s="90"/>
      <c r="G73" s="90"/>
      <c r="H73" s="88"/>
      <c r="I73" s="88"/>
    </row>
    <row r="74" spans="1:9" s="92" customFormat="1" ht="14.25">
      <c r="A74" s="88"/>
      <c r="B74" s="88"/>
      <c r="C74" s="88"/>
      <c r="D74" s="88"/>
      <c r="E74" s="88"/>
      <c r="F74" s="90"/>
      <c r="G74" s="90"/>
      <c r="H74" s="88"/>
      <c r="I74" s="88"/>
    </row>
    <row r="75" spans="1:9" s="92" customFormat="1" ht="14.25">
      <c r="A75" s="88"/>
      <c r="B75" s="88"/>
      <c r="C75" s="88"/>
      <c r="D75" s="88"/>
      <c r="E75" s="88"/>
      <c r="F75" s="90"/>
      <c r="G75" s="90"/>
      <c r="H75" s="88"/>
      <c r="I75" s="88"/>
    </row>
    <row r="76" spans="1:9" s="92" customFormat="1" ht="14.25">
      <c r="A76" s="88"/>
      <c r="B76" s="88"/>
      <c r="C76" s="88"/>
      <c r="D76" s="88"/>
      <c r="E76" s="88"/>
      <c r="F76" s="90"/>
      <c r="G76" s="90"/>
      <c r="H76" s="88"/>
      <c r="I76" s="88"/>
    </row>
    <row r="77" spans="1:9" s="92" customFormat="1" ht="14.25">
      <c r="A77" s="88"/>
      <c r="B77" s="88"/>
      <c r="C77" s="88"/>
      <c r="D77" s="88"/>
      <c r="E77" s="88"/>
      <c r="F77" s="90"/>
      <c r="G77" s="90"/>
      <c r="H77" s="88"/>
      <c r="I77" s="88"/>
    </row>
    <row r="78" spans="1:9" s="92" customFormat="1" ht="14.25">
      <c r="A78" s="88"/>
      <c r="B78" s="88"/>
      <c r="C78" s="88"/>
      <c r="D78" s="88"/>
      <c r="E78" s="88"/>
      <c r="F78" s="90"/>
      <c r="G78" s="90"/>
      <c r="H78" s="88"/>
      <c r="I78" s="88"/>
    </row>
    <row r="79" spans="1:9" s="92" customFormat="1" ht="14.25">
      <c r="A79" s="88"/>
      <c r="B79" s="88"/>
      <c r="C79" s="88"/>
      <c r="D79" s="88"/>
      <c r="E79" s="88"/>
      <c r="F79" s="90"/>
      <c r="G79" s="90"/>
      <c r="H79" s="88"/>
      <c r="I79" s="88"/>
    </row>
    <row r="80" spans="1:9" s="92" customFormat="1" ht="14.25">
      <c r="A80" s="88"/>
      <c r="B80" s="88"/>
      <c r="C80" s="88"/>
      <c r="D80" s="88"/>
      <c r="E80" s="88"/>
      <c r="F80" s="90"/>
      <c r="G80" s="90"/>
      <c r="H80" s="88"/>
      <c r="I80" s="88"/>
    </row>
    <row r="81" spans="1:9" s="92" customFormat="1" ht="14.25">
      <c r="A81" s="88"/>
      <c r="B81" s="88"/>
      <c r="C81" s="88"/>
      <c r="D81" s="88"/>
      <c r="E81" s="88"/>
      <c r="F81" s="90"/>
      <c r="G81" s="90"/>
      <c r="H81" s="88"/>
      <c r="I81" s="88"/>
    </row>
    <row r="82" spans="1:9" s="92" customFormat="1" ht="14.25">
      <c r="A82" s="88"/>
      <c r="B82" s="88"/>
      <c r="C82" s="88"/>
      <c r="D82" s="88"/>
      <c r="E82" s="88"/>
      <c r="F82" s="90"/>
      <c r="G82" s="90"/>
      <c r="H82" s="88"/>
      <c r="I82" s="88"/>
    </row>
    <row r="83" spans="1:9" s="92" customFormat="1" ht="14.25">
      <c r="A83" s="88"/>
      <c r="B83" s="88"/>
      <c r="C83" s="88"/>
      <c r="D83" s="88"/>
      <c r="E83" s="88"/>
      <c r="F83" s="90"/>
      <c r="G83" s="90"/>
      <c r="H83" s="88"/>
      <c r="I83" s="88"/>
    </row>
    <row r="84" spans="1:9" s="92" customFormat="1" ht="14.25">
      <c r="A84" s="88"/>
      <c r="B84" s="88"/>
      <c r="C84" s="88"/>
      <c r="D84" s="88"/>
      <c r="E84" s="88"/>
      <c r="F84" s="90"/>
      <c r="G84" s="90"/>
      <c r="H84" s="88"/>
      <c r="I84" s="88"/>
    </row>
    <row r="85" spans="1:9" s="92" customFormat="1" ht="14.25">
      <c r="A85" s="88"/>
      <c r="B85" s="88"/>
      <c r="C85" s="88"/>
      <c r="D85" s="88"/>
      <c r="E85" s="88"/>
      <c r="F85" s="90"/>
      <c r="G85" s="90"/>
      <c r="H85" s="88"/>
      <c r="I85" s="88"/>
    </row>
    <row r="86" spans="1:9" s="92" customFormat="1" ht="14.25">
      <c r="A86" s="88"/>
      <c r="B86" s="88"/>
      <c r="C86" s="88"/>
      <c r="D86" s="88"/>
      <c r="E86" s="88"/>
      <c r="F86" s="90"/>
      <c r="G86" s="90"/>
      <c r="H86" s="88"/>
      <c r="I86" s="88"/>
    </row>
    <row r="87" spans="1:9" s="92" customFormat="1" ht="14.25">
      <c r="A87" s="88"/>
      <c r="B87" s="88"/>
      <c r="C87" s="88"/>
      <c r="D87" s="88"/>
      <c r="E87" s="88"/>
      <c r="F87" s="90"/>
      <c r="G87" s="90"/>
      <c r="H87" s="88"/>
      <c r="I87" s="88"/>
    </row>
    <row r="88" spans="1:9" s="92" customFormat="1" ht="14.25">
      <c r="A88" s="88"/>
      <c r="B88" s="88"/>
      <c r="C88" s="88"/>
      <c r="D88" s="88"/>
      <c r="E88" s="88"/>
      <c r="F88" s="90"/>
      <c r="G88" s="90"/>
      <c r="H88" s="88"/>
      <c r="I88" s="88"/>
    </row>
    <row r="89" spans="1:9" s="92" customFormat="1" ht="14.25">
      <c r="A89" s="88"/>
      <c r="B89" s="88"/>
      <c r="C89" s="88"/>
      <c r="D89" s="88"/>
      <c r="E89" s="88"/>
      <c r="F89" s="90"/>
      <c r="G89" s="90"/>
      <c r="H89" s="88"/>
      <c r="I89" s="88"/>
    </row>
    <row r="90" spans="1:9" s="92" customFormat="1" ht="14.25">
      <c r="A90" s="88"/>
      <c r="B90" s="88"/>
      <c r="C90" s="88"/>
      <c r="D90" s="88"/>
      <c r="E90" s="88"/>
      <c r="F90" s="90"/>
      <c r="G90" s="90"/>
      <c r="H90" s="88"/>
      <c r="I90" s="88"/>
    </row>
    <row r="91" spans="1:9" s="92" customFormat="1" ht="14.25">
      <c r="A91" s="88"/>
      <c r="B91" s="88"/>
      <c r="C91" s="88"/>
      <c r="D91" s="88"/>
      <c r="E91" s="88"/>
      <c r="F91" s="90"/>
      <c r="G91" s="90"/>
      <c r="H91" s="88"/>
      <c r="I91" s="88"/>
    </row>
    <row r="92" spans="1:9" s="92" customFormat="1" ht="14.25">
      <c r="A92" s="88"/>
      <c r="B92" s="88"/>
      <c r="C92" s="88"/>
      <c r="D92" s="88"/>
      <c r="E92" s="88"/>
      <c r="F92" s="90"/>
      <c r="G92" s="90"/>
      <c r="H92" s="88"/>
      <c r="I92" s="88"/>
    </row>
    <row r="93" spans="1:9" s="92" customFormat="1" ht="14.25">
      <c r="A93" s="88"/>
      <c r="B93" s="88"/>
      <c r="C93" s="88"/>
      <c r="D93" s="88"/>
      <c r="E93" s="88"/>
      <c r="F93" s="90"/>
      <c r="G93" s="90"/>
      <c r="H93" s="88"/>
      <c r="I93" s="88"/>
    </row>
    <row r="94" spans="1:9" s="92" customFormat="1" ht="14.25">
      <c r="A94" s="88"/>
      <c r="B94" s="88"/>
      <c r="C94" s="88"/>
      <c r="D94" s="88"/>
      <c r="E94" s="88"/>
      <c r="F94" s="90"/>
      <c r="G94" s="90"/>
      <c r="H94" s="88"/>
      <c r="I94" s="88"/>
    </row>
    <row r="95" spans="1:9" s="92" customFormat="1" ht="14.25">
      <c r="A95" s="88"/>
      <c r="B95" s="88"/>
      <c r="C95" s="88"/>
      <c r="D95" s="88"/>
      <c r="E95" s="88"/>
      <c r="F95" s="90"/>
      <c r="G95" s="90"/>
      <c r="H95" s="88"/>
      <c r="I95" s="88"/>
    </row>
    <row r="96" spans="1:9" s="92" customFormat="1" ht="14.25">
      <c r="A96" s="88"/>
      <c r="B96" s="88"/>
      <c r="C96" s="88"/>
      <c r="D96" s="88"/>
      <c r="E96" s="88"/>
      <c r="F96" s="90"/>
      <c r="G96" s="90"/>
      <c r="H96" s="88"/>
      <c r="I96" s="88"/>
    </row>
    <row r="97" spans="1:9" s="92" customFormat="1" ht="14.25">
      <c r="A97" s="88"/>
      <c r="B97" s="88"/>
      <c r="C97" s="88"/>
      <c r="D97" s="88"/>
      <c r="E97" s="88"/>
      <c r="F97" s="90"/>
      <c r="G97" s="90"/>
      <c r="H97" s="88"/>
      <c r="I97" s="88"/>
    </row>
    <row r="98" spans="1:9" s="92" customFormat="1" ht="14.25">
      <c r="A98" s="88"/>
      <c r="B98" s="88"/>
      <c r="C98" s="88"/>
      <c r="D98" s="88"/>
      <c r="E98" s="88"/>
      <c r="F98" s="90"/>
      <c r="G98" s="90"/>
      <c r="H98" s="88"/>
      <c r="I98" s="88"/>
    </row>
    <row r="99" spans="1:9" s="92" customFormat="1" ht="14.25">
      <c r="A99" s="88"/>
      <c r="B99" s="88"/>
      <c r="C99" s="88"/>
      <c r="D99" s="88"/>
      <c r="E99" s="88"/>
      <c r="F99" s="90"/>
      <c r="G99" s="90"/>
      <c r="H99" s="88"/>
      <c r="I99" s="88"/>
    </row>
    <row r="100" spans="1:9" s="92" customFormat="1" ht="14.25">
      <c r="A100" s="88"/>
      <c r="B100" s="88"/>
      <c r="C100" s="88"/>
      <c r="D100" s="88"/>
      <c r="E100" s="88"/>
      <c r="F100" s="90"/>
      <c r="G100" s="90"/>
      <c r="H100" s="88"/>
      <c r="I100" s="88"/>
    </row>
    <row r="101" spans="1:9" s="92" customFormat="1" ht="14.25">
      <c r="A101" s="88"/>
      <c r="B101" s="88"/>
      <c r="C101" s="88"/>
      <c r="D101" s="88"/>
      <c r="E101" s="88"/>
      <c r="F101" s="90"/>
      <c r="G101" s="90"/>
      <c r="H101" s="88"/>
      <c r="I101" s="88"/>
    </row>
    <row r="102" spans="1:9" s="92" customFormat="1" ht="14.25">
      <c r="A102" s="88"/>
      <c r="B102" s="88"/>
      <c r="C102" s="88"/>
      <c r="D102" s="88"/>
      <c r="E102" s="88"/>
      <c r="F102" s="90"/>
      <c r="G102" s="90"/>
      <c r="H102" s="88"/>
      <c r="I102" s="88"/>
    </row>
    <row r="103" spans="1:9" s="92" customFormat="1" ht="14.25">
      <c r="A103" s="88"/>
      <c r="B103" s="88"/>
      <c r="C103" s="88"/>
      <c r="D103" s="88"/>
      <c r="E103" s="88"/>
      <c r="F103" s="90"/>
      <c r="G103" s="90"/>
      <c r="H103" s="88"/>
      <c r="I103" s="88"/>
    </row>
    <row r="104" spans="1:9" s="92" customFormat="1" ht="14.25">
      <c r="A104" s="88"/>
      <c r="B104" s="88"/>
      <c r="C104" s="88"/>
      <c r="D104" s="88"/>
      <c r="E104" s="88"/>
      <c r="F104" s="90"/>
      <c r="G104" s="90"/>
      <c r="H104" s="88"/>
      <c r="I104" s="88"/>
    </row>
    <row r="105" spans="1:9" s="92" customFormat="1" ht="14.25">
      <c r="A105" s="88"/>
      <c r="B105" s="88"/>
      <c r="C105" s="88"/>
      <c r="D105" s="88"/>
      <c r="E105" s="88"/>
      <c r="F105" s="90"/>
      <c r="G105" s="90"/>
      <c r="H105" s="88"/>
      <c r="I105" s="88"/>
    </row>
    <row r="106" spans="1:9" s="92" customFormat="1" ht="14.25">
      <c r="A106" s="88"/>
      <c r="B106" s="88"/>
      <c r="C106" s="88"/>
      <c r="D106" s="88"/>
      <c r="E106" s="88"/>
      <c r="F106" s="90"/>
      <c r="G106" s="90"/>
      <c r="H106" s="88"/>
      <c r="I106" s="88"/>
    </row>
    <row r="107" spans="1:9" s="92" customFormat="1" ht="14.25">
      <c r="A107" s="88"/>
      <c r="B107" s="88"/>
      <c r="C107" s="88"/>
      <c r="D107" s="88"/>
      <c r="E107" s="88"/>
      <c r="F107" s="90"/>
      <c r="G107" s="90"/>
      <c r="H107" s="88"/>
      <c r="I107" s="88"/>
    </row>
    <row r="108" spans="1:9" s="92" customFormat="1" ht="14.25">
      <c r="A108" s="88"/>
      <c r="B108" s="88"/>
      <c r="C108" s="88"/>
      <c r="D108" s="88"/>
      <c r="E108" s="88"/>
      <c r="F108" s="90"/>
      <c r="G108" s="90"/>
      <c r="H108" s="88"/>
      <c r="I108" s="88"/>
    </row>
    <row r="109" spans="1:9" s="92" customFormat="1" ht="14.25">
      <c r="A109" s="88"/>
      <c r="B109" s="88"/>
      <c r="C109" s="88"/>
      <c r="D109" s="88"/>
      <c r="E109" s="88"/>
      <c r="F109" s="90"/>
      <c r="G109" s="90"/>
      <c r="H109" s="88"/>
      <c r="I109" s="88"/>
    </row>
    <row r="110" spans="1:9" s="92" customFormat="1" ht="14.25">
      <c r="A110" s="88"/>
      <c r="B110" s="88"/>
      <c r="C110" s="88"/>
      <c r="D110" s="88"/>
      <c r="E110" s="88"/>
      <c r="F110" s="90"/>
      <c r="G110" s="90"/>
      <c r="H110" s="88"/>
      <c r="I110" s="88"/>
    </row>
    <row r="111" spans="1:9" s="92" customFormat="1" ht="14.25">
      <c r="A111" s="88"/>
      <c r="B111" s="88"/>
      <c r="C111" s="88"/>
      <c r="D111" s="88"/>
      <c r="E111" s="88"/>
      <c r="F111" s="90"/>
      <c r="G111" s="90"/>
      <c r="H111" s="88"/>
      <c r="I111" s="88"/>
    </row>
    <row r="112" spans="1:9" s="92" customFormat="1" ht="14.25">
      <c r="A112" s="88"/>
      <c r="B112" s="88"/>
      <c r="C112" s="88"/>
      <c r="D112" s="88"/>
      <c r="E112" s="88"/>
      <c r="F112" s="90"/>
      <c r="G112" s="90"/>
      <c r="H112" s="88"/>
      <c r="I112" s="88"/>
    </row>
    <row r="113" spans="1:9" s="92" customFormat="1" ht="14.25">
      <c r="A113" s="88"/>
      <c r="B113" s="88"/>
      <c r="C113" s="88"/>
      <c r="D113" s="88"/>
      <c r="E113" s="88"/>
      <c r="F113" s="90"/>
      <c r="G113" s="90"/>
      <c r="H113" s="88"/>
      <c r="I113" s="88"/>
    </row>
    <row r="114" spans="1:9" s="92" customFormat="1" ht="14.25">
      <c r="A114" s="88"/>
      <c r="B114" s="88"/>
      <c r="C114" s="88"/>
      <c r="D114" s="88"/>
      <c r="E114" s="88"/>
      <c r="F114" s="90"/>
      <c r="G114" s="90"/>
      <c r="H114" s="88"/>
      <c r="I114" s="88"/>
    </row>
    <row r="115" spans="1:9" s="92" customFormat="1" ht="14.25">
      <c r="A115" s="88"/>
      <c r="B115" s="88"/>
      <c r="C115" s="88"/>
      <c r="D115" s="88"/>
      <c r="E115" s="88"/>
      <c r="F115" s="90"/>
      <c r="G115" s="90"/>
      <c r="H115" s="88"/>
      <c r="I115" s="88"/>
    </row>
    <row r="116" spans="1:9" s="92" customFormat="1" ht="14.25">
      <c r="A116" s="88"/>
      <c r="B116" s="88"/>
      <c r="C116" s="88"/>
      <c r="D116" s="88"/>
      <c r="E116" s="88"/>
      <c r="F116" s="90"/>
      <c r="G116" s="90"/>
      <c r="H116" s="88"/>
      <c r="I116" s="88"/>
    </row>
    <row r="117" spans="1:9" s="92" customFormat="1" ht="14.25">
      <c r="A117" s="88"/>
      <c r="B117" s="88"/>
      <c r="C117" s="88"/>
      <c r="D117" s="88"/>
      <c r="E117" s="88"/>
      <c r="F117" s="90"/>
      <c r="G117" s="90"/>
      <c r="H117" s="88"/>
      <c r="I117" s="88"/>
    </row>
    <row r="118" spans="1:9" s="92" customFormat="1" ht="14.25">
      <c r="A118" s="88"/>
      <c r="B118" s="88"/>
      <c r="C118" s="88"/>
      <c r="D118" s="88"/>
      <c r="E118" s="88"/>
      <c r="F118" s="90"/>
      <c r="G118" s="90"/>
      <c r="H118" s="88"/>
      <c r="I118" s="88"/>
    </row>
    <row r="119" spans="1:9" s="92" customFormat="1" ht="14.25">
      <c r="A119" s="88"/>
      <c r="B119" s="88"/>
      <c r="C119" s="88"/>
      <c r="D119" s="88"/>
      <c r="E119" s="88"/>
      <c r="F119" s="90"/>
      <c r="G119" s="90"/>
      <c r="H119" s="88"/>
      <c r="I119" s="88"/>
    </row>
    <row r="120" spans="1:9" s="92" customFormat="1" ht="14.25">
      <c r="A120" s="88"/>
      <c r="B120" s="88"/>
      <c r="C120" s="88"/>
      <c r="D120" s="88"/>
      <c r="E120" s="88"/>
      <c r="F120" s="90"/>
      <c r="G120" s="90"/>
      <c r="H120" s="88"/>
      <c r="I120" s="88"/>
    </row>
    <row r="121" spans="1:9" s="92" customFormat="1" ht="14.25">
      <c r="A121" s="88"/>
      <c r="B121" s="88"/>
      <c r="C121" s="88"/>
      <c r="D121" s="88"/>
      <c r="E121" s="88"/>
      <c r="F121" s="90"/>
      <c r="G121" s="90"/>
      <c r="H121" s="88"/>
      <c r="I121" s="88"/>
    </row>
    <row r="122" spans="1:9" s="92" customFormat="1" ht="14.25">
      <c r="A122" s="88"/>
      <c r="B122" s="88"/>
      <c r="C122" s="88"/>
      <c r="D122" s="88"/>
      <c r="E122" s="88"/>
      <c r="F122" s="90"/>
      <c r="G122" s="90"/>
      <c r="H122" s="88"/>
      <c r="I122" s="88"/>
    </row>
    <row r="123" spans="1:9" s="92" customFormat="1" ht="14.25">
      <c r="A123" s="88"/>
      <c r="B123" s="88"/>
      <c r="C123" s="88"/>
      <c r="D123" s="88"/>
      <c r="E123" s="88"/>
      <c r="F123" s="90"/>
      <c r="G123" s="90"/>
      <c r="H123" s="88"/>
      <c r="I123" s="88"/>
    </row>
    <row r="124" spans="1:9" s="92" customFormat="1" ht="14.25">
      <c r="A124" s="88"/>
      <c r="B124" s="88"/>
      <c r="C124" s="88"/>
      <c r="D124" s="88"/>
      <c r="E124" s="88"/>
      <c r="F124" s="90"/>
      <c r="G124" s="90"/>
      <c r="H124" s="88"/>
      <c r="I124" s="88"/>
    </row>
    <row r="125" spans="1:9" s="92" customFormat="1" ht="14.25">
      <c r="A125" s="88"/>
      <c r="B125" s="88"/>
      <c r="C125" s="88"/>
      <c r="D125" s="88"/>
      <c r="E125" s="88"/>
      <c r="F125" s="90"/>
      <c r="G125" s="90"/>
      <c r="H125" s="88"/>
      <c r="I125" s="88"/>
    </row>
    <row r="126" spans="1:9" s="92" customFormat="1" ht="14.25">
      <c r="A126" s="88"/>
      <c r="B126" s="88"/>
      <c r="C126" s="88"/>
      <c r="D126" s="88"/>
      <c r="E126" s="88"/>
      <c r="F126" s="90"/>
      <c r="G126" s="90"/>
      <c r="H126" s="88"/>
      <c r="I126" s="88"/>
    </row>
    <row r="127" spans="1:9" s="92" customFormat="1" ht="14.25">
      <c r="A127" s="88"/>
      <c r="B127" s="88"/>
      <c r="C127" s="88"/>
      <c r="D127" s="88"/>
      <c r="E127" s="88"/>
      <c r="F127" s="90"/>
      <c r="G127" s="90"/>
      <c r="H127" s="88"/>
      <c r="I127" s="88"/>
    </row>
    <row r="128" spans="1:9" s="92" customFormat="1" ht="14.25">
      <c r="A128" s="88"/>
      <c r="B128" s="88"/>
      <c r="C128" s="88"/>
      <c r="D128" s="88"/>
      <c r="E128" s="88"/>
      <c r="F128" s="90"/>
      <c r="G128" s="90"/>
      <c r="H128" s="88"/>
      <c r="I128" s="88"/>
    </row>
    <row r="129" spans="1:9" s="92" customFormat="1" ht="14.25">
      <c r="A129" s="88"/>
      <c r="B129" s="88"/>
      <c r="C129" s="88"/>
      <c r="D129" s="88"/>
      <c r="E129" s="88"/>
      <c r="F129" s="90"/>
      <c r="G129" s="90"/>
      <c r="H129" s="88"/>
      <c r="I129" s="88"/>
    </row>
    <row r="130" spans="1:9" s="92" customFormat="1" ht="14.25">
      <c r="A130" s="88"/>
      <c r="B130" s="88"/>
      <c r="C130" s="88"/>
      <c r="D130" s="88"/>
      <c r="E130" s="88"/>
      <c r="F130" s="90"/>
      <c r="G130" s="90"/>
      <c r="H130" s="88"/>
      <c r="I130" s="88"/>
    </row>
    <row r="131" spans="1:9" s="92" customFormat="1" ht="14.25">
      <c r="A131" s="88"/>
      <c r="B131" s="88"/>
      <c r="C131" s="88"/>
      <c r="D131" s="88"/>
      <c r="E131" s="88"/>
      <c r="F131" s="90"/>
      <c r="G131" s="90"/>
      <c r="H131" s="88"/>
      <c r="I131" s="88"/>
    </row>
    <row r="132" spans="1:9" s="92" customFormat="1" ht="14.25">
      <c r="A132" s="88"/>
      <c r="B132" s="88"/>
      <c r="C132" s="88"/>
      <c r="D132" s="88"/>
      <c r="E132" s="88"/>
      <c r="F132" s="90"/>
      <c r="G132" s="90"/>
      <c r="H132" s="88"/>
      <c r="I132" s="88"/>
    </row>
    <row r="133" spans="1:9" s="92" customFormat="1" ht="14.25">
      <c r="A133" s="88"/>
      <c r="B133" s="88"/>
      <c r="C133" s="88"/>
      <c r="D133" s="88"/>
      <c r="E133" s="88"/>
      <c r="F133" s="90"/>
      <c r="G133" s="90"/>
      <c r="H133" s="88"/>
      <c r="I133" s="88"/>
    </row>
    <row r="134" spans="1:9" s="92" customFormat="1" ht="14.25">
      <c r="A134" s="88"/>
      <c r="B134" s="88"/>
      <c r="C134" s="88"/>
      <c r="D134" s="88"/>
      <c r="E134" s="88"/>
      <c r="F134" s="90"/>
      <c r="G134" s="90"/>
      <c r="H134" s="88"/>
      <c r="I134" s="88"/>
    </row>
    <row r="135" spans="1:9" s="92" customFormat="1" ht="14.25">
      <c r="A135" s="88"/>
      <c r="B135" s="88"/>
      <c r="C135" s="88"/>
      <c r="D135" s="88"/>
      <c r="E135" s="88"/>
      <c r="F135" s="90"/>
      <c r="G135" s="90"/>
      <c r="H135" s="88"/>
      <c r="I135" s="88"/>
    </row>
    <row r="136" spans="1:9" s="92" customFormat="1" ht="14.25">
      <c r="A136" s="88"/>
      <c r="B136" s="88"/>
      <c r="C136" s="88"/>
      <c r="D136" s="88"/>
      <c r="E136" s="88"/>
      <c r="F136" s="90"/>
      <c r="G136" s="90"/>
      <c r="H136" s="88"/>
      <c r="I136" s="88"/>
    </row>
    <row r="137" spans="1:9" s="92" customFormat="1" ht="14.25">
      <c r="A137" s="88"/>
      <c r="B137" s="88"/>
      <c r="C137" s="88"/>
      <c r="D137" s="88"/>
      <c r="E137" s="88"/>
      <c r="F137" s="90"/>
      <c r="G137" s="90"/>
      <c r="H137" s="88"/>
      <c r="I137" s="88"/>
    </row>
    <row r="138" spans="1:9" s="92" customFormat="1" ht="14.25">
      <c r="A138" s="88"/>
      <c r="B138" s="88"/>
      <c r="C138" s="88"/>
      <c r="D138" s="88"/>
      <c r="E138" s="88"/>
      <c r="F138" s="90"/>
      <c r="G138" s="90"/>
      <c r="H138" s="88"/>
      <c r="I138" s="88"/>
    </row>
    <row r="139" spans="1:9" s="92" customFormat="1" ht="14.25">
      <c r="A139" s="88"/>
      <c r="B139" s="88"/>
      <c r="C139" s="88"/>
      <c r="D139" s="88"/>
      <c r="E139" s="88"/>
      <c r="F139" s="90"/>
      <c r="G139" s="90"/>
      <c r="H139" s="88"/>
      <c r="I139" s="88"/>
    </row>
    <row r="140" spans="1:9" s="92" customFormat="1" ht="14.25">
      <c r="A140" s="88"/>
      <c r="B140" s="88"/>
      <c r="C140" s="88"/>
      <c r="D140" s="88"/>
      <c r="E140" s="88"/>
      <c r="F140" s="90"/>
      <c r="G140" s="90"/>
      <c r="H140" s="88"/>
      <c r="I140" s="88"/>
    </row>
    <row r="141" spans="1:9" s="92" customFormat="1" ht="14.25">
      <c r="A141" s="88"/>
      <c r="B141" s="88"/>
      <c r="C141" s="88"/>
      <c r="D141" s="88"/>
      <c r="E141" s="88"/>
      <c r="F141" s="90"/>
      <c r="G141" s="90"/>
      <c r="H141" s="88"/>
      <c r="I141" s="88"/>
    </row>
    <row r="142" spans="1:9" s="92" customFormat="1" ht="14.25">
      <c r="A142" s="88"/>
      <c r="B142" s="88"/>
      <c r="C142" s="88"/>
      <c r="D142" s="88"/>
      <c r="E142" s="88"/>
      <c r="F142" s="90"/>
      <c r="G142" s="90"/>
      <c r="H142" s="88"/>
      <c r="I142" s="88"/>
    </row>
    <row r="143" spans="1:9" s="92" customFormat="1" ht="14.25">
      <c r="A143" s="88"/>
      <c r="B143" s="88"/>
      <c r="C143" s="88"/>
      <c r="D143" s="88"/>
      <c r="E143" s="88"/>
      <c r="F143" s="90"/>
      <c r="G143" s="90"/>
      <c r="H143" s="88"/>
      <c r="I143" s="88"/>
    </row>
    <row r="144" spans="1:9" s="92" customFormat="1" ht="14.25">
      <c r="A144" s="88"/>
      <c r="B144" s="88"/>
      <c r="C144" s="88"/>
      <c r="D144" s="88"/>
      <c r="E144" s="88"/>
      <c r="F144" s="90"/>
      <c r="G144" s="90"/>
      <c r="H144" s="88"/>
      <c r="I144" s="88"/>
    </row>
    <row r="145" spans="1:9" s="92" customFormat="1" ht="14.25">
      <c r="A145" s="88"/>
      <c r="B145" s="88"/>
      <c r="C145" s="88"/>
      <c r="D145" s="88"/>
      <c r="E145" s="88"/>
      <c r="F145" s="90"/>
      <c r="G145" s="90"/>
      <c r="H145" s="88"/>
      <c r="I145" s="88"/>
    </row>
    <row r="146" spans="1:9" s="92" customFormat="1" ht="14.25">
      <c r="A146" s="88"/>
      <c r="B146" s="88"/>
      <c r="C146" s="88"/>
      <c r="D146" s="88"/>
      <c r="E146" s="88"/>
      <c r="F146" s="90"/>
      <c r="G146" s="90"/>
      <c r="H146" s="88"/>
      <c r="I146" s="88"/>
    </row>
    <row r="147" spans="1:9" s="92" customFormat="1" ht="14.25">
      <c r="A147" s="88"/>
      <c r="B147" s="88"/>
      <c r="C147" s="88"/>
      <c r="D147" s="88"/>
      <c r="E147" s="88"/>
      <c r="F147" s="90"/>
      <c r="G147" s="90"/>
      <c r="H147" s="88"/>
      <c r="I147" s="88"/>
    </row>
    <row r="148" spans="1:9" s="92" customFormat="1" ht="14.25">
      <c r="A148" s="88"/>
      <c r="B148" s="88"/>
      <c r="C148" s="88"/>
      <c r="D148" s="88"/>
      <c r="E148" s="88"/>
      <c r="F148" s="90"/>
      <c r="G148" s="90"/>
      <c r="H148" s="88"/>
      <c r="I148" s="88"/>
    </row>
    <row r="149" spans="1:9" s="92" customFormat="1" ht="14.25">
      <c r="A149" s="88"/>
      <c r="B149" s="88"/>
      <c r="C149" s="88"/>
      <c r="D149" s="88"/>
      <c r="E149" s="88"/>
      <c r="F149" s="90"/>
      <c r="G149" s="90"/>
      <c r="H149" s="88"/>
      <c r="I149" s="88"/>
    </row>
    <row r="150" spans="1:9" s="92" customFormat="1" ht="14.25">
      <c r="A150" s="88"/>
      <c r="B150" s="88"/>
      <c r="C150" s="88"/>
      <c r="D150" s="88"/>
      <c r="E150" s="88"/>
      <c r="F150" s="90"/>
      <c r="G150" s="90"/>
      <c r="H150" s="88"/>
      <c r="I150" s="88"/>
    </row>
    <row r="151" spans="1:9" s="92" customFormat="1" ht="14.25">
      <c r="A151" s="88"/>
      <c r="B151" s="88"/>
      <c r="C151" s="88"/>
      <c r="D151" s="88"/>
      <c r="E151" s="88"/>
      <c r="F151" s="90"/>
      <c r="G151" s="90"/>
      <c r="H151" s="88"/>
      <c r="I151" s="88"/>
    </row>
    <row r="152" spans="1:9" s="92" customFormat="1" ht="14.25">
      <c r="A152" s="88"/>
      <c r="B152" s="88"/>
      <c r="C152" s="88"/>
      <c r="D152" s="88"/>
      <c r="E152" s="88"/>
      <c r="F152" s="90"/>
      <c r="G152" s="90"/>
      <c r="H152" s="88"/>
      <c r="I152" s="88"/>
    </row>
    <row r="153" spans="1:9" s="92" customFormat="1" ht="14.25">
      <c r="A153" s="88"/>
      <c r="B153" s="88"/>
      <c r="C153" s="88"/>
      <c r="D153" s="88"/>
      <c r="E153" s="88"/>
      <c r="F153" s="90"/>
      <c r="G153" s="90"/>
      <c r="H153" s="88"/>
      <c r="I153" s="88"/>
    </row>
    <row r="154" spans="1:9" s="92" customFormat="1" ht="14.25">
      <c r="A154" s="88"/>
      <c r="B154" s="88"/>
      <c r="C154" s="88"/>
      <c r="D154" s="88"/>
      <c r="E154" s="88"/>
      <c r="F154" s="90"/>
      <c r="G154" s="90"/>
      <c r="H154" s="88"/>
      <c r="I154" s="88"/>
    </row>
    <row r="155" spans="1:9" s="92" customFormat="1" ht="14.25">
      <c r="A155" s="88"/>
      <c r="B155" s="88"/>
      <c r="C155" s="88"/>
      <c r="D155" s="88"/>
      <c r="E155" s="88"/>
      <c r="F155" s="90"/>
      <c r="G155" s="90"/>
      <c r="H155" s="88"/>
      <c r="I155" s="88"/>
    </row>
    <row r="156" spans="1:9" s="92" customFormat="1" ht="14.25">
      <c r="A156" s="88"/>
      <c r="B156" s="88"/>
      <c r="C156" s="88"/>
      <c r="D156" s="88"/>
      <c r="E156" s="88"/>
      <c r="F156" s="90"/>
      <c r="G156" s="90"/>
      <c r="H156" s="88"/>
      <c r="I156" s="88"/>
    </row>
    <row r="157" spans="1:9" s="92" customFormat="1" ht="14.25">
      <c r="A157" s="88"/>
      <c r="B157" s="88"/>
      <c r="C157" s="88"/>
      <c r="D157" s="88"/>
      <c r="E157" s="88"/>
      <c r="F157" s="90"/>
      <c r="G157" s="90"/>
      <c r="H157" s="88"/>
      <c r="I157" s="88"/>
    </row>
    <row r="158" spans="1:9" s="92" customFormat="1" ht="14.25">
      <c r="A158" s="88"/>
      <c r="B158" s="88"/>
      <c r="C158" s="88"/>
      <c r="D158" s="88"/>
      <c r="E158" s="88"/>
      <c r="F158" s="90"/>
      <c r="G158" s="90"/>
      <c r="H158" s="88"/>
      <c r="I158" s="88"/>
    </row>
    <row r="159" spans="1:9" s="92" customFormat="1" ht="14.25">
      <c r="A159" s="88"/>
      <c r="B159" s="88"/>
      <c r="C159" s="88"/>
      <c r="D159" s="88"/>
      <c r="E159" s="88"/>
      <c r="F159" s="90"/>
      <c r="G159" s="90"/>
      <c r="H159" s="88"/>
      <c r="I159" s="88"/>
    </row>
    <row r="160" spans="1:9" s="92" customFormat="1" ht="14.25">
      <c r="A160" s="88"/>
      <c r="B160" s="88"/>
      <c r="C160" s="88"/>
      <c r="D160" s="88"/>
      <c r="E160" s="88"/>
      <c r="F160" s="90"/>
      <c r="G160" s="90"/>
      <c r="H160" s="88"/>
      <c r="I160" s="88"/>
    </row>
    <row r="161" spans="1:9" s="92" customFormat="1" ht="14.25">
      <c r="A161" s="88"/>
      <c r="B161" s="88"/>
      <c r="C161" s="88"/>
      <c r="D161" s="88"/>
      <c r="E161" s="88"/>
      <c r="F161" s="90"/>
      <c r="G161" s="90"/>
      <c r="H161" s="88"/>
      <c r="I161" s="88"/>
    </row>
    <row r="162" spans="1:9" s="92" customFormat="1" ht="14.25">
      <c r="A162" s="88"/>
      <c r="B162" s="88"/>
      <c r="C162" s="88"/>
      <c r="D162" s="88"/>
      <c r="E162" s="88"/>
      <c r="F162" s="90"/>
      <c r="G162" s="90"/>
      <c r="H162" s="88"/>
      <c r="I162" s="88"/>
    </row>
    <row r="163" spans="1:9" s="92" customFormat="1" ht="14.25">
      <c r="A163" s="88"/>
      <c r="B163" s="88"/>
      <c r="C163" s="88"/>
      <c r="D163" s="88"/>
      <c r="E163" s="88"/>
      <c r="F163" s="90"/>
      <c r="G163" s="90"/>
      <c r="H163" s="88"/>
      <c r="I163" s="88"/>
    </row>
    <row r="164" spans="1:9" s="92" customFormat="1" ht="14.25">
      <c r="A164" s="88"/>
      <c r="B164" s="88"/>
      <c r="C164" s="88"/>
      <c r="D164" s="88"/>
      <c r="E164" s="88"/>
      <c r="F164" s="90"/>
      <c r="G164" s="90"/>
      <c r="H164" s="88"/>
      <c r="I164" s="88"/>
    </row>
    <row r="165" spans="1:9" s="92" customFormat="1" ht="14.25">
      <c r="A165" s="88"/>
      <c r="B165" s="88"/>
      <c r="C165" s="88"/>
      <c r="D165" s="88"/>
      <c r="E165" s="88"/>
      <c r="F165" s="90"/>
      <c r="G165" s="90"/>
      <c r="H165" s="88"/>
      <c r="I165" s="88"/>
    </row>
    <row r="166" spans="1:9" s="92" customFormat="1" ht="14.25">
      <c r="A166" s="88"/>
      <c r="B166" s="88"/>
      <c r="C166" s="88"/>
      <c r="D166" s="88"/>
      <c r="E166" s="88"/>
      <c r="F166" s="90"/>
      <c r="G166" s="90"/>
      <c r="H166" s="88"/>
      <c r="I166" s="88"/>
    </row>
    <row r="167" spans="1:9" s="92" customFormat="1" ht="14.25">
      <c r="A167" s="88"/>
      <c r="B167" s="88"/>
      <c r="C167" s="88"/>
      <c r="D167" s="88"/>
      <c r="E167" s="88"/>
      <c r="F167" s="90"/>
      <c r="G167" s="90"/>
      <c r="H167" s="88"/>
      <c r="I167" s="88"/>
    </row>
    <row r="168" spans="1:9" s="92" customFormat="1" ht="14.25">
      <c r="A168" s="88"/>
      <c r="B168" s="88"/>
      <c r="C168" s="88"/>
      <c r="D168" s="88"/>
      <c r="E168" s="88"/>
      <c r="F168" s="90"/>
      <c r="G168" s="90"/>
      <c r="H168" s="88"/>
      <c r="I168" s="88"/>
    </row>
    <row r="169" spans="1:9" s="92" customFormat="1" ht="14.25">
      <c r="A169" s="88"/>
      <c r="B169" s="88"/>
      <c r="C169" s="88"/>
      <c r="D169" s="88"/>
      <c r="E169" s="88"/>
      <c r="F169" s="90"/>
      <c r="G169" s="90"/>
      <c r="H169" s="88"/>
      <c r="I169" s="88"/>
    </row>
    <row r="170" spans="1:9" s="92" customFormat="1" ht="14.25">
      <c r="A170" s="88"/>
      <c r="B170" s="88"/>
      <c r="C170" s="88"/>
      <c r="D170" s="88"/>
      <c r="E170" s="88"/>
      <c r="F170" s="90"/>
      <c r="G170" s="90"/>
      <c r="H170" s="88"/>
      <c r="I170" s="88"/>
    </row>
    <row r="171" spans="1:9" s="92" customFormat="1" ht="14.25">
      <c r="A171" s="88"/>
      <c r="B171" s="88"/>
      <c r="C171" s="88"/>
      <c r="D171" s="88"/>
      <c r="E171" s="88"/>
      <c r="F171" s="90"/>
      <c r="G171" s="90"/>
      <c r="H171" s="88"/>
      <c r="I171" s="88"/>
    </row>
    <row r="172" spans="1:9" s="92" customFormat="1" ht="14.25">
      <c r="A172" s="88"/>
      <c r="B172" s="88"/>
      <c r="C172" s="88"/>
      <c r="D172" s="88"/>
      <c r="E172" s="88"/>
      <c r="F172" s="90"/>
      <c r="G172" s="90"/>
      <c r="H172" s="88"/>
      <c r="I172" s="88"/>
    </row>
    <row r="173" spans="1:9" s="92" customFormat="1" ht="14.25">
      <c r="A173" s="88"/>
      <c r="B173" s="88"/>
      <c r="C173" s="88"/>
      <c r="D173" s="88"/>
      <c r="E173" s="88"/>
      <c r="F173" s="90"/>
      <c r="G173" s="90"/>
      <c r="H173" s="88"/>
      <c r="I173" s="88"/>
    </row>
    <row r="174" spans="1:9" s="92" customFormat="1" ht="14.25">
      <c r="A174" s="88"/>
      <c r="B174" s="88"/>
      <c r="C174" s="88"/>
      <c r="D174" s="88"/>
      <c r="E174" s="88"/>
      <c r="F174" s="90"/>
      <c r="G174" s="90"/>
      <c r="H174" s="88"/>
      <c r="I174" s="88"/>
    </row>
    <row r="175" spans="1:9" s="92" customFormat="1" ht="14.25">
      <c r="A175" s="88"/>
      <c r="B175" s="88"/>
      <c r="C175" s="88"/>
      <c r="D175" s="88"/>
      <c r="E175" s="88"/>
      <c r="F175" s="90"/>
      <c r="G175" s="90"/>
      <c r="H175" s="88"/>
      <c r="I175" s="88"/>
    </row>
    <row r="176" spans="1:9" s="92" customFormat="1" ht="14.25">
      <c r="A176" s="88"/>
      <c r="B176" s="88"/>
      <c r="C176" s="88"/>
      <c r="D176" s="88"/>
      <c r="E176" s="88"/>
      <c r="F176" s="90"/>
      <c r="G176" s="90"/>
      <c r="H176" s="88"/>
      <c r="I176" s="88"/>
    </row>
    <row r="177" spans="1:9" s="92" customFormat="1" ht="14.25">
      <c r="A177" s="88"/>
      <c r="B177" s="88"/>
      <c r="C177" s="88"/>
      <c r="D177" s="88"/>
      <c r="E177" s="88"/>
      <c r="F177" s="90"/>
      <c r="G177" s="90"/>
      <c r="H177" s="88"/>
      <c r="I177" s="88"/>
    </row>
    <row r="178" spans="1:9" s="92" customFormat="1" ht="14.25">
      <c r="A178" s="88"/>
      <c r="B178" s="88"/>
      <c r="C178" s="88"/>
      <c r="D178" s="88"/>
      <c r="E178" s="88"/>
      <c r="F178" s="90"/>
      <c r="G178" s="90"/>
      <c r="H178" s="88"/>
      <c r="I178" s="88"/>
    </row>
    <row r="179" spans="1:9" s="92" customFormat="1" ht="14.25">
      <c r="A179" s="88"/>
      <c r="B179" s="88"/>
      <c r="C179" s="88"/>
      <c r="D179" s="88"/>
      <c r="E179" s="88"/>
      <c r="F179" s="90"/>
      <c r="G179" s="90"/>
      <c r="H179" s="88"/>
      <c r="I179" s="88"/>
    </row>
    <row r="180" spans="1:9" s="92" customFormat="1" ht="14.25">
      <c r="A180" s="88"/>
      <c r="B180" s="88"/>
      <c r="C180" s="88"/>
      <c r="D180" s="88"/>
      <c r="E180" s="88"/>
      <c r="F180" s="90"/>
      <c r="G180" s="90"/>
      <c r="H180" s="88"/>
      <c r="I180" s="88"/>
    </row>
    <row r="181" spans="1:9" s="92" customFormat="1" ht="14.25">
      <c r="A181" s="88"/>
      <c r="B181" s="88"/>
      <c r="C181" s="88"/>
      <c r="D181" s="88"/>
      <c r="E181" s="88"/>
      <c r="F181" s="90"/>
      <c r="G181" s="90"/>
      <c r="H181" s="88"/>
      <c r="I181" s="88"/>
    </row>
    <row r="182" spans="1:9" s="92" customFormat="1" ht="14.25">
      <c r="A182" s="88"/>
      <c r="B182" s="88"/>
      <c r="C182" s="88"/>
      <c r="D182" s="88"/>
      <c r="E182" s="88"/>
      <c r="F182" s="90"/>
      <c r="G182" s="90"/>
      <c r="H182" s="88"/>
      <c r="I182" s="88"/>
    </row>
    <row r="183" spans="1:9" s="92" customFormat="1" ht="14.25">
      <c r="A183" s="88"/>
      <c r="B183" s="88"/>
      <c r="C183" s="88"/>
      <c r="D183" s="88"/>
      <c r="E183" s="88"/>
      <c r="F183" s="90"/>
      <c r="G183" s="90"/>
      <c r="H183" s="88"/>
      <c r="I183" s="88"/>
    </row>
    <row r="184" spans="1:9" s="92" customFormat="1" ht="14.25">
      <c r="A184" s="88"/>
      <c r="B184" s="88"/>
      <c r="C184" s="88"/>
      <c r="D184" s="88"/>
      <c r="E184" s="88"/>
      <c r="F184" s="90"/>
      <c r="G184" s="90"/>
      <c r="H184" s="88"/>
      <c r="I184" s="88"/>
    </row>
    <row r="185" spans="1:9" s="92" customFormat="1" ht="14.25">
      <c r="A185" s="88"/>
      <c r="B185" s="88"/>
      <c r="C185" s="88"/>
      <c r="D185" s="88"/>
      <c r="E185" s="88"/>
      <c r="F185" s="90"/>
      <c r="G185" s="90"/>
      <c r="H185" s="88"/>
      <c r="I185" s="88"/>
    </row>
    <row r="186" spans="1:9" s="92" customFormat="1" ht="14.25">
      <c r="A186" s="88"/>
      <c r="B186" s="88"/>
      <c r="C186" s="88"/>
      <c r="D186" s="88"/>
      <c r="E186" s="88"/>
      <c r="F186" s="90"/>
      <c r="G186" s="90"/>
      <c r="H186" s="88"/>
      <c r="I186" s="88"/>
    </row>
    <row r="187" spans="1:9" s="92" customFormat="1" ht="14.25">
      <c r="A187" s="88"/>
      <c r="B187" s="88"/>
      <c r="C187" s="88"/>
      <c r="D187" s="88"/>
      <c r="E187" s="88"/>
      <c r="F187" s="90"/>
      <c r="G187" s="90"/>
      <c r="H187" s="88"/>
      <c r="I187" s="88"/>
    </row>
    <row r="188" spans="1:9" s="92" customFormat="1" ht="14.25">
      <c r="A188" s="88"/>
      <c r="B188" s="88"/>
      <c r="C188" s="88"/>
      <c r="D188" s="88"/>
      <c r="E188" s="88"/>
      <c r="F188" s="90"/>
      <c r="G188" s="90"/>
      <c r="H188" s="88"/>
      <c r="I188" s="88"/>
    </row>
    <row r="189" spans="1:9" s="92" customFormat="1" ht="14.25">
      <c r="A189" s="88"/>
      <c r="B189" s="88"/>
      <c r="C189" s="88"/>
      <c r="D189" s="88"/>
      <c r="E189" s="88"/>
      <c r="F189" s="90"/>
      <c r="G189" s="90"/>
      <c r="H189" s="88"/>
      <c r="I189" s="88"/>
    </row>
    <row r="190" spans="1:9" s="92" customFormat="1" ht="14.25">
      <c r="A190" s="88"/>
      <c r="B190" s="88"/>
      <c r="C190" s="88"/>
      <c r="D190" s="88"/>
      <c r="E190" s="88"/>
      <c r="F190" s="90"/>
      <c r="G190" s="90"/>
      <c r="H190" s="88"/>
      <c r="I190" s="88"/>
    </row>
    <row r="191" spans="1:9" s="92" customFormat="1" ht="14.25">
      <c r="A191" s="88"/>
      <c r="B191" s="88"/>
      <c r="C191" s="88"/>
      <c r="D191" s="88"/>
      <c r="E191" s="88"/>
      <c r="F191" s="90"/>
      <c r="G191" s="90"/>
      <c r="H191" s="88"/>
      <c r="I191" s="88"/>
    </row>
    <row r="192" spans="1:9" s="92" customFormat="1" ht="14.25">
      <c r="A192" s="88"/>
      <c r="B192" s="88"/>
      <c r="C192" s="88"/>
      <c r="D192" s="88"/>
      <c r="E192" s="88"/>
      <c r="F192" s="90"/>
      <c r="G192" s="90"/>
      <c r="H192" s="88"/>
      <c r="I192" s="88"/>
    </row>
    <row r="193" spans="1:9" s="92" customFormat="1" ht="14.25">
      <c r="A193" s="88"/>
      <c r="B193" s="88"/>
      <c r="C193" s="88"/>
      <c r="D193" s="88"/>
      <c r="E193" s="88"/>
      <c r="F193" s="90"/>
      <c r="G193" s="90"/>
      <c r="H193" s="88"/>
      <c r="I193" s="88"/>
    </row>
    <row r="194" spans="1:9" s="92" customFormat="1" ht="14.25">
      <c r="A194" s="88"/>
      <c r="B194" s="88"/>
      <c r="C194" s="88"/>
      <c r="D194" s="88"/>
      <c r="E194" s="88"/>
      <c r="F194" s="90"/>
      <c r="G194" s="90"/>
      <c r="H194" s="88"/>
      <c r="I194" s="88"/>
    </row>
    <row r="195" spans="1:9" s="92" customFormat="1" ht="14.25">
      <c r="A195" s="88"/>
      <c r="B195" s="88"/>
      <c r="C195" s="88"/>
      <c r="D195" s="88"/>
      <c r="E195" s="88"/>
      <c r="F195" s="90"/>
      <c r="G195" s="90"/>
      <c r="H195" s="88"/>
      <c r="I195" s="88"/>
    </row>
    <row r="196" spans="1:9" s="92" customFormat="1" ht="14.25">
      <c r="A196" s="88"/>
      <c r="B196" s="88"/>
      <c r="C196" s="88"/>
      <c r="D196" s="88"/>
      <c r="E196" s="88"/>
      <c r="F196" s="90"/>
      <c r="G196" s="90"/>
      <c r="H196" s="88"/>
      <c r="I196" s="88"/>
    </row>
    <row r="197" spans="1:9" s="92" customFormat="1" ht="14.25">
      <c r="A197" s="88"/>
      <c r="B197" s="88"/>
      <c r="C197" s="88"/>
      <c r="D197" s="88"/>
      <c r="E197" s="88"/>
      <c r="F197" s="90"/>
      <c r="G197" s="90"/>
      <c r="H197" s="88"/>
      <c r="I197" s="88"/>
    </row>
    <row r="198" spans="1:9" s="92" customFormat="1" ht="14.25">
      <c r="A198" s="88"/>
      <c r="B198" s="88"/>
      <c r="C198" s="88"/>
      <c r="D198" s="88"/>
      <c r="E198" s="88"/>
      <c r="F198" s="90"/>
      <c r="G198" s="90"/>
      <c r="H198" s="88"/>
      <c r="I198" s="88"/>
    </row>
    <row r="199" spans="1:9" s="92" customFormat="1" ht="14.25">
      <c r="A199" s="88"/>
      <c r="B199" s="88"/>
      <c r="C199" s="88"/>
      <c r="D199" s="88"/>
      <c r="E199" s="88"/>
      <c r="F199" s="90"/>
      <c r="G199" s="90"/>
      <c r="H199" s="88"/>
      <c r="I199" s="88"/>
    </row>
    <row r="200" spans="1:9" s="92" customFormat="1" ht="14.25">
      <c r="A200" s="88"/>
      <c r="B200" s="88"/>
      <c r="C200" s="88"/>
      <c r="D200" s="88"/>
      <c r="E200" s="88"/>
      <c r="F200" s="90"/>
      <c r="G200" s="90"/>
      <c r="H200" s="88"/>
      <c r="I200" s="88"/>
    </row>
    <row r="201" spans="1:9" s="92" customFormat="1" ht="14.25">
      <c r="A201" s="88"/>
      <c r="B201" s="88"/>
      <c r="C201" s="88"/>
      <c r="D201" s="88"/>
      <c r="E201" s="88"/>
      <c r="F201" s="90"/>
      <c r="G201" s="90"/>
      <c r="H201" s="88"/>
      <c r="I201" s="88"/>
    </row>
    <row r="202" spans="1:9" s="92" customFormat="1" ht="14.25">
      <c r="A202" s="88"/>
      <c r="B202" s="88"/>
      <c r="C202" s="88"/>
      <c r="D202" s="88"/>
      <c r="E202" s="88"/>
      <c r="F202" s="90"/>
      <c r="G202" s="90"/>
      <c r="H202" s="88"/>
      <c r="I202" s="88"/>
    </row>
    <row r="203" spans="1:9" s="92" customFormat="1" ht="14.25">
      <c r="A203" s="88"/>
      <c r="B203" s="88"/>
      <c r="C203" s="88"/>
      <c r="D203" s="88"/>
      <c r="E203" s="88"/>
      <c r="F203" s="90"/>
      <c r="G203" s="90"/>
      <c r="H203" s="88"/>
      <c r="I203" s="88"/>
    </row>
    <row r="204" spans="1:9" s="92" customFormat="1" ht="14.25">
      <c r="A204" s="88"/>
      <c r="B204" s="88"/>
      <c r="C204" s="88"/>
      <c r="D204" s="88"/>
      <c r="E204" s="88"/>
      <c r="F204" s="90"/>
      <c r="G204" s="90"/>
      <c r="H204" s="88"/>
      <c r="I204" s="88"/>
    </row>
    <row r="205" spans="1:9" s="92" customFormat="1" ht="14.25">
      <c r="A205" s="88"/>
      <c r="B205" s="88"/>
      <c r="C205" s="88"/>
      <c r="D205" s="88"/>
      <c r="E205" s="88"/>
      <c r="F205" s="90"/>
      <c r="G205" s="90"/>
      <c r="H205" s="88"/>
      <c r="I205" s="88"/>
    </row>
    <row r="206" spans="1:9" s="92" customFormat="1" ht="14.25">
      <c r="A206" s="88"/>
      <c r="B206" s="88"/>
      <c r="C206" s="88"/>
      <c r="D206" s="88"/>
      <c r="E206" s="88"/>
      <c r="F206" s="90"/>
      <c r="G206" s="90"/>
      <c r="H206" s="88"/>
      <c r="I206" s="88"/>
    </row>
    <row r="207" spans="1:9" s="92" customFormat="1" ht="14.25">
      <c r="A207" s="88"/>
      <c r="B207" s="88"/>
      <c r="C207" s="88"/>
      <c r="D207" s="88"/>
      <c r="E207" s="88"/>
      <c r="F207" s="90"/>
      <c r="G207" s="90"/>
      <c r="H207" s="88"/>
      <c r="I207" s="88"/>
    </row>
    <row r="208" spans="1:9" s="92" customFormat="1" ht="14.25">
      <c r="A208" s="88"/>
      <c r="B208" s="88"/>
      <c r="C208" s="88"/>
      <c r="D208" s="88"/>
      <c r="E208" s="88"/>
      <c r="F208" s="90"/>
      <c r="G208" s="90"/>
      <c r="H208" s="88"/>
      <c r="I208" s="88"/>
    </row>
    <row r="209" spans="1:9" s="92" customFormat="1" ht="14.25">
      <c r="A209" s="88"/>
      <c r="B209" s="88"/>
      <c r="C209" s="88"/>
      <c r="D209" s="88"/>
      <c r="E209" s="88"/>
      <c r="F209" s="90"/>
      <c r="G209" s="90"/>
      <c r="H209" s="88"/>
      <c r="I209" s="88"/>
    </row>
    <row r="210" spans="1:9" s="92" customFormat="1" ht="14.25">
      <c r="A210" s="88"/>
      <c r="B210" s="88"/>
      <c r="C210" s="88"/>
      <c r="D210" s="88"/>
      <c r="E210" s="88"/>
      <c r="F210" s="90"/>
      <c r="G210" s="90"/>
      <c r="H210" s="88"/>
      <c r="I210" s="88"/>
    </row>
    <row r="211" spans="1:9" s="92" customFormat="1" ht="14.25">
      <c r="A211" s="88"/>
      <c r="B211" s="88"/>
      <c r="C211" s="88"/>
      <c r="D211" s="88"/>
      <c r="E211" s="88"/>
      <c r="F211" s="90"/>
      <c r="G211" s="90"/>
      <c r="H211" s="88"/>
      <c r="I211" s="88"/>
    </row>
    <row r="212" spans="1:9" s="92" customFormat="1" ht="14.25">
      <c r="A212" s="88"/>
      <c r="B212" s="88"/>
      <c r="C212" s="88"/>
      <c r="D212" s="88"/>
      <c r="E212" s="88"/>
      <c r="F212" s="90"/>
      <c r="G212" s="90"/>
      <c r="H212" s="88"/>
      <c r="I212" s="88"/>
    </row>
    <row r="213" spans="1:9" s="92" customFormat="1" ht="14.25">
      <c r="A213" s="88"/>
      <c r="B213" s="88"/>
      <c r="C213" s="88"/>
      <c r="D213" s="88"/>
      <c r="E213" s="88"/>
      <c r="F213" s="90"/>
      <c r="G213" s="90"/>
      <c r="H213" s="88"/>
      <c r="I213" s="88"/>
    </row>
    <row r="214" spans="1:9" s="92" customFormat="1" ht="14.25">
      <c r="A214" s="88"/>
      <c r="B214" s="88"/>
      <c r="C214" s="88"/>
      <c r="D214" s="88"/>
      <c r="E214" s="88"/>
      <c r="F214" s="90"/>
      <c r="G214" s="90"/>
      <c r="H214" s="88"/>
      <c r="I214" s="88"/>
    </row>
    <row r="215" spans="1:9" s="92" customFormat="1" ht="14.25">
      <c r="A215" s="88"/>
      <c r="B215" s="88"/>
      <c r="C215" s="88"/>
      <c r="D215" s="88"/>
      <c r="E215" s="88"/>
      <c r="F215" s="90"/>
      <c r="G215" s="90"/>
      <c r="H215" s="88"/>
      <c r="I215" s="88"/>
    </row>
    <row r="216" spans="1:9" s="92" customFormat="1" ht="14.25">
      <c r="A216" s="88"/>
      <c r="B216" s="88"/>
      <c r="C216" s="88"/>
      <c r="D216" s="88"/>
      <c r="E216" s="88"/>
      <c r="F216" s="90"/>
      <c r="G216" s="90"/>
      <c r="H216" s="88"/>
      <c r="I216" s="88"/>
    </row>
    <row r="217" spans="1:9" s="92" customFormat="1" ht="14.25">
      <c r="A217" s="88"/>
      <c r="B217" s="88"/>
      <c r="C217" s="88"/>
      <c r="D217" s="88"/>
      <c r="E217" s="88"/>
      <c r="F217" s="90"/>
      <c r="G217" s="90"/>
      <c r="H217" s="88"/>
      <c r="I217" s="88"/>
    </row>
    <row r="218" spans="1:9" s="92" customFormat="1" ht="14.25">
      <c r="A218" s="88"/>
      <c r="B218" s="88"/>
      <c r="C218" s="88"/>
      <c r="D218" s="88"/>
      <c r="E218" s="88"/>
      <c r="F218" s="90"/>
      <c r="G218" s="90"/>
      <c r="H218" s="88"/>
      <c r="I218" s="88"/>
    </row>
    <row r="219" spans="1:9" s="92" customFormat="1" ht="14.25">
      <c r="A219" s="88"/>
      <c r="B219" s="88"/>
      <c r="C219" s="88"/>
      <c r="D219" s="88"/>
      <c r="E219" s="88"/>
      <c r="F219" s="90"/>
      <c r="G219" s="90"/>
      <c r="H219" s="88"/>
      <c r="I219" s="88"/>
    </row>
    <row r="220" spans="1:9" s="92" customFormat="1" ht="14.25">
      <c r="A220" s="88"/>
      <c r="B220" s="88"/>
      <c r="C220" s="88"/>
      <c r="D220" s="88"/>
      <c r="E220" s="88"/>
      <c r="F220" s="90"/>
      <c r="G220" s="90"/>
      <c r="H220" s="88"/>
      <c r="I220" s="88"/>
    </row>
    <row r="221" spans="1:9" s="92" customFormat="1" ht="14.25">
      <c r="A221" s="88"/>
      <c r="B221" s="88"/>
      <c r="C221" s="88"/>
      <c r="D221" s="88"/>
      <c r="E221" s="88"/>
      <c r="F221" s="90"/>
      <c r="G221" s="90"/>
      <c r="H221" s="88"/>
      <c r="I221" s="88"/>
    </row>
    <row r="222" spans="1:9" s="92" customFormat="1" ht="14.25">
      <c r="A222" s="88"/>
      <c r="B222" s="88"/>
      <c r="C222" s="88"/>
      <c r="D222" s="88"/>
      <c r="E222" s="88"/>
      <c r="F222" s="90"/>
      <c r="G222" s="90"/>
      <c r="H222" s="88"/>
      <c r="I222" s="88"/>
    </row>
    <row r="223" spans="1:9" s="92" customFormat="1" ht="14.25">
      <c r="A223" s="88"/>
      <c r="B223" s="88"/>
      <c r="C223" s="88"/>
      <c r="D223" s="88"/>
      <c r="E223" s="88"/>
      <c r="F223" s="90"/>
      <c r="G223" s="90"/>
      <c r="H223" s="88"/>
      <c r="I223" s="88"/>
    </row>
    <row r="224" spans="1:9" s="92" customFormat="1" ht="14.25">
      <c r="A224" s="88"/>
      <c r="B224" s="88"/>
      <c r="C224" s="88"/>
      <c r="D224" s="88"/>
      <c r="E224" s="88"/>
      <c r="F224" s="90"/>
      <c r="G224" s="90"/>
      <c r="H224" s="88"/>
      <c r="I224" s="88"/>
    </row>
    <row r="225" spans="1:9" s="92" customFormat="1" ht="14.25">
      <c r="A225" s="88"/>
      <c r="B225" s="88"/>
      <c r="C225" s="88"/>
      <c r="D225" s="88"/>
      <c r="E225" s="88"/>
      <c r="F225" s="90"/>
      <c r="G225" s="90"/>
      <c r="H225" s="88"/>
      <c r="I225" s="88"/>
    </row>
    <row r="226" spans="1:9" s="92" customFormat="1" ht="14.25">
      <c r="A226" s="88"/>
      <c r="B226" s="88"/>
      <c r="C226" s="88"/>
      <c r="D226" s="88"/>
      <c r="E226" s="88"/>
      <c r="F226" s="90"/>
      <c r="G226" s="90"/>
      <c r="H226" s="88"/>
      <c r="I226" s="88"/>
    </row>
    <row r="227" spans="1:9" s="92" customFormat="1" ht="14.25">
      <c r="A227" s="88"/>
      <c r="B227" s="88"/>
      <c r="C227" s="88"/>
      <c r="D227" s="88"/>
      <c r="E227" s="88"/>
      <c r="F227" s="90"/>
      <c r="G227" s="90"/>
      <c r="H227" s="88"/>
      <c r="I227" s="88"/>
    </row>
    <row r="228" spans="1:9" s="92" customFormat="1" ht="14.25">
      <c r="A228" s="88"/>
      <c r="B228" s="88"/>
      <c r="C228" s="88"/>
      <c r="D228" s="88"/>
      <c r="E228" s="88"/>
      <c r="F228" s="90"/>
      <c r="G228" s="90"/>
      <c r="H228" s="88"/>
      <c r="I228" s="88"/>
    </row>
    <row r="229" spans="1:9" s="92" customFormat="1" ht="14.25">
      <c r="A229" s="88"/>
      <c r="B229" s="88"/>
      <c r="C229" s="88"/>
      <c r="D229" s="88"/>
      <c r="E229" s="88"/>
      <c r="F229" s="90"/>
      <c r="G229" s="90"/>
      <c r="H229" s="88"/>
      <c r="I229" s="88"/>
    </row>
    <row r="230" spans="1:9" s="92" customFormat="1" ht="14.25">
      <c r="A230" s="88"/>
      <c r="B230" s="88"/>
      <c r="C230" s="88"/>
      <c r="D230" s="88"/>
      <c r="E230" s="88"/>
      <c r="F230" s="90"/>
      <c r="G230" s="90"/>
      <c r="H230" s="88"/>
      <c r="I230" s="88"/>
    </row>
    <row r="231" spans="1:9" s="92" customFormat="1" ht="14.25">
      <c r="A231" s="88"/>
      <c r="B231" s="88"/>
      <c r="C231" s="88"/>
      <c r="D231" s="88"/>
      <c r="E231" s="88"/>
      <c r="F231" s="90"/>
      <c r="G231" s="90"/>
      <c r="H231" s="88"/>
      <c r="I231" s="88"/>
    </row>
    <row r="232" spans="1:9" s="92" customFormat="1" ht="14.25">
      <c r="A232" s="88"/>
      <c r="B232" s="88"/>
      <c r="C232" s="88"/>
      <c r="D232" s="88"/>
      <c r="E232" s="88"/>
      <c r="F232" s="90"/>
      <c r="G232" s="90"/>
      <c r="H232" s="88"/>
      <c r="I232" s="88"/>
    </row>
    <row r="233" spans="1:9" s="92" customFormat="1" ht="14.25">
      <c r="A233" s="88"/>
      <c r="B233" s="88"/>
      <c r="C233" s="88"/>
      <c r="D233" s="88"/>
      <c r="E233" s="88"/>
      <c r="F233" s="90"/>
      <c r="G233" s="90"/>
      <c r="H233" s="88"/>
      <c r="I233" s="88"/>
    </row>
    <row r="234" spans="1:9" s="92" customFormat="1" ht="14.25">
      <c r="A234" s="88"/>
      <c r="B234" s="88"/>
      <c r="C234" s="88"/>
      <c r="D234" s="88"/>
      <c r="E234" s="88"/>
      <c r="F234" s="90"/>
      <c r="G234" s="90"/>
      <c r="H234" s="88"/>
      <c r="I234" s="88"/>
    </row>
    <row r="235" spans="1:9" s="92" customFormat="1" ht="14.25">
      <c r="A235" s="88"/>
      <c r="B235" s="88"/>
      <c r="C235" s="88"/>
      <c r="D235" s="88"/>
      <c r="E235" s="88"/>
      <c r="F235" s="90"/>
      <c r="G235" s="90"/>
      <c r="H235" s="88"/>
      <c r="I235" s="88"/>
    </row>
    <row r="236" spans="1:9" s="92" customFormat="1" ht="14.25">
      <c r="A236" s="88"/>
      <c r="B236" s="88"/>
      <c r="C236" s="88"/>
      <c r="D236" s="88"/>
      <c r="E236" s="88"/>
      <c r="F236" s="90"/>
      <c r="G236" s="90"/>
      <c r="H236" s="88"/>
      <c r="I236" s="88"/>
    </row>
    <row r="237" spans="1:9" s="92" customFormat="1" ht="14.25">
      <c r="A237" s="88"/>
      <c r="B237" s="88"/>
      <c r="C237" s="88"/>
      <c r="D237" s="88"/>
      <c r="E237" s="88"/>
      <c r="F237" s="90"/>
      <c r="G237" s="90"/>
      <c r="H237" s="88"/>
      <c r="I237" s="88"/>
    </row>
    <row r="238" spans="1:9" s="92" customFormat="1" ht="14.25">
      <c r="A238" s="88"/>
      <c r="B238" s="88"/>
      <c r="C238" s="88"/>
      <c r="D238" s="88"/>
      <c r="E238" s="88"/>
      <c r="F238" s="90"/>
      <c r="G238" s="90"/>
      <c r="H238" s="88"/>
      <c r="I238" s="88"/>
    </row>
    <row r="239" spans="1:9" s="92" customFormat="1" ht="14.25">
      <c r="A239" s="88"/>
      <c r="B239" s="88"/>
      <c r="C239" s="88"/>
      <c r="D239" s="88"/>
      <c r="E239" s="88"/>
      <c r="F239" s="90"/>
      <c r="G239" s="90"/>
      <c r="H239" s="88"/>
      <c r="I239" s="88"/>
    </row>
    <row r="240" spans="1:9" s="92" customFormat="1" ht="14.25">
      <c r="A240" s="88"/>
      <c r="B240" s="88"/>
      <c r="C240" s="88"/>
      <c r="D240" s="88"/>
      <c r="E240" s="88"/>
      <c r="F240" s="90"/>
      <c r="G240" s="90"/>
      <c r="H240" s="88"/>
      <c r="I240" s="88"/>
    </row>
    <row r="241" spans="1:9" s="92" customFormat="1" ht="14.25">
      <c r="A241" s="88"/>
      <c r="B241" s="88"/>
      <c r="C241" s="88"/>
      <c r="D241" s="88"/>
      <c r="E241" s="88"/>
      <c r="F241" s="90"/>
      <c r="G241" s="90"/>
      <c r="H241" s="88"/>
      <c r="I241" s="88"/>
    </row>
    <row r="242" spans="1:9" s="92" customFormat="1" ht="14.25">
      <c r="A242" s="88"/>
      <c r="B242" s="88"/>
      <c r="C242" s="88"/>
      <c r="D242" s="88"/>
      <c r="E242" s="88"/>
      <c r="F242" s="90"/>
      <c r="G242" s="90"/>
      <c r="H242" s="88"/>
      <c r="I242" s="88"/>
    </row>
    <row r="243" spans="1:9" s="92" customFormat="1" ht="14.25">
      <c r="A243" s="88"/>
      <c r="B243" s="88"/>
      <c r="C243" s="88"/>
      <c r="D243" s="88"/>
      <c r="E243" s="88"/>
      <c r="F243" s="90"/>
      <c r="G243" s="90"/>
      <c r="H243" s="88"/>
      <c r="I243" s="88"/>
    </row>
    <row r="244" spans="1:9" s="92" customFormat="1" ht="14.25">
      <c r="A244" s="88"/>
      <c r="B244" s="88"/>
      <c r="C244" s="88"/>
      <c r="D244" s="88"/>
      <c r="E244" s="88"/>
      <c r="F244" s="90"/>
      <c r="G244" s="90"/>
      <c r="H244" s="88"/>
      <c r="I244" s="88"/>
    </row>
    <row r="245" spans="1:9" s="92" customFormat="1" ht="14.25">
      <c r="A245" s="88"/>
      <c r="B245" s="88"/>
      <c r="C245" s="88"/>
      <c r="D245" s="88"/>
      <c r="E245" s="88"/>
      <c r="F245" s="90"/>
      <c r="G245" s="90"/>
      <c r="H245" s="88"/>
      <c r="I245" s="88"/>
    </row>
    <row r="246" spans="1:9" s="92" customFormat="1" ht="14.25">
      <c r="A246" s="88"/>
      <c r="B246" s="88"/>
      <c r="C246" s="88"/>
      <c r="D246" s="88"/>
      <c r="E246" s="88"/>
      <c r="F246" s="90"/>
      <c r="G246" s="90"/>
      <c r="H246" s="88"/>
      <c r="I246" s="88"/>
    </row>
    <row r="247" spans="1:9" s="92" customFormat="1" ht="14.25">
      <c r="A247" s="88"/>
      <c r="B247" s="88"/>
      <c r="C247" s="88"/>
      <c r="D247" s="88"/>
      <c r="E247" s="88"/>
      <c r="F247" s="90"/>
      <c r="G247" s="90"/>
      <c r="H247" s="88"/>
      <c r="I247" s="88"/>
    </row>
    <row r="248" spans="1:9" s="92" customFormat="1" ht="14.25">
      <c r="A248" s="88"/>
      <c r="B248" s="88"/>
      <c r="C248" s="88"/>
      <c r="D248" s="88"/>
      <c r="E248" s="88"/>
      <c r="F248" s="90"/>
      <c r="G248" s="90"/>
      <c r="H248" s="88"/>
      <c r="I248" s="88"/>
    </row>
    <row r="249" spans="1:9" s="92" customFormat="1" ht="14.25">
      <c r="A249" s="88"/>
      <c r="B249" s="88"/>
      <c r="C249" s="88"/>
      <c r="D249" s="88"/>
      <c r="E249" s="88"/>
      <c r="F249" s="90"/>
      <c r="G249" s="90"/>
      <c r="H249" s="88"/>
      <c r="I249" s="88"/>
    </row>
    <row r="250" spans="1:9" s="92" customFormat="1" ht="14.25">
      <c r="A250" s="88"/>
      <c r="B250" s="88"/>
      <c r="C250" s="88"/>
      <c r="D250" s="88"/>
      <c r="E250" s="88"/>
      <c r="F250" s="90"/>
      <c r="G250" s="90"/>
      <c r="H250" s="88"/>
      <c r="I250" s="88"/>
    </row>
    <row r="251" spans="1:9" s="92" customFormat="1" ht="14.25">
      <c r="A251" s="88"/>
      <c r="B251" s="88"/>
      <c r="C251" s="88"/>
      <c r="D251" s="88"/>
      <c r="E251" s="88"/>
      <c r="F251" s="90"/>
      <c r="G251" s="90"/>
      <c r="H251" s="88"/>
      <c r="I251" s="88"/>
    </row>
    <row r="252" spans="1:9" s="92" customFormat="1" ht="14.25">
      <c r="A252" s="88"/>
      <c r="B252" s="88"/>
      <c r="C252" s="88"/>
      <c r="D252" s="88"/>
      <c r="E252" s="88"/>
      <c r="F252" s="90"/>
      <c r="G252" s="90"/>
      <c r="H252" s="88"/>
      <c r="I252" s="88"/>
    </row>
    <row r="253" spans="1:9" s="92" customFormat="1" ht="14.25">
      <c r="A253" s="88"/>
      <c r="B253" s="88"/>
      <c r="C253" s="88"/>
      <c r="D253" s="88"/>
      <c r="E253" s="88"/>
      <c r="F253" s="90"/>
      <c r="G253" s="90"/>
      <c r="H253" s="88"/>
      <c r="I253" s="88"/>
    </row>
    <row r="254" spans="1:9" s="92" customFormat="1" ht="14.25">
      <c r="A254" s="88"/>
      <c r="B254" s="88"/>
      <c r="C254" s="88"/>
      <c r="D254" s="88"/>
      <c r="E254" s="88"/>
      <c r="F254" s="90"/>
      <c r="G254" s="90"/>
      <c r="H254" s="88"/>
      <c r="I254" s="88"/>
    </row>
    <row r="255" spans="1:9" s="92" customFormat="1" ht="14.25">
      <c r="A255" s="88"/>
      <c r="B255" s="88"/>
      <c r="C255" s="88"/>
      <c r="D255" s="88"/>
      <c r="E255" s="88"/>
      <c r="F255" s="90"/>
      <c r="G255" s="90"/>
      <c r="H255" s="88"/>
      <c r="I255" s="88"/>
    </row>
    <row r="256" spans="1:9" s="92" customFormat="1" ht="14.25">
      <c r="A256" s="88"/>
      <c r="B256" s="88"/>
      <c r="C256" s="88"/>
      <c r="D256" s="88"/>
      <c r="E256" s="88"/>
      <c r="F256" s="90"/>
      <c r="G256" s="90"/>
      <c r="H256" s="88"/>
      <c r="I256" s="88"/>
    </row>
    <row r="257" spans="1:9" s="92" customFormat="1" ht="14.25">
      <c r="A257" s="88"/>
      <c r="B257" s="88"/>
      <c r="C257" s="88"/>
      <c r="D257" s="88"/>
      <c r="E257" s="88"/>
      <c r="F257" s="90"/>
      <c r="G257" s="90"/>
      <c r="H257" s="88"/>
      <c r="I257" s="88"/>
    </row>
    <row r="258" spans="1:9" s="92" customFormat="1" ht="14.25">
      <c r="A258" s="88"/>
      <c r="B258" s="88"/>
      <c r="C258" s="88"/>
      <c r="D258" s="88"/>
      <c r="E258" s="88"/>
      <c r="F258" s="90"/>
      <c r="G258" s="90"/>
      <c r="H258" s="88"/>
      <c r="I258" s="88"/>
    </row>
    <row r="259" spans="1:9" s="92" customFormat="1" ht="14.25">
      <c r="A259" s="88"/>
      <c r="B259" s="88"/>
      <c r="C259" s="88"/>
      <c r="D259" s="88"/>
      <c r="E259" s="88"/>
      <c r="F259" s="90"/>
      <c r="G259" s="90"/>
      <c r="H259" s="88"/>
      <c r="I259" s="88"/>
    </row>
    <row r="260" spans="1:9" s="92" customFormat="1" ht="14.25">
      <c r="A260" s="88"/>
      <c r="B260" s="88"/>
      <c r="C260" s="88"/>
      <c r="D260" s="88"/>
      <c r="E260" s="88"/>
      <c r="F260" s="90"/>
      <c r="G260" s="90"/>
      <c r="H260" s="88"/>
      <c r="I260" s="88"/>
    </row>
    <row r="261" spans="1:9" s="92" customFormat="1" ht="14.25">
      <c r="A261" s="88"/>
      <c r="B261" s="88"/>
      <c r="C261" s="88"/>
      <c r="D261" s="88"/>
      <c r="E261" s="88"/>
      <c r="F261" s="90"/>
      <c r="G261" s="90"/>
      <c r="H261" s="88"/>
      <c r="I261" s="88"/>
    </row>
    <row r="262" spans="1:9" s="92" customFormat="1" ht="14.25">
      <c r="A262" s="88"/>
      <c r="B262" s="88"/>
      <c r="C262" s="88"/>
      <c r="D262" s="88"/>
      <c r="E262" s="88"/>
      <c r="F262" s="90"/>
      <c r="G262" s="90"/>
      <c r="H262" s="88"/>
      <c r="I262" s="88"/>
    </row>
    <row r="263" spans="1:9" s="92" customFormat="1" ht="14.25">
      <c r="A263" s="88"/>
      <c r="B263" s="88"/>
      <c r="C263" s="88"/>
      <c r="D263" s="88"/>
      <c r="E263" s="88"/>
      <c r="F263" s="90"/>
      <c r="G263" s="90"/>
      <c r="H263" s="88"/>
      <c r="I263" s="88"/>
    </row>
    <row r="264" spans="1:9" s="92" customFormat="1" ht="14.25">
      <c r="A264" s="88"/>
      <c r="B264" s="88"/>
      <c r="C264" s="88"/>
      <c r="D264" s="88"/>
      <c r="E264" s="88"/>
      <c r="F264" s="90"/>
      <c r="G264" s="90"/>
      <c r="H264" s="88"/>
      <c r="I264" s="88"/>
    </row>
    <row r="265" spans="1:9" s="92" customFormat="1" ht="14.25">
      <c r="A265" s="88"/>
      <c r="B265" s="88"/>
      <c r="C265" s="88"/>
      <c r="D265" s="88"/>
      <c r="E265" s="88"/>
      <c r="F265" s="90"/>
      <c r="G265" s="90"/>
      <c r="H265" s="88"/>
      <c r="I265" s="88"/>
    </row>
    <row r="266" spans="1:9" s="92" customFormat="1" ht="14.25">
      <c r="A266" s="88"/>
      <c r="B266" s="88"/>
      <c r="C266" s="88"/>
      <c r="D266" s="88"/>
      <c r="E266" s="88"/>
      <c r="F266" s="90"/>
      <c r="G266" s="90"/>
      <c r="H266" s="88"/>
      <c r="I266" s="88"/>
    </row>
    <row r="267" spans="1:9" s="92" customFormat="1" ht="14.25">
      <c r="A267" s="88"/>
      <c r="B267" s="88"/>
      <c r="C267" s="88"/>
      <c r="D267" s="88"/>
      <c r="E267" s="88"/>
      <c r="F267" s="90"/>
      <c r="G267" s="90"/>
      <c r="H267" s="88"/>
      <c r="I267" s="88"/>
    </row>
    <row r="268" spans="1:9" s="92" customFormat="1" ht="14.25">
      <c r="A268" s="88"/>
      <c r="B268" s="88"/>
      <c r="C268" s="88"/>
      <c r="D268" s="88"/>
      <c r="E268" s="88"/>
      <c r="F268" s="90"/>
      <c r="G268" s="90"/>
      <c r="H268" s="88"/>
      <c r="I268" s="88"/>
    </row>
    <row r="269" spans="1:9" s="92" customFormat="1" ht="14.25">
      <c r="A269" s="88"/>
      <c r="B269" s="88"/>
      <c r="C269" s="88"/>
      <c r="D269" s="88"/>
      <c r="E269" s="88"/>
      <c r="F269" s="90"/>
      <c r="G269" s="90"/>
      <c r="H269" s="88"/>
      <c r="I269" s="88"/>
    </row>
    <row r="270" spans="1:9" s="92" customFormat="1" ht="14.25">
      <c r="A270" s="88"/>
      <c r="B270" s="88"/>
      <c r="C270" s="88"/>
      <c r="D270" s="88"/>
      <c r="E270" s="88"/>
      <c r="F270" s="90"/>
      <c r="G270" s="90"/>
      <c r="H270" s="88"/>
      <c r="I270" s="88"/>
    </row>
    <row r="271" spans="1:9" s="92" customFormat="1" ht="14.25">
      <c r="A271" s="88"/>
      <c r="B271" s="88"/>
      <c r="C271" s="88"/>
      <c r="D271" s="88"/>
      <c r="E271" s="88"/>
      <c r="F271" s="90"/>
      <c r="G271" s="90"/>
      <c r="H271" s="88"/>
      <c r="I271" s="88"/>
    </row>
    <row r="272" spans="1:9" s="92" customFormat="1" ht="14.25">
      <c r="A272" s="88"/>
      <c r="B272" s="88"/>
      <c r="C272" s="88"/>
      <c r="D272" s="88"/>
      <c r="E272" s="88"/>
      <c r="F272" s="90"/>
      <c r="G272" s="90"/>
      <c r="H272" s="88"/>
      <c r="I272" s="88"/>
    </row>
    <row r="273" spans="1:9" s="92" customFormat="1" ht="14.25">
      <c r="A273" s="88"/>
      <c r="B273" s="88"/>
      <c r="C273" s="88"/>
      <c r="D273" s="88"/>
      <c r="E273" s="88"/>
      <c r="F273" s="90"/>
      <c r="G273" s="90"/>
      <c r="H273" s="88"/>
      <c r="I273" s="88"/>
    </row>
    <row r="274" spans="1:9" s="92" customFormat="1" ht="14.25">
      <c r="A274" s="88"/>
      <c r="B274" s="88"/>
      <c r="C274" s="88"/>
      <c r="D274" s="88"/>
      <c r="E274" s="88"/>
      <c r="F274" s="90"/>
      <c r="G274" s="90"/>
      <c r="H274" s="88"/>
      <c r="I274" s="88"/>
    </row>
    <row r="275" spans="1:9" s="92" customFormat="1" ht="14.25">
      <c r="A275" s="88"/>
      <c r="B275" s="88"/>
      <c r="C275" s="88"/>
      <c r="D275" s="88"/>
      <c r="E275" s="88"/>
      <c r="F275" s="90"/>
      <c r="G275" s="90"/>
      <c r="H275" s="88"/>
      <c r="I275" s="88"/>
    </row>
    <row r="276" spans="1:9" s="92" customFormat="1" ht="14.25">
      <c r="A276" s="88"/>
      <c r="B276" s="88"/>
      <c r="C276" s="88"/>
      <c r="D276" s="88"/>
      <c r="E276" s="88"/>
      <c r="F276" s="90"/>
      <c r="G276" s="90"/>
      <c r="H276" s="88"/>
      <c r="I276" s="88"/>
    </row>
    <row r="277" spans="1:9" s="92" customFormat="1" ht="14.25">
      <c r="A277" s="88"/>
      <c r="B277" s="88"/>
      <c r="C277" s="88"/>
      <c r="D277" s="88"/>
      <c r="E277" s="88"/>
      <c r="F277" s="90"/>
      <c r="G277" s="90"/>
      <c r="H277" s="88"/>
      <c r="I277" s="88"/>
    </row>
    <row r="278" spans="1:9" s="92" customFormat="1" ht="14.25">
      <c r="A278" s="88"/>
      <c r="B278" s="88"/>
      <c r="C278" s="88"/>
      <c r="D278" s="88"/>
      <c r="E278" s="88"/>
      <c r="F278" s="90"/>
      <c r="G278" s="90"/>
      <c r="H278" s="88"/>
      <c r="I278" s="88"/>
    </row>
    <row r="279" spans="1:9" s="92" customFormat="1" ht="14.25">
      <c r="A279" s="88"/>
      <c r="B279" s="88"/>
      <c r="C279" s="88"/>
      <c r="D279" s="88"/>
      <c r="E279" s="88"/>
      <c r="F279" s="90"/>
      <c r="G279" s="90"/>
      <c r="H279" s="88"/>
      <c r="I279" s="88"/>
    </row>
    <row r="280" spans="1:9" s="92" customFormat="1" ht="14.25">
      <c r="A280" s="88"/>
      <c r="B280" s="88"/>
      <c r="C280" s="88"/>
      <c r="D280" s="88"/>
      <c r="E280" s="88"/>
      <c r="F280" s="90"/>
      <c r="G280" s="90"/>
      <c r="H280" s="88"/>
      <c r="I280" s="88"/>
    </row>
    <row r="281" spans="1:9" s="92" customFormat="1" ht="14.25">
      <c r="A281" s="88"/>
      <c r="B281" s="88"/>
      <c r="C281" s="88"/>
      <c r="D281" s="88"/>
      <c r="E281" s="88"/>
      <c r="F281" s="90"/>
      <c r="G281" s="90"/>
      <c r="H281" s="88"/>
      <c r="I281" s="88"/>
    </row>
    <row r="282" spans="1:9" s="92" customFormat="1" ht="14.25">
      <c r="A282" s="88"/>
      <c r="B282" s="88"/>
      <c r="C282" s="88"/>
      <c r="D282" s="88"/>
      <c r="E282" s="88"/>
      <c r="F282" s="90"/>
      <c r="G282" s="90"/>
      <c r="H282" s="88"/>
      <c r="I282" s="88"/>
    </row>
    <row r="283" spans="1:9" s="92" customFormat="1" ht="14.25">
      <c r="A283" s="88"/>
      <c r="B283" s="88"/>
      <c r="C283" s="88"/>
      <c r="D283" s="88"/>
      <c r="E283" s="88"/>
      <c r="F283" s="90"/>
      <c r="G283" s="90"/>
      <c r="H283" s="88"/>
      <c r="I283" s="88"/>
    </row>
    <row r="284" spans="1:9" s="92" customFormat="1" ht="14.25">
      <c r="A284" s="88"/>
      <c r="B284" s="88"/>
      <c r="C284" s="88"/>
      <c r="D284" s="88"/>
      <c r="E284" s="88"/>
      <c r="F284" s="90"/>
      <c r="G284" s="90"/>
      <c r="H284" s="88"/>
      <c r="I284" s="88"/>
    </row>
    <row r="285" spans="1:9" s="92" customFormat="1" ht="14.25">
      <c r="A285" s="88"/>
      <c r="B285" s="88"/>
      <c r="C285" s="88"/>
      <c r="D285" s="88"/>
      <c r="E285" s="88"/>
      <c r="F285" s="90"/>
      <c r="G285" s="90"/>
      <c r="H285" s="88"/>
      <c r="I285" s="88"/>
    </row>
    <row r="286" spans="1:9" s="92" customFormat="1" ht="14.25">
      <c r="A286" s="88"/>
      <c r="B286" s="88"/>
      <c r="C286" s="88"/>
      <c r="D286" s="88"/>
      <c r="E286" s="88"/>
      <c r="F286" s="90"/>
      <c r="G286" s="90"/>
      <c r="H286" s="88"/>
      <c r="I286" s="88"/>
    </row>
    <row r="287" spans="1:9" s="92" customFormat="1" ht="14.25">
      <c r="A287" s="88"/>
      <c r="B287" s="88"/>
      <c r="C287" s="88"/>
      <c r="D287" s="88"/>
      <c r="E287" s="88"/>
      <c r="F287" s="90"/>
      <c r="G287" s="90"/>
      <c r="H287" s="88"/>
      <c r="I287" s="88"/>
    </row>
    <row r="288" spans="1:9" s="92" customFormat="1" ht="14.25">
      <c r="A288" s="88"/>
      <c r="B288" s="88"/>
      <c r="C288" s="88"/>
      <c r="D288" s="88"/>
      <c r="E288" s="88"/>
      <c r="F288" s="90"/>
      <c r="G288" s="90"/>
      <c r="H288" s="88"/>
      <c r="I288" s="88"/>
    </row>
    <row r="289" spans="1:9" s="92" customFormat="1" ht="14.25">
      <c r="A289" s="88"/>
      <c r="B289" s="88"/>
      <c r="C289" s="88"/>
      <c r="D289" s="88"/>
      <c r="E289" s="88"/>
      <c r="F289" s="90"/>
      <c r="G289" s="90"/>
      <c r="H289" s="88"/>
      <c r="I289" s="88"/>
    </row>
    <row r="290" spans="1:9" s="92" customFormat="1" ht="14.25">
      <c r="A290" s="88"/>
      <c r="B290" s="88"/>
      <c r="C290" s="88"/>
      <c r="D290" s="88"/>
      <c r="E290" s="88"/>
      <c r="F290" s="90"/>
      <c r="G290" s="90"/>
      <c r="H290" s="88"/>
      <c r="I290" s="88"/>
    </row>
    <row r="291" spans="1:9" s="92" customFormat="1" ht="14.25">
      <c r="A291" s="88"/>
      <c r="B291" s="88"/>
      <c r="C291" s="88"/>
      <c r="D291" s="88"/>
      <c r="E291" s="88"/>
      <c r="F291" s="90"/>
      <c r="G291" s="90"/>
      <c r="H291" s="88"/>
      <c r="I291" s="88"/>
    </row>
    <row r="292" spans="1:9" s="92" customFormat="1" ht="14.25">
      <c r="A292" s="88"/>
      <c r="B292" s="88"/>
      <c r="C292" s="88"/>
      <c r="D292" s="88"/>
      <c r="E292" s="88"/>
      <c r="F292" s="90"/>
      <c r="G292" s="90"/>
      <c r="H292" s="88"/>
      <c r="I292" s="88"/>
    </row>
    <row r="293" spans="1:9" s="92" customFormat="1" ht="14.25">
      <c r="A293" s="88"/>
      <c r="B293" s="88"/>
      <c r="C293" s="88"/>
      <c r="D293" s="88"/>
      <c r="E293" s="88"/>
      <c r="F293" s="90"/>
      <c r="G293" s="90"/>
      <c r="H293" s="88"/>
      <c r="I293" s="88"/>
    </row>
    <row r="294" spans="1:9" s="92" customFormat="1" ht="14.25">
      <c r="A294" s="88"/>
      <c r="B294" s="88"/>
      <c r="C294" s="88"/>
      <c r="D294" s="88"/>
      <c r="E294" s="88"/>
      <c r="F294" s="90"/>
      <c r="G294" s="90"/>
      <c r="H294" s="88"/>
      <c r="I294" s="88"/>
    </row>
    <row r="295" spans="1:9" s="92" customFormat="1" ht="14.25">
      <c r="A295" s="88"/>
      <c r="B295" s="88"/>
      <c r="C295" s="88"/>
      <c r="D295" s="88"/>
      <c r="E295" s="88"/>
      <c r="F295" s="90"/>
      <c r="G295" s="90"/>
      <c r="H295" s="88"/>
      <c r="I295" s="88"/>
    </row>
    <row r="296" spans="1:9" s="92" customFormat="1" ht="14.25">
      <c r="A296" s="88"/>
      <c r="B296" s="88"/>
      <c r="C296" s="88"/>
      <c r="D296" s="88"/>
      <c r="E296" s="88"/>
      <c r="F296" s="90"/>
      <c r="G296" s="90"/>
      <c r="H296" s="88"/>
      <c r="I296" s="88"/>
    </row>
    <row r="297" spans="1:9" s="92" customFormat="1" ht="14.25">
      <c r="A297" s="88"/>
      <c r="B297" s="88"/>
      <c r="C297" s="88"/>
      <c r="D297" s="88"/>
      <c r="E297" s="88"/>
      <c r="F297" s="90"/>
      <c r="G297" s="90"/>
      <c r="H297" s="88"/>
      <c r="I297" s="88"/>
    </row>
    <row r="298" spans="1:9" s="92" customFormat="1" ht="14.25">
      <c r="A298" s="88"/>
      <c r="B298" s="88"/>
      <c r="C298" s="88"/>
      <c r="D298" s="88"/>
      <c r="E298" s="88"/>
      <c r="F298" s="90"/>
      <c r="G298" s="90"/>
      <c r="H298" s="88"/>
      <c r="I298" s="88"/>
    </row>
    <row r="299" spans="1:9" s="92" customFormat="1" ht="14.25">
      <c r="A299" s="88"/>
      <c r="B299" s="88"/>
      <c r="C299" s="88"/>
      <c r="D299" s="88"/>
      <c r="E299" s="88"/>
      <c r="F299" s="90"/>
      <c r="G299" s="90"/>
      <c r="H299" s="88"/>
      <c r="I299" s="88"/>
    </row>
    <row r="300" spans="1:9" s="92" customFormat="1" ht="14.25">
      <c r="A300" s="88"/>
      <c r="B300" s="88"/>
      <c r="C300" s="88"/>
      <c r="D300" s="88"/>
      <c r="E300" s="88"/>
      <c r="F300" s="90"/>
      <c r="G300" s="90"/>
      <c r="H300" s="88"/>
      <c r="I300" s="88"/>
    </row>
    <row r="301" spans="1:9" s="92" customFormat="1" ht="14.25">
      <c r="A301" s="88"/>
      <c r="B301" s="88"/>
      <c r="C301" s="88"/>
      <c r="D301" s="88"/>
      <c r="E301" s="88"/>
      <c r="F301" s="90"/>
      <c r="G301" s="90"/>
      <c r="H301" s="88"/>
      <c r="I301" s="88"/>
    </row>
    <row r="302" spans="1:9" s="92" customFormat="1" ht="14.25">
      <c r="A302" s="88"/>
      <c r="B302" s="88"/>
      <c r="C302" s="88"/>
      <c r="D302" s="88"/>
      <c r="E302" s="88"/>
      <c r="F302" s="90"/>
      <c r="G302" s="90"/>
      <c r="H302" s="88"/>
      <c r="I302" s="88"/>
    </row>
    <row r="303" spans="1:9" s="92" customFormat="1" ht="14.25">
      <c r="A303" s="88"/>
      <c r="B303" s="88"/>
      <c r="C303" s="88"/>
      <c r="D303" s="88"/>
      <c r="E303" s="88"/>
      <c r="F303" s="90"/>
      <c r="G303" s="90"/>
      <c r="H303" s="88"/>
      <c r="I303" s="88"/>
    </row>
    <row r="304" spans="1:9" s="92" customFormat="1" ht="14.25">
      <c r="A304" s="88"/>
      <c r="B304" s="88"/>
      <c r="C304" s="88"/>
      <c r="D304" s="88"/>
      <c r="E304" s="88"/>
      <c r="F304" s="90"/>
      <c r="G304" s="90"/>
      <c r="H304" s="88"/>
      <c r="I304" s="88"/>
    </row>
    <row r="305" spans="1:9" s="92" customFormat="1" ht="14.25">
      <c r="A305" s="88"/>
      <c r="B305" s="88"/>
      <c r="C305" s="88"/>
      <c r="D305" s="88"/>
      <c r="E305" s="88"/>
      <c r="F305" s="90"/>
      <c r="G305" s="90"/>
      <c r="H305" s="88"/>
      <c r="I305" s="88"/>
    </row>
    <row r="306" spans="1:9" s="92" customFormat="1" ht="14.25">
      <c r="A306" s="88"/>
      <c r="B306" s="88"/>
      <c r="C306" s="88"/>
      <c r="D306" s="88"/>
      <c r="E306" s="88"/>
      <c r="F306" s="90"/>
      <c r="G306" s="90"/>
      <c r="H306" s="88"/>
      <c r="I306" s="88"/>
    </row>
    <row r="307" spans="1:9" s="92" customFormat="1" ht="14.25">
      <c r="A307" s="88"/>
      <c r="B307" s="88"/>
      <c r="C307" s="88"/>
      <c r="D307" s="88"/>
      <c r="E307" s="88"/>
      <c r="F307" s="90"/>
      <c r="G307" s="90"/>
      <c r="H307" s="88"/>
      <c r="I307" s="88"/>
    </row>
    <row r="308" spans="1:9" s="92" customFormat="1" ht="14.25">
      <c r="A308" s="88"/>
      <c r="B308" s="88"/>
      <c r="C308" s="88"/>
      <c r="D308" s="88"/>
      <c r="E308" s="88"/>
      <c r="F308" s="90"/>
      <c r="G308" s="90"/>
      <c r="H308" s="88"/>
      <c r="I308" s="88"/>
    </row>
    <row r="309" spans="1:9" s="92" customFormat="1" ht="14.25">
      <c r="A309" s="88"/>
      <c r="B309" s="88"/>
      <c r="C309" s="88"/>
      <c r="D309" s="88"/>
      <c r="E309" s="88"/>
      <c r="F309" s="90"/>
      <c r="G309" s="90"/>
      <c r="H309" s="88"/>
      <c r="I309" s="88"/>
    </row>
    <row r="310" spans="1:9" s="92" customFormat="1" ht="14.25">
      <c r="A310" s="88"/>
      <c r="B310" s="88"/>
      <c r="C310" s="88"/>
      <c r="D310" s="88"/>
      <c r="E310" s="88"/>
      <c r="F310" s="90"/>
      <c r="G310" s="90"/>
      <c r="H310" s="88"/>
      <c r="I310" s="88"/>
    </row>
    <row r="311" spans="1:9" s="92" customFormat="1" ht="14.25">
      <c r="A311" s="88"/>
      <c r="B311" s="88"/>
      <c r="C311" s="88"/>
      <c r="D311" s="88"/>
      <c r="E311" s="88"/>
      <c r="F311" s="90"/>
      <c r="G311" s="90"/>
      <c r="H311" s="88"/>
      <c r="I311" s="88"/>
    </row>
    <row r="312" spans="1:9" s="92" customFormat="1" ht="14.25">
      <c r="A312" s="88"/>
      <c r="B312" s="88"/>
      <c r="C312" s="88"/>
      <c r="D312" s="88"/>
      <c r="E312" s="88"/>
      <c r="F312" s="90"/>
      <c r="G312" s="90"/>
      <c r="H312" s="88"/>
      <c r="I312" s="88"/>
    </row>
    <row r="313" spans="1:9" s="92" customFormat="1" ht="14.25">
      <c r="A313" s="88"/>
      <c r="B313" s="88"/>
      <c r="C313" s="88"/>
      <c r="D313" s="88"/>
      <c r="E313" s="88"/>
      <c r="F313" s="90"/>
      <c r="G313" s="90"/>
      <c r="H313" s="88"/>
      <c r="I313" s="88"/>
    </row>
    <row r="314" spans="1:9" s="92" customFormat="1" ht="14.25">
      <c r="A314" s="88"/>
      <c r="B314" s="88"/>
      <c r="C314" s="88"/>
      <c r="D314" s="88"/>
      <c r="E314" s="88"/>
      <c r="F314" s="90"/>
      <c r="G314" s="90"/>
      <c r="H314" s="88"/>
      <c r="I314" s="88"/>
    </row>
    <row r="315" spans="1:9" s="92" customFormat="1" ht="14.25">
      <c r="A315" s="88"/>
      <c r="B315" s="88"/>
      <c r="C315" s="88"/>
      <c r="D315" s="88"/>
      <c r="E315" s="88"/>
      <c r="F315" s="90"/>
      <c r="G315" s="90"/>
      <c r="H315" s="88"/>
      <c r="I315" s="88"/>
    </row>
    <row r="316" spans="1:9" s="92" customFormat="1" ht="14.25">
      <c r="A316" s="88"/>
      <c r="B316" s="88"/>
      <c r="C316" s="88"/>
      <c r="D316" s="88"/>
      <c r="E316" s="88"/>
      <c r="F316" s="90"/>
      <c r="G316" s="90"/>
      <c r="H316" s="88"/>
      <c r="I316" s="88"/>
    </row>
    <row r="317" spans="1:9" s="92" customFormat="1" ht="14.25">
      <c r="A317" s="88"/>
      <c r="B317" s="88"/>
      <c r="C317" s="88"/>
      <c r="D317" s="88"/>
      <c r="E317" s="88"/>
      <c r="F317" s="90"/>
      <c r="G317" s="90"/>
      <c r="H317" s="88"/>
      <c r="I317" s="88"/>
    </row>
    <row r="318" spans="1:9" s="92" customFormat="1" ht="14.25">
      <c r="A318" s="88"/>
      <c r="B318" s="88"/>
      <c r="C318" s="88"/>
      <c r="D318" s="88"/>
      <c r="E318" s="88"/>
      <c r="F318" s="90"/>
      <c r="G318" s="90"/>
      <c r="H318" s="88"/>
      <c r="I318" s="88"/>
    </row>
    <row r="319" spans="1:9" s="92" customFormat="1" ht="14.25">
      <c r="A319" s="88"/>
      <c r="B319" s="88"/>
      <c r="C319" s="88"/>
      <c r="D319" s="88"/>
      <c r="E319" s="88"/>
      <c r="F319" s="90"/>
      <c r="G319" s="90"/>
      <c r="H319" s="88"/>
      <c r="I319" s="88"/>
    </row>
    <row r="320" spans="1:9" s="92" customFormat="1" ht="14.25">
      <c r="A320" s="88"/>
      <c r="B320" s="88"/>
      <c r="C320" s="88"/>
      <c r="D320" s="88"/>
      <c r="E320" s="88"/>
      <c r="F320" s="90"/>
      <c r="G320" s="90"/>
      <c r="H320" s="88"/>
      <c r="I320" s="88"/>
    </row>
    <row r="321" spans="1:9" s="92" customFormat="1" ht="14.25">
      <c r="A321" s="88"/>
      <c r="B321" s="88"/>
      <c r="C321" s="88"/>
      <c r="D321" s="88"/>
      <c r="E321" s="88"/>
      <c r="F321" s="90"/>
      <c r="G321" s="90"/>
      <c r="H321" s="88"/>
      <c r="I321" s="88"/>
    </row>
    <row r="322" spans="1:9" s="92" customFormat="1" ht="14.25">
      <c r="A322" s="88"/>
      <c r="B322" s="88"/>
      <c r="C322" s="88"/>
      <c r="D322" s="88"/>
      <c r="E322" s="88"/>
      <c r="F322" s="90"/>
      <c r="G322" s="90"/>
      <c r="H322" s="88"/>
      <c r="I322" s="88"/>
    </row>
    <row r="323" spans="1:9" s="92" customFormat="1" ht="14.25">
      <c r="A323" s="88"/>
      <c r="B323" s="88"/>
      <c r="C323" s="88"/>
      <c r="D323" s="88"/>
      <c r="E323" s="88"/>
      <c r="F323" s="90"/>
      <c r="G323" s="90"/>
      <c r="H323" s="88"/>
      <c r="I323" s="88"/>
    </row>
    <row r="324" spans="1:9" s="92" customFormat="1" ht="14.25">
      <c r="A324" s="88"/>
      <c r="B324" s="88"/>
      <c r="C324" s="88"/>
      <c r="D324" s="88"/>
      <c r="E324" s="88"/>
      <c r="F324" s="90"/>
      <c r="G324" s="90"/>
      <c r="H324" s="88"/>
      <c r="I324" s="88"/>
    </row>
    <row r="325" spans="1:9" s="92" customFormat="1" ht="14.25">
      <c r="A325" s="88"/>
      <c r="B325" s="88"/>
      <c r="C325" s="88"/>
      <c r="D325" s="88"/>
      <c r="E325" s="88"/>
      <c r="F325" s="90"/>
      <c r="G325" s="90"/>
      <c r="H325" s="88"/>
      <c r="I325" s="88"/>
    </row>
    <row r="326" spans="1:9" s="92" customFormat="1" ht="14.25">
      <c r="A326" s="88"/>
      <c r="B326" s="88"/>
      <c r="C326" s="88"/>
      <c r="D326" s="88"/>
      <c r="E326" s="88"/>
      <c r="F326" s="90"/>
      <c r="G326" s="90"/>
      <c r="H326" s="88"/>
      <c r="I326" s="88"/>
    </row>
    <row r="327" spans="1:9" s="92" customFormat="1" ht="14.25">
      <c r="A327" s="88"/>
      <c r="B327" s="88"/>
      <c r="C327" s="88"/>
      <c r="D327" s="88"/>
      <c r="E327" s="88"/>
      <c r="F327" s="90"/>
      <c r="G327" s="90"/>
      <c r="H327" s="88"/>
      <c r="I327" s="88"/>
    </row>
    <row r="328" spans="1:9" s="92" customFormat="1" ht="14.25">
      <c r="A328" s="88"/>
      <c r="B328" s="88"/>
      <c r="C328" s="88"/>
      <c r="D328" s="88"/>
      <c r="E328" s="88"/>
      <c r="F328" s="90"/>
      <c r="G328" s="90"/>
      <c r="H328" s="88"/>
      <c r="I328" s="88"/>
    </row>
    <row r="329" spans="1:9" s="92" customFormat="1" ht="14.25">
      <c r="A329" s="88"/>
      <c r="B329" s="88"/>
      <c r="C329" s="88"/>
      <c r="D329" s="88"/>
      <c r="E329" s="88"/>
      <c r="F329" s="90"/>
      <c r="G329" s="90"/>
      <c r="H329" s="88"/>
      <c r="I329" s="88"/>
    </row>
    <row r="330" spans="1:9" s="92" customFormat="1" ht="14.25">
      <c r="A330" s="88"/>
      <c r="B330" s="88"/>
      <c r="C330" s="88"/>
      <c r="D330" s="88"/>
      <c r="E330" s="88"/>
      <c r="F330" s="90"/>
      <c r="G330" s="90"/>
      <c r="H330" s="88"/>
      <c r="I330" s="88"/>
    </row>
    <row r="331" spans="1:9" s="92" customFormat="1" ht="14.25">
      <c r="A331" s="88"/>
      <c r="B331" s="88"/>
      <c r="C331" s="88"/>
      <c r="D331" s="88"/>
      <c r="E331" s="88"/>
      <c r="F331" s="90"/>
      <c r="G331" s="90"/>
      <c r="H331" s="88"/>
      <c r="I331" s="88"/>
    </row>
    <row r="332" spans="1:9" s="92" customFormat="1" ht="14.25">
      <c r="A332" s="88"/>
      <c r="B332" s="88"/>
      <c r="C332" s="88"/>
      <c r="D332" s="88"/>
      <c r="E332" s="88"/>
      <c r="F332" s="90"/>
      <c r="G332" s="90"/>
      <c r="H332" s="88"/>
      <c r="I332" s="88"/>
    </row>
    <row r="333" spans="1:9" s="92" customFormat="1" ht="14.25">
      <c r="A333" s="88"/>
      <c r="B333" s="88"/>
      <c r="C333" s="88"/>
      <c r="D333" s="88"/>
      <c r="E333" s="88"/>
      <c r="F333" s="90"/>
      <c r="G333" s="90"/>
      <c r="H333" s="88"/>
      <c r="I333" s="88"/>
    </row>
    <row r="334" spans="1:9" s="92" customFormat="1" ht="14.25">
      <c r="A334" s="88"/>
      <c r="B334" s="88"/>
      <c r="C334" s="88"/>
      <c r="D334" s="88"/>
      <c r="E334" s="88"/>
      <c r="F334" s="90"/>
      <c r="G334" s="90"/>
      <c r="H334" s="88"/>
      <c r="I334" s="88"/>
    </row>
    <row r="335" spans="1:9" s="92" customFormat="1" ht="14.25">
      <c r="A335" s="88"/>
      <c r="B335" s="88"/>
      <c r="C335" s="88"/>
      <c r="D335" s="88"/>
      <c r="E335" s="88"/>
      <c r="F335" s="90"/>
      <c r="G335" s="90"/>
      <c r="H335" s="88"/>
      <c r="I335" s="88"/>
    </row>
    <row r="336" spans="1:9" s="92" customFormat="1" ht="14.25">
      <c r="A336" s="88"/>
      <c r="B336" s="88"/>
      <c r="C336" s="88"/>
      <c r="D336" s="88"/>
      <c r="E336" s="88"/>
      <c r="F336" s="90"/>
      <c r="G336" s="90"/>
      <c r="H336" s="88"/>
      <c r="I336" s="88"/>
    </row>
    <row r="337" spans="1:9" s="92" customFormat="1" ht="14.25">
      <c r="A337" s="88"/>
      <c r="B337" s="88"/>
      <c r="C337" s="88"/>
      <c r="D337" s="88"/>
      <c r="E337" s="88"/>
      <c r="F337" s="90"/>
      <c r="G337" s="90"/>
      <c r="H337" s="88"/>
      <c r="I337" s="88"/>
    </row>
    <row r="338" spans="1:9" s="92" customFormat="1" ht="14.25">
      <c r="A338" s="88"/>
      <c r="B338" s="88"/>
      <c r="C338" s="88"/>
      <c r="D338" s="88"/>
      <c r="E338" s="88"/>
      <c r="F338" s="90"/>
      <c r="G338" s="90"/>
      <c r="H338" s="88"/>
      <c r="I338" s="88"/>
    </row>
    <row r="339" spans="1:9" s="92" customFormat="1" ht="14.25">
      <c r="A339" s="88"/>
      <c r="B339" s="88"/>
      <c r="C339" s="88"/>
      <c r="D339" s="88"/>
      <c r="E339" s="88"/>
      <c r="F339" s="90"/>
      <c r="G339" s="90"/>
      <c r="H339" s="88"/>
      <c r="I339" s="88"/>
    </row>
    <row r="340" spans="1:9" s="92" customFormat="1" ht="14.25">
      <c r="A340" s="88"/>
      <c r="B340" s="88"/>
      <c r="C340" s="88"/>
      <c r="D340" s="88"/>
      <c r="E340" s="88"/>
      <c r="F340" s="90"/>
      <c r="G340" s="90"/>
      <c r="H340" s="88"/>
      <c r="I340" s="88"/>
    </row>
    <row r="341" spans="1:9" s="92" customFormat="1" ht="14.25">
      <c r="A341" s="88"/>
      <c r="B341" s="88"/>
      <c r="C341" s="88"/>
      <c r="D341" s="88"/>
      <c r="E341" s="88"/>
      <c r="F341" s="90"/>
      <c r="G341" s="90"/>
      <c r="H341" s="88"/>
      <c r="I341" s="88"/>
    </row>
    <row r="342" spans="1:9" s="92" customFormat="1" ht="14.25">
      <c r="A342" s="88"/>
      <c r="B342" s="88"/>
      <c r="C342" s="88"/>
      <c r="D342" s="88"/>
      <c r="E342" s="88"/>
      <c r="F342" s="90"/>
      <c r="G342" s="90"/>
      <c r="H342" s="88"/>
      <c r="I342" s="88"/>
    </row>
    <row r="343" spans="1:9" s="92" customFormat="1" ht="14.25">
      <c r="A343" s="88"/>
      <c r="B343" s="88"/>
      <c r="C343" s="88"/>
      <c r="D343" s="88"/>
      <c r="E343" s="88"/>
      <c r="F343" s="90"/>
      <c r="G343" s="90"/>
      <c r="H343" s="88"/>
      <c r="I343" s="88"/>
    </row>
    <row r="344" spans="1:9" s="92" customFormat="1" ht="14.25">
      <c r="A344" s="88"/>
      <c r="B344" s="88"/>
      <c r="C344" s="88"/>
      <c r="D344" s="88"/>
      <c r="E344" s="88"/>
      <c r="F344" s="90"/>
      <c r="G344" s="90"/>
      <c r="H344" s="88"/>
      <c r="I344" s="88"/>
    </row>
    <row r="345" spans="1:9" s="92" customFormat="1" ht="14.25">
      <c r="A345" s="88"/>
      <c r="B345" s="88"/>
      <c r="C345" s="88"/>
      <c r="D345" s="88"/>
      <c r="E345" s="88"/>
      <c r="F345" s="90"/>
      <c r="G345" s="90"/>
      <c r="H345" s="88"/>
      <c r="I345" s="88"/>
    </row>
    <row r="346" spans="1:9" s="92" customFormat="1" ht="14.25">
      <c r="A346" s="88"/>
      <c r="B346" s="88"/>
      <c r="C346" s="88"/>
      <c r="D346" s="88"/>
      <c r="E346" s="88"/>
      <c r="F346" s="90"/>
      <c r="G346" s="90"/>
      <c r="H346" s="88"/>
      <c r="I346" s="88"/>
    </row>
    <row r="347" spans="1:9" s="92" customFormat="1" ht="14.25">
      <c r="A347" s="88"/>
      <c r="B347" s="88"/>
      <c r="C347" s="88"/>
      <c r="D347" s="88"/>
      <c r="E347" s="88"/>
      <c r="F347" s="90"/>
      <c r="G347" s="90"/>
      <c r="H347" s="88"/>
      <c r="I347" s="88"/>
    </row>
    <row r="348" spans="1:9" s="92" customFormat="1" ht="14.25">
      <c r="A348" s="88"/>
      <c r="B348" s="88"/>
      <c r="C348" s="88"/>
      <c r="D348" s="88"/>
      <c r="E348" s="88"/>
      <c r="F348" s="90"/>
      <c r="G348" s="90"/>
      <c r="H348" s="88"/>
      <c r="I348" s="88"/>
    </row>
    <row r="349" spans="1:9" s="92" customFormat="1" ht="14.25">
      <c r="A349" s="88"/>
      <c r="B349" s="88"/>
      <c r="C349" s="88"/>
      <c r="D349" s="88"/>
      <c r="E349" s="88"/>
      <c r="F349" s="90"/>
      <c r="G349" s="90"/>
      <c r="H349" s="88"/>
      <c r="I349" s="88"/>
    </row>
    <row r="350" spans="1:9" s="92" customFormat="1" ht="14.25">
      <c r="A350" s="88"/>
      <c r="B350" s="88"/>
      <c r="C350" s="88"/>
      <c r="D350" s="88"/>
      <c r="E350" s="88"/>
      <c r="F350" s="90"/>
      <c r="G350" s="90"/>
      <c r="H350" s="88"/>
      <c r="I350" s="88"/>
    </row>
    <row r="351" spans="1:9" s="92" customFormat="1" ht="14.25">
      <c r="A351" s="88"/>
      <c r="B351" s="88"/>
      <c r="C351" s="88"/>
      <c r="D351" s="88"/>
      <c r="E351" s="88"/>
      <c r="F351" s="90"/>
      <c r="G351" s="90"/>
      <c r="H351" s="88"/>
      <c r="I351" s="88"/>
    </row>
    <row r="352" spans="1:9" s="92" customFormat="1" ht="14.25">
      <c r="A352" s="88"/>
      <c r="B352" s="88"/>
      <c r="C352" s="88"/>
      <c r="D352" s="88"/>
      <c r="E352" s="88"/>
      <c r="F352" s="90"/>
      <c r="G352" s="90"/>
      <c r="H352" s="88"/>
      <c r="I352" s="88"/>
    </row>
    <row r="353" spans="1:9" s="92" customFormat="1" ht="14.25">
      <c r="A353" s="88"/>
      <c r="B353" s="88"/>
      <c r="C353" s="88"/>
      <c r="D353" s="88"/>
      <c r="E353" s="88"/>
      <c r="F353" s="90"/>
      <c r="G353" s="90"/>
      <c r="H353" s="88"/>
      <c r="I353" s="88"/>
    </row>
    <row r="354" spans="1:9" s="92" customFormat="1" ht="14.25">
      <c r="A354" s="88"/>
      <c r="B354" s="88"/>
      <c r="C354" s="88"/>
      <c r="D354" s="88"/>
      <c r="E354" s="88"/>
      <c r="F354" s="90"/>
      <c r="G354" s="90"/>
      <c r="H354" s="88"/>
      <c r="I354" s="88"/>
    </row>
    <row r="355" spans="1:9" s="92" customFormat="1" ht="14.25">
      <c r="A355" s="88"/>
      <c r="B355" s="88"/>
      <c r="C355" s="88"/>
      <c r="D355" s="88"/>
      <c r="E355" s="88"/>
      <c r="F355" s="90"/>
      <c r="G355" s="90"/>
      <c r="H355" s="88"/>
      <c r="I355" s="88"/>
    </row>
    <row r="356" spans="1:9" s="92" customFormat="1" ht="14.25">
      <c r="A356" s="88"/>
      <c r="B356" s="88"/>
      <c r="C356" s="88"/>
      <c r="D356" s="88"/>
      <c r="E356" s="88"/>
      <c r="F356" s="90"/>
      <c r="G356" s="90"/>
      <c r="H356" s="88"/>
      <c r="I356" s="88"/>
    </row>
    <row r="357" spans="1:9" s="92" customFormat="1" ht="14.25">
      <c r="A357" s="88"/>
      <c r="B357" s="88"/>
      <c r="C357" s="88"/>
      <c r="D357" s="88"/>
      <c r="E357" s="88"/>
      <c r="F357" s="90"/>
      <c r="G357" s="90"/>
      <c r="H357" s="88"/>
      <c r="I357" s="88"/>
    </row>
    <row r="358" spans="1:9" s="92" customFormat="1" ht="14.25">
      <c r="A358" s="88"/>
      <c r="B358" s="88"/>
      <c r="C358" s="88"/>
      <c r="D358" s="88"/>
      <c r="E358" s="88"/>
      <c r="F358" s="90"/>
      <c r="G358" s="90"/>
      <c r="H358" s="88"/>
      <c r="I358" s="88"/>
    </row>
    <row r="359" spans="1:9" s="92" customFormat="1" ht="14.25">
      <c r="A359" s="88"/>
      <c r="B359" s="88"/>
      <c r="C359" s="88"/>
      <c r="D359" s="88"/>
      <c r="E359" s="88"/>
      <c r="F359" s="90"/>
      <c r="G359" s="90"/>
      <c r="H359" s="88"/>
      <c r="I359" s="88"/>
    </row>
    <row r="360" spans="1:9" s="92" customFormat="1" ht="14.25">
      <c r="A360" s="88"/>
      <c r="B360" s="88"/>
      <c r="C360" s="88"/>
      <c r="D360" s="88"/>
      <c r="E360" s="88"/>
      <c r="F360" s="90"/>
      <c r="G360" s="90"/>
      <c r="H360" s="88"/>
      <c r="I360" s="88"/>
    </row>
    <row r="361" spans="1:9" s="92" customFormat="1" ht="14.25">
      <c r="A361" s="88"/>
      <c r="B361" s="88"/>
      <c r="C361" s="88"/>
      <c r="D361" s="88"/>
      <c r="E361" s="88"/>
      <c r="F361" s="90"/>
      <c r="G361" s="90"/>
      <c r="H361" s="88"/>
      <c r="I361" s="88"/>
    </row>
    <row r="362" spans="1:9" s="92" customFormat="1" ht="14.25">
      <c r="A362" s="88"/>
      <c r="B362" s="88"/>
      <c r="C362" s="88"/>
      <c r="D362" s="88"/>
      <c r="E362" s="88"/>
      <c r="F362" s="90"/>
      <c r="G362" s="90"/>
      <c r="H362" s="88"/>
      <c r="I362" s="88"/>
    </row>
    <row r="363" spans="1:9" s="92" customFormat="1" ht="14.25">
      <c r="A363" s="88"/>
      <c r="B363" s="88"/>
      <c r="C363" s="88"/>
      <c r="D363" s="88"/>
      <c r="E363" s="88"/>
      <c r="F363" s="90"/>
      <c r="G363" s="90"/>
      <c r="H363" s="88"/>
      <c r="I363" s="88"/>
    </row>
    <row r="364" spans="1:9" s="92" customFormat="1" ht="14.25">
      <c r="A364" s="88"/>
      <c r="B364" s="88"/>
      <c r="C364" s="88"/>
      <c r="D364" s="88"/>
      <c r="E364" s="88"/>
      <c r="F364" s="90"/>
      <c r="G364" s="90"/>
      <c r="H364" s="88"/>
      <c r="I364" s="88"/>
    </row>
    <row r="365" spans="1:9" s="92" customFormat="1" ht="14.25">
      <c r="A365" s="88"/>
      <c r="B365" s="88"/>
      <c r="C365" s="88"/>
      <c r="D365" s="88"/>
      <c r="E365" s="88"/>
      <c r="F365" s="90"/>
      <c r="G365" s="90"/>
      <c r="H365" s="88"/>
      <c r="I365" s="88"/>
    </row>
    <row r="366" spans="1:9" s="92" customFormat="1" ht="14.25">
      <c r="A366" s="88"/>
      <c r="B366" s="88"/>
      <c r="C366" s="88"/>
      <c r="D366" s="88"/>
      <c r="E366" s="88"/>
      <c r="F366" s="90"/>
      <c r="G366" s="90"/>
      <c r="H366" s="88"/>
      <c r="I366" s="88"/>
    </row>
    <row r="367" spans="1:9" s="92" customFormat="1" ht="14.25">
      <c r="A367" s="88"/>
      <c r="B367" s="88"/>
      <c r="C367" s="88"/>
      <c r="D367" s="88"/>
      <c r="E367" s="88"/>
      <c r="F367" s="90"/>
      <c r="G367" s="90"/>
      <c r="H367" s="88"/>
      <c r="I367" s="88"/>
    </row>
    <row r="368" spans="1:9" s="92" customFormat="1" ht="14.25">
      <c r="A368" s="88"/>
      <c r="B368" s="88"/>
      <c r="C368" s="88"/>
      <c r="D368" s="88"/>
      <c r="E368" s="88"/>
      <c r="F368" s="90"/>
      <c r="G368" s="90"/>
      <c r="H368" s="88"/>
      <c r="I368" s="88"/>
    </row>
    <row r="369" spans="1:9" s="92" customFormat="1" ht="14.25">
      <c r="A369" s="88"/>
      <c r="B369" s="88"/>
      <c r="C369" s="88"/>
      <c r="D369" s="88"/>
      <c r="E369" s="88"/>
      <c r="F369" s="90"/>
      <c r="G369" s="90"/>
      <c r="H369" s="88"/>
      <c r="I369" s="88"/>
    </row>
    <row r="370" spans="1:9" s="92" customFormat="1" ht="14.25">
      <c r="A370" s="88"/>
      <c r="B370" s="88"/>
      <c r="C370" s="88"/>
      <c r="D370" s="88"/>
      <c r="E370" s="88"/>
      <c r="F370" s="90"/>
      <c r="G370" s="90"/>
      <c r="H370" s="88"/>
      <c r="I370" s="88"/>
    </row>
    <row r="371" spans="1:9" s="92" customFormat="1" ht="14.25">
      <c r="A371" s="88"/>
      <c r="B371" s="88"/>
      <c r="C371" s="88"/>
      <c r="D371" s="88"/>
      <c r="E371" s="88"/>
      <c r="F371" s="90"/>
      <c r="G371" s="90"/>
      <c r="H371" s="88"/>
      <c r="I371" s="88"/>
    </row>
    <row r="372" spans="1:9" s="92" customFormat="1" ht="14.25">
      <c r="A372" s="88"/>
      <c r="B372" s="88"/>
      <c r="C372" s="88"/>
      <c r="D372" s="88"/>
      <c r="E372" s="88"/>
      <c r="F372" s="90"/>
      <c r="G372" s="90"/>
      <c r="H372" s="88"/>
      <c r="I372" s="88"/>
    </row>
    <row r="373" spans="1:9" s="92" customFormat="1" ht="14.25">
      <c r="A373" s="88"/>
      <c r="B373" s="88"/>
      <c r="C373" s="88"/>
      <c r="D373" s="88"/>
      <c r="E373" s="88"/>
      <c r="F373" s="90"/>
      <c r="G373" s="90"/>
      <c r="H373" s="88"/>
      <c r="I373" s="88"/>
    </row>
    <row r="374" spans="1:9" s="92" customFormat="1" ht="14.25">
      <c r="A374" s="88"/>
      <c r="B374" s="88"/>
      <c r="C374" s="88"/>
      <c r="D374" s="88"/>
      <c r="E374" s="88"/>
      <c r="F374" s="90"/>
      <c r="G374" s="90"/>
      <c r="H374" s="88"/>
      <c r="I374" s="88"/>
    </row>
    <row r="375" spans="1:9" s="92" customFormat="1" ht="14.25">
      <c r="A375" s="88"/>
      <c r="B375" s="88"/>
      <c r="C375" s="88"/>
      <c r="D375" s="88"/>
      <c r="E375" s="88"/>
      <c r="F375" s="90"/>
      <c r="G375" s="90"/>
      <c r="H375" s="88"/>
      <c r="I375" s="88"/>
    </row>
    <row r="376" spans="1:9" s="92" customFormat="1" ht="14.25">
      <c r="A376" s="88"/>
      <c r="B376" s="88"/>
      <c r="C376" s="88"/>
      <c r="D376" s="88"/>
      <c r="E376" s="88"/>
      <c r="F376" s="90"/>
      <c r="G376" s="90"/>
      <c r="H376" s="88"/>
      <c r="I376" s="88"/>
    </row>
    <row r="377" spans="1:9" s="92" customFormat="1" ht="14.25">
      <c r="A377" s="88"/>
      <c r="B377" s="88"/>
      <c r="C377" s="88"/>
      <c r="D377" s="88"/>
      <c r="E377" s="88"/>
      <c r="F377" s="90"/>
      <c r="G377" s="90"/>
      <c r="H377" s="88"/>
      <c r="I377" s="88"/>
    </row>
    <row r="378" spans="1:9" s="92" customFormat="1" ht="14.25">
      <c r="A378" s="88"/>
      <c r="B378" s="88"/>
      <c r="C378" s="88"/>
      <c r="D378" s="88"/>
      <c r="E378" s="88"/>
      <c r="F378" s="90"/>
      <c r="G378" s="90"/>
      <c r="H378" s="88"/>
      <c r="I378" s="88"/>
    </row>
    <row r="379" spans="1:9" s="92" customFormat="1" ht="14.25">
      <c r="A379" s="88"/>
      <c r="B379" s="88"/>
      <c r="C379" s="88"/>
      <c r="D379" s="88"/>
      <c r="E379" s="88"/>
      <c r="F379" s="90"/>
      <c r="G379" s="90"/>
      <c r="H379" s="88"/>
      <c r="I379" s="88"/>
    </row>
    <row r="380" spans="1:9" s="92" customFormat="1" ht="14.25">
      <c r="A380" s="88"/>
      <c r="B380" s="88"/>
      <c r="C380" s="88"/>
      <c r="D380" s="88"/>
      <c r="E380" s="88"/>
      <c r="F380" s="90"/>
      <c r="G380" s="90"/>
      <c r="H380" s="88"/>
      <c r="I380" s="88"/>
    </row>
    <row r="381" spans="1:9" s="92" customFormat="1" ht="14.25">
      <c r="A381" s="88"/>
      <c r="B381" s="88"/>
      <c r="C381" s="88"/>
      <c r="D381" s="88"/>
      <c r="E381" s="88"/>
      <c r="F381" s="90"/>
      <c r="G381" s="90"/>
      <c r="H381" s="88"/>
      <c r="I381" s="88"/>
    </row>
    <row r="382" spans="1:9" s="92" customFormat="1" ht="14.25">
      <c r="A382" s="88"/>
      <c r="B382" s="88"/>
      <c r="C382" s="88"/>
      <c r="D382" s="88"/>
      <c r="E382" s="88"/>
      <c r="F382" s="90"/>
      <c r="G382" s="90"/>
      <c r="H382" s="88"/>
      <c r="I382" s="88"/>
    </row>
    <row r="383" spans="1:9" s="92" customFormat="1" ht="14.25">
      <c r="A383" s="88"/>
      <c r="B383" s="88"/>
      <c r="C383" s="88"/>
      <c r="D383" s="88"/>
      <c r="E383" s="88"/>
      <c r="F383" s="90"/>
      <c r="G383" s="90"/>
      <c r="H383" s="88"/>
      <c r="I383" s="88"/>
    </row>
    <row r="384" spans="1:9" s="92" customFormat="1" ht="14.25">
      <c r="A384" s="88"/>
      <c r="B384" s="88"/>
      <c r="C384" s="88"/>
      <c r="D384" s="88"/>
      <c r="E384" s="88"/>
      <c r="F384" s="90"/>
      <c r="G384" s="90"/>
      <c r="H384" s="88"/>
      <c r="I384" s="88"/>
    </row>
    <row r="385" spans="1:9" s="92" customFormat="1" ht="14.25">
      <c r="A385" s="88"/>
      <c r="B385" s="88"/>
      <c r="C385" s="88"/>
      <c r="D385" s="88"/>
      <c r="E385" s="88"/>
      <c r="F385" s="90"/>
      <c r="G385" s="90"/>
      <c r="H385" s="88"/>
      <c r="I385" s="88"/>
    </row>
    <row r="386" spans="1:9" s="92" customFormat="1" ht="14.25">
      <c r="A386" s="88"/>
      <c r="B386" s="88"/>
      <c r="C386" s="88"/>
      <c r="D386" s="88"/>
      <c r="E386" s="88"/>
      <c r="F386" s="90"/>
      <c r="G386" s="90"/>
      <c r="H386" s="88"/>
      <c r="I386" s="88"/>
    </row>
    <row r="387" spans="1:9" s="92" customFormat="1" ht="14.25">
      <c r="A387" s="88"/>
      <c r="B387" s="88"/>
      <c r="C387" s="88"/>
      <c r="D387" s="88"/>
      <c r="E387" s="88"/>
      <c r="F387" s="90"/>
      <c r="G387" s="90"/>
      <c r="H387" s="88"/>
      <c r="I387" s="88"/>
    </row>
    <row r="388" spans="1:9" s="92" customFormat="1" ht="14.25">
      <c r="A388" s="88"/>
      <c r="B388" s="88"/>
      <c r="C388" s="88"/>
      <c r="D388" s="88"/>
      <c r="E388" s="88"/>
      <c r="F388" s="90"/>
      <c r="G388" s="90"/>
      <c r="H388" s="88"/>
      <c r="I388" s="88"/>
    </row>
    <row r="389" spans="1:9" s="92" customFormat="1" ht="14.25">
      <c r="A389" s="88"/>
      <c r="B389" s="88"/>
      <c r="C389" s="88"/>
      <c r="D389" s="88"/>
      <c r="E389" s="88"/>
      <c r="F389" s="90"/>
      <c r="G389" s="90"/>
      <c r="H389" s="88"/>
      <c r="I389" s="88"/>
    </row>
    <row r="390" spans="1:9" s="92" customFormat="1" ht="14.25">
      <c r="A390" s="88"/>
      <c r="B390" s="88"/>
      <c r="C390" s="88"/>
      <c r="D390" s="88"/>
      <c r="E390" s="88"/>
      <c r="F390" s="90"/>
      <c r="G390" s="90"/>
      <c r="H390" s="88"/>
      <c r="I390" s="88"/>
    </row>
    <row r="391" spans="1:9" s="92" customFormat="1" ht="14.25">
      <c r="A391" s="88"/>
      <c r="B391" s="88"/>
      <c r="C391" s="88"/>
      <c r="D391" s="88"/>
      <c r="E391" s="88"/>
      <c r="F391" s="90"/>
      <c r="G391" s="90"/>
      <c r="H391" s="88"/>
      <c r="I391" s="88"/>
    </row>
    <row r="392" spans="1:9" s="92" customFormat="1" ht="14.25">
      <c r="A392" s="88"/>
      <c r="B392" s="88"/>
      <c r="C392" s="88"/>
      <c r="D392" s="88"/>
      <c r="E392" s="88"/>
      <c r="F392" s="90"/>
      <c r="G392" s="90"/>
      <c r="H392" s="88"/>
      <c r="I392" s="88"/>
    </row>
    <row r="393" spans="1:9" s="92" customFormat="1" ht="14.25">
      <c r="A393" s="88"/>
      <c r="B393" s="88"/>
      <c r="C393" s="88"/>
      <c r="D393" s="88"/>
      <c r="E393" s="88"/>
      <c r="F393" s="90"/>
      <c r="G393" s="90"/>
      <c r="H393" s="88"/>
      <c r="I393" s="88"/>
    </row>
    <row r="394" spans="1:9" s="92" customFormat="1" ht="14.25">
      <c r="A394" s="88"/>
      <c r="B394" s="88"/>
      <c r="C394" s="88"/>
      <c r="D394" s="88"/>
      <c r="E394" s="88"/>
      <c r="F394" s="90"/>
      <c r="G394" s="90"/>
      <c r="H394" s="88"/>
      <c r="I394" s="88"/>
    </row>
    <row r="395" spans="1:9" s="92" customFormat="1" ht="14.25">
      <c r="A395" s="88"/>
      <c r="B395" s="88"/>
      <c r="C395" s="88"/>
      <c r="D395" s="88"/>
      <c r="E395" s="88"/>
      <c r="F395" s="90"/>
      <c r="G395" s="90"/>
      <c r="H395" s="88"/>
      <c r="I395" s="88"/>
    </row>
    <row r="396" spans="1:9" s="92" customFormat="1" ht="14.25">
      <c r="A396" s="88"/>
      <c r="B396" s="88"/>
      <c r="C396" s="88"/>
      <c r="D396" s="88"/>
      <c r="E396" s="88"/>
      <c r="F396" s="90"/>
      <c r="G396" s="90"/>
      <c r="H396" s="88"/>
      <c r="I396" s="88"/>
    </row>
    <row r="397" spans="1:9" s="92" customFormat="1" ht="14.25">
      <c r="A397" s="88"/>
      <c r="B397" s="88"/>
      <c r="C397" s="88"/>
      <c r="D397" s="88"/>
      <c r="E397" s="88"/>
      <c r="F397" s="90"/>
      <c r="G397" s="90"/>
      <c r="H397" s="88"/>
      <c r="I397" s="88"/>
    </row>
    <row r="398" spans="1:9" s="92" customFormat="1" ht="14.25">
      <c r="A398" s="88"/>
      <c r="B398" s="88"/>
      <c r="C398" s="88"/>
      <c r="D398" s="88"/>
      <c r="E398" s="88"/>
      <c r="F398" s="90"/>
      <c r="G398" s="90"/>
      <c r="H398" s="88"/>
      <c r="I398" s="88"/>
    </row>
    <row r="399" spans="1:9" s="92" customFormat="1" ht="14.25">
      <c r="A399" s="88"/>
      <c r="B399" s="88"/>
      <c r="C399" s="88"/>
      <c r="D399" s="88"/>
      <c r="E399" s="88"/>
      <c r="F399" s="90"/>
      <c r="G399" s="90"/>
      <c r="H399" s="88"/>
      <c r="I399" s="88"/>
    </row>
    <row r="400" spans="1:9" s="92" customFormat="1" ht="14.25">
      <c r="A400" s="88"/>
      <c r="B400" s="88"/>
      <c r="C400" s="88"/>
      <c r="D400" s="88"/>
      <c r="E400" s="88"/>
      <c r="F400" s="90"/>
      <c r="G400" s="90"/>
      <c r="H400" s="88"/>
      <c r="I400" s="88"/>
    </row>
    <row r="401" spans="1:9" s="92" customFormat="1" ht="14.25">
      <c r="A401" s="88"/>
      <c r="B401" s="88"/>
      <c r="C401" s="88"/>
      <c r="D401" s="88"/>
      <c r="E401" s="88"/>
      <c r="F401" s="90"/>
      <c r="G401" s="90"/>
      <c r="H401" s="88"/>
      <c r="I401" s="88"/>
    </row>
    <row r="402" spans="1:9" s="92" customFormat="1" ht="14.25">
      <c r="A402" s="88"/>
      <c r="B402" s="88"/>
      <c r="C402" s="88"/>
      <c r="D402" s="88"/>
      <c r="E402" s="88"/>
      <c r="F402" s="90"/>
      <c r="G402" s="90"/>
      <c r="H402" s="88"/>
      <c r="I402" s="88"/>
    </row>
    <row r="403" spans="1:9" s="92" customFormat="1" ht="14.25">
      <c r="A403" s="88"/>
      <c r="B403" s="88"/>
      <c r="C403" s="88"/>
      <c r="D403" s="88"/>
      <c r="E403" s="88"/>
      <c r="F403" s="90"/>
      <c r="G403" s="90"/>
      <c r="H403" s="88"/>
      <c r="I403" s="88"/>
    </row>
    <row r="404" spans="1:9" s="92" customFormat="1" ht="14.25">
      <c r="A404" s="88"/>
      <c r="B404" s="88"/>
      <c r="C404" s="88"/>
      <c r="D404" s="88"/>
      <c r="E404" s="88"/>
      <c r="F404" s="90"/>
      <c r="G404" s="90"/>
      <c r="H404" s="88"/>
      <c r="I404" s="88"/>
    </row>
    <row r="405" spans="1:9" s="92" customFormat="1" ht="14.25">
      <c r="A405" s="88"/>
      <c r="B405" s="88"/>
      <c r="C405" s="88"/>
      <c r="D405" s="88"/>
      <c r="E405" s="88"/>
      <c r="F405" s="90"/>
      <c r="G405" s="90"/>
      <c r="H405" s="88"/>
      <c r="I405" s="88"/>
    </row>
    <row r="406" spans="1:9" s="92" customFormat="1" ht="14.25">
      <c r="A406" s="88"/>
      <c r="B406" s="88"/>
      <c r="C406" s="88"/>
      <c r="D406" s="88"/>
      <c r="E406" s="88"/>
      <c r="F406" s="90"/>
      <c r="G406" s="90"/>
      <c r="H406" s="88"/>
      <c r="I406" s="88"/>
    </row>
    <row r="407" spans="1:9" s="92" customFormat="1" ht="14.25">
      <c r="A407" s="88"/>
      <c r="B407" s="88"/>
      <c r="C407" s="88"/>
      <c r="D407" s="88"/>
      <c r="E407" s="88"/>
      <c r="F407" s="90"/>
      <c r="G407" s="90"/>
      <c r="H407" s="88"/>
      <c r="I407" s="88"/>
    </row>
    <row r="408" spans="1:9" s="92" customFormat="1" ht="14.25">
      <c r="A408" s="88"/>
      <c r="B408" s="88"/>
      <c r="C408" s="88"/>
      <c r="D408" s="88"/>
      <c r="E408" s="88"/>
      <c r="F408" s="90"/>
      <c r="G408" s="90"/>
      <c r="H408" s="88"/>
      <c r="I408" s="88"/>
    </row>
    <row r="409" spans="1:9" s="92" customFormat="1" ht="14.25">
      <c r="A409" s="88"/>
      <c r="B409" s="88"/>
      <c r="C409" s="88"/>
      <c r="D409" s="88"/>
      <c r="E409" s="88"/>
      <c r="F409" s="90"/>
      <c r="G409" s="90"/>
      <c r="H409" s="88"/>
      <c r="I409" s="88"/>
    </row>
    <row r="410" spans="1:9" s="92" customFormat="1" ht="14.25">
      <c r="A410" s="88"/>
      <c r="B410" s="88"/>
      <c r="C410" s="88"/>
      <c r="D410" s="88"/>
      <c r="E410" s="88"/>
      <c r="F410" s="90"/>
      <c r="G410" s="90"/>
      <c r="H410" s="88"/>
      <c r="I410" s="88"/>
    </row>
    <row r="411" spans="1:9" s="92" customFormat="1" ht="14.25">
      <c r="A411" s="88"/>
      <c r="B411" s="88"/>
      <c r="C411" s="88"/>
      <c r="D411" s="88"/>
      <c r="E411" s="88"/>
      <c r="F411" s="90"/>
      <c r="G411" s="90"/>
      <c r="H411" s="88"/>
      <c r="I411" s="88"/>
    </row>
    <row r="412" spans="1:9" s="92" customFormat="1" ht="14.25">
      <c r="A412" s="88"/>
      <c r="B412" s="88"/>
      <c r="C412" s="88"/>
      <c r="D412" s="88"/>
      <c r="E412" s="88"/>
      <c r="F412" s="90"/>
      <c r="G412" s="90"/>
      <c r="H412" s="88"/>
      <c r="I412" s="88"/>
    </row>
    <row r="413" spans="1:9" s="92" customFormat="1" ht="14.25">
      <c r="A413" s="88"/>
      <c r="B413" s="88"/>
      <c r="C413" s="88"/>
      <c r="D413" s="88"/>
      <c r="E413" s="88"/>
      <c r="F413" s="90"/>
      <c r="G413" s="90"/>
      <c r="H413" s="88"/>
      <c r="I413" s="88"/>
    </row>
    <row r="414" spans="1:9" s="92" customFormat="1" ht="14.25">
      <c r="A414" s="88"/>
      <c r="B414" s="88"/>
      <c r="C414" s="88"/>
      <c r="D414" s="88"/>
      <c r="E414" s="88"/>
      <c r="F414" s="90"/>
      <c r="G414" s="90"/>
      <c r="H414" s="88"/>
      <c r="I414" s="88"/>
    </row>
    <row r="415" spans="1:9" s="92" customFormat="1" ht="14.25">
      <c r="A415" s="88"/>
      <c r="B415" s="88"/>
      <c r="C415" s="88"/>
      <c r="D415" s="88"/>
      <c r="E415" s="88"/>
      <c r="F415" s="90"/>
      <c r="G415" s="90"/>
      <c r="H415" s="88"/>
      <c r="I415" s="88"/>
    </row>
    <row r="416" spans="1:9" s="92" customFormat="1" ht="14.25">
      <c r="A416" s="88"/>
      <c r="B416" s="88"/>
      <c r="C416" s="88"/>
      <c r="D416" s="88"/>
      <c r="E416" s="88"/>
      <c r="F416" s="90"/>
      <c r="G416" s="90"/>
      <c r="H416" s="88"/>
      <c r="I416" s="88"/>
    </row>
    <row r="417" spans="1:9" s="92" customFormat="1" ht="14.25">
      <c r="A417" s="88"/>
      <c r="B417" s="88"/>
      <c r="C417" s="88"/>
      <c r="D417" s="88"/>
      <c r="E417" s="88"/>
      <c r="F417" s="90"/>
      <c r="G417" s="90"/>
      <c r="H417" s="88"/>
      <c r="I417" s="88"/>
    </row>
    <row r="418" spans="1:9" s="92" customFormat="1" ht="14.25">
      <c r="A418" s="88"/>
      <c r="B418" s="88"/>
      <c r="C418" s="88"/>
      <c r="D418" s="88"/>
      <c r="E418" s="88"/>
      <c r="F418" s="90"/>
      <c r="G418" s="90"/>
      <c r="H418" s="88"/>
      <c r="I418" s="88"/>
    </row>
    <row r="419" spans="1:9" s="92" customFormat="1" ht="14.25">
      <c r="A419" s="88"/>
      <c r="B419" s="88"/>
      <c r="C419" s="88"/>
      <c r="D419" s="88"/>
      <c r="E419" s="88"/>
      <c r="F419" s="90"/>
      <c r="G419" s="90"/>
      <c r="H419" s="88"/>
      <c r="I419" s="88"/>
    </row>
    <row r="420" spans="1:9" s="92" customFormat="1" ht="14.25">
      <c r="A420" s="88"/>
      <c r="B420" s="88"/>
      <c r="C420" s="88"/>
      <c r="D420" s="88"/>
      <c r="E420" s="88"/>
      <c r="F420" s="90"/>
      <c r="G420" s="90"/>
      <c r="H420" s="88"/>
      <c r="I420" s="88"/>
    </row>
    <row r="421" spans="1:9" s="92" customFormat="1" ht="14.25">
      <c r="A421" s="88"/>
      <c r="B421" s="88"/>
      <c r="C421" s="88"/>
      <c r="D421" s="88"/>
      <c r="E421" s="88"/>
      <c r="F421" s="90"/>
      <c r="G421" s="90"/>
      <c r="H421" s="88"/>
      <c r="I421" s="88"/>
    </row>
    <row r="422" spans="1:9" s="92" customFormat="1" ht="14.25">
      <c r="A422" s="88"/>
      <c r="B422" s="88"/>
      <c r="C422" s="88"/>
      <c r="D422" s="88"/>
      <c r="E422" s="88"/>
      <c r="F422" s="90"/>
      <c r="G422" s="90"/>
      <c r="H422" s="88"/>
      <c r="I422" s="88"/>
    </row>
    <row r="423" spans="1:9" s="92" customFormat="1" ht="14.25">
      <c r="A423" s="88"/>
      <c r="B423" s="88"/>
      <c r="C423" s="88"/>
      <c r="D423" s="88"/>
      <c r="E423" s="88"/>
      <c r="F423" s="90"/>
      <c r="G423" s="90"/>
      <c r="H423" s="88"/>
      <c r="I423" s="88"/>
    </row>
    <row r="424" spans="1:9" s="92" customFormat="1" ht="14.25">
      <c r="A424" s="88"/>
      <c r="B424" s="88"/>
      <c r="C424" s="88"/>
      <c r="D424" s="88"/>
      <c r="E424" s="88"/>
      <c r="F424" s="90"/>
      <c r="G424" s="90"/>
      <c r="H424" s="88"/>
      <c r="I424" s="88"/>
    </row>
    <row r="425" spans="1:9" s="92" customFormat="1" ht="14.25">
      <c r="A425" s="88"/>
      <c r="B425" s="88"/>
      <c r="C425" s="88"/>
      <c r="D425" s="88"/>
      <c r="E425" s="88"/>
      <c r="F425" s="90"/>
      <c r="G425" s="90"/>
      <c r="H425" s="88"/>
      <c r="I425" s="88"/>
    </row>
    <row r="426" spans="1:9" s="92" customFormat="1" ht="14.25">
      <c r="A426" s="88"/>
      <c r="B426" s="88"/>
      <c r="C426" s="88"/>
      <c r="D426" s="88"/>
      <c r="E426" s="88"/>
      <c r="F426" s="90"/>
      <c r="G426" s="90"/>
      <c r="H426" s="88"/>
      <c r="I426" s="88"/>
    </row>
    <row r="427" spans="1:9" s="92" customFormat="1" ht="14.25">
      <c r="A427" s="88"/>
      <c r="B427" s="88"/>
      <c r="C427" s="88"/>
      <c r="D427" s="88"/>
      <c r="E427" s="88"/>
      <c r="F427" s="90"/>
      <c r="G427" s="90"/>
      <c r="H427" s="88"/>
      <c r="I427" s="88"/>
    </row>
    <row r="428" spans="1:9" s="92" customFormat="1" ht="14.25">
      <c r="A428" s="88"/>
      <c r="B428" s="88"/>
      <c r="C428" s="88"/>
      <c r="D428" s="88"/>
      <c r="E428" s="88"/>
      <c r="F428" s="90"/>
      <c r="G428" s="90"/>
      <c r="H428" s="88"/>
      <c r="I428" s="88"/>
    </row>
    <row r="429" spans="1:9" s="92" customFormat="1" ht="14.25">
      <c r="A429" s="88"/>
      <c r="B429" s="88"/>
      <c r="C429" s="88"/>
      <c r="D429" s="88"/>
      <c r="E429" s="88"/>
      <c r="F429" s="90"/>
      <c r="G429" s="90"/>
      <c r="H429" s="88"/>
      <c r="I429" s="88"/>
    </row>
    <row r="430" spans="1:9" s="92" customFormat="1" ht="14.25">
      <c r="A430" s="88"/>
      <c r="B430" s="88"/>
      <c r="C430" s="88"/>
      <c r="D430" s="88"/>
      <c r="E430" s="88"/>
      <c r="F430" s="90"/>
      <c r="G430" s="90"/>
      <c r="H430" s="88"/>
      <c r="I430" s="88"/>
    </row>
    <row r="431" spans="1:9" s="92" customFormat="1" ht="14.25">
      <c r="A431" s="88"/>
      <c r="B431" s="88"/>
      <c r="C431" s="88"/>
      <c r="D431" s="88"/>
      <c r="E431" s="88"/>
      <c r="F431" s="90"/>
      <c r="G431" s="90"/>
      <c r="H431" s="88"/>
      <c r="I431" s="88"/>
    </row>
    <row r="432" spans="1:9" s="92" customFormat="1" ht="14.25">
      <c r="A432" s="88"/>
      <c r="B432" s="88"/>
      <c r="C432" s="88"/>
      <c r="D432" s="88"/>
      <c r="E432" s="88"/>
      <c r="F432" s="90"/>
      <c r="G432" s="90"/>
      <c r="H432" s="88"/>
      <c r="I432" s="88"/>
    </row>
    <row r="433" spans="1:9" s="92" customFormat="1" ht="14.25">
      <c r="A433" s="88"/>
      <c r="B433" s="88"/>
      <c r="C433" s="88"/>
      <c r="D433" s="88"/>
      <c r="E433" s="88"/>
      <c r="F433" s="90"/>
      <c r="G433" s="90"/>
      <c r="H433" s="88"/>
      <c r="I433" s="88"/>
    </row>
    <row r="434" spans="1:9" s="92" customFormat="1" ht="14.25">
      <c r="A434" s="88"/>
      <c r="B434" s="88"/>
      <c r="C434" s="88"/>
      <c r="D434" s="88"/>
      <c r="E434" s="88"/>
      <c r="F434" s="90"/>
      <c r="G434" s="90"/>
      <c r="H434" s="88"/>
      <c r="I434" s="88"/>
    </row>
    <row r="435" spans="1:9" s="92" customFormat="1" ht="14.25">
      <c r="A435" s="88"/>
      <c r="B435" s="88"/>
      <c r="C435" s="88"/>
      <c r="D435" s="88"/>
      <c r="E435" s="88"/>
      <c r="F435" s="90"/>
      <c r="G435" s="90"/>
      <c r="H435" s="88"/>
      <c r="I435" s="88"/>
    </row>
    <row r="436" spans="1:9" s="92" customFormat="1" ht="14.25">
      <c r="A436" s="88"/>
      <c r="B436" s="88"/>
      <c r="C436" s="88"/>
      <c r="D436" s="88"/>
      <c r="E436" s="88"/>
      <c r="F436" s="90"/>
      <c r="G436" s="90"/>
      <c r="H436" s="88"/>
      <c r="I436" s="88"/>
    </row>
    <row r="437" spans="1:9" s="92" customFormat="1" ht="14.25">
      <c r="A437" s="88"/>
      <c r="B437" s="88"/>
      <c r="C437" s="88"/>
      <c r="D437" s="88"/>
      <c r="E437" s="88"/>
      <c r="F437" s="90"/>
      <c r="G437" s="90"/>
      <c r="H437" s="88"/>
      <c r="I437" s="88"/>
    </row>
    <row r="438" spans="1:9" s="92" customFormat="1" ht="14.25">
      <c r="A438" s="88"/>
      <c r="B438" s="88"/>
      <c r="C438" s="88"/>
      <c r="D438" s="88"/>
      <c r="E438" s="88"/>
      <c r="F438" s="90"/>
      <c r="G438" s="90"/>
      <c r="H438" s="88"/>
      <c r="I438" s="88"/>
    </row>
    <row r="439" spans="1:9" s="92" customFormat="1" ht="14.25">
      <c r="A439" s="88"/>
      <c r="B439" s="88"/>
      <c r="C439" s="88"/>
      <c r="D439" s="88"/>
      <c r="E439" s="88"/>
      <c r="F439" s="90"/>
      <c r="G439" s="90"/>
      <c r="H439" s="88"/>
      <c r="I439" s="88"/>
    </row>
    <row r="440" spans="1:9" s="92" customFormat="1" ht="14.25">
      <c r="A440" s="88"/>
      <c r="B440" s="88"/>
      <c r="C440" s="88"/>
      <c r="D440" s="88"/>
      <c r="E440" s="88"/>
      <c r="F440" s="90"/>
      <c r="G440" s="90"/>
      <c r="H440" s="88"/>
      <c r="I440" s="88"/>
    </row>
    <row r="441" spans="1:9" s="92" customFormat="1" ht="14.25">
      <c r="A441" s="88"/>
      <c r="B441" s="88"/>
      <c r="C441" s="88"/>
      <c r="D441" s="88"/>
      <c r="E441" s="88"/>
      <c r="F441" s="90"/>
      <c r="G441" s="90"/>
      <c r="H441" s="88"/>
      <c r="I441" s="88"/>
    </row>
    <row r="442" spans="1:9" s="92" customFormat="1" ht="14.25">
      <c r="A442" s="88"/>
      <c r="B442" s="88"/>
      <c r="C442" s="88"/>
      <c r="D442" s="88"/>
      <c r="E442" s="88"/>
      <c r="F442" s="90"/>
      <c r="G442" s="90"/>
      <c r="H442" s="88"/>
      <c r="I442" s="88"/>
    </row>
    <row r="443" spans="1:9" s="92" customFormat="1" ht="14.25">
      <c r="A443" s="88"/>
      <c r="B443" s="88"/>
      <c r="C443" s="88"/>
      <c r="D443" s="88"/>
      <c r="E443" s="88"/>
      <c r="F443" s="90"/>
      <c r="G443" s="90"/>
      <c r="H443" s="88"/>
      <c r="I443" s="88"/>
    </row>
    <row r="444" spans="1:9" s="92" customFormat="1" ht="14.25">
      <c r="A444" s="88"/>
      <c r="B444" s="88"/>
      <c r="C444" s="88"/>
      <c r="D444" s="88"/>
      <c r="E444" s="88"/>
      <c r="F444" s="90"/>
      <c r="G444" s="90"/>
      <c r="H444" s="88"/>
      <c r="I444" s="88"/>
    </row>
    <row r="445" spans="1:9" s="92" customFormat="1" ht="14.25">
      <c r="A445" s="88"/>
      <c r="B445" s="88"/>
      <c r="C445" s="88"/>
      <c r="D445" s="88"/>
      <c r="E445" s="88"/>
      <c r="F445" s="90"/>
      <c r="G445" s="90"/>
      <c r="H445" s="88"/>
      <c r="I445" s="88"/>
    </row>
    <row r="446" spans="1:9" s="92" customFormat="1" ht="14.25">
      <c r="A446" s="88"/>
      <c r="B446" s="88"/>
      <c r="C446" s="88"/>
      <c r="D446" s="88"/>
      <c r="E446" s="88"/>
      <c r="F446" s="90"/>
      <c r="G446" s="90"/>
      <c r="H446" s="88"/>
      <c r="I446" s="88"/>
    </row>
    <row r="447" spans="1:9" s="92" customFormat="1" ht="14.25">
      <c r="A447" s="88"/>
      <c r="B447" s="88"/>
      <c r="C447" s="88"/>
      <c r="D447" s="88"/>
      <c r="E447" s="88"/>
      <c r="F447" s="90"/>
      <c r="G447" s="90"/>
      <c r="H447" s="88"/>
      <c r="I447" s="88"/>
    </row>
    <row r="448" spans="1:9" s="92" customFormat="1" ht="14.25">
      <c r="A448" s="88"/>
      <c r="B448" s="88"/>
      <c r="C448" s="88"/>
      <c r="D448" s="88"/>
      <c r="E448" s="88"/>
      <c r="F448" s="90"/>
      <c r="G448" s="90"/>
      <c r="H448" s="88"/>
      <c r="I448" s="88"/>
    </row>
    <row r="449" spans="1:9" s="92" customFormat="1" ht="14.25">
      <c r="A449" s="88"/>
      <c r="B449" s="88"/>
      <c r="C449" s="88"/>
      <c r="D449" s="88"/>
      <c r="E449" s="88"/>
      <c r="F449" s="90"/>
      <c r="G449" s="90"/>
      <c r="H449" s="88"/>
      <c r="I449" s="88"/>
    </row>
    <row r="450" spans="1:9" s="92" customFormat="1" ht="14.25">
      <c r="A450" s="88"/>
      <c r="B450" s="88"/>
      <c r="C450" s="88"/>
      <c r="D450" s="88"/>
      <c r="E450" s="88"/>
      <c r="F450" s="90"/>
      <c r="G450" s="90"/>
      <c r="H450" s="88"/>
      <c r="I450" s="88"/>
    </row>
    <row r="451" spans="1:9" s="92" customFormat="1" ht="14.25">
      <c r="A451" s="88"/>
      <c r="B451" s="88"/>
      <c r="C451" s="88"/>
      <c r="D451" s="88"/>
      <c r="E451" s="88"/>
      <c r="F451" s="90"/>
      <c r="G451" s="90"/>
      <c r="H451" s="88"/>
      <c r="I451" s="88"/>
    </row>
    <row r="452" spans="1:9" s="92" customFormat="1" ht="14.25">
      <c r="A452" s="88"/>
      <c r="B452" s="88"/>
      <c r="C452" s="88"/>
      <c r="D452" s="88"/>
      <c r="E452" s="88"/>
      <c r="F452" s="90"/>
      <c r="G452" s="90"/>
      <c r="H452" s="88"/>
      <c r="I452" s="88"/>
    </row>
    <row r="453" spans="1:9" s="92" customFormat="1" ht="14.25">
      <c r="A453" s="88"/>
      <c r="B453" s="88"/>
      <c r="C453" s="88"/>
      <c r="D453" s="88"/>
      <c r="E453" s="88"/>
      <c r="F453" s="90"/>
      <c r="G453" s="90"/>
      <c r="H453" s="88"/>
      <c r="I453" s="88"/>
    </row>
    <row r="454" spans="1:9" s="92" customFormat="1" ht="14.25">
      <c r="A454" s="88"/>
      <c r="B454" s="88"/>
      <c r="C454" s="88"/>
      <c r="D454" s="88"/>
      <c r="E454" s="88"/>
      <c r="F454" s="90"/>
      <c r="G454" s="90"/>
      <c r="H454" s="88"/>
      <c r="I454" s="88"/>
    </row>
    <row r="455" spans="1:9" s="92" customFormat="1" ht="14.25">
      <c r="A455" s="88"/>
      <c r="B455" s="88"/>
      <c r="C455" s="88"/>
      <c r="D455" s="88"/>
      <c r="E455" s="88"/>
      <c r="F455" s="90"/>
      <c r="G455" s="90"/>
      <c r="H455" s="88"/>
      <c r="I455" s="88"/>
    </row>
    <row r="456" spans="1:9" s="92" customFormat="1" ht="14.25">
      <c r="A456" s="88"/>
      <c r="B456" s="88"/>
      <c r="C456" s="88"/>
      <c r="D456" s="88"/>
      <c r="E456" s="88"/>
      <c r="F456" s="90"/>
      <c r="G456" s="90"/>
      <c r="H456" s="88"/>
      <c r="I456" s="88"/>
    </row>
    <row r="457" spans="1:9" s="92" customFormat="1" ht="14.25">
      <c r="A457" s="88"/>
      <c r="B457" s="88"/>
      <c r="C457" s="88"/>
      <c r="D457" s="88"/>
      <c r="E457" s="88"/>
      <c r="F457" s="90"/>
      <c r="G457" s="90"/>
      <c r="H457" s="88"/>
      <c r="I457" s="88"/>
    </row>
    <row r="458" spans="1:9" s="92" customFormat="1" ht="14.25">
      <c r="A458" s="88"/>
      <c r="B458" s="88"/>
      <c r="C458" s="88"/>
      <c r="D458" s="88"/>
      <c r="E458" s="88"/>
      <c r="F458" s="90"/>
      <c r="G458" s="90"/>
      <c r="H458" s="88"/>
      <c r="I458" s="88"/>
    </row>
    <row r="459" spans="1:9" s="92" customFormat="1" ht="14.25">
      <c r="A459" s="88"/>
      <c r="B459" s="88"/>
      <c r="C459" s="88"/>
      <c r="D459" s="88"/>
      <c r="E459" s="88"/>
      <c r="F459" s="90"/>
      <c r="G459" s="90"/>
      <c r="H459" s="88"/>
      <c r="I459" s="88"/>
    </row>
    <row r="460" spans="1:9" s="92" customFormat="1" ht="14.25">
      <c r="A460" s="88"/>
      <c r="B460" s="88"/>
      <c r="C460" s="88"/>
      <c r="D460" s="88"/>
      <c r="E460" s="88"/>
      <c r="F460" s="90"/>
      <c r="G460" s="90"/>
      <c r="H460" s="88"/>
      <c r="I460" s="88"/>
    </row>
    <row r="461" spans="1:9" s="92" customFormat="1" ht="14.25">
      <c r="A461" s="88"/>
      <c r="B461" s="88"/>
      <c r="C461" s="88"/>
      <c r="D461" s="88"/>
      <c r="E461" s="88"/>
      <c r="F461" s="90"/>
      <c r="G461" s="90"/>
      <c r="H461" s="88"/>
      <c r="I461" s="88"/>
    </row>
    <row r="462" spans="1:9" s="92" customFormat="1" ht="14.25">
      <c r="A462" s="88"/>
      <c r="B462" s="88"/>
      <c r="C462" s="88"/>
      <c r="D462" s="88"/>
      <c r="E462" s="88"/>
      <c r="F462" s="90"/>
      <c r="G462" s="90"/>
      <c r="H462" s="88"/>
      <c r="I462" s="88"/>
    </row>
    <row r="463" spans="1:9" s="92" customFormat="1" ht="14.25">
      <c r="A463" s="88"/>
      <c r="B463" s="88"/>
      <c r="C463" s="88"/>
      <c r="D463" s="88"/>
      <c r="E463" s="88"/>
      <c r="F463" s="90"/>
      <c r="G463" s="90"/>
      <c r="H463" s="88"/>
      <c r="I463" s="88"/>
    </row>
    <row r="464" spans="1:9" s="92" customFormat="1" ht="14.25">
      <c r="A464" s="88"/>
      <c r="B464" s="88"/>
      <c r="C464" s="88"/>
      <c r="D464" s="88"/>
      <c r="E464" s="88"/>
      <c r="F464" s="90"/>
      <c r="G464" s="90"/>
      <c r="H464" s="88"/>
      <c r="I464" s="88"/>
    </row>
    <row r="465" spans="1:9" s="92" customFormat="1" ht="14.25">
      <c r="A465" s="88"/>
      <c r="B465" s="88"/>
      <c r="C465" s="88"/>
      <c r="D465" s="88"/>
      <c r="E465" s="88"/>
      <c r="F465" s="90"/>
      <c r="G465" s="90"/>
      <c r="H465" s="88"/>
      <c r="I465" s="88"/>
    </row>
    <row r="466" spans="1:9" s="92" customFormat="1" ht="14.25">
      <c r="A466" s="88"/>
      <c r="B466" s="88"/>
      <c r="C466" s="88"/>
      <c r="D466" s="88"/>
      <c r="E466" s="88"/>
      <c r="F466" s="90"/>
      <c r="G466" s="90"/>
      <c r="H466" s="88"/>
      <c r="I466" s="88"/>
    </row>
    <row r="467" spans="1:9" s="92" customFormat="1" ht="14.25">
      <c r="A467" s="88"/>
      <c r="B467" s="88"/>
      <c r="C467" s="88"/>
      <c r="D467" s="88"/>
      <c r="E467" s="88"/>
      <c r="F467" s="90"/>
      <c r="G467" s="90"/>
      <c r="H467" s="88"/>
      <c r="I467" s="88"/>
    </row>
    <row r="468" spans="1:9" s="92" customFormat="1" ht="14.25">
      <c r="A468" s="88"/>
      <c r="B468" s="88"/>
      <c r="C468" s="88"/>
      <c r="D468" s="88"/>
      <c r="E468" s="88"/>
      <c r="F468" s="90"/>
      <c r="G468" s="90"/>
      <c r="H468" s="88"/>
      <c r="I468" s="88"/>
    </row>
    <row r="469" spans="1:9" s="92" customFormat="1" ht="14.25">
      <c r="A469" s="88"/>
      <c r="B469" s="88"/>
      <c r="C469" s="88"/>
      <c r="D469" s="88"/>
      <c r="E469" s="88"/>
      <c r="F469" s="90"/>
      <c r="G469" s="90"/>
      <c r="H469" s="88"/>
      <c r="I469" s="88"/>
    </row>
    <row r="470" spans="1:9" s="92" customFormat="1" ht="14.25">
      <c r="A470" s="88"/>
      <c r="B470" s="88"/>
      <c r="C470" s="88"/>
      <c r="D470" s="88"/>
      <c r="E470" s="88"/>
      <c r="F470" s="90"/>
      <c r="G470" s="90"/>
      <c r="H470" s="88"/>
      <c r="I470" s="88"/>
    </row>
    <row r="471" spans="1:9" s="92" customFormat="1" ht="14.25">
      <c r="A471" s="88"/>
      <c r="B471" s="88"/>
      <c r="C471" s="88"/>
      <c r="D471" s="88"/>
      <c r="E471" s="88"/>
      <c r="F471" s="90"/>
      <c r="G471" s="90"/>
      <c r="H471" s="88"/>
      <c r="I471" s="88"/>
    </row>
    <row r="472" spans="1:9" s="92" customFormat="1" ht="14.25">
      <c r="A472" s="88"/>
      <c r="B472" s="88"/>
      <c r="C472" s="88"/>
      <c r="D472" s="88"/>
      <c r="E472" s="88"/>
      <c r="F472" s="90"/>
      <c r="G472" s="90"/>
      <c r="H472" s="88"/>
      <c r="I472" s="88"/>
    </row>
    <row r="473" spans="1:9" s="92" customFormat="1" ht="14.25">
      <c r="A473" s="88"/>
      <c r="B473" s="88"/>
      <c r="C473" s="88"/>
      <c r="D473" s="88"/>
      <c r="E473" s="88"/>
      <c r="F473" s="90"/>
      <c r="G473" s="90"/>
      <c r="H473" s="88"/>
      <c r="I473" s="88"/>
    </row>
    <row r="474" spans="1:9" s="92" customFormat="1" ht="14.25">
      <c r="A474" s="88"/>
      <c r="B474" s="88"/>
      <c r="C474" s="88"/>
      <c r="D474" s="88"/>
      <c r="E474" s="88"/>
      <c r="F474" s="90"/>
      <c r="G474" s="90"/>
      <c r="H474" s="88"/>
      <c r="I474" s="88"/>
    </row>
    <row r="475" spans="1:9" s="92" customFormat="1" ht="14.25">
      <c r="A475" s="88"/>
      <c r="B475" s="88"/>
      <c r="C475" s="88"/>
      <c r="D475" s="88"/>
      <c r="E475" s="88"/>
      <c r="F475" s="90"/>
      <c r="G475" s="90"/>
      <c r="H475" s="88"/>
      <c r="I475" s="88"/>
    </row>
    <row r="476" spans="1:9" s="92" customFormat="1" ht="14.25">
      <c r="A476" s="88"/>
      <c r="B476" s="88"/>
      <c r="C476" s="88"/>
      <c r="D476" s="88"/>
      <c r="E476" s="88"/>
      <c r="F476" s="90"/>
      <c r="G476" s="90"/>
      <c r="H476" s="88"/>
      <c r="I476" s="88"/>
    </row>
    <row r="477" spans="1:9" s="92" customFormat="1" ht="14.25">
      <c r="A477" s="88"/>
      <c r="B477" s="88"/>
      <c r="C477" s="88"/>
      <c r="D477" s="88"/>
      <c r="E477" s="88"/>
      <c r="F477" s="90"/>
      <c r="G477" s="90"/>
      <c r="H477" s="88"/>
      <c r="I477" s="88"/>
    </row>
    <row r="478" spans="1:9" s="92" customFormat="1" ht="14.25">
      <c r="A478" s="88"/>
      <c r="B478" s="88"/>
      <c r="C478" s="88"/>
      <c r="D478" s="88"/>
      <c r="E478" s="88"/>
      <c r="F478" s="90"/>
      <c r="G478" s="90"/>
      <c r="H478" s="88"/>
      <c r="I478" s="88"/>
    </row>
    <row r="479" spans="1:9" s="92" customFormat="1" ht="14.25">
      <c r="A479" s="88"/>
      <c r="B479" s="88"/>
      <c r="C479" s="88"/>
      <c r="D479" s="88"/>
      <c r="E479" s="88"/>
      <c r="F479" s="90"/>
      <c r="G479" s="90"/>
      <c r="H479" s="88"/>
      <c r="I479" s="88"/>
    </row>
    <row r="480" spans="1:9" s="92" customFormat="1" ht="14.25">
      <c r="A480" s="88"/>
      <c r="B480" s="88"/>
      <c r="C480" s="88"/>
      <c r="D480" s="88"/>
      <c r="E480" s="88"/>
      <c r="F480" s="90"/>
      <c r="G480" s="90"/>
      <c r="H480" s="88"/>
      <c r="I480" s="88"/>
    </row>
    <row r="481" spans="1:9" s="92" customFormat="1" ht="14.25">
      <c r="A481" s="88"/>
      <c r="B481" s="88"/>
      <c r="C481" s="88"/>
      <c r="D481" s="88"/>
      <c r="E481" s="88"/>
      <c r="F481" s="90"/>
      <c r="G481" s="90"/>
      <c r="H481" s="88"/>
      <c r="I481" s="88"/>
    </row>
    <row r="482" spans="1:9" s="92" customFormat="1" ht="14.25">
      <c r="A482" s="88"/>
      <c r="B482" s="88"/>
      <c r="C482" s="88"/>
      <c r="D482" s="88"/>
      <c r="E482" s="88"/>
      <c r="F482" s="90"/>
      <c r="G482" s="90"/>
      <c r="H482" s="88"/>
      <c r="I482" s="88"/>
    </row>
    <row r="483" spans="1:9" s="92" customFormat="1" ht="14.25">
      <c r="A483" s="88"/>
      <c r="B483" s="88"/>
      <c r="C483" s="88"/>
      <c r="D483" s="88"/>
      <c r="E483" s="88"/>
      <c r="F483" s="90"/>
      <c r="G483" s="90"/>
      <c r="H483" s="88"/>
      <c r="I483" s="88"/>
    </row>
    <row r="484" spans="1:9" s="92" customFormat="1" ht="14.25">
      <c r="A484" s="88"/>
      <c r="B484" s="88"/>
      <c r="C484" s="88"/>
      <c r="D484" s="88"/>
      <c r="E484" s="88"/>
      <c r="F484" s="90"/>
      <c r="G484" s="90"/>
      <c r="H484" s="88"/>
      <c r="I484" s="88"/>
    </row>
    <row r="485" spans="1:9" s="92" customFormat="1" ht="14.25">
      <c r="A485" s="88"/>
      <c r="B485" s="88"/>
      <c r="C485" s="88"/>
      <c r="D485" s="88"/>
      <c r="E485" s="88"/>
      <c r="F485" s="90"/>
      <c r="G485" s="90"/>
      <c r="H485" s="88"/>
      <c r="I485" s="88"/>
    </row>
    <row r="486" spans="1:9" s="92" customFormat="1" ht="14.25">
      <c r="A486" s="88"/>
      <c r="B486" s="88"/>
      <c r="C486" s="88"/>
      <c r="D486" s="88"/>
      <c r="E486" s="88"/>
      <c r="F486" s="90"/>
      <c r="G486" s="90"/>
      <c r="H486" s="88"/>
      <c r="I486" s="88"/>
    </row>
    <row r="487" spans="1:9" s="92" customFormat="1" ht="14.25">
      <c r="A487" s="88"/>
      <c r="B487" s="88"/>
      <c r="C487" s="88"/>
      <c r="D487" s="88"/>
      <c r="E487" s="88"/>
      <c r="F487" s="90"/>
      <c r="G487" s="90"/>
      <c r="H487" s="88"/>
      <c r="I487" s="88"/>
    </row>
    <row r="488" spans="1:9" s="92" customFormat="1" ht="14.25">
      <c r="A488" s="88"/>
      <c r="B488" s="88"/>
      <c r="C488" s="88"/>
      <c r="D488" s="88"/>
      <c r="E488" s="88"/>
      <c r="F488" s="90"/>
      <c r="G488" s="90"/>
      <c r="H488" s="88"/>
      <c r="I488" s="88"/>
    </row>
    <row r="489" spans="1:9" s="92" customFormat="1" ht="14.25">
      <c r="A489" s="88"/>
      <c r="B489" s="88"/>
      <c r="C489" s="88"/>
      <c r="D489" s="88"/>
      <c r="E489" s="88"/>
      <c r="F489" s="90"/>
      <c r="G489" s="90"/>
      <c r="H489" s="88"/>
      <c r="I489" s="88"/>
    </row>
    <row r="490" spans="1:9" s="92" customFormat="1" ht="14.25">
      <c r="A490" s="88"/>
      <c r="B490" s="88"/>
      <c r="C490" s="88"/>
      <c r="D490" s="88"/>
      <c r="E490" s="88"/>
      <c r="F490" s="90"/>
      <c r="G490" s="90"/>
      <c r="H490" s="88"/>
      <c r="I490" s="88"/>
    </row>
    <row r="491" spans="1:9" s="92" customFormat="1" ht="14.25">
      <c r="A491" s="88"/>
      <c r="B491" s="88"/>
      <c r="C491" s="88"/>
      <c r="D491" s="88"/>
      <c r="E491" s="88"/>
      <c r="F491" s="90"/>
      <c r="G491" s="90"/>
      <c r="H491" s="88"/>
      <c r="I491" s="88"/>
    </row>
    <row r="492" spans="1:9" s="92" customFormat="1" ht="14.25">
      <c r="A492" s="88"/>
      <c r="B492" s="88"/>
      <c r="C492" s="88"/>
      <c r="D492" s="88"/>
      <c r="E492" s="88"/>
      <c r="F492" s="90"/>
      <c r="G492" s="90"/>
      <c r="H492" s="88"/>
      <c r="I492" s="88"/>
    </row>
    <row r="493" spans="1:9" s="92" customFormat="1" ht="14.25">
      <c r="A493" s="88"/>
      <c r="B493" s="88"/>
      <c r="C493" s="88"/>
      <c r="D493" s="88"/>
      <c r="E493" s="88"/>
      <c r="F493" s="90"/>
      <c r="G493" s="90"/>
      <c r="H493" s="88"/>
      <c r="I493" s="88"/>
    </row>
    <row r="494" spans="1:9" s="92" customFormat="1" ht="14.25">
      <c r="A494" s="88"/>
      <c r="B494" s="88"/>
      <c r="C494" s="88"/>
      <c r="D494" s="88"/>
      <c r="E494" s="88"/>
      <c r="F494" s="90"/>
      <c r="G494" s="90"/>
      <c r="H494" s="88"/>
      <c r="I494" s="88"/>
    </row>
    <row r="495" spans="1:9" s="92" customFormat="1" ht="14.25">
      <c r="A495" s="88"/>
      <c r="B495" s="88"/>
      <c r="C495" s="88"/>
      <c r="D495" s="88"/>
      <c r="E495" s="88"/>
      <c r="F495" s="90"/>
      <c r="G495" s="90"/>
      <c r="H495" s="88"/>
      <c r="I495" s="88"/>
    </row>
    <row r="496" spans="1:9" s="92" customFormat="1" ht="14.25">
      <c r="A496" s="88"/>
      <c r="B496" s="88"/>
      <c r="C496" s="88"/>
      <c r="D496" s="88"/>
      <c r="E496" s="88"/>
      <c r="F496" s="90"/>
      <c r="G496" s="90"/>
      <c r="H496" s="88"/>
      <c r="I496" s="88"/>
    </row>
    <row r="497" spans="1:9" s="92" customFormat="1" ht="14.25">
      <c r="A497" s="88"/>
      <c r="B497" s="88"/>
      <c r="C497" s="88"/>
      <c r="D497" s="88"/>
      <c r="E497" s="88"/>
      <c r="F497" s="90"/>
      <c r="G497" s="90"/>
      <c r="H497" s="88"/>
      <c r="I497" s="88"/>
    </row>
    <row r="498" spans="1:9" s="92" customFormat="1" ht="14.25">
      <c r="A498" s="88"/>
      <c r="B498" s="88"/>
      <c r="C498" s="88"/>
      <c r="D498" s="88"/>
      <c r="E498" s="88"/>
      <c r="F498" s="90"/>
      <c r="G498" s="90"/>
      <c r="H498" s="88"/>
      <c r="I498" s="88"/>
    </row>
    <row r="499" spans="1:9" s="92" customFormat="1" ht="14.25">
      <c r="A499" s="88"/>
      <c r="B499" s="88"/>
      <c r="C499" s="88"/>
      <c r="D499" s="88"/>
      <c r="E499" s="88"/>
      <c r="F499" s="90"/>
      <c r="G499" s="90"/>
      <c r="H499" s="88"/>
      <c r="I499" s="88"/>
    </row>
    <row r="500" spans="1:9" s="92" customFormat="1" ht="14.25">
      <c r="A500" s="88"/>
      <c r="B500" s="88"/>
      <c r="C500" s="88"/>
      <c r="D500" s="88"/>
      <c r="E500" s="88"/>
      <c r="F500" s="90"/>
      <c r="G500" s="90"/>
      <c r="H500" s="88"/>
      <c r="I500" s="88"/>
    </row>
    <row r="501" spans="1:9" s="92" customFormat="1" ht="14.25">
      <c r="A501" s="88"/>
      <c r="B501" s="88"/>
      <c r="C501" s="88"/>
      <c r="D501" s="88"/>
      <c r="E501" s="88"/>
      <c r="F501" s="90"/>
      <c r="G501" s="90"/>
      <c r="H501" s="88"/>
      <c r="I501" s="88"/>
    </row>
    <row r="502" spans="1:9" s="92" customFormat="1" ht="14.25">
      <c r="A502" s="88"/>
      <c r="B502" s="88"/>
      <c r="C502" s="88"/>
      <c r="D502" s="88"/>
      <c r="E502" s="88"/>
      <c r="F502" s="90"/>
      <c r="G502" s="90"/>
      <c r="H502" s="88"/>
      <c r="I502" s="88"/>
    </row>
    <row r="503" spans="1:9" s="92" customFormat="1" ht="14.25">
      <c r="A503" s="88"/>
      <c r="B503" s="88"/>
      <c r="C503" s="88"/>
      <c r="D503" s="88"/>
      <c r="E503" s="88"/>
      <c r="F503" s="90"/>
      <c r="G503" s="90"/>
      <c r="H503" s="88"/>
      <c r="I503" s="88"/>
    </row>
    <row r="504" spans="1:9" s="92" customFormat="1" ht="14.25">
      <c r="A504" s="88"/>
      <c r="B504" s="88"/>
      <c r="C504" s="88"/>
      <c r="D504" s="88"/>
      <c r="E504" s="88"/>
      <c r="F504" s="90"/>
      <c r="G504" s="90"/>
      <c r="H504" s="88"/>
      <c r="I504" s="88"/>
    </row>
    <row r="505" spans="1:9" s="92" customFormat="1" ht="14.25">
      <c r="A505" s="88"/>
      <c r="B505" s="88"/>
      <c r="C505" s="88"/>
      <c r="D505" s="88"/>
      <c r="E505" s="88"/>
      <c r="F505" s="90"/>
      <c r="G505" s="90"/>
      <c r="H505" s="88"/>
      <c r="I505" s="88"/>
    </row>
    <row r="506" spans="1:9" s="92" customFormat="1" ht="14.25">
      <c r="A506" s="88"/>
      <c r="B506" s="88"/>
      <c r="C506" s="88"/>
      <c r="D506" s="88"/>
      <c r="E506" s="88"/>
      <c r="F506" s="90"/>
      <c r="G506" s="90"/>
      <c r="H506" s="88"/>
      <c r="I506" s="88"/>
    </row>
    <row r="507" spans="1:9" s="92" customFormat="1" ht="14.25">
      <c r="A507" s="88"/>
      <c r="B507" s="88"/>
      <c r="C507" s="88"/>
      <c r="D507" s="88"/>
      <c r="E507" s="88"/>
      <c r="F507" s="90"/>
      <c r="G507" s="90"/>
      <c r="H507" s="88"/>
      <c r="I507" s="88"/>
    </row>
    <row r="508" spans="1:9" s="92" customFormat="1" ht="14.25">
      <c r="A508" s="88"/>
      <c r="B508" s="88"/>
      <c r="C508" s="88"/>
      <c r="D508" s="88"/>
      <c r="E508" s="88"/>
      <c r="F508" s="90"/>
      <c r="G508" s="90"/>
      <c r="H508" s="88"/>
      <c r="I508" s="88"/>
    </row>
    <row r="509" spans="1:9" s="92" customFormat="1" ht="14.25">
      <c r="A509" s="88"/>
      <c r="B509" s="88"/>
      <c r="C509" s="88"/>
      <c r="D509" s="88"/>
      <c r="E509" s="88"/>
      <c r="F509" s="90"/>
      <c r="G509" s="90"/>
      <c r="H509" s="88"/>
      <c r="I509" s="88"/>
    </row>
    <row r="510" spans="1:9" s="92" customFormat="1" ht="14.25">
      <c r="A510" s="88"/>
      <c r="B510" s="88"/>
      <c r="C510" s="88"/>
      <c r="D510" s="88"/>
      <c r="E510" s="88"/>
      <c r="F510" s="90"/>
      <c r="G510" s="90"/>
      <c r="H510" s="88"/>
      <c r="I510" s="88"/>
    </row>
    <row r="511" spans="1:9" s="92" customFormat="1" ht="14.25">
      <c r="A511" s="88"/>
      <c r="B511" s="88"/>
      <c r="C511" s="88"/>
      <c r="D511" s="88"/>
      <c r="E511" s="88"/>
      <c r="F511" s="90"/>
      <c r="G511" s="90"/>
      <c r="H511" s="88"/>
      <c r="I511" s="88"/>
    </row>
    <row r="512" spans="1:9" s="92" customFormat="1" ht="14.25">
      <c r="A512" s="88"/>
      <c r="B512" s="88"/>
      <c r="C512" s="88"/>
      <c r="D512" s="88"/>
      <c r="E512" s="88"/>
      <c r="F512" s="90"/>
      <c r="G512" s="90"/>
      <c r="H512" s="88"/>
      <c r="I512" s="88"/>
    </row>
    <row r="513" spans="1:9" s="92" customFormat="1" ht="14.25">
      <c r="A513" s="88"/>
      <c r="B513" s="88"/>
      <c r="C513" s="88"/>
      <c r="D513" s="88"/>
      <c r="E513" s="88"/>
      <c r="F513" s="90"/>
      <c r="G513" s="90"/>
      <c r="H513" s="88"/>
      <c r="I513" s="88"/>
    </row>
    <row r="514" spans="1:9" s="92" customFormat="1" ht="14.25">
      <c r="A514" s="88"/>
      <c r="B514" s="88"/>
      <c r="C514" s="88"/>
      <c r="D514" s="88"/>
      <c r="E514" s="88"/>
      <c r="F514" s="90"/>
      <c r="G514" s="90"/>
      <c r="H514" s="88"/>
      <c r="I514" s="88"/>
    </row>
    <row r="515" spans="1:9" s="92" customFormat="1" ht="14.25">
      <c r="A515" s="88"/>
      <c r="B515" s="88"/>
      <c r="C515" s="88"/>
      <c r="D515" s="88"/>
      <c r="E515" s="88"/>
      <c r="F515" s="90"/>
      <c r="G515" s="90"/>
      <c r="H515" s="88"/>
      <c r="I515" s="88"/>
    </row>
    <row r="516" spans="1:9" s="92" customFormat="1" ht="14.25">
      <c r="A516" s="88"/>
      <c r="B516" s="88"/>
      <c r="C516" s="88"/>
      <c r="D516" s="88"/>
      <c r="E516" s="88"/>
      <c r="F516" s="90"/>
      <c r="G516" s="90"/>
      <c r="H516" s="88"/>
      <c r="I516" s="88"/>
    </row>
    <row r="517" spans="1:9" s="92" customFormat="1" ht="14.25">
      <c r="A517" s="88"/>
      <c r="B517" s="88"/>
      <c r="C517" s="88"/>
      <c r="D517" s="88"/>
      <c r="E517" s="88"/>
      <c r="F517" s="90"/>
      <c r="G517" s="90"/>
      <c r="H517" s="88"/>
      <c r="I517" s="88"/>
    </row>
    <row r="518" spans="1:9" s="92" customFormat="1" ht="14.25">
      <c r="A518" s="88"/>
      <c r="B518" s="88"/>
      <c r="C518" s="88"/>
      <c r="D518" s="88"/>
      <c r="E518" s="88"/>
      <c r="F518" s="90"/>
      <c r="G518" s="90"/>
      <c r="H518" s="88"/>
      <c r="I518" s="88"/>
    </row>
    <row r="519" spans="1:9" s="92" customFormat="1" ht="14.25">
      <c r="A519" s="88"/>
      <c r="B519" s="88"/>
      <c r="C519" s="88"/>
      <c r="D519" s="88"/>
      <c r="E519" s="88"/>
      <c r="F519" s="90"/>
      <c r="G519" s="90"/>
      <c r="H519" s="88"/>
      <c r="I519" s="88"/>
    </row>
    <row r="520" spans="1:9" s="92" customFormat="1" ht="14.25">
      <c r="A520" s="88"/>
      <c r="B520" s="88"/>
      <c r="C520" s="88"/>
      <c r="D520" s="88"/>
      <c r="E520" s="88"/>
      <c r="F520" s="90"/>
      <c r="G520" s="90"/>
      <c r="H520" s="88"/>
      <c r="I520" s="88"/>
    </row>
    <row r="521" spans="1:9" s="92" customFormat="1" ht="14.25">
      <c r="A521" s="88"/>
      <c r="B521" s="88"/>
      <c r="C521" s="88"/>
      <c r="D521" s="88"/>
      <c r="E521" s="88"/>
      <c r="F521" s="90"/>
      <c r="G521" s="90"/>
      <c r="H521" s="88"/>
      <c r="I521" s="88"/>
    </row>
    <row r="522" spans="1:9" s="92" customFormat="1" ht="14.25">
      <c r="A522" s="88"/>
      <c r="B522" s="88"/>
      <c r="C522" s="88"/>
      <c r="D522" s="88"/>
      <c r="E522" s="88"/>
      <c r="F522" s="90"/>
      <c r="G522" s="90"/>
      <c r="H522" s="88"/>
      <c r="I522" s="88"/>
    </row>
    <row r="523" spans="1:9" s="92" customFormat="1" ht="14.25">
      <c r="A523" s="88"/>
      <c r="B523" s="88"/>
      <c r="C523" s="88"/>
      <c r="D523" s="88"/>
      <c r="E523" s="88"/>
      <c r="F523" s="90"/>
      <c r="G523" s="90"/>
      <c r="H523" s="88"/>
      <c r="I523" s="88"/>
    </row>
    <row r="524" spans="1:9" s="92" customFormat="1" ht="14.25">
      <c r="A524" s="88"/>
      <c r="B524" s="88"/>
      <c r="C524" s="88"/>
      <c r="D524" s="88"/>
      <c r="E524" s="88"/>
      <c r="F524" s="90"/>
      <c r="G524" s="90"/>
      <c r="H524" s="88"/>
      <c r="I524" s="88"/>
    </row>
    <row r="525" spans="1:9" s="92" customFormat="1" ht="14.25">
      <c r="A525" s="88"/>
      <c r="B525" s="88"/>
      <c r="C525" s="88"/>
      <c r="D525" s="88"/>
      <c r="E525" s="88"/>
      <c r="F525" s="90"/>
      <c r="G525" s="90"/>
      <c r="H525" s="88"/>
      <c r="I525" s="88"/>
    </row>
    <row r="526" spans="1:9" s="92" customFormat="1" ht="14.25">
      <c r="A526" s="88"/>
      <c r="B526" s="88"/>
      <c r="C526" s="88"/>
      <c r="D526" s="88"/>
      <c r="E526" s="88"/>
      <c r="F526" s="90"/>
      <c r="G526" s="90"/>
      <c r="H526" s="88"/>
      <c r="I526" s="88"/>
    </row>
    <row r="527" spans="1:9" s="92" customFormat="1" ht="14.25">
      <c r="A527" s="88"/>
      <c r="B527" s="88"/>
      <c r="C527" s="88"/>
      <c r="D527" s="88"/>
      <c r="E527" s="88"/>
      <c r="F527" s="90"/>
      <c r="G527" s="90"/>
      <c r="H527" s="88"/>
      <c r="I527" s="88"/>
    </row>
    <row r="528" spans="1:9" s="92" customFormat="1" ht="14.25">
      <c r="A528" s="88"/>
      <c r="B528" s="88"/>
      <c r="C528" s="88"/>
      <c r="D528" s="88"/>
      <c r="E528" s="88"/>
      <c r="F528" s="90"/>
      <c r="G528" s="90"/>
      <c r="H528" s="88"/>
      <c r="I528" s="88"/>
    </row>
    <row r="529" spans="1:9" s="92" customFormat="1" ht="14.25">
      <c r="A529" s="88"/>
      <c r="B529" s="88"/>
      <c r="C529" s="88"/>
      <c r="D529" s="88"/>
      <c r="E529" s="88"/>
      <c r="F529" s="90"/>
      <c r="G529" s="90"/>
      <c r="H529" s="88"/>
      <c r="I529" s="88"/>
    </row>
    <row r="530" spans="1:9" s="92" customFormat="1" ht="14.25">
      <c r="A530" s="88"/>
      <c r="B530" s="88"/>
      <c r="C530" s="88"/>
      <c r="D530" s="88"/>
      <c r="E530" s="88"/>
      <c r="F530" s="90"/>
      <c r="G530" s="90"/>
      <c r="H530" s="88"/>
      <c r="I530" s="88"/>
    </row>
    <row r="531" spans="1:9" s="92" customFormat="1" ht="14.25">
      <c r="A531" s="88"/>
      <c r="B531" s="88"/>
      <c r="C531" s="88"/>
      <c r="D531" s="88"/>
      <c r="E531" s="88"/>
      <c r="F531" s="90"/>
      <c r="G531" s="90"/>
      <c r="H531" s="88"/>
      <c r="I531" s="88"/>
    </row>
    <row r="532" spans="1:9" s="92" customFormat="1" ht="14.25">
      <c r="A532" s="88"/>
      <c r="B532" s="88"/>
      <c r="C532" s="88"/>
      <c r="D532" s="88"/>
      <c r="E532" s="88"/>
      <c r="F532" s="90"/>
      <c r="G532" s="90"/>
      <c r="H532" s="88"/>
      <c r="I532" s="88"/>
    </row>
    <row r="533" spans="1:9" s="92" customFormat="1" ht="14.25">
      <c r="A533" s="88"/>
      <c r="B533" s="88"/>
      <c r="C533" s="88"/>
      <c r="D533" s="88"/>
      <c r="E533" s="88"/>
      <c r="F533" s="90"/>
      <c r="G533" s="90"/>
      <c r="H533" s="88"/>
      <c r="I533" s="88"/>
    </row>
    <row r="534" spans="1:9" s="92" customFormat="1" ht="14.25">
      <c r="A534" s="88"/>
      <c r="B534" s="88"/>
      <c r="C534" s="88"/>
      <c r="D534" s="88"/>
      <c r="E534" s="88"/>
      <c r="F534" s="90"/>
      <c r="G534" s="90"/>
      <c r="H534" s="88"/>
      <c r="I534" s="88"/>
    </row>
    <row r="535" spans="1:9" s="92" customFormat="1" ht="14.25">
      <c r="A535" s="88"/>
      <c r="B535" s="88"/>
      <c r="C535" s="88"/>
      <c r="D535" s="88"/>
      <c r="E535" s="88"/>
      <c r="F535" s="90"/>
      <c r="G535" s="90"/>
      <c r="H535" s="88"/>
      <c r="I535" s="88"/>
    </row>
    <row r="536" spans="1:9" s="92" customFormat="1" ht="14.25">
      <c r="A536" s="88"/>
      <c r="B536" s="88"/>
      <c r="C536" s="88"/>
      <c r="D536" s="88"/>
      <c r="E536" s="88"/>
      <c r="F536" s="90"/>
      <c r="G536" s="90"/>
      <c r="H536" s="88"/>
      <c r="I536" s="88"/>
    </row>
    <row r="537" spans="1:9" s="92" customFormat="1" ht="14.25">
      <c r="A537" s="88"/>
      <c r="B537" s="88"/>
      <c r="C537" s="88"/>
      <c r="D537" s="88"/>
      <c r="E537" s="88"/>
      <c r="F537" s="90"/>
      <c r="G537" s="90"/>
      <c r="H537" s="88"/>
      <c r="I537" s="88"/>
    </row>
    <row r="538" spans="1:9" s="92" customFormat="1" ht="14.25">
      <c r="A538" s="88"/>
      <c r="B538" s="88"/>
      <c r="C538" s="88"/>
      <c r="D538" s="88"/>
      <c r="E538" s="88"/>
      <c r="F538" s="90"/>
      <c r="G538" s="90"/>
      <c r="H538" s="88"/>
      <c r="I538" s="88"/>
    </row>
    <row r="539" spans="1:9" s="92" customFormat="1" ht="14.25">
      <c r="A539" s="88"/>
      <c r="B539" s="88"/>
      <c r="C539" s="88"/>
      <c r="D539" s="88"/>
      <c r="E539" s="88"/>
      <c r="F539" s="90"/>
      <c r="G539" s="90"/>
      <c r="H539" s="88"/>
      <c r="I539" s="88"/>
    </row>
    <row r="540" spans="1:9" s="92" customFormat="1" ht="14.25">
      <c r="A540" s="88"/>
      <c r="B540" s="88"/>
      <c r="C540" s="88"/>
      <c r="D540" s="88"/>
      <c r="E540" s="88"/>
      <c r="F540" s="90"/>
      <c r="G540" s="90"/>
      <c r="H540" s="88"/>
      <c r="I540" s="88"/>
    </row>
    <row r="541" spans="1:9" s="92" customFormat="1" ht="14.25">
      <c r="A541" s="88"/>
      <c r="B541" s="88"/>
      <c r="C541" s="88"/>
      <c r="D541" s="88"/>
      <c r="E541" s="88"/>
      <c r="F541" s="90"/>
      <c r="G541" s="90"/>
      <c r="H541" s="88"/>
      <c r="I541" s="88"/>
    </row>
    <row r="542" spans="1:9" s="92" customFormat="1" ht="14.25">
      <c r="A542" s="88"/>
      <c r="B542" s="88"/>
      <c r="C542" s="88"/>
      <c r="D542" s="88"/>
      <c r="E542" s="88"/>
      <c r="F542" s="90"/>
      <c r="G542" s="90"/>
      <c r="H542" s="88"/>
      <c r="I542" s="88"/>
    </row>
    <row r="543" spans="1:9" s="92" customFormat="1" ht="14.25">
      <c r="A543" s="88"/>
      <c r="B543" s="88"/>
      <c r="C543" s="88"/>
      <c r="D543" s="88"/>
      <c r="E543" s="88"/>
      <c r="F543" s="90"/>
      <c r="G543" s="90"/>
      <c r="H543" s="88"/>
      <c r="I543" s="88"/>
    </row>
    <row r="544" spans="1:9" s="92" customFormat="1" ht="14.25">
      <c r="A544" s="88"/>
      <c r="B544" s="88"/>
      <c r="C544" s="88"/>
      <c r="D544" s="88"/>
      <c r="E544" s="88"/>
      <c r="F544" s="90"/>
      <c r="G544" s="90"/>
      <c r="H544" s="88"/>
      <c r="I544" s="88"/>
    </row>
    <row r="545" spans="1:9" s="92" customFormat="1" ht="14.25">
      <c r="A545" s="88"/>
      <c r="B545" s="88"/>
      <c r="C545" s="88"/>
      <c r="D545" s="88"/>
      <c r="E545" s="88"/>
      <c r="F545" s="90"/>
      <c r="G545" s="90"/>
      <c r="H545" s="88"/>
      <c r="I545" s="88"/>
    </row>
    <row r="546" spans="1:9" s="92" customFormat="1" ht="14.25">
      <c r="A546" s="88"/>
      <c r="B546" s="88"/>
      <c r="C546" s="88"/>
      <c r="D546" s="88"/>
      <c r="E546" s="88"/>
      <c r="F546" s="90"/>
      <c r="G546" s="90"/>
      <c r="H546" s="88"/>
      <c r="I546" s="88"/>
    </row>
    <row r="547" spans="1:9" s="92" customFormat="1" ht="14.25">
      <c r="A547" s="88"/>
      <c r="B547" s="88"/>
      <c r="C547" s="88"/>
      <c r="D547" s="88"/>
      <c r="E547" s="88"/>
      <c r="F547" s="90"/>
      <c r="G547" s="90"/>
      <c r="H547" s="88"/>
      <c r="I547" s="88"/>
    </row>
    <row r="548" spans="1:9" s="92" customFormat="1" ht="14.25">
      <c r="A548" s="88"/>
      <c r="B548" s="88"/>
      <c r="C548" s="88"/>
      <c r="D548" s="88"/>
      <c r="E548" s="88"/>
      <c r="F548" s="90"/>
      <c r="G548" s="90"/>
      <c r="H548" s="88"/>
      <c r="I548" s="88"/>
    </row>
    <row r="549" spans="1:9" s="92" customFormat="1" ht="14.25">
      <c r="A549" s="88"/>
      <c r="B549" s="88"/>
      <c r="C549" s="88"/>
      <c r="D549" s="88"/>
      <c r="E549" s="88"/>
      <c r="F549" s="90"/>
      <c r="G549" s="90"/>
      <c r="H549" s="88"/>
      <c r="I549" s="88"/>
    </row>
    <row r="550" spans="1:9" s="92" customFormat="1" ht="14.25">
      <c r="A550" s="88"/>
      <c r="B550" s="88"/>
      <c r="C550" s="88"/>
      <c r="D550" s="88"/>
      <c r="E550" s="88"/>
      <c r="F550" s="90"/>
      <c r="G550" s="90"/>
      <c r="H550" s="88"/>
      <c r="I550" s="88"/>
    </row>
    <row r="551" spans="1:9" s="92" customFormat="1" ht="14.25">
      <c r="A551" s="88"/>
      <c r="B551" s="88"/>
      <c r="C551" s="88"/>
      <c r="D551" s="88"/>
      <c r="E551" s="88"/>
      <c r="F551" s="90"/>
      <c r="G551" s="90"/>
      <c r="H551" s="88"/>
      <c r="I551" s="88"/>
    </row>
    <row r="552" spans="1:9" s="92" customFormat="1" ht="14.25">
      <c r="A552" s="88"/>
      <c r="B552" s="88"/>
      <c r="C552" s="88"/>
      <c r="D552" s="88"/>
      <c r="E552" s="88"/>
      <c r="F552" s="90"/>
      <c r="G552" s="90"/>
      <c r="H552" s="88"/>
      <c r="I552" s="88"/>
    </row>
    <row r="553" spans="1:9" s="92" customFormat="1" ht="14.25">
      <c r="A553" s="88"/>
      <c r="B553" s="88"/>
      <c r="C553" s="88"/>
      <c r="D553" s="88"/>
      <c r="E553" s="88"/>
      <c r="F553" s="90"/>
      <c r="G553" s="90"/>
      <c r="H553" s="88"/>
      <c r="I553" s="88"/>
    </row>
    <row r="554" spans="1:9" s="92" customFormat="1" ht="14.25">
      <c r="A554" s="88"/>
      <c r="B554" s="88"/>
      <c r="C554" s="88"/>
      <c r="D554" s="88"/>
      <c r="E554" s="88"/>
      <c r="F554" s="90"/>
      <c r="G554" s="90"/>
      <c r="H554" s="88"/>
      <c r="I554" s="88"/>
    </row>
    <row r="555" spans="1:9" s="92" customFormat="1" ht="14.25">
      <c r="A555" s="88"/>
      <c r="B555" s="88"/>
      <c r="C555" s="88"/>
      <c r="D555" s="88"/>
      <c r="E555" s="88"/>
      <c r="F555" s="90"/>
      <c r="G555" s="90"/>
      <c r="H555" s="88"/>
      <c r="I555" s="88"/>
    </row>
    <row r="556" spans="1:9" s="92" customFormat="1" ht="14.25">
      <c r="A556" s="88"/>
      <c r="B556" s="88"/>
      <c r="C556" s="88"/>
      <c r="D556" s="88"/>
      <c r="E556" s="88"/>
      <c r="F556" s="90"/>
      <c r="G556" s="90"/>
      <c r="H556" s="88"/>
      <c r="I556" s="88"/>
    </row>
    <row r="557" spans="1:9" s="92" customFormat="1" ht="14.25">
      <c r="A557" s="88"/>
      <c r="B557" s="88"/>
      <c r="C557" s="88"/>
      <c r="D557" s="88"/>
      <c r="E557" s="88"/>
      <c r="F557" s="90"/>
      <c r="G557" s="90"/>
      <c r="H557" s="88"/>
      <c r="I557" s="88"/>
    </row>
    <row r="558" spans="1:9" s="92" customFormat="1" ht="14.25">
      <c r="A558" s="88"/>
      <c r="B558" s="88"/>
      <c r="C558" s="88"/>
      <c r="D558" s="88"/>
      <c r="E558" s="88"/>
      <c r="F558" s="90"/>
      <c r="G558" s="90"/>
      <c r="H558" s="88"/>
      <c r="I558" s="88"/>
    </row>
    <row r="559" spans="1:9" s="92" customFormat="1" ht="14.25">
      <c r="A559" s="88"/>
      <c r="B559" s="88"/>
      <c r="C559" s="88"/>
      <c r="D559" s="88"/>
      <c r="E559" s="88"/>
      <c r="F559" s="90"/>
      <c r="G559" s="90"/>
      <c r="H559" s="88"/>
      <c r="I559" s="88"/>
    </row>
    <row r="560" spans="1:9" s="92" customFormat="1" ht="14.25">
      <c r="A560" s="88"/>
      <c r="B560" s="88"/>
      <c r="C560" s="88"/>
      <c r="D560" s="88"/>
      <c r="E560" s="88"/>
      <c r="F560" s="90"/>
      <c r="G560" s="90"/>
      <c r="H560" s="88"/>
      <c r="I560" s="88"/>
    </row>
    <row r="561" spans="1:9" s="92" customFormat="1" ht="14.25">
      <c r="A561" s="88"/>
      <c r="B561" s="88"/>
      <c r="C561" s="88"/>
      <c r="D561" s="88"/>
      <c r="E561" s="88"/>
      <c r="F561" s="90"/>
      <c r="G561" s="90"/>
      <c r="H561" s="88"/>
      <c r="I561" s="88"/>
    </row>
    <row r="562" spans="1:9" s="92" customFormat="1" ht="14.25">
      <c r="A562" s="88"/>
      <c r="B562" s="88"/>
      <c r="C562" s="88"/>
      <c r="D562" s="88"/>
      <c r="E562" s="88"/>
      <c r="F562" s="90"/>
      <c r="G562" s="90"/>
      <c r="H562" s="88"/>
      <c r="I562" s="88"/>
    </row>
    <row r="563" spans="1:9" s="92" customFormat="1" ht="14.25">
      <c r="A563" s="88"/>
      <c r="B563" s="88"/>
      <c r="C563" s="88"/>
      <c r="D563" s="88"/>
      <c r="E563" s="88"/>
      <c r="F563" s="90"/>
      <c r="G563" s="90"/>
      <c r="H563" s="88"/>
      <c r="I563" s="88"/>
    </row>
    <row r="564" spans="1:9" s="92" customFormat="1" ht="14.25">
      <c r="A564" s="88"/>
      <c r="B564" s="88"/>
      <c r="C564" s="88"/>
      <c r="D564" s="88"/>
      <c r="E564" s="88"/>
      <c r="F564" s="90"/>
      <c r="G564" s="90"/>
      <c r="H564" s="88"/>
      <c r="I564" s="88"/>
    </row>
    <row r="565" spans="1:9" s="92" customFormat="1" ht="14.25">
      <c r="A565" s="88"/>
      <c r="B565" s="88"/>
      <c r="C565" s="88"/>
      <c r="D565" s="88"/>
      <c r="E565" s="88"/>
      <c r="F565" s="90"/>
      <c r="G565" s="90"/>
      <c r="H565" s="88"/>
      <c r="I565" s="88"/>
    </row>
    <row r="566" spans="1:9" s="92" customFormat="1" ht="14.25">
      <c r="A566" s="88"/>
      <c r="B566" s="88"/>
      <c r="C566" s="88"/>
      <c r="D566" s="88"/>
      <c r="E566" s="88"/>
      <c r="F566" s="90"/>
      <c r="G566" s="90"/>
      <c r="H566" s="88"/>
      <c r="I566" s="88"/>
    </row>
    <row r="567" spans="1:9" s="92" customFormat="1" ht="14.25">
      <c r="A567" s="88"/>
      <c r="B567" s="88"/>
      <c r="C567" s="88"/>
      <c r="D567" s="88"/>
      <c r="E567" s="88"/>
      <c r="F567" s="90"/>
      <c r="G567" s="90"/>
      <c r="H567" s="88"/>
      <c r="I567" s="88"/>
    </row>
    <row r="568" spans="1:9" s="92" customFormat="1" ht="14.25">
      <c r="A568" s="88"/>
      <c r="B568" s="88"/>
      <c r="C568" s="88"/>
      <c r="D568" s="88"/>
      <c r="E568" s="88"/>
      <c r="F568" s="90"/>
      <c r="G568" s="90"/>
      <c r="H568" s="88"/>
      <c r="I568" s="88"/>
    </row>
    <row r="569" spans="1:9" s="92" customFormat="1" ht="14.25">
      <c r="A569" s="88"/>
      <c r="B569" s="88"/>
      <c r="C569" s="88"/>
      <c r="D569" s="88"/>
      <c r="E569" s="88"/>
      <c r="F569" s="90"/>
      <c r="G569" s="90"/>
      <c r="H569" s="88"/>
      <c r="I569" s="88"/>
    </row>
    <row r="570" spans="1:9" s="92" customFormat="1" ht="14.25">
      <c r="A570" s="88"/>
      <c r="B570" s="88"/>
      <c r="C570" s="88"/>
      <c r="D570" s="88"/>
      <c r="E570" s="88"/>
      <c r="F570" s="90"/>
      <c r="G570" s="90"/>
      <c r="H570" s="88"/>
      <c r="I570" s="88"/>
    </row>
    <row r="571" spans="1:9" s="92" customFormat="1" ht="14.25">
      <c r="A571" s="88"/>
      <c r="B571" s="88"/>
      <c r="C571" s="88"/>
      <c r="D571" s="88"/>
      <c r="E571" s="88"/>
      <c r="F571" s="90"/>
      <c r="G571" s="90"/>
      <c r="H571" s="88"/>
      <c r="I571" s="88"/>
    </row>
    <row r="572" spans="1:9" s="92" customFormat="1" ht="14.25">
      <c r="A572" s="88"/>
      <c r="B572" s="88"/>
      <c r="C572" s="88"/>
      <c r="D572" s="88"/>
      <c r="E572" s="88"/>
      <c r="F572" s="90"/>
      <c r="G572" s="90"/>
      <c r="H572" s="88"/>
      <c r="I572" s="88"/>
    </row>
    <row r="573" spans="1:9" s="92" customFormat="1" ht="14.25">
      <c r="A573" s="88"/>
      <c r="B573" s="88"/>
      <c r="C573" s="88"/>
      <c r="D573" s="88"/>
      <c r="E573" s="88"/>
      <c r="F573" s="90"/>
      <c r="G573" s="90"/>
      <c r="H573" s="88"/>
      <c r="I573" s="88"/>
    </row>
    <row r="574" spans="1:9" s="92" customFormat="1" ht="14.25">
      <c r="A574" s="88"/>
      <c r="B574" s="88"/>
      <c r="C574" s="88"/>
      <c r="D574" s="88"/>
      <c r="E574" s="88"/>
      <c r="F574" s="90"/>
      <c r="G574" s="90"/>
      <c r="H574" s="88"/>
      <c r="I574" s="88"/>
    </row>
    <row r="575" spans="1:9" s="92" customFormat="1" ht="14.25">
      <c r="A575" s="88"/>
      <c r="B575" s="88"/>
      <c r="C575" s="88"/>
      <c r="D575" s="88"/>
      <c r="E575" s="88"/>
      <c r="F575" s="90"/>
      <c r="G575" s="90"/>
      <c r="H575" s="88"/>
      <c r="I575" s="88"/>
    </row>
    <row r="576" spans="1:9" s="92" customFormat="1" ht="14.25">
      <c r="A576" s="88"/>
      <c r="B576" s="88"/>
      <c r="C576" s="88"/>
      <c r="D576" s="88"/>
      <c r="E576" s="88"/>
      <c r="F576" s="90"/>
      <c r="G576" s="90"/>
      <c r="H576" s="88"/>
      <c r="I576" s="88"/>
    </row>
    <row r="577" spans="1:9" s="92" customFormat="1" ht="14.25">
      <c r="A577" s="88"/>
      <c r="B577" s="88"/>
      <c r="C577" s="88"/>
      <c r="D577" s="88"/>
      <c r="E577" s="88"/>
      <c r="F577" s="90"/>
      <c r="G577" s="90"/>
      <c r="H577" s="88"/>
      <c r="I577" s="88"/>
    </row>
    <row r="578" spans="1:9" s="92" customFormat="1" ht="14.25">
      <c r="A578" s="88"/>
      <c r="B578" s="88"/>
      <c r="C578" s="88"/>
      <c r="D578" s="88"/>
      <c r="E578" s="88"/>
      <c r="F578" s="90"/>
      <c r="G578" s="90"/>
      <c r="H578" s="88"/>
      <c r="I578" s="88"/>
    </row>
    <row r="579" spans="1:9" s="92" customFormat="1" ht="14.25">
      <c r="A579" s="88"/>
      <c r="B579" s="88"/>
      <c r="C579" s="88"/>
      <c r="D579" s="88"/>
      <c r="E579" s="88"/>
      <c r="F579" s="90"/>
      <c r="G579" s="90"/>
      <c r="H579" s="88"/>
      <c r="I579" s="88"/>
    </row>
    <row r="580" spans="1:9" s="92" customFormat="1" ht="14.25">
      <c r="A580" s="88"/>
      <c r="B580" s="88"/>
      <c r="C580" s="88"/>
      <c r="D580" s="88"/>
      <c r="E580" s="88"/>
      <c r="F580" s="90"/>
      <c r="G580" s="90"/>
      <c r="H580" s="88"/>
      <c r="I580" s="88"/>
    </row>
    <row r="581" spans="1:9" s="92" customFormat="1" ht="14.25">
      <c r="A581" s="88"/>
      <c r="B581" s="88"/>
      <c r="C581" s="88"/>
      <c r="D581" s="88"/>
      <c r="E581" s="88"/>
      <c r="F581" s="90"/>
      <c r="G581" s="90"/>
      <c r="H581" s="88"/>
      <c r="I581" s="88"/>
    </row>
    <row r="582" spans="1:9" s="92" customFormat="1" ht="14.25">
      <c r="A582" s="88"/>
      <c r="B582" s="88"/>
      <c r="C582" s="88"/>
      <c r="D582" s="88"/>
      <c r="E582" s="88"/>
      <c r="F582" s="90"/>
      <c r="G582" s="90"/>
      <c r="H582" s="88"/>
      <c r="I582" s="88"/>
    </row>
    <row r="583" spans="1:9" s="92" customFormat="1" ht="14.25">
      <c r="A583" s="88"/>
      <c r="B583" s="88"/>
      <c r="C583" s="88"/>
      <c r="D583" s="88"/>
      <c r="E583" s="88"/>
      <c r="F583" s="90"/>
      <c r="G583" s="90"/>
      <c r="H583" s="88"/>
      <c r="I583" s="88"/>
    </row>
    <row r="584" spans="1:9" s="92" customFormat="1" ht="14.25">
      <c r="A584" s="88"/>
      <c r="B584" s="88"/>
      <c r="C584" s="88"/>
      <c r="D584" s="88"/>
      <c r="E584" s="88"/>
      <c r="F584" s="90"/>
      <c r="G584" s="90"/>
      <c r="H584" s="88"/>
      <c r="I584" s="88"/>
    </row>
    <row r="585" spans="1:9" s="92" customFormat="1" ht="14.25">
      <c r="A585" s="88"/>
      <c r="B585" s="88"/>
      <c r="C585" s="88"/>
      <c r="D585" s="88"/>
      <c r="E585" s="88"/>
      <c r="F585" s="90"/>
      <c r="G585" s="90"/>
      <c r="H585" s="88"/>
      <c r="I585" s="88"/>
    </row>
    <row r="586" spans="1:9" s="92" customFormat="1" ht="14.25">
      <c r="A586" s="88"/>
      <c r="B586" s="88"/>
      <c r="C586" s="88"/>
      <c r="D586" s="88"/>
      <c r="E586" s="88"/>
      <c r="F586" s="90"/>
      <c r="G586" s="90"/>
      <c r="H586" s="88"/>
      <c r="I586" s="88"/>
    </row>
    <row r="587" spans="1:9" s="92" customFormat="1" ht="14.25">
      <c r="A587" s="88"/>
      <c r="B587" s="88"/>
      <c r="C587" s="88"/>
      <c r="D587" s="88"/>
      <c r="E587" s="88"/>
      <c r="F587" s="90"/>
      <c r="G587" s="90"/>
      <c r="H587" s="88"/>
      <c r="I587" s="88"/>
    </row>
    <row r="588" spans="1:9" s="92" customFormat="1" ht="14.25">
      <c r="A588" s="88"/>
      <c r="B588" s="88"/>
      <c r="C588" s="88"/>
      <c r="D588" s="88"/>
      <c r="E588" s="88"/>
      <c r="F588" s="90"/>
      <c r="G588" s="90"/>
      <c r="H588" s="88"/>
      <c r="I588" s="88"/>
    </row>
    <row r="589" spans="1:9" s="92" customFormat="1" ht="14.25">
      <c r="A589" s="88"/>
      <c r="B589" s="88"/>
      <c r="C589" s="88"/>
      <c r="D589" s="88"/>
      <c r="E589" s="88"/>
      <c r="F589" s="90"/>
      <c r="G589" s="90"/>
      <c r="H589" s="88"/>
      <c r="I589" s="88"/>
    </row>
    <row r="590" spans="1:9" s="92" customFormat="1" ht="14.25">
      <c r="A590" s="88"/>
      <c r="B590" s="88"/>
      <c r="C590" s="88"/>
      <c r="D590" s="88"/>
      <c r="E590" s="88"/>
      <c r="F590" s="90"/>
      <c r="G590" s="90"/>
      <c r="H590" s="88"/>
      <c r="I590" s="88"/>
    </row>
    <row r="591" spans="1:9" s="92" customFormat="1" ht="14.25">
      <c r="A591" s="88"/>
      <c r="B591" s="88"/>
      <c r="C591" s="88"/>
      <c r="D591" s="88"/>
      <c r="E591" s="88"/>
      <c r="F591" s="90"/>
      <c r="G591" s="90"/>
      <c r="H591" s="88"/>
      <c r="I591" s="88"/>
    </row>
    <row r="592" spans="1:9" s="92" customFormat="1" ht="14.25">
      <c r="A592" s="88"/>
      <c r="B592" s="88"/>
      <c r="C592" s="88"/>
      <c r="D592" s="88"/>
      <c r="E592" s="88"/>
      <c r="F592" s="90"/>
      <c r="G592" s="90"/>
      <c r="H592" s="88"/>
      <c r="I592" s="88"/>
    </row>
    <row r="593" spans="1:9" s="92" customFormat="1" ht="14.25">
      <c r="A593" s="88"/>
      <c r="B593" s="88"/>
      <c r="C593" s="88"/>
      <c r="D593" s="88"/>
      <c r="E593" s="88"/>
      <c r="F593" s="90"/>
      <c r="G593" s="90"/>
      <c r="H593" s="88"/>
      <c r="I593" s="88"/>
    </row>
    <row r="594" spans="1:9" s="92" customFormat="1" ht="14.25">
      <c r="A594" s="88"/>
      <c r="B594" s="88"/>
      <c r="C594" s="88"/>
      <c r="D594" s="88"/>
      <c r="E594" s="88"/>
      <c r="F594" s="90"/>
      <c r="G594" s="90"/>
      <c r="H594" s="88"/>
      <c r="I594" s="88"/>
    </row>
    <row r="595" spans="1:9" s="92" customFormat="1" ht="14.25">
      <c r="A595" s="88"/>
      <c r="B595" s="88"/>
      <c r="C595" s="88"/>
      <c r="D595" s="88"/>
      <c r="E595" s="88"/>
      <c r="F595" s="90"/>
      <c r="G595" s="90"/>
      <c r="H595" s="88"/>
      <c r="I595" s="88"/>
    </row>
    <row r="596" spans="1:9" s="92" customFormat="1" ht="14.25">
      <c r="A596" s="88"/>
      <c r="B596" s="88"/>
      <c r="C596" s="88"/>
      <c r="D596" s="88"/>
      <c r="E596" s="88"/>
      <c r="F596" s="90"/>
      <c r="G596" s="90"/>
      <c r="H596" s="88"/>
      <c r="I596" s="88"/>
    </row>
    <row r="597" spans="1:9" s="92" customFormat="1" ht="14.25">
      <c r="A597" s="88"/>
      <c r="B597" s="88"/>
      <c r="C597" s="88"/>
      <c r="D597" s="88"/>
      <c r="E597" s="88"/>
      <c r="F597" s="90"/>
      <c r="G597" s="90"/>
      <c r="H597" s="88"/>
      <c r="I597" s="88"/>
    </row>
    <row r="598" spans="1:9" s="92" customFormat="1" ht="14.25">
      <c r="A598" s="88"/>
      <c r="B598" s="88"/>
      <c r="C598" s="88"/>
      <c r="D598" s="88"/>
      <c r="E598" s="88"/>
      <c r="F598" s="90"/>
      <c r="G598" s="90"/>
      <c r="H598" s="88"/>
      <c r="I598" s="88"/>
    </row>
    <row r="599" spans="1:9" s="92" customFormat="1" ht="14.25">
      <c r="A599" s="88"/>
      <c r="B599" s="88"/>
      <c r="C599" s="88"/>
      <c r="D599" s="88"/>
      <c r="E599" s="88"/>
      <c r="F599" s="90"/>
      <c r="G599" s="90"/>
      <c r="H599" s="88"/>
      <c r="I599" s="88"/>
    </row>
    <row r="600" spans="1:9" s="92" customFormat="1" ht="14.25">
      <c r="A600" s="88"/>
      <c r="B600" s="88"/>
      <c r="C600" s="88"/>
      <c r="D600" s="88"/>
      <c r="E600" s="88"/>
      <c r="F600" s="90"/>
      <c r="G600" s="90"/>
      <c r="H600" s="88"/>
      <c r="I600" s="88"/>
    </row>
    <row r="601" spans="1:9" s="92" customFormat="1" ht="14.25">
      <c r="A601" s="88"/>
      <c r="B601" s="88"/>
      <c r="C601" s="88"/>
      <c r="D601" s="88"/>
      <c r="E601" s="88"/>
      <c r="F601" s="90"/>
      <c r="G601" s="90"/>
      <c r="H601" s="88"/>
      <c r="I601" s="88"/>
    </row>
    <row r="602" spans="1:9" s="92" customFormat="1" ht="14.25">
      <c r="A602" s="88"/>
      <c r="B602" s="88"/>
      <c r="C602" s="88"/>
      <c r="D602" s="88"/>
      <c r="E602" s="88"/>
      <c r="F602" s="90"/>
      <c r="G602" s="90"/>
      <c r="H602" s="88"/>
      <c r="I602" s="88"/>
    </row>
    <row r="603" spans="1:9" s="92" customFormat="1" ht="14.25">
      <c r="A603" s="88"/>
      <c r="B603" s="88"/>
      <c r="C603" s="88"/>
      <c r="D603" s="88"/>
      <c r="E603" s="88"/>
      <c r="F603" s="90"/>
      <c r="G603" s="90"/>
      <c r="H603" s="88"/>
      <c r="I603" s="88"/>
    </row>
    <row r="604" spans="1:9" s="92" customFormat="1" ht="14.25">
      <c r="A604" s="88"/>
      <c r="B604" s="88"/>
      <c r="C604" s="88"/>
      <c r="D604" s="88"/>
      <c r="E604" s="88"/>
      <c r="F604" s="90"/>
      <c r="G604" s="90"/>
      <c r="H604" s="88"/>
      <c r="I604" s="88"/>
    </row>
    <row r="605" spans="1:9" s="92" customFormat="1" ht="14.25">
      <c r="A605" s="88"/>
      <c r="B605" s="88"/>
      <c r="C605" s="88"/>
      <c r="D605" s="88"/>
      <c r="E605" s="88"/>
      <c r="F605" s="90"/>
      <c r="G605" s="90"/>
      <c r="H605" s="88"/>
      <c r="I605" s="88"/>
    </row>
    <row r="606" spans="1:9" s="92" customFormat="1" ht="14.25">
      <c r="A606" s="88"/>
      <c r="B606" s="88"/>
      <c r="C606" s="88"/>
      <c r="D606" s="88"/>
      <c r="E606" s="88"/>
      <c r="F606" s="90"/>
      <c r="G606" s="90"/>
      <c r="H606" s="88"/>
      <c r="I606" s="88"/>
    </row>
    <row r="607" spans="1:9" s="92" customFormat="1" ht="14.25">
      <c r="A607" s="88"/>
      <c r="B607" s="88"/>
      <c r="C607" s="88"/>
      <c r="D607" s="88"/>
      <c r="E607" s="88"/>
      <c r="F607" s="90"/>
      <c r="G607" s="90"/>
      <c r="H607" s="88"/>
      <c r="I607" s="88"/>
    </row>
    <row r="608" spans="1:9" s="92" customFormat="1" ht="14.25">
      <c r="A608" s="88"/>
      <c r="B608" s="88"/>
      <c r="C608" s="88"/>
      <c r="D608" s="88"/>
      <c r="E608" s="88"/>
      <c r="F608" s="90"/>
      <c r="G608" s="90"/>
      <c r="H608" s="88"/>
      <c r="I608" s="88"/>
    </row>
    <row r="609" spans="1:9" s="92" customFormat="1" ht="14.25">
      <c r="A609" s="88"/>
      <c r="B609" s="88"/>
      <c r="C609" s="88"/>
      <c r="D609" s="88"/>
      <c r="E609" s="88"/>
      <c r="F609" s="90"/>
      <c r="G609" s="90"/>
      <c r="H609" s="88"/>
      <c r="I609" s="88"/>
    </row>
    <row r="610" spans="1:9" s="92" customFormat="1" ht="14.25">
      <c r="A610" s="88"/>
      <c r="B610" s="88"/>
      <c r="C610" s="88"/>
      <c r="D610" s="88"/>
      <c r="E610" s="88"/>
      <c r="F610" s="90"/>
      <c r="G610" s="90"/>
      <c r="H610" s="88"/>
      <c r="I610" s="88"/>
    </row>
    <row r="611" spans="1:9" s="92" customFormat="1" ht="14.25">
      <c r="A611" s="88"/>
      <c r="B611" s="88"/>
      <c r="C611" s="88"/>
      <c r="D611" s="88"/>
      <c r="E611" s="88"/>
      <c r="F611" s="90"/>
      <c r="G611" s="90"/>
      <c r="H611" s="88"/>
      <c r="I611" s="88"/>
    </row>
    <row r="612" spans="1:9" s="92" customFormat="1" ht="14.25">
      <c r="A612" s="88"/>
      <c r="B612" s="88"/>
      <c r="C612" s="88"/>
      <c r="D612" s="88"/>
      <c r="E612" s="88"/>
      <c r="F612" s="90"/>
      <c r="G612" s="90"/>
      <c r="H612" s="88"/>
      <c r="I612" s="88"/>
    </row>
    <row r="613" spans="1:9" s="92" customFormat="1" ht="14.25">
      <c r="A613" s="88"/>
      <c r="B613" s="88"/>
      <c r="C613" s="88"/>
      <c r="D613" s="88"/>
      <c r="E613" s="88"/>
      <c r="F613" s="90"/>
      <c r="G613" s="90"/>
      <c r="H613" s="88"/>
      <c r="I613" s="88"/>
    </row>
    <row r="614" spans="1:9" s="92" customFormat="1" ht="14.25">
      <c r="A614" s="88"/>
      <c r="B614" s="88"/>
      <c r="C614" s="88"/>
      <c r="D614" s="88"/>
      <c r="E614" s="88"/>
      <c r="F614" s="90"/>
      <c r="G614" s="90"/>
      <c r="H614" s="88"/>
      <c r="I614" s="88"/>
    </row>
    <row r="615" spans="1:9" s="92" customFormat="1" ht="14.25">
      <c r="A615" s="88"/>
      <c r="B615" s="88"/>
      <c r="C615" s="88"/>
      <c r="D615" s="88"/>
      <c r="E615" s="88"/>
      <c r="F615" s="90"/>
      <c r="G615" s="90"/>
      <c r="H615" s="88"/>
      <c r="I615" s="88"/>
    </row>
    <row r="616" spans="1:9" s="92" customFormat="1" ht="14.25">
      <c r="A616" s="88"/>
      <c r="B616" s="88"/>
      <c r="C616" s="88"/>
      <c r="D616" s="88"/>
      <c r="E616" s="88"/>
      <c r="F616" s="90"/>
      <c r="G616" s="90"/>
      <c r="H616" s="88"/>
      <c r="I616" s="88"/>
    </row>
    <row r="617" spans="1:9" s="92" customFormat="1" ht="14.25">
      <c r="A617" s="88"/>
      <c r="B617" s="88"/>
      <c r="C617" s="88"/>
      <c r="D617" s="88"/>
      <c r="E617" s="88"/>
      <c r="F617" s="90"/>
      <c r="G617" s="90"/>
      <c r="H617" s="88"/>
      <c r="I617" s="88"/>
    </row>
    <row r="618" spans="1:9" s="92" customFormat="1" ht="14.25">
      <c r="A618" s="88"/>
      <c r="B618" s="88"/>
      <c r="C618" s="88"/>
      <c r="D618" s="88"/>
      <c r="E618" s="88"/>
      <c r="F618" s="90"/>
      <c r="G618" s="90"/>
      <c r="H618" s="88"/>
      <c r="I618" s="88"/>
    </row>
    <row r="619" spans="1:9" s="92" customFormat="1" ht="14.25">
      <c r="A619" s="88"/>
      <c r="B619" s="88"/>
      <c r="C619" s="88"/>
      <c r="D619" s="88"/>
      <c r="E619" s="88"/>
      <c r="F619" s="90"/>
      <c r="G619" s="90"/>
      <c r="H619" s="88"/>
      <c r="I619" s="88"/>
    </row>
    <row r="620" spans="1:9" s="92" customFormat="1" ht="14.25">
      <c r="A620" s="88"/>
      <c r="B620" s="88"/>
      <c r="C620" s="88"/>
      <c r="D620" s="88"/>
      <c r="E620" s="88"/>
      <c r="F620" s="90"/>
      <c r="G620" s="90"/>
      <c r="H620" s="88"/>
      <c r="I620" s="88"/>
    </row>
    <row r="621" spans="1:9" s="92" customFormat="1" ht="14.25">
      <c r="A621" s="88"/>
      <c r="B621" s="88"/>
      <c r="C621" s="88"/>
      <c r="D621" s="88"/>
      <c r="E621" s="88"/>
      <c r="F621" s="90"/>
      <c r="G621" s="90"/>
      <c r="H621" s="88"/>
      <c r="I621" s="88"/>
    </row>
    <row r="622" spans="1:9" s="92" customFormat="1" ht="14.25">
      <c r="A622" s="88"/>
      <c r="B622" s="88"/>
      <c r="C622" s="88"/>
      <c r="D622" s="88"/>
      <c r="E622" s="88"/>
      <c r="F622" s="90"/>
      <c r="G622" s="90"/>
      <c r="H622" s="88"/>
      <c r="I622" s="88"/>
    </row>
    <row r="623" spans="1:9" s="92" customFormat="1" ht="14.25">
      <c r="A623" s="88"/>
      <c r="B623" s="88"/>
      <c r="C623" s="88"/>
      <c r="D623" s="88"/>
      <c r="E623" s="88"/>
      <c r="F623" s="90"/>
      <c r="G623" s="90"/>
      <c r="H623" s="88"/>
      <c r="I623" s="88"/>
    </row>
    <row r="624" spans="1:9" s="92" customFormat="1" ht="14.25">
      <c r="A624" s="88"/>
      <c r="B624" s="88"/>
      <c r="C624" s="88"/>
      <c r="D624" s="88"/>
      <c r="E624" s="88"/>
      <c r="F624" s="90"/>
      <c r="G624" s="90"/>
      <c r="H624" s="88"/>
      <c r="I624" s="88"/>
    </row>
    <row r="625" spans="1:9" s="92" customFormat="1" ht="14.25">
      <c r="A625" s="88"/>
      <c r="B625" s="88"/>
      <c r="C625" s="88"/>
      <c r="D625" s="88"/>
      <c r="E625" s="88"/>
      <c r="F625" s="90"/>
      <c r="G625" s="90"/>
      <c r="H625" s="88"/>
      <c r="I625" s="88"/>
    </row>
    <row r="626" spans="1:9" s="92" customFormat="1" ht="14.25">
      <c r="A626" s="88"/>
      <c r="B626" s="88"/>
      <c r="C626" s="88"/>
      <c r="D626" s="88"/>
      <c r="E626" s="88"/>
      <c r="F626" s="90"/>
      <c r="G626" s="90"/>
      <c r="H626" s="88"/>
      <c r="I626" s="88"/>
    </row>
    <row r="627" spans="1:9" s="92" customFormat="1" ht="14.25">
      <c r="A627" s="88"/>
      <c r="B627" s="88"/>
      <c r="C627" s="88"/>
      <c r="D627" s="88"/>
      <c r="E627" s="88"/>
      <c r="F627" s="90"/>
      <c r="G627" s="90"/>
      <c r="H627" s="88"/>
      <c r="I627" s="88"/>
    </row>
    <row r="628" spans="1:9" s="92" customFormat="1" ht="14.25">
      <c r="A628" s="88"/>
      <c r="B628" s="88"/>
      <c r="C628" s="88"/>
      <c r="D628" s="88"/>
      <c r="E628" s="88"/>
      <c r="F628" s="90"/>
      <c r="G628" s="90"/>
      <c r="H628" s="88"/>
      <c r="I628" s="88"/>
    </row>
    <row r="629" spans="1:9" s="92" customFormat="1" ht="14.25">
      <c r="A629" s="88"/>
      <c r="B629" s="88"/>
      <c r="C629" s="88"/>
      <c r="D629" s="88"/>
      <c r="E629" s="88"/>
      <c r="F629" s="90"/>
      <c r="G629" s="90"/>
      <c r="H629" s="88"/>
      <c r="I629" s="88"/>
    </row>
    <row r="630" spans="1:9" s="92" customFormat="1" ht="14.25">
      <c r="A630" s="88"/>
      <c r="B630" s="88"/>
      <c r="C630" s="88"/>
      <c r="D630" s="88"/>
      <c r="E630" s="88"/>
      <c r="F630" s="90"/>
      <c r="G630" s="90"/>
      <c r="H630" s="88"/>
      <c r="I630" s="88"/>
    </row>
    <row r="631" spans="1:9" s="92" customFormat="1" ht="14.25">
      <c r="A631" s="88"/>
      <c r="B631" s="88"/>
      <c r="C631" s="88"/>
      <c r="D631" s="88"/>
      <c r="E631" s="88"/>
      <c r="F631" s="90"/>
      <c r="G631" s="90"/>
      <c r="H631" s="88"/>
      <c r="I631" s="88"/>
    </row>
    <row r="632" spans="1:9" s="92" customFormat="1" ht="14.25">
      <c r="A632" s="88"/>
      <c r="B632" s="88"/>
      <c r="C632" s="88"/>
      <c r="D632" s="88"/>
      <c r="E632" s="88"/>
      <c r="F632" s="90"/>
      <c r="G632" s="90"/>
      <c r="H632" s="88"/>
      <c r="I632" s="88"/>
    </row>
    <row r="633" spans="1:9" s="92" customFormat="1" ht="14.25">
      <c r="A633" s="88"/>
      <c r="B633" s="88"/>
      <c r="C633" s="88"/>
      <c r="D633" s="88"/>
      <c r="E633" s="88"/>
      <c r="F633" s="90"/>
      <c r="G633" s="90"/>
      <c r="H633" s="88"/>
      <c r="I633" s="88"/>
    </row>
    <row r="634" spans="1:9" s="92" customFormat="1" ht="14.25">
      <c r="A634" s="88"/>
      <c r="B634" s="88"/>
      <c r="C634" s="88"/>
      <c r="D634" s="88"/>
      <c r="E634" s="88"/>
      <c r="F634" s="90"/>
      <c r="G634" s="90"/>
      <c r="H634" s="88"/>
      <c r="I634" s="88"/>
    </row>
    <row r="635" spans="1:9" s="92" customFormat="1" ht="14.25">
      <c r="A635" s="88"/>
      <c r="B635" s="88"/>
      <c r="C635" s="88"/>
      <c r="D635" s="88"/>
      <c r="E635" s="88"/>
      <c r="F635" s="90"/>
      <c r="G635" s="90"/>
      <c r="H635" s="88"/>
      <c r="I635" s="88"/>
    </row>
    <row r="636" spans="1:9" s="92" customFormat="1" ht="14.25">
      <c r="A636" s="88"/>
      <c r="B636" s="88"/>
      <c r="C636" s="88"/>
      <c r="D636" s="88"/>
      <c r="E636" s="88"/>
      <c r="F636" s="90"/>
      <c r="G636" s="90"/>
      <c r="H636" s="88"/>
      <c r="I636" s="88"/>
    </row>
    <row r="637" spans="1:9" s="92" customFormat="1" ht="14.25">
      <c r="A637" s="88"/>
      <c r="B637" s="88"/>
      <c r="C637" s="88"/>
      <c r="D637" s="88"/>
      <c r="E637" s="88"/>
      <c r="F637" s="90"/>
      <c r="G637" s="90"/>
      <c r="H637" s="88"/>
      <c r="I637" s="88"/>
    </row>
    <row r="638" spans="1:9" s="92" customFormat="1" ht="14.25">
      <c r="A638" s="88"/>
      <c r="B638" s="88"/>
      <c r="C638" s="88"/>
      <c r="D638" s="88"/>
      <c r="E638" s="88"/>
      <c r="F638" s="90"/>
      <c r="G638" s="90"/>
      <c r="H638" s="88"/>
      <c r="I638" s="88"/>
    </row>
    <row r="639" spans="1:9" s="92" customFormat="1" ht="14.25">
      <c r="A639" s="88"/>
      <c r="B639" s="88"/>
      <c r="C639" s="88"/>
      <c r="D639" s="88"/>
      <c r="E639" s="88"/>
      <c r="F639" s="90"/>
      <c r="G639" s="90"/>
      <c r="H639" s="88"/>
      <c r="I639" s="88"/>
    </row>
    <row r="640" spans="1:9" s="92" customFormat="1" ht="14.25">
      <c r="A640" s="88"/>
      <c r="B640" s="88"/>
      <c r="C640" s="88"/>
      <c r="D640" s="88"/>
      <c r="E640" s="88"/>
      <c r="F640" s="90"/>
      <c r="G640" s="90"/>
      <c r="H640" s="88"/>
      <c r="I640" s="88"/>
    </row>
    <row r="641" spans="1:9" s="92" customFormat="1" ht="14.25">
      <c r="A641" s="88"/>
      <c r="B641" s="88"/>
      <c r="C641" s="88"/>
      <c r="D641" s="88"/>
      <c r="E641" s="88"/>
      <c r="F641" s="90"/>
      <c r="G641" s="90"/>
      <c r="H641" s="88"/>
      <c r="I641" s="88"/>
    </row>
    <row r="642" spans="1:9" s="92" customFormat="1" ht="14.25">
      <c r="A642" s="88"/>
      <c r="B642" s="88"/>
      <c r="C642" s="88"/>
      <c r="D642" s="88"/>
      <c r="E642" s="88"/>
      <c r="F642" s="90"/>
      <c r="G642" s="90"/>
      <c r="H642" s="88"/>
      <c r="I642" s="88"/>
    </row>
    <row r="643" spans="1:9" s="92" customFormat="1" ht="14.25">
      <c r="A643" s="88"/>
      <c r="B643" s="88"/>
      <c r="C643" s="88"/>
      <c r="D643" s="88"/>
      <c r="E643" s="88"/>
      <c r="F643" s="90"/>
      <c r="G643" s="90"/>
      <c r="H643" s="88"/>
      <c r="I643" s="88"/>
    </row>
    <row r="644" spans="1:9" s="92" customFormat="1" ht="14.25">
      <c r="A644" s="88"/>
      <c r="B644" s="88"/>
      <c r="C644" s="88"/>
      <c r="D644" s="88"/>
      <c r="E644" s="88"/>
      <c r="F644" s="90"/>
      <c r="G644" s="90"/>
      <c r="H644" s="88"/>
      <c r="I644" s="88"/>
    </row>
    <row r="645" spans="1:9" s="92" customFormat="1" ht="14.25">
      <c r="A645" s="88"/>
      <c r="B645" s="88"/>
      <c r="C645" s="88"/>
      <c r="D645" s="88"/>
      <c r="E645" s="88"/>
      <c r="F645" s="90"/>
      <c r="G645" s="90"/>
      <c r="H645" s="88"/>
      <c r="I645" s="88"/>
    </row>
    <row r="646" spans="1:9" s="92" customFormat="1" ht="14.25">
      <c r="A646" s="88"/>
      <c r="B646" s="88"/>
      <c r="C646" s="88"/>
      <c r="D646" s="88"/>
      <c r="E646" s="88"/>
      <c r="F646" s="90"/>
      <c r="G646" s="90"/>
      <c r="H646" s="88"/>
      <c r="I646" s="88"/>
    </row>
    <row r="647" spans="1:9" s="92" customFormat="1" ht="14.25">
      <c r="A647" s="88"/>
      <c r="B647" s="88"/>
      <c r="C647" s="88"/>
      <c r="D647" s="88"/>
      <c r="E647" s="88"/>
      <c r="F647" s="90"/>
      <c r="G647" s="90"/>
      <c r="H647" s="88"/>
      <c r="I647" s="88"/>
    </row>
    <row r="648" spans="1:9" s="92" customFormat="1" ht="14.25">
      <c r="A648" s="88"/>
      <c r="B648" s="88"/>
      <c r="C648" s="88"/>
      <c r="D648" s="88"/>
      <c r="E648" s="88"/>
      <c r="F648" s="90"/>
      <c r="G648" s="90"/>
      <c r="H648" s="88"/>
      <c r="I648" s="88"/>
    </row>
    <row r="649" spans="1:9" s="92" customFormat="1" ht="14.25">
      <c r="A649" s="88"/>
      <c r="B649" s="88"/>
      <c r="C649" s="88"/>
      <c r="D649" s="88"/>
      <c r="E649" s="88"/>
      <c r="F649" s="90"/>
      <c r="G649" s="90"/>
      <c r="H649" s="88"/>
      <c r="I649" s="88"/>
    </row>
    <row r="650" spans="1:9" s="92" customFormat="1" ht="14.25">
      <c r="A650" s="88"/>
      <c r="B650" s="88"/>
      <c r="C650" s="88"/>
      <c r="D650" s="88"/>
      <c r="E650" s="88"/>
      <c r="F650" s="90"/>
      <c r="G650" s="90"/>
      <c r="H650" s="88"/>
      <c r="I650" s="88"/>
    </row>
    <row r="651" spans="1:9" s="92" customFormat="1" ht="14.25">
      <c r="A651" s="88"/>
      <c r="B651" s="88"/>
      <c r="C651" s="88"/>
      <c r="D651" s="88"/>
      <c r="E651" s="88"/>
      <c r="F651" s="90"/>
      <c r="G651" s="90"/>
      <c r="H651" s="88"/>
      <c r="I651" s="88"/>
    </row>
    <row r="652" spans="1:9" s="92" customFormat="1" ht="14.25">
      <c r="A652" s="88"/>
      <c r="B652" s="88"/>
      <c r="C652" s="88"/>
      <c r="D652" s="88"/>
      <c r="E652" s="88"/>
      <c r="F652" s="90"/>
      <c r="G652" s="90"/>
      <c r="H652" s="88"/>
      <c r="I652" s="88"/>
    </row>
    <row r="653" spans="1:9" s="92" customFormat="1" ht="14.25">
      <c r="A653" s="88"/>
      <c r="B653" s="88"/>
      <c r="C653" s="88"/>
      <c r="D653" s="88"/>
      <c r="E653" s="88"/>
      <c r="F653" s="90"/>
      <c r="G653" s="90"/>
      <c r="H653" s="88"/>
      <c r="I653" s="88"/>
    </row>
    <row r="654" spans="1:9" s="92" customFormat="1" ht="14.25">
      <c r="A654" s="88"/>
      <c r="B654" s="88"/>
      <c r="C654" s="88"/>
      <c r="D654" s="88"/>
      <c r="E654" s="88"/>
      <c r="F654" s="90"/>
      <c r="G654" s="90"/>
      <c r="H654" s="88"/>
      <c r="I654" s="88"/>
    </row>
    <row r="655" spans="1:9" s="92" customFormat="1" ht="14.25">
      <c r="A655" s="88"/>
      <c r="B655" s="88"/>
      <c r="C655" s="88"/>
      <c r="D655" s="88"/>
      <c r="E655" s="88"/>
      <c r="F655" s="90"/>
      <c r="G655" s="90"/>
      <c r="H655" s="88"/>
      <c r="I655" s="88"/>
    </row>
    <row r="656" spans="1:9" s="92" customFormat="1" ht="14.25">
      <c r="A656" s="88"/>
      <c r="B656" s="88"/>
      <c r="C656" s="88"/>
      <c r="D656" s="88"/>
      <c r="E656" s="88"/>
      <c r="F656" s="90"/>
      <c r="G656" s="90"/>
      <c r="H656" s="88"/>
      <c r="I656" s="88"/>
    </row>
    <row r="657" spans="1:9" s="92" customFormat="1" ht="14.25">
      <c r="A657" s="88"/>
      <c r="B657" s="88"/>
      <c r="C657" s="88"/>
      <c r="D657" s="88"/>
      <c r="E657" s="88"/>
      <c r="F657" s="90"/>
      <c r="G657" s="90"/>
      <c r="H657" s="88"/>
      <c r="I657" s="88"/>
    </row>
    <row r="658" spans="1:9" s="92" customFormat="1" ht="14.25">
      <c r="A658" s="88"/>
      <c r="B658" s="88"/>
      <c r="C658" s="88"/>
      <c r="D658" s="88"/>
      <c r="E658" s="88"/>
      <c r="F658" s="90"/>
      <c r="G658" s="90"/>
      <c r="H658" s="88"/>
      <c r="I658" s="88"/>
    </row>
    <row r="659" spans="1:9" s="92" customFormat="1" ht="14.25">
      <c r="A659" s="88"/>
      <c r="B659" s="88"/>
      <c r="C659" s="88"/>
      <c r="D659" s="88"/>
      <c r="E659" s="88"/>
      <c r="F659" s="90"/>
      <c r="G659" s="90"/>
      <c r="H659" s="88"/>
      <c r="I659" s="88"/>
    </row>
    <row r="660" spans="1:9" s="92" customFormat="1" ht="14.25">
      <c r="A660" s="88"/>
      <c r="B660" s="88"/>
      <c r="C660" s="88"/>
      <c r="D660" s="88"/>
      <c r="E660" s="88"/>
      <c r="F660" s="90"/>
      <c r="G660" s="90"/>
      <c r="H660" s="88"/>
      <c r="I660" s="88"/>
    </row>
    <row r="661" spans="1:9" s="92" customFormat="1" ht="14.25">
      <c r="A661" s="88"/>
      <c r="B661" s="88"/>
      <c r="C661" s="88"/>
      <c r="D661" s="88"/>
      <c r="E661" s="88"/>
      <c r="F661" s="90"/>
      <c r="G661" s="90"/>
      <c r="H661" s="88"/>
      <c r="I661" s="88"/>
    </row>
    <row r="662" spans="1:9" s="92" customFormat="1" ht="14.25">
      <c r="A662" s="88"/>
      <c r="B662" s="88"/>
      <c r="C662" s="88"/>
      <c r="D662" s="88"/>
      <c r="E662" s="88"/>
      <c r="F662" s="90"/>
      <c r="G662" s="90"/>
      <c r="H662" s="88"/>
      <c r="I662" s="88"/>
    </row>
    <row r="663" spans="1:9" s="92" customFormat="1" ht="14.25">
      <c r="A663" s="88"/>
      <c r="B663" s="88"/>
      <c r="C663" s="88"/>
      <c r="D663" s="88"/>
      <c r="E663" s="88"/>
      <c r="F663" s="90"/>
      <c r="G663" s="90"/>
      <c r="H663" s="88"/>
      <c r="I663" s="88"/>
    </row>
    <row r="664" spans="1:9" s="92" customFormat="1" ht="14.25">
      <c r="A664" s="88"/>
      <c r="B664" s="88"/>
      <c r="C664" s="88"/>
      <c r="D664" s="88"/>
      <c r="E664" s="88"/>
      <c r="F664" s="90"/>
      <c r="G664" s="90"/>
      <c r="H664" s="88"/>
      <c r="I664" s="88"/>
    </row>
    <row r="665" spans="1:9" s="92" customFormat="1" ht="14.25">
      <c r="A665" s="88"/>
      <c r="B665" s="88"/>
      <c r="C665" s="88"/>
      <c r="D665" s="88"/>
      <c r="E665" s="88"/>
      <c r="F665" s="90"/>
      <c r="G665" s="90"/>
      <c r="H665" s="88"/>
      <c r="I665" s="88"/>
    </row>
    <row r="666" spans="1:9" s="92" customFormat="1" ht="14.25">
      <c r="A666" s="88"/>
      <c r="B666" s="88"/>
      <c r="C666" s="88"/>
      <c r="D666" s="88"/>
      <c r="E666" s="88"/>
      <c r="F666" s="90"/>
      <c r="G666" s="90"/>
      <c r="H666" s="88"/>
      <c r="I666" s="88"/>
    </row>
    <row r="667" spans="1:9" s="92" customFormat="1" ht="14.25">
      <c r="A667" s="88"/>
      <c r="B667" s="88"/>
      <c r="C667" s="88"/>
      <c r="D667" s="88"/>
      <c r="E667" s="88"/>
      <c r="F667" s="90"/>
      <c r="G667" s="90"/>
      <c r="H667" s="88"/>
      <c r="I667" s="88"/>
    </row>
    <row r="668" spans="1:9" s="92" customFormat="1" ht="14.25">
      <c r="A668" s="88"/>
      <c r="B668" s="88"/>
      <c r="C668" s="88"/>
      <c r="D668" s="88"/>
      <c r="E668" s="88"/>
      <c r="F668" s="90"/>
      <c r="G668" s="90"/>
      <c r="H668" s="88"/>
      <c r="I668" s="88"/>
    </row>
    <row r="669" spans="1:9" s="92" customFormat="1" ht="14.25">
      <c r="A669" s="88"/>
      <c r="B669" s="88"/>
      <c r="C669" s="88"/>
      <c r="D669" s="88"/>
      <c r="E669" s="88"/>
      <c r="F669" s="90"/>
      <c r="G669" s="90"/>
      <c r="H669" s="88"/>
      <c r="I669" s="88"/>
    </row>
    <row r="670" spans="1:9" s="92" customFormat="1" ht="14.25">
      <c r="A670" s="88"/>
      <c r="B670" s="88"/>
      <c r="C670" s="88"/>
      <c r="D670" s="88"/>
      <c r="E670" s="88"/>
      <c r="F670" s="90"/>
      <c r="G670" s="90"/>
      <c r="H670" s="88"/>
      <c r="I670" s="88"/>
    </row>
    <row r="671" spans="1:9" s="92" customFormat="1" ht="14.25">
      <c r="A671" s="88"/>
      <c r="B671" s="88"/>
      <c r="C671" s="88"/>
      <c r="D671" s="88"/>
      <c r="E671" s="88"/>
      <c r="F671" s="90"/>
      <c r="G671" s="90"/>
      <c r="H671" s="88"/>
      <c r="I671" s="88"/>
    </row>
    <row r="672" spans="1:9" s="92" customFormat="1" ht="14.25">
      <c r="A672" s="88"/>
      <c r="B672" s="88"/>
      <c r="C672" s="88"/>
      <c r="D672" s="88"/>
      <c r="E672" s="88"/>
      <c r="F672" s="90"/>
      <c r="G672" s="90"/>
      <c r="H672" s="88"/>
      <c r="I672" s="88"/>
    </row>
    <row r="673" spans="1:9" s="92" customFormat="1" ht="14.25">
      <c r="A673" s="88"/>
      <c r="B673" s="88"/>
      <c r="C673" s="88"/>
      <c r="D673" s="88"/>
      <c r="E673" s="88"/>
      <c r="F673" s="90"/>
      <c r="G673" s="90"/>
      <c r="H673" s="88"/>
      <c r="I673" s="88"/>
    </row>
    <row r="674" spans="1:9" s="92" customFormat="1" ht="14.25">
      <c r="A674" s="88"/>
      <c r="B674" s="88"/>
      <c r="C674" s="88"/>
      <c r="D674" s="88"/>
      <c r="E674" s="88"/>
      <c r="F674" s="90"/>
      <c r="G674" s="90"/>
      <c r="H674" s="88"/>
      <c r="I674" s="88"/>
    </row>
    <row r="675" spans="1:9" s="92" customFormat="1" ht="14.25">
      <c r="A675" s="88"/>
      <c r="B675" s="88"/>
      <c r="C675" s="88"/>
      <c r="D675" s="88"/>
      <c r="E675" s="88"/>
      <c r="F675" s="90"/>
      <c r="G675" s="90"/>
      <c r="H675" s="88"/>
      <c r="I675" s="88"/>
    </row>
    <row r="676" spans="1:9" s="92" customFormat="1" ht="14.25">
      <c r="A676" s="88"/>
      <c r="B676" s="88"/>
      <c r="C676" s="88"/>
      <c r="D676" s="88"/>
      <c r="E676" s="88"/>
      <c r="F676" s="90"/>
      <c r="G676" s="90"/>
      <c r="H676" s="88"/>
      <c r="I676" s="88"/>
    </row>
    <row r="677" spans="1:9" s="92" customFormat="1" ht="14.25">
      <c r="A677" s="88"/>
      <c r="B677" s="88"/>
      <c r="C677" s="88"/>
      <c r="D677" s="88"/>
      <c r="E677" s="88"/>
      <c r="F677" s="90"/>
      <c r="G677" s="90"/>
      <c r="H677" s="88"/>
      <c r="I677" s="88"/>
    </row>
    <row r="678" spans="1:9" s="92" customFormat="1" ht="14.25">
      <c r="A678" s="88"/>
      <c r="B678" s="88"/>
      <c r="C678" s="88"/>
      <c r="D678" s="88"/>
      <c r="E678" s="88"/>
      <c r="F678" s="90"/>
      <c r="G678" s="90"/>
      <c r="H678" s="88"/>
      <c r="I678" s="88"/>
    </row>
    <row r="679" spans="1:9" s="92" customFormat="1" ht="14.25">
      <c r="A679" s="88"/>
      <c r="B679" s="88"/>
      <c r="C679" s="88"/>
      <c r="D679" s="88"/>
      <c r="E679" s="88"/>
      <c r="F679" s="90"/>
      <c r="G679" s="90"/>
      <c r="H679" s="88"/>
      <c r="I679" s="88"/>
    </row>
    <row r="680" spans="1:9" s="92" customFormat="1" ht="14.25">
      <c r="A680" s="88"/>
      <c r="B680" s="88"/>
      <c r="C680" s="88"/>
      <c r="D680" s="88"/>
      <c r="E680" s="88"/>
      <c r="F680" s="90"/>
      <c r="G680" s="90"/>
      <c r="H680" s="88"/>
      <c r="I680" s="88"/>
    </row>
    <row r="681" spans="1:9" s="92" customFormat="1" ht="14.25">
      <c r="A681" s="88"/>
      <c r="B681" s="88"/>
      <c r="C681" s="88"/>
      <c r="D681" s="88"/>
      <c r="E681" s="88"/>
      <c r="F681" s="90"/>
      <c r="G681" s="90"/>
      <c r="H681" s="88"/>
      <c r="I681" s="88"/>
    </row>
    <row r="682" spans="1:9" s="92" customFormat="1" ht="14.25">
      <c r="A682" s="88"/>
      <c r="B682" s="88"/>
      <c r="C682" s="88"/>
      <c r="D682" s="88"/>
      <c r="E682" s="88"/>
      <c r="F682" s="90"/>
      <c r="G682" s="90"/>
      <c r="H682" s="88"/>
      <c r="I682" s="88"/>
    </row>
    <row r="683" spans="1:9" s="92" customFormat="1" ht="14.25">
      <c r="A683" s="88"/>
      <c r="B683" s="88"/>
      <c r="C683" s="88"/>
      <c r="D683" s="88"/>
      <c r="E683" s="88"/>
      <c r="F683" s="90"/>
      <c r="G683" s="90"/>
      <c r="H683" s="88"/>
      <c r="I683" s="88"/>
    </row>
    <row r="684" spans="1:9" s="92" customFormat="1" ht="14.25">
      <c r="A684" s="88"/>
      <c r="B684" s="88"/>
      <c r="C684" s="88"/>
      <c r="D684" s="88"/>
      <c r="E684" s="88"/>
      <c r="F684" s="90"/>
      <c r="G684" s="90"/>
      <c r="H684" s="88"/>
      <c r="I684" s="88"/>
    </row>
    <row r="685" spans="1:9" s="92" customFormat="1" ht="14.25">
      <c r="A685" s="88"/>
      <c r="B685" s="88"/>
      <c r="C685" s="88"/>
      <c r="D685" s="88"/>
      <c r="E685" s="88"/>
      <c r="F685" s="90"/>
      <c r="G685" s="90"/>
      <c r="H685" s="88"/>
      <c r="I685" s="88"/>
    </row>
    <row r="686" spans="1:9" s="92" customFormat="1" ht="14.25">
      <c r="A686" s="88"/>
      <c r="B686" s="88"/>
      <c r="C686" s="88"/>
      <c r="D686" s="88"/>
      <c r="E686" s="88"/>
      <c r="F686" s="90"/>
      <c r="G686" s="90"/>
      <c r="H686" s="88"/>
      <c r="I686" s="88"/>
    </row>
    <row r="687" spans="1:9" s="92" customFormat="1" ht="14.25">
      <c r="A687" s="88"/>
      <c r="B687" s="88"/>
      <c r="C687" s="88"/>
      <c r="D687" s="88"/>
      <c r="E687" s="88"/>
      <c r="F687" s="90"/>
      <c r="G687" s="90"/>
      <c r="H687" s="88"/>
      <c r="I687" s="88"/>
    </row>
    <row r="688" spans="1:9" s="92" customFormat="1" ht="14.25">
      <c r="A688" s="88"/>
      <c r="B688" s="88"/>
      <c r="C688" s="88"/>
      <c r="D688" s="88"/>
      <c r="E688" s="88"/>
      <c r="F688" s="90"/>
      <c r="G688" s="90"/>
      <c r="H688" s="88"/>
      <c r="I688" s="88"/>
    </row>
    <row r="689" spans="1:9" s="92" customFormat="1" ht="14.25">
      <c r="A689" s="88"/>
      <c r="B689" s="88"/>
      <c r="C689" s="88"/>
      <c r="D689" s="88"/>
      <c r="E689" s="88"/>
      <c r="F689" s="90"/>
      <c r="G689" s="90"/>
      <c r="H689" s="88"/>
      <c r="I689" s="88"/>
    </row>
    <row r="690" spans="1:9" s="92" customFormat="1" ht="14.25">
      <c r="A690" s="88"/>
      <c r="B690" s="88"/>
      <c r="C690" s="88"/>
      <c r="D690" s="88"/>
      <c r="E690" s="88"/>
      <c r="F690" s="90"/>
      <c r="G690" s="90"/>
      <c r="H690" s="88"/>
      <c r="I690" s="88"/>
    </row>
    <row r="691" spans="1:9" s="92" customFormat="1" ht="14.25">
      <c r="A691" s="88"/>
      <c r="B691" s="88"/>
      <c r="C691" s="88"/>
      <c r="D691" s="88"/>
      <c r="E691" s="88"/>
      <c r="F691" s="90"/>
      <c r="G691" s="90"/>
      <c r="H691" s="88"/>
      <c r="I691" s="88"/>
    </row>
    <row r="692" spans="1:9" s="92" customFormat="1" ht="14.25">
      <c r="A692" s="88"/>
      <c r="B692" s="88"/>
      <c r="C692" s="88"/>
      <c r="D692" s="88"/>
      <c r="E692" s="88"/>
      <c r="F692" s="90"/>
      <c r="G692" s="90"/>
      <c r="H692" s="88"/>
      <c r="I692" s="88"/>
    </row>
    <row r="693" spans="1:9" s="92" customFormat="1" ht="14.25">
      <c r="A693" s="88"/>
      <c r="B693" s="88"/>
      <c r="C693" s="88"/>
      <c r="D693" s="88"/>
      <c r="E693" s="88"/>
      <c r="F693" s="90"/>
      <c r="G693" s="90"/>
      <c r="H693" s="88"/>
      <c r="I693" s="88"/>
    </row>
    <row r="694" spans="1:9" s="92" customFormat="1" ht="14.25">
      <c r="A694" s="88"/>
      <c r="B694" s="88"/>
      <c r="C694" s="88"/>
      <c r="D694" s="88"/>
      <c r="E694" s="88"/>
      <c r="F694" s="90"/>
      <c r="G694" s="90"/>
      <c r="H694" s="88"/>
      <c r="I694" s="88"/>
    </row>
    <row r="695" spans="1:9" s="92" customFormat="1" ht="14.25">
      <c r="A695" s="88"/>
      <c r="B695" s="88"/>
      <c r="C695" s="88"/>
      <c r="D695" s="88"/>
      <c r="E695" s="88"/>
      <c r="F695" s="90"/>
      <c r="G695" s="90"/>
      <c r="H695" s="88"/>
      <c r="I695" s="88"/>
    </row>
    <row r="696" spans="1:9" s="92" customFormat="1" ht="14.25">
      <c r="A696" s="88"/>
      <c r="B696" s="88"/>
      <c r="C696" s="88"/>
      <c r="D696" s="88"/>
      <c r="E696" s="88"/>
      <c r="F696" s="90"/>
      <c r="G696" s="90"/>
      <c r="H696" s="88"/>
      <c r="I696" s="88"/>
    </row>
    <row r="697" spans="1:9" s="92" customFormat="1" ht="14.25">
      <c r="A697" s="88"/>
      <c r="B697" s="88"/>
      <c r="C697" s="88"/>
      <c r="D697" s="88"/>
      <c r="E697" s="88"/>
      <c r="F697" s="90"/>
      <c r="G697" s="90"/>
      <c r="H697" s="88"/>
      <c r="I697" s="88"/>
    </row>
    <row r="698" spans="1:9" s="92" customFormat="1" ht="14.25">
      <c r="A698" s="88"/>
      <c r="B698" s="88"/>
      <c r="C698" s="88"/>
      <c r="D698" s="88"/>
      <c r="E698" s="88"/>
      <c r="F698" s="90"/>
      <c r="G698" s="90"/>
      <c r="H698" s="88"/>
      <c r="I698" s="88"/>
    </row>
    <row r="699" spans="1:9" s="92" customFormat="1" ht="14.25">
      <c r="A699" s="88"/>
      <c r="B699" s="88"/>
      <c r="C699" s="88"/>
      <c r="D699" s="88"/>
      <c r="E699" s="88"/>
      <c r="F699" s="90"/>
      <c r="G699" s="90"/>
      <c r="H699" s="88"/>
      <c r="I699" s="88"/>
    </row>
    <row r="700" spans="1:9" s="92" customFormat="1" ht="14.25">
      <c r="A700" s="88"/>
      <c r="B700" s="88"/>
      <c r="C700" s="88"/>
      <c r="D700" s="88"/>
      <c r="E700" s="88"/>
      <c r="F700" s="90"/>
      <c r="G700" s="90"/>
      <c r="H700" s="88"/>
      <c r="I700" s="88"/>
    </row>
    <row r="701" spans="1:9" s="92" customFormat="1" ht="14.25">
      <c r="A701" s="88"/>
      <c r="B701" s="88"/>
      <c r="C701" s="88"/>
      <c r="D701" s="88"/>
      <c r="E701" s="88"/>
      <c r="F701" s="90"/>
      <c r="G701" s="90"/>
      <c r="H701" s="88"/>
      <c r="I701" s="88"/>
    </row>
    <row r="702" spans="1:9" s="92" customFormat="1" ht="14.25">
      <c r="A702" s="88"/>
      <c r="B702" s="88"/>
      <c r="C702" s="88"/>
      <c r="D702" s="88"/>
      <c r="E702" s="88"/>
      <c r="F702" s="90"/>
      <c r="G702" s="90"/>
      <c r="H702" s="88"/>
      <c r="I702" s="88"/>
    </row>
    <row r="703" spans="1:9" s="92" customFormat="1" ht="14.25">
      <c r="A703" s="88"/>
      <c r="B703" s="88"/>
      <c r="C703" s="88"/>
      <c r="D703" s="88"/>
      <c r="E703" s="88"/>
      <c r="F703" s="90"/>
      <c r="G703" s="90"/>
      <c r="H703" s="88"/>
      <c r="I703" s="88"/>
    </row>
    <row r="704" spans="1:9" s="92" customFormat="1" ht="14.25">
      <c r="A704" s="88"/>
      <c r="B704" s="88"/>
      <c r="C704" s="88"/>
      <c r="D704" s="88"/>
      <c r="E704" s="88"/>
      <c r="F704" s="90"/>
      <c r="G704" s="90"/>
      <c r="H704" s="88"/>
      <c r="I704" s="88"/>
    </row>
    <row r="705" spans="1:9" s="92" customFormat="1" ht="14.25">
      <c r="A705" s="88"/>
      <c r="B705" s="88"/>
      <c r="C705" s="88"/>
      <c r="D705" s="88"/>
      <c r="E705" s="88"/>
      <c r="F705" s="90"/>
      <c r="G705" s="90"/>
      <c r="H705" s="88"/>
      <c r="I705" s="88"/>
    </row>
    <row r="706" spans="1:9" s="92" customFormat="1" ht="14.25">
      <c r="A706" s="88"/>
      <c r="B706" s="88"/>
      <c r="C706" s="88"/>
      <c r="D706" s="88"/>
      <c r="E706" s="88"/>
      <c r="F706" s="90"/>
      <c r="G706" s="90"/>
      <c r="H706" s="88"/>
      <c r="I706" s="88"/>
    </row>
    <row r="707" spans="1:9" s="92" customFormat="1" ht="14.25">
      <c r="A707" s="88"/>
      <c r="B707" s="88"/>
      <c r="C707" s="88"/>
      <c r="D707" s="88"/>
      <c r="E707" s="88"/>
      <c r="F707" s="90"/>
      <c r="G707" s="90"/>
      <c r="H707" s="88"/>
      <c r="I707" s="88"/>
    </row>
    <row r="708" spans="1:9" s="92" customFormat="1" ht="14.25">
      <c r="A708" s="88"/>
      <c r="B708" s="88"/>
      <c r="C708" s="88"/>
      <c r="D708" s="88"/>
      <c r="E708" s="88"/>
      <c r="F708" s="90"/>
      <c r="G708" s="90"/>
      <c r="H708" s="88"/>
      <c r="I708" s="88"/>
    </row>
    <row r="709" spans="1:9" s="92" customFormat="1" ht="14.25">
      <c r="A709" s="88"/>
      <c r="B709" s="88"/>
      <c r="C709" s="88"/>
      <c r="D709" s="88"/>
      <c r="E709" s="88"/>
      <c r="F709" s="90"/>
      <c r="G709" s="90"/>
      <c r="H709" s="88"/>
      <c r="I709" s="88"/>
    </row>
    <row r="710" spans="1:9" s="92" customFormat="1" ht="14.25">
      <c r="A710" s="88"/>
      <c r="B710" s="88"/>
      <c r="C710" s="88"/>
      <c r="D710" s="88"/>
      <c r="E710" s="88"/>
      <c r="F710" s="90"/>
      <c r="G710" s="90"/>
      <c r="H710" s="88"/>
      <c r="I710" s="88"/>
    </row>
    <row r="711" spans="1:9" s="92" customFormat="1" ht="14.25">
      <c r="A711" s="88"/>
      <c r="B711" s="88"/>
      <c r="C711" s="88"/>
      <c r="D711" s="88"/>
      <c r="E711" s="88"/>
      <c r="F711" s="90"/>
      <c r="G711" s="90"/>
      <c r="H711" s="88"/>
      <c r="I711" s="88"/>
    </row>
    <row r="712" spans="1:9" s="92" customFormat="1" ht="14.25">
      <c r="A712" s="88"/>
      <c r="B712" s="88"/>
      <c r="C712" s="88"/>
      <c r="D712" s="88"/>
      <c r="E712" s="88"/>
      <c r="F712" s="90"/>
      <c r="G712" s="90"/>
      <c r="H712" s="88"/>
      <c r="I712" s="88"/>
    </row>
    <row r="713" spans="1:9" s="92" customFormat="1" ht="14.25">
      <c r="A713" s="88"/>
      <c r="B713" s="88"/>
      <c r="C713" s="88"/>
      <c r="D713" s="88"/>
      <c r="E713" s="88"/>
      <c r="F713" s="90"/>
      <c r="G713" s="90"/>
      <c r="H713" s="88"/>
      <c r="I713" s="88"/>
    </row>
    <row r="714" spans="1:9" s="92" customFormat="1" ht="14.25">
      <c r="A714" s="88"/>
      <c r="B714" s="88"/>
      <c r="C714" s="88"/>
      <c r="D714" s="88"/>
      <c r="E714" s="88"/>
      <c r="F714" s="90"/>
      <c r="G714" s="90"/>
      <c r="H714" s="88"/>
      <c r="I714" s="88"/>
    </row>
    <row r="715" spans="1:9" s="92" customFormat="1" ht="14.25">
      <c r="A715" s="88"/>
      <c r="B715" s="88"/>
      <c r="C715" s="88"/>
      <c r="D715" s="88"/>
      <c r="E715" s="88"/>
      <c r="F715" s="90"/>
      <c r="G715" s="90"/>
      <c r="H715" s="88"/>
      <c r="I715" s="88"/>
    </row>
    <row r="716" spans="1:9" s="92" customFormat="1" ht="14.25">
      <c r="A716" s="88"/>
      <c r="B716" s="88"/>
      <c r="C716" s="88"/>
      <c r="D716" s="88"/>
      <c r="E716" s="88"/>
      <c r="F716" s="90"/>
      <c r="G716" s="90"/>
      <c r="H716" s="88"/>
      <c r="I716" s="88"/>
    </row>
    <row r="717" spans="1:9" s="92" customFormat="1" ht="14.25">
      <c r="A717" s="88"/>
      <c r="B717" s="88"/>
      <c r="C717" s="88"/>
      <c r="D717" s="88"/>
      <c r="E717" s="88"/>
      <c r="F717" s="90"/>
      <c r="G717" s="90"/>
      <c r="H717" s="88"/>
      <c r="I717" s="88"/>
    </row>
    <row r="718" spans="1:9" s="92" customFormat="1" ht="14.25">
      <c r="A718" s="88"/>
      <c r="B718" s="88"/>
      <c r="C718" s="88"/>
      <c r="D718" s="88"/>
      <c r="E718" s="88"/>
      <c r="F718" s="90"/>
      <c r="G718" s="90"/>
      <c r="H718" s="88"/>
      <c r="I718" s="88"/>
    </row>
    <row r="719" spans="1:9" s="92" customFormat="1" ht="14.25">
      <c r="A719" s="88"/>
      <c r="B719" s="88"/>
      <c r="C719" s="88"/>
      <c r="D719" s="88"/>
      <c r="E719" s="88"/>
      <c r="F719" s="90"/>
      <c r="G719" s="90"/>
      <c r="H719" s="88"/>
      <c r="I719" s="88"/>
    </row>
    <row r="720" spans="1:9" s="92" customFormat="1" ht="14.25">
      <c r="A720" s="88"/>
      <c r="B720" s="88"/>
      <c r="C720" s="88"/>
      <c r="D720" s="88"/>
      <c r="E720" s="88"/>
      <c r="F720" s="90"/>
      <c r="G720" s="90"/>
      <c r="H720" s="88"/>
      <c r="I720" s="88"/>
    </row>
    <row r="721" spans="1:9" s="92" customFormat="1" ht="14.25">
      <c r="A721" s="88"/>
      <c r="B721" s="88"/>
      <c r="C721" s="88"/>
      <c r="D721" s="88"/>
      <c r="E721" s="88"/>
      <c r="F721" s="90"/>
      <c r="G721" s="90"/>
      <c r="H721" s="88"/>
      <c r="I721" s="88"/>
    </row>
    <row r="722" spans="1:9" s="92" customFormat="1" ht="14.25">
      <c r="A722" s="88"/>
      <c r="B722" s="88"/>
      <c r="C722" s="88"/>
      <c r="D722" s="88"/>
      <c r="E722" s="88"/>
      <c r="F722" s="90"/>
      <c r="G722" s="90"/>
      <c r="H722" s="88"/>
      <c r="I722" s="88"/>
    </row>
    <row r="723" spans="1:9" s="92" customFormat="1" ht="14.25">
      <c r="A723" s="88"/>
      <c r="B723" s="88"/>
      <c r="C723" s="88"/>
      <c r="D723" s="88"/>
      <c r="E723" s="88"/>
      <c r="F723" s="90"/>
      <c r="G723" s="90"/>
      <c r="H723" s="88"/>
      <c r="I723" s="88"/>
    </row>
    <row r="724" spans="1:9" s="92" customFormat="1" ht="14.25">
      <c r="A724" s="88"/>
      <c r="B724" s="88"/>
      <c r="C724" s="88"/>
      <c r="D724" s="88"/>
      <c r="E724" s="88"/>
      <c r="F724" s="90"/>
      <c r="G724" s="90"/>
      <c r="H724" s="88"/>
      <c r="I724" s="88"/>
    </row>
    <row r="725" spans="1:9" s="92" customFormat="1" ht="14.25">
      <c r="A725" s="88"/>
      <c r="B725" s="88"/>
      <c r="C725" s="88"/>
      <c r="D725" s="88"/>
      <c r="E725" s="88"/>
      <c r="F725" s="90"/>
      <c r="G725" s="90"/>
      <c r="H725" s="88"/>
      <c r="I725" s="88"/>
    </row>
    <row r="726" spans="1:9" s="92" customFormat="1" ht="14.25">
      <c r="A726" s="88"/>
      <c r="B726" s="88"/>
      <c r="C726" s="88"/>
      <c r="D726" s="88"/>
      <c r="E726" s="88"/>
      <c r="F726" s="90"/>
      <c r="G726" s="90"/>
      <c r="H726" s="88"/>
      <c r="I726" s="88"/>
    </row>
    <row r="727" spans="1:9" s="92" customFormat="1" ht="14.25">
      <c r="A727" s="88"/>
      <c r="B727" s="88"/>
      <c r="C727" s="88"/>
      <c r="D727" s="88"/>
      <c r="E727" s="88"/>
      <c r="F727" s="90"/>
      <c r="G727" s="90"/>
      <c r="H727" s="88"/>
      <c r="I727" s="88"/>
    </row>
    <row r="728" spans="1:9" s="92" customFormat="1" ht="14.25">
      <c r="A728" s="88"/>
      <c r="B728" s="88"/>
      <c r="C728" s="88"/>
      <c r="D728" s="88"/>
      <c r="E728" s="88"/>
      <c r="F728" s="90"/>
      <c r="G728" s="90"/>
      <c r="H728" s="88"/>
      <c r="I728" s="88"/>
    </row>
    <row r="729" spans="1:9" s="92" customFormat="1" ht="14.25">
      <c r="A729" s="88"/>
      <c r="B729" s="88"/>
      <c r="C729" s="88"/>
      <c r="D729" s="88"/>
      <c r="E729" s="88"/>
      <c r="F729" s="90"/>
      <c r="G729" s="90"/>
      <c r="H729" s="88"/>
      <c r="I729" s="88"/>
    </row>
    <row r="730" spans="1:9" s="92" customFormat="1" ht="14.25">
      <c r="A730" s="88"/>
      <c r="B730" s="88"/>
      <c r="C730" s="88"/>
      <c r="D730" s="88"/>
      <c r="E730" s="88"/>
      <c r="F730" s="90"/>
      <c r="G730" s="90"/>
      <c r="H730" s="88"/>
      <c r="I730" s="88"/>
    </row>
    <row r="731" spans="1:9" s="92" customFormat="1" ht="14.25">
      <c r="A731" s="88"/>
      <c r="B731" s="88"/>
      <c r="C731" s="88"/>
      <c r="D731" s="88"/>
      <c r="E731" s="88"/>
      <c r="F731" s="90"/>
      <c r="G731" s="90"/>
      <c r="H731" s="88"/>
      <c r="I731" s="88"/>
    </row>
    <row r="732" spans="1:9" s="92" customFormat="1" ht="14.25">
      <c r="A732" s="88"/>
      <c r="B732" s="88"/>
      <c r="C732" s="88"/>
      <c r="D732" s="88"/>
      <c r="E732" s="88"/>
      <c r="F732" s="90"/>
      <c r="G732" s="90"/>
      <c r="H732" s="88"/>
      <c r="I732" s="88"/>
    </row>
    <row r="733" spans="1:9" s="92" customFormat="1" ht="14.25">
      <c r="A733" s="88"/>
      <c r="B733" s="88"/>
      <c r="C733" s="88"/>
      <c r="D733" s="88"/>
      <c r="E733" s="88"/>
      <c r="F733" s="90"/>
      <c r="G733" s="90"/>
      <c r="H733" s="88"/>
      <c r="I733" s="88"/>
    </row>
    <row r="734" spans="1:9" s="92" customFormat="1" ht="14.25">
      <c r="A734" s="88"/>
      <c r="B734" s="88"/>
      <c r="C734" s="88"/>
      <c r="D734" s="88"/>
      <c r="E734" s="88"/>
      <c r="F734" s="90"/>
      <c r="G734" s="90"/>
      <c r="H734" s="88"/>
      <c r="I734" s="88"/>
    </row>
    <row r="735" spans="1:9" s="92" customFormat="1" ht="14.25">
      <c r="A735" s="88"/>
      <c r="B735" s="88"/>
      <c r="C735" s="88"/>
      <c r="D735" s="88"/>
      <c r="E735" s="88"/>
      <c r="F735" s="90"/>
      <c r="G735" s="90"/>
      <c r="H735" s="88"/>
      <c r="I735" s="88"/>
    </row>
    <row r="736" spans="1:9" s="92" customFormat="1" ht="14.25">
      <c r="A736" s="88"/>
      <c r="B736" s="88"/>
      <c r="C736" s="88"/>
      <c r="D736" s="88"/>
      <c r="E736" s="88"/>
      <c r="F736" s="90"/>
      <c r="G736" s="90"/>
      <c r="H736" s="88"/>
      <c r="I736" s="88"/>
    </row>
    <row r="737" spans="1:9" s="92" customFormat="1" ht="14.25">
      <c r="A737" s="88"/>
      <c r="B737" s="88"/>
      <c r="C737" s="88"/>
      <c r="D737" s="88"/>
      <c r="E737" s="88"/>
      <c r="F737" s="90"/>
      <c r="G737" s="90"/>
      <c r="H737" s="88"/>
      <c r="I737" s="88"/>
    </row>
    <row r="738" spans="1:9" s="92" customFormat="1" ht="14.25">
      <c r="A738" s="88"/>
      <c r="B738" s="88"/>
      <c r="C738" s="88"/>
      <c r="D738" s="88"/>
      <c r="E738" s="88"/>
      <c r="F738" s="90"/>
      <c r="G738" s="90"/>
      <c r="H738" s="88"/>
      <c r="I738" s="88"/>
    </row>
    <row r="739" spans="1:9" s="92" customFormat="1" ht="14.25">
      <c r="A739" s="88"/>
      <c r="B739" s="88"/>
      <c r="C739" s="88"/>
      <c r="D739" s="88"/>
      <c r="E739" s="88"/>
      <c r="F739" s="90"/>
      <c r="G739" s="90"/>
      <c r="H739" s="88"/>
      <c r="I739" s="88"/>
    </row>
    <row r="740" spans="1:9" s="92" customFormat="1" ht="14.25">
      <c r="A740" s="88"/>
      <c r="B740" s="88"/>
      <c r="C740" s="88"/>
      <c r="D740" s="88"/>
      <c r="E740" s="88"/>
      <c r="F740" s="90"/>
      <c r="G740" s="90"/>
      <c r="H740" s="88"/>
      <c r="I740" s="88"/>
    </row>
    <row r="741" spans="1:9" s="92" customFormat="1" ht="14.25">
      <c r="A741" s="88"/>
      <c r="B741" s="88"/>
      <c r="C741" s="88"/>
      <c r="D741" s="88"/>
      <c r="E741" s="88"/>
      <c r="F741" s="90"/>
      <c r="G741" s="90"/>
      <c r="H741" s="88"/>
      <c r="I741" s="88"/>
    </row>
    <row r="742" spans="1:9" s="92" customFormat="1" ht="14.25">
      <c r="A742" s="88"/>
      <c r="B742" s="88"/>
      <c r="C742" s="88"/>
      <c r="D742" s="88"/>
      <c r="E742" s="88"/>
      <c r="F742" s="90"/>
      <c r="G742" s="90"/>
      <c r="H742" s="88"/>
      <c r="I742" s="88"/>
    </row>
    <row r="743" spans="1:9" s="92" customFormat="1" ht="14.25">
      <c r="A743" s="88"/>
      <c r="B743" s="88"/>
      <c r="C743" s="88"/>
      <c r="D743" s="88"/>
      <c r="E743" s="88"/>
      <c r="F743" s="90"/>
      <c r="G743" s="90"/>
      <c r="H743" s="88"/>
      <c r="I743" s="88"/>
    </row>
    <row r="744" spans="1:9" s="92" customFormat="1" ht="14.25">
      <c r="A744" s="88"/>
      <c r="B744" s="88"/>
      <c r="C744" s="88"/>
      <c r="D744" s="88"/>
      <c r="E744" s="88"/>
      <c r="F744" s="90"/>
      <c r="G744" s="90"/>
      <c r="H744" s="88"/>
      <c r="I744" s="88"/>
    </row>
    <row r="745" spans="1:9" s="92" customFormat="1" ht="14.25">
      <c r="A745" s="88"/>
      <c r="B745" s="88"/>
      <c r="C745" s="88"/>
      <c r="D745" s="88"/>
      <c r="E745" s="88"/>
      <c r="F745" s="90"/>
      <c r="G745" s="90"/>
      <c r="H745" s="88"/>
      <c r="I745" s="88"/>
    </row>
    <row r="746" spans="1:9" s="92" customFormat="1" ht="14.25">
      <c r="A746" s="88"/>
      <c r="B746" s="88"/>
      <c r="C746" s="88"/>
      <c r="D746" s="88"/>
      <c r="E746" s="88"/>
      <c r="F746" s="90"/>
      <c r="G746" s="90"/>
      <c r="H746" s="88"/>
      <c r="I746" s="88"/>
    </row>
    <row r="747" spans="1:9" s="92" customFormat="1" ht="14.25">
      <c r="A747" s="88"/>
      <c r="B747" s="88"/>
      <c r="C747" s="88"/>
      <c r="D747" s="88"/>
      <c r="E747" s="88"/>
      <c r="F747" s="90"/>
      <c r="G747" s="90"/>
      <c r="H747" s="88"/>
      <c r="I747" s="88"/>
    </row>
    <row r="748" spans="1:9" s="92" customFormat="1" ht="14.25">
      <c r="A748" s="88"/>
      <c r="B748" s="88"/>
      <c r="C748" s="88"/>
      <c r="D748" s="88"/>
      <c r="E748" s="88"/>
      <c r="F748" s="90"/>
      <c r="G748" s="90"/>
      <c r="H748" s="88"/>
      <c r="I748" s="88"/>
    </row>
    <row r="749" spans="1:9" s="92" customFormat="1" ht="14.25">
      <c r="A749" s="88"/>
      <c r="B749" s="88"/>
      <c r="C749" s="88"/>
      <c r="D749" s="88"/>
      <c r="E749" s="88"/>
      <c r="F749" s="90"/>
      <c r="G749" s="90"/>
      <c r="H749" s="88"/>
      <c r="I749" s="88"/>
    </row>
    <row r="750" spans="1:9" s="92" customFormat="1" ht="14.25">
      <c r="A750" s="88"/>
      <c r="B750" s="88"/>
      <c r="C750" s="88"/>
      <c r="D750" s="88"/>
      <c r="E750" s="88"/>
      <c r="F750" s="90"/>
      <c r="G750" s="90"/>
      <c r="H750" s="88"/>
      <c r="I750" s="88"/>
    </row>
    <row r="751" spans="1:9" s="92" customFormat="1" ht="14.25">
      <c r="A751" s="88"/>
      <c r="B751" s="88"/>
      <c r="C751" s="88"/>
      <c r="D751" s="88"/>
      <c r="E751" s="88"/>
      <c r="F751" s="90"/>
      <c r="G751" s="90"/>
      <c r="H751" s="88"/>
      <c r="I751" s="88"/>
    </row>
    <row r="752" spans="1:9" s="92" customFormat="1" ht="14.25">
      <c r="A752" s="88"/>
      <c r="B752" s="88"/>
      <c r="C752" s="88"/>
      <c r="D752" s="88"/>
      <c r="E752" s="88"/>
      <c r="F752" s="90"/>
      <c r="G752" s="90"/>
      <c r="H752" s="88"/>
      <c r="I752" s="88"/>
    </row>
    <row r="753" spans="1:9" s="92" customFormat="1" ht="14.25">
      <c r="A753" s="88"/>
      <c r="B753" s="88"/>
      <c r="C753" s="88"/>
      <c r="D753" s="88"/>
      <c r="E753" s="88"/>
      <c r="F753" s="90"/>
      <c r="G753" s="90"/>
      <c r="H753" s="88"/>
      <c r="I753" s="88"/>
    </row>
    <row r="754" spans="1:9" s="92" customFormat="1" ht="14.25">
      <c r="A754" s="88"/>
      <c r="B754" s="88"/>
      <c r="C754" s="88"/>
      <c r="D754" s="88"/>
      <c r="E754" s="88"/>
      <c r="F754" s="90"/>
      <c r="G754" s="90"/>
      <c r="H754" s="88"/>
      <c r="I754" s="88"/>
    </row>
    <row r="755" spans="1:9" s="92" customFormat="1" ht="14.25">
      <c r="A755" s="88"/>
      <c r="B755" s="88"/>
      <c r="C755" s="88"/>
      <c r="D755" s="88"/>
      <c r="E755" s="88"/>
      <c r="F755" s="90"/>
      <c r="G755" s="90"/>
      <c r="H755" s="88"/>
      <c r="I755" s="88"/>
    </row>
    <row r="756" spans="1:9" s="92" customFormat="1" ht="14.25">
      <c r="A756" s="88"/>
      <c r="B756" s="88"/>
      <c r="C756" s="88"/>
      <c r="D756" s="88"/>
      <c r="E756" s="88"/>
      <c r="F756" s="90"/>
      <c r="G756" s="90"/>
      <c r="H756" s="88"/>
      <c r="I756" s="88"/>
    </row>
    <row r="757" spans="1:9" s="92" customFormat="1" ht="14.25">
      <c r="A757" s="88"/>
      <c r="B757" s="88"/>
      <c r="C757" s="88"/>
      <c r="D757" s="88"/>
      <c r="E757" s="88"/>
      <c r="F757" s="90"/>
      <c r="G757" s="90"/>
      <c r="H757" s="88"/>
      <c r="I757" s="88"/>
    </row>
    <row r="758" spans="1:9" s="92" customFormat="1" ht="14.25">
      <c r="A758" s="88"/>
      <c r="B758" s="88"/>
      <c r="C758" s="88"/>
      <c r="D758" s="88"/>
      <c r="E758" s="88"/>
      <c r="F758" s="90"/>
      <c r="G758" s="90"/>
      <c r="H758" s="88"/>
      <c r="I758" s="88"/>
    </row>
    <row r="759" spans="1:9" s="92" customFormat="1" ht="14.25">
      <c r="A759" s="88"/>
      <c r="B759" s="88"/>
      <c r="C759" s="88"/>
      <c r="D759" s="88"/>
      <c r="E759" s="88"/>
      <c r="F759" s="90"/>
      <c r="G759" s="90"/>
      <c r="H759" s="88"/>
      <c r="I759" s="88"/>
    </row>
    <row r="760" spans="1:9" s="92" customFormat="1" ht="14.25">
      <c r="A760" s="88"/>
      <c r="B760" s="88"/>
      <c r="C760" s="88"/>
      <c r="D760" s="88"/>
      <c r="E760" s="88"/>
      <c r="F760" s="90"/>
      <c r="G760" s="90"/>
      <c r="H760" s="88"/>
      <c r="I760" s="88"/>
    </row>
    <row r="761" spans="1:9" s="92" customFormat="1" ht="14.25">
      <c r="A761" s="88"/>
      <c r="B761" s="88"/>
      <c r="C761" s="88"/>
      <c r="D761" s="88"/>
      <c r="E761" s="88"/>
      <c r="F761" s="90"/>
      <c r="G761" s="90"/>
      <c r="H761" s="88"/>
      <c r="I761" s="88"/>
    </row>
    <row r="762" spans="1:9" s="92" customFormat="1" ht="14.25">
      <c r="A762" s="88"/>
      <c r="B762" s="88"/>
      <c r="C762" s="88"/>
      <c r="D762" s="88"/>
      <c r="E762" s="88"/>
      <c r="F762" s="90"/>
      <c r="G762" s="90"/>
      <c r="H762" s="88"/>
      <c r="I762" s="88"/>
    </row>
    <row r="763" spans="1:9" s="92" customFormat="1" ht="14.25">
      <c r="A763" s="88"/>
      <c r="B763" s="88"/>
      <c r="C763" s="88"/>
      <c r="D763" s="88"/>
      <c r="E763" s="88"/>
      <c r="F763" s="90"/>
      <c r="G763" s="90"/>
      <c r="H763" s="88"/>
      <c r="I763" s="88"/>
    </row>
    <row r="764" spans="1:9" s="92" customFormat="1" ht="14.25">
      <c r="A764" s="88"/>
      <c r="B764" s="88"/>
      <c r="C764" s="88"/>
      <c r="D764" s="88"/>
      <c r="E764" s="88"/>
      <c r="F764" s="90"/>
      <c r="G764" s="90"/>
      <c r="H764" s="88"/>
      <c r="I764" s="88"/>
    </row>
    <row r="765" spans="1:9" s="92" customFormat="1" ht="14.25">
      <c r="A765" s="88"/>
      <c r="B765" s="88"/>
      <c r="C765" s="88"/>
      <c r="D765" s="88"/>
      <c r="E765" s="88"/>
      <c r="F765" s="90"/>
      <c r="G765" s="90"/>
      <c r="H765" s="88"/>
      <c r="I765" s="88"/>
    </row>
    <row r="766" spans="1:9" s="92" customFormat="1" ht="14.25">
      <c r="A766" s="88"/>
      <c r="B766" s="88"/>
      <c r="C766" s="88"/>
      <c r="D766" s="88"/>
      <c r="E766" s="88"/>
      <c r="F766" s="90"/>
      <c r="G766" s="90"/>
      <c r="H766" s="88"/>
      <c r="I766" s="88"/>
    </row>
    <row r="767" spans="1:9" s="92" customFormat="1" ht="14.25">
      <c r="A767" s="88"/>
      <c r="B767" s="88"/>
      <c r="C767" s="88"/>
      <c r="D767" s="88"/>
      <c r="E767" s="88"/>
      <c r="F767" s="90"/>
      <c r="G767" s="90"/>
      <c r="H767" s="88"/>
      <c r="I767" s="88"/>
    </row>
    <row r="768" spans="1:9" s="92" customFormat="1" ht="14.25">
      <c r="A768" s="88"/>
      <c r="B768" s="88"/>
      <c r="C768" s="88"/>
      <c r="D768" s="88"/>
      <c r="E768" s="88"/>
      <c r="F768" s="90"/>
      <c r="G768" s="90"/>
      <c r="H768" s="88"/>
      <c r="I768" s="88"/>
    </row>
    <row r="769" spans="1:9" s="92" customFormat="1" ht="14.25">
      <c r="A769" s="88"/>
      <c r="B769" s="88"/>
      <c r="C769" s="88"/>
      <c r="D769" s="88"/>
      <c r="E769" s="88"/>
      <c r="F769" s="90"/>
      <c r="G769" s="90"/>
      <c r="H769" s="88"/>
      <c r="I769" s="88"/>
    </row>
    <row r="770" spans="1:9" s="92" customFormat="1" ht="14.25">
      <c r="A770" s="88"/>
      <c r="B770" s="88"/>
      <c r="C770" s="88"/>
      <c r="D770" s="88"/>
      <c r="E770" s="88"/>
      <c r="F770" s="90"/>
      <c r="G770" s="90"/>
      <c r="H770" s="88"/>
      <c r="I770" s="88"/>
    </row>
    <row r="771" spans="1:9" s="92" customFormat="1" ht="14.25">
      <c r="A771" s="88"/>
      <c r="B771" s="88"/>
      <c r="C771" s="88"/>
      <c r="D771" s="88"/>
      <c r="E771" s="88"/>
      <c r="F771" s="90"/>
      <c r="G771" s="90"/>
      <c r="H771" s="88"/>
      <c r="I771" s="88"/>
    </row>
    <row r="772" spans="1:9" s="92" customFormat="1" ht="14.25">
      <c r="A772" s="88"/>
      <c r="B772" s="88"/>
      <c r="C772" s="88"/>
      <c r="D772" s="88"/>
      <c r="E772" s="88"/>
      <c r="F772" s="90"/>
      <c r="G772" s="90"/>
      <c r="H772" s="88"/>
      <c r="I772" s="88"/>
    </row>
    <row r="773" spans="1:9" s="92" customFormat="1" ht="14.25">
      <c r="A773" s="88"/>
      <c r="B773" s="88"/>
      <c r="C773" s="88"/>
      <c r="D773" s="88"/>
      <c r="E773" s="88"/>
      <c r="F773" s="90"/>
      <c r="G773" s="90"/>
      <c r="H773" s="88"/>
      <c r="I773" s="88"/>
    </row>
    <row r="774" spans="1:9" s="92" customFormat="1" ht="14.25">
      <c r="A774" s="88"/>
      <c r="B774" s="88"/>
      <c r="C774" s="88"/>
      <c r="D774" s="88"/>
      <c r="E774" s="88"/>
      <c r="F774" s="90"/>
      <c r="G774" s="90"/>
      <c r="H774" s="88"/>
      <c r="I774" s="88"/>
    </row>
    <row r="775" spans="1:9" s="92" customFormat="1" ht="14.25">
      <c r="A775" s="88"/>
      <c r="B775" s="88"/>
      <c r="C775" s="88"/>
      <c r="D775" s="88"/>
      <c r="E775" s="88"/>
      <c r="F775" s="90"/>
      <c r="G775" s="90"/>
      <c r="H775" s="88"/>
      <c r="I775" s="88"/>
    </row>
    <row r="776" spans="1:9" s="92" customFormat="1" ht="14.25">
      <c r="A776" s="88"/>
      <c r="B776" s="88"/>
      <c r="C776" s="88"/>
      <c r="D776" s="88"/>
      <c r="E776" s="88"/>
      <c r="F776" s="90"/>
      <c r="G776" s="90"/>
      <c r="H776" s="88"/>
      <c r="I776" s="88"/>
    </row>
    <row r="777" spans="1:9" s="92" customFormat="1" ht="14.25">
      <c r="A777" s="88"/>
      <c r="B777" s="88"/>
      <c r="C777" s="88"/>
      <c r="D777" s="88"/>
      <c r="E777" s="88"/>
      <c r="F777" s="90"/>
      <c r="G777" s="90"/>
      <c r="H777" s="88"/>
      <c r="I777" s="88"/>
    </row>
    <row r="778" spans="1:9" s="92" customFormat="1" ht="14.25">
      <c r="A778" s="88"/>
      <c r="B778" s="88"/>
      <c r="C778" s="88"/>
      <c r="D778" s="88"/>
      <c r="E778" s="88"/>
      <c r="F778" s="90"/>
      <c r="G778" s="90"/>
      <c r="H778" s="88"/>
      <c r="I778" s="88"/>
    </row>
    <row r="779" spans="1:9" s="92" customFormat="1" ht="14.25">
      <c r="A779" s="88"/>
      <c r="B779" s="88"/>
      <c r="C779" s="88"/>
      <c r="D779" s="88"/>
      <c r="E779" s="88"/>
      <c r="F779" s="90"/>
      <c r="G779" s="90"/>
      <c r="H779" s="88"/>
      <c r="I779" s="88"/>
    </row>
    <row r="780" spans="1:9" s="92" customFormat="1" ht="14.25">
      <c r="A780" s="88"/>
      <c r="B780" s="88"/>
      <c r="C780" s="88"/>
      <c r="D780" s="88"/>
      <c r="E780" s="88"/>
      <c r="F780" s="90"/>
      <c r="G780" s="90"/>
      <c r="H780" s="88"/>
      <c r="I780" s="88"/>
    </row>
    <row r="781" spans="1:9" s="92" customFormat="1" ht="14.25">
      <c r="A781" s="88"/>
      <c r="B781" s="88"/>
      <c r="C781" s="88"/>
      <c r="D781" s="88"/>
      <c r="E781" s="88"/>
      <c r="F781" s="90"/>
      <c r="G781" s="90"/>
      <c r="H781" s="88"/>
      <c r="I781" s="88"/>
    </row>
    <row r="782" spans="1:9" s="92" customFormat="1" ht="14.25">
      <c r="A782" s="88"/>
      <c r="B782" s="88"/>
      <c r="C782" s="88"/>
      <c r="D782" s="88"/>
      <c r="E782" s="88"/>
      <c r="F782" s="90"/>
      <c r="G782" s="90"/>
      <c r="H782" s="88"/>
      <c r="I782" s="88"/>
    </row>
    <row r="783" spans="1:9" s="92" customFormat="1" ht="14.25">
      <c r="A783" s="88"/>
      <c r="B783" s="88"/>
      <c r="C783" s="88"/>
      <c r="D783" s="88"/>
      <c r="E783" s="88"/>
      <c r="F783" s="90"/>
      <c r="G783" s="90"/>
      <c r="H783" s="88"/>
      <c r="I783" s="88"/>
    </row>
    <row r="784" spans="1:9" s="92" customFormat="1" ht="14.25">
      <c r="A784" s="88"/>
      <c r="B784" s="88"/>
      <c r="C784" s="88"/>
      <c r="D784" s="88"/>
      <c r="E784" s="88"/>
      <c r="F784" s="90"/>
      <c r="G784" s="90"/>
      <c r="H784" s="88"/>
      <c r="I784" s="88"/>
    </row>
    <row r="785" spans="1:9" s="92" customFormat="1" ht="14.25">
      <c r="A785" s="88"/>
      <c r="B785" s="88"/>
      <c r="C785" s="88"/>
      <c r="D785" s="88"/>
      <c r="E785" s="88"/>
      <c r="F785" s="90"/>
      <c r="G785" s="90"/>
      <c r="H785" s="88"/>
      <c r="I785" s="88"/>
    </row>
    <row r="786" spans="1:9" s="92" customFormat="1" ht="14.25">
      <c r="A786" s="88"/>
      <c r="B786" s="88"/>
      <c r="C786" s="88"/>
      <c r="D786" s="88"/>
      <c r="E786" s="88"/>
      <c r="F786" s="90"/>
      <c r="G786" s="90"/>
      <c r="H786" s="88"/>
      <c r="I786" s="88"/>
    </row>
    <row r="787" spans="1:9" s="92" customFormat="1" ht="14.25">
      <c r="A787" s="88"/>
      <c r="B787" s="88"/>
      <c r="C787" s="88"/>
      <c r="D787" s="88"/>
      <c r="E787" s="88"/>
      <c r="F787" s="90"/>
      <c r="G787" s="90"/>
      <c r="H787" s="88"/>
      <c r="I787" s="88"/>
    </row>
    <row r="788" spans="1:9" s="92" customFormat="1" ht="14.25">
      <c r="A788" s="88"/>
      <c r="B788" s="88"/>
      <c r="C788" s="88"/>
      <c r="D788" s="88"/>
      <c r="E788" s="88"/>
      <c r="F788" s="90"/>
      <c r="G788" s="90"/>
      <c r="H788" s="88"/>
      <c r="I788" s="88"/>
    </row>
    <row r="789" spans="1:9" s="92" customFormat="1" ht="14.25">
      <c r="A789" s="88"/>
      <c r="B789" s="88"/>
      <c r="C789" s="88"/>
      <c r="D789" s="88"/>
      <c r="E789" s="88"/>
      <c r="F789" s="90"/>
      <c r="G789" s="90"/>
      <c r="H789" s="88"/>
      <c r="I789" s="88"/>
    </row>
    <row r="790" spans="1:9" s="92" customFormat="1" ht="14.25">
      <c r="A790" s="88"/>
      <c r="B790" s="88"/>
      <c r="C790" s="88"/>
      <c r="D790" s="88"/>
      <c r="E790" s="88"/>
      <c r="F790" s="90"/>
      <c r="G790" s="90"/>
      <c r="H790" s="88"/>
      <c r="I790" s="88"/>
    </row>
    <row r="791" spans="1:9" s="92" customFormat="1" ht="14.25">
      <c r="A791" s="88"/>
      <c r="B791" s="88"/>
      <c r="C791" s="88"/>
      <c r="D791" s="88"/>
      <c r="E791" s="88"/>
      <c r="F791" s="90"/>
      <c r="G791" s="90"/>
      <c r="H791" s="88"/>
      <c r="I791" s="88"/>
    </row>
    <row r="792" spans="1:9" s="92" customFormat="1" ht="14.25">
      <c r="A792" s="88"/>
      <c r="B792" s="88"/>
      <c r="C792" s="88"/>
      <c r="D792" s="88"/>
      <c r="E792" s="88"/>
      <c r="F792" s="90"/>
      <c r="G792" s="90"/>
      <c r="H792" s="88"/>
      <c r="I792" s="88"/>
    </row>
    <row r="793" spans="1:9" s="92" customFormat="1" ht="14.25">
      <c r="A793" s="88"/>
      <c r="B793" s="88"/>
      <c r="C793" s="88"/>
      <c r="D793" s="88"/>
      <c r="E793" s="88"/>
      <c r="F793" s="90"/>
      <c r="G793" s="90"/>
      <c r="H793" s="88"/>
      <c r="I793" s="88"/>
    </row>
    <row r="794" spans="1:9" s="92" customFormat="1" ht="14.25">
      <c r="A794" s="88"/>
      <c r="B794" s="88"/>
      <c r="C794" s="88"/>
      <c r="D794" s="88"/>
      <c r="E794" s="88"/>
      <c r="F794" s="90"/>
      <c r="G794" s="90"/>
      <c r="H794" s="88"/>
      <c r="I794" s="88"/>
    </row>
    <row r="795" spans="1:9" s="92" customFormat="1" ht="14.25">
      <c r="A795" s="88"/>
      <c r="B795" s="88"/>
      <c r="C795" s="88"/>
      <c r="D795" s="88"/>
      <c r="E795" s="88"/>
      <c r="F795" s="90"/>
      <c r="G795" s="90"/>
      <c r="H795" s="88"/>
      <c r="I795" s="88"/>
    </row>
    <row r="796" spans="1:9" s="92" customFormat="1" ht="14.25">
      <c r="A796" s="88"/>
      <c r="B796" s="88"/>
      <c r="C796" s="88"/>
      <c r="D796" s="88"/>
      <c r="E796" s="88"/>
      <c r="F796" s="90"/>
      <c r="G796" s="90"/>
      <c r="H796" s="88"/>
      <c r="I796" s="88"/>
    </row>
    <row r="797" spans="1:9" s="92" customFormat="1" ht="14.25">
      <c r="A797" s="88"/>
      <c r="B797" s="88"/>
      <c r="C797" s="88"/>
      <c r="D797" s="88"/>
      <c r="E797" s="88"/>
      <c r="F797" s="90"/>
      <c r="G797" s="90"/>
      <c r="H797" s="88"/>
      <c r="I797" s="88"/>
    </row>
    <row r="798" spans="1:9" s="92" customFormat="1" ht="14.25">
      <c r="A798" s="88"/>
      <c r="B798" s="88"/>
      <c r="C798" s="88"/>
      <c r="D798" s="88"/>
      <c r="E798" s="88"/>
      <c r="F798" s="90"/>
      <c r="G798" s="90"/>
      <c r="H798" s="88"/>
      <c r="I798" s="88"/>
    </row>
    <row r="799" spans="1:9" s="92" customFormat="1" ht="14.25">
      <c r="A799" s="88"/>
      <c r="B799" s="88"/>
      <c r="C799" s="88"/>
      <c r="D799" s="88"/>
      <c r="E799" s="88"/>
      <c r="F799" s="90"/>
      <c r="G799" s="90"/>
      <c r="H799" s="88"/>
      <c r="I799" s="88"/>
    </row>
    <row r="800" spans="1:9" s="92" customFormat="1" ht="14.25">
      <c r="A800" s="88"/>
      <c r="B800" s="88"/>
      <c r="C800" s="88"/>
      <c r="D800" s="88"/>
      <c r="E800" s="88"/>
      <c r="F800" s="90"/>
      <c r="G800" s="90"/>
      <c r="H800" s="88"/>
      <c r="I800" s="88"/>
    </row>
    <row r="801" spans="1:9" s="92" customFormat="1" ht="14.25">
      <c r="A801" s="88"/>
      <c r="B801" s="88"/>
      <c r="C801" s="88"/>
      <c r="D801" s="88"/>
      <c r="E801" s="88"/>
      <c r="F801" s="90"/>
      <c r="G801" s="90"/>
      <c r="H801" s="88"/>
      <c r="I801" s="88"/>
    </row>
    <row r="802" spans="1:9" s="92" customFormat="1" ht="14.25">
      <c r="A802" s="88"/>
      <c r="B802" s="88"/>
      <c r="C802" s="88"/>
      <c r="D802" s="88"/>
      <c r="E802" s="88"/>
      <c r="F802" s="90"/>
      <c r="G802" s="90"/>
      <c r="H802" s="88"/>
      <c r="I802" s="88"/>
    </row>
    <row r="803" spans="1:9" s="92" customFormat="1" ht="14.25">
      <c r="A803" s="88"/>
      <c r="B803" s="88"/>
      <c r="C803" s="88"/>
      <c r="D803" s="88"/>
      <c r="E803" s="88"/>
      <c r="F803" s="90"/>
      <c r="G803" s="90"/>
      <c r="H803" s="88"/>
      <c r="I803" s="88"/>
    </row>
    <row r="804" spans="1:9" s="92" customFormat="1" ht="14.25">
      <c r="A804" s="88"/>
      <c r="B804" s="88"/>
      <c r="C804" s="88"/>
      <c r="D804" s="88"/>
      <c r="E804" s="88"/>
      <c r="F804" s="90"/>
      <c r="G804" s="90"/>
      <c r="H804" s="88"/>
      <c r="I804" s="88"/>
    </row>
    <row r="805" spans="1:9" s="92" customFormat="1" ht="14.25">
      <c r="A805" s="88"/>
      <c r="B805" s="88"/>
      <c r="C805" s="88"/>
      <c r="D805" s="88"/>
      <c r="E805" s="88"/>
      <c r="F805" s="90"/>
      <c r="G805" s="90"/>
      <c r="H805" s="88"/>
      <c r="I805" s="88"/>
    </row>
    <row r="806" spans="1:9" s="92" customFormat="1" ht="14.25">
      <c r="A806" s="88"/>
      <c r="B806" s="88"/>
      <c r="C806" s="88"/>
      <c r="D806" s="88"/>
      <c r="E806" s="88"/>
      <c r="F806" s="90"/>
      <c r="G806" s="90"/>
      <c r="H806" s="88"/>
      <c r="I806" s="88"/>
    </row>
    <row r="807" spans="1:9" s="92" customFormat="1" ht="14.25">
      <c r="A807" s="88"/>
      <c r="B807" s="88"/>
      <c r="C807" s="88"/>
      <c r="D807" s="88"/>
      <c r="E807" s="88"/>
      <c r="F807" s="90"/>
      <c r="G807" s="90"/>
      <c r="H807" s="88"/>
      <c r="I807" s="88"/>
    </row>
    <row r="808" spans="1:9" s="92" customFormat="1" ht="14.25">
      <c r="A808" s="88"/>
      <c r="B808" s="88"/>
      <c r="C808" s="88"/>
      <c r="D808" s="88"/>
      <c r="E808" s="88"/>
      <c r="F808" s="90"/>
      <c r="G808" s="90"/>
      <c r="H808" s="88"/>
      <c r="I808" s="88"/>
    </row>
    <row r="809" spans="1:9" s="92" customFormat="1" ht="14.25">
      <c r="A809" s="88"/>
      <c r="B809" s="88"/>
      <c r="C809" s="88"/>
      <c r="D809" s="88"/>
      <c r="E809" s="88"/>
      <c r="F809" s="90"/>
      <c r="G809" s="90"/>
      <c r="H809" s="88"/>
      <c r="I809" s="88"/>
    </row>
    <row r="810" spans="1:9" s="92" customFormat="1" ht="14.25">
      <c r="A810" s="88"/>
      <c r="B810" s="88"/>
      <c r="C810" s="88"/>
      <c r="D810" s="88"/>
      <c r="E810" s="88"/>
      <c r="F810" s="90"/>
      <c r="G810" s="90"/>
      <c r="H810" s="88"/>
      <c r="I810" s="88"/>
    </row>
    <row r="811" spans="1:9" s="92" customFormat="1" ht="14.25">
      <c r="A811" s="88"/>
      <c r="B811" s="88"/>
      <c r="C811" s="88"/>
      <c r="D811" s="88"/>
      <c r="E811" s="88"/>
      <c r="F811" s="90"/>
      <c r="G811" s="90"/>
      <c r="H811" s="88"/>
      <c r="I811" s="88"/>
    </row>
    <row r="812" spans="1:9" s="92" customFormat="1" ht="14.25">
      <c r="A812" s="88"/>
      <c r="B812" s="88"/>
      <c r="C812" s="88"/>
      <c r="D812" s="88"/>
      <c r="E812" s="88"/>
      <c r="F812" s="90"/>
      <c r="G812" s="90"/>
      <c r="H812" s="88"/>
      <c r="I812" s="88"/>
    </row>
    <row r="813" spans="1:9" s="92" customFormat="1" ht="14.25">
      <c r="A813" s="88"/>
      <c r="B813" s="88"/>
      <c r="C813" s="88"/>
      <c r="D813" s="88"/>
      <c r="E813" s="88"/>
      <c r="F813" s="90"/>
      <c r="G813" s="90"/>
      <c r="H813" s="88"/>
      <c r="I813" s="88"/>
    </row>
    <row r="814" spans="1:9" s="92" customFormat="1" ht="14.25">
      <c r="A814" s="88"/>
      <c r="B814" s="88"/>
      <c r="C814" s="88"/>
      <c r="D814" s="88"/>
      <c r="E814" s="88"/>
      <c r="F814" s="90"/>
      <c r="G814" s="90"/>
      <c r="H814" s="88"/>
      <c r="I814" s="88"/>
    </row>
    <row r="815" spans="1:9" s="92" customFormat="1" ht="14.25">
      <c r="A815" s="88"/>
      <c r="B815" s="88"/>
      <c r="C815" s="88"/>
      <c r="D815" s="88"/>
      <c r="E815" s="88"/>
      <c r="F815" s="90"/>
      <c r="G815" s="90"/>
      <c r="H815" s="88"/>
      <c r="I815" s="88"/>
    </row>
    <row r="816" spans="1:9" s="92" customFormat="1" ht="14.25">
      <c r="A816" s="88"/>
      <c r="B816" s="88"/>
      <c r="C816" s="88"/>
      <c r="D816" s="88"/>
      <c r="E816" s="88"/>
      <c r="F816" s="90"/>
      <c r="G816" s="90"/>
      <c r="H816" s="88"/>
      <c r="I816" s="88"/>
    </row>
    <row r="817" spans="1:9" s="92" customFormat="1" ht="14.25">
      <c r="A817" s="88"/>
      <c r="B817" s="88"/>
      <c r="C817" s="88"/>
      <c r="D817" s="88"/>
      <c r="E817" s="88"/>
      <c r="F817" s="90"/>
      <c r="G817" s="90"/>
      <c r="H817" s="88"/>
      <c r="I817" s="88"/>
    </row>
    <row r="818" spans="1:9" s="92" customFormat="1" ht="14.25">
      <c r="A818" s="88"/>
      <c r="B818" s="88"/>
      <c r="C818" s="88"/>
      <c r="D818" s="88"/>
      <c r="E818" s="88"/>
      <c r="F818" s="90"/>
      <c r="G818" s="90"/>
      <c r="H818" s="88"/>
      <c r="I818" s="88"/>
    </row>
    <row r="819" spans="1:9" s="92" customFormat="1" ht="14.25">
      <c r="A819" s="88"/>
      <c r="B819" s="88"/>
      <c r="C819" s="88"/>
      <c r="D819" s="88"/>
      <c r="E819" s="88"/>
      <c r="F819" s="90"/>
      <c r="G819" s="90"/>
      <c r="H819" s="88"/>
      <c r="I819" s="88"/>
    </row>
    <row r="820" spans="1:9" s="92" customFormat="1" ht="14.25">
      <c r="A820" s="88"/>
      <c r="B820" s="88"/>
      <c r="C820" s="88"/>
      <c r="D820" s="88"/>
      <c r="E820" s="88"/>
      <c r="F820" s="90"/>
      <c r="G820" s="90"/>
      <c r="H820" s="88"/>
      <c r="I820" s="88"/>
    </row>
    <row r="821" spans="1:9" s="92" customFormat="1" ht="14.25">
      <c r="A821" s="88"/>
      <c r="B821" s="88"/>
      <c r="C821" s="88"/>
      <c r="D821" s="88"/>
      <c r="E821" s="88"/>
      <c r="F821" s="90"/>
      <c r="G821" s="90"/>
      <c r="H821" s="88"/>
      <c r="I821" s="88"/>
    </row>
    <row r="822" spans="1:9" s="92" customFormat="1" ht="14.25">
      <c r="A822" s="88"/>
      <c r="B822" s="88"/>
      <c r="C822" s="88"/>
      <c r="D822" s="88"/>
      <c r="E822" s="88"/>
      <c r="F822" s="90"/>
      <c r="G822" s="90"/>
      <c r="H822" s="88"/>
      <c r="I822" s="88"/>
    </row>
    <row r="823" spans="1:9" s="92" customFormat="1" ht="14.25">
      <c r="A823" s="88"/>
      <c r="B823" s="88"/>
      <c r="C823" s="88"/>
      <c r="D823" s="88"/>
      <c r="E823" s="88"/>
      <c r="F823" s="90"/>
      <c r="G823" s="90"/>
      <c r="H823" s="88"/>
      <c r="I823" s="88"/>
    </row>
    <row r="824" spans="1:9" s="92" customFormat="1" ht="14.25">
      <c r="A824" s="88"/>
      <c r="B824" s="88"/>
      <c r="C824" s="88"/>
      <c r="D824" s="88"/>
      <c r="E824" s="88"/>
      <c r="F824" s="90"/>
      <c r="G824" s="90"/>
      <c r="H824" s="88"/>
      <c r="I824" s="88"/>
    </row>
    <row r="825" spans="1:9" s="92" customFormat="1" ht="14.25">
      <c r="A825" s="88"/>
      <c r="B825" s="88"/>
      <c r="C825" s="88"/>
      <c r="D825" s="88"/>
      <c r="E825" s="88"/>
      <c r="F825" s="90"/>
      <c r="G825" s="90"/>
      <c r="H825" s="88"/>
      <c r="I825" s="88"/>
    </row>
    <row r="826" spans="1:9" s="92" customFormat="1" ht="14.25">
      <c r="A826" s="88"/>
      <c r="B826" s="88"/>
      <c r="C826" s="88"/>
      <c r="D826" s="88"/>
      <c r="E826" s="88"/>
      <c r="F826" s="90"/>
      <c r="G826" s="90"/>
      <c r="H826" s="88"/>
      <c r="I826" s="88"/>
    </row>
    <row r="827" spans="1:9" s="92" customFormat="1" ht="14.25">
      <c r="A827" s="88"/>
      <c r="B827" s="88"/>
      <c r="C827" s="88"/>
      <c r="D827" s="88"/>
      <c r="E827" s="88"/>
      <c r="F827" s="90"/>
      <c r="G827" s="90"/>
      <c r="H827" s="88"/>
      <c r="I827" s="88"/>
    </row>
    <row r="828" spans="1:9" s="92" customFormat="1" ht="14.25">
      <c r="A828" s="88"/>
      <c r="B828" s="88"/>
      <c r="C828" s="88"/>
      <c r="D828" s="88"/>
      <c r="E828" s="88"/>
      <c r="F828" s="90"/>
      <c r="G828" s="90"/>
      <c r="H828" s="88"/>
      <c r="I828" s="88"/>
    </row>
    <row r="829" spans="1:9" s="92" customFormat="1" ht="14.25">
      <c r="A829" s="88"/>
      <c r="B829" s="88"/>
      <c r="C829" s="88"/>
      <c r="D829" s="88"/>
      <c r="E829" s="88"/>
      <c r="F829" s="90"/>
      <c r="G829" s="90"/>
      <c r="H829" s="88"/>
      <c r="I829" s="88"/>
    </row>
    <row r="830" spans="1:9" s="92" customFormat="1" ht="14.25">
      <c r="A830" s="88"/>
      <c r="B830" s="88"/>
      <c r="C830" s="88"/>
      <c r="D830" s="88"/>
      <c r="E830" s="88"/>
      <c r="F830" s="90"/>
      <c r="G830" s="90"/>
      <c r="H830" s="88"/>
      <c r="I830" s="88"/>
    </row>
    <row r="831" spans="1:9" s="92" customFormat="1" ht="14.25">
      <c r="A831" s="88"/>
      <c r="B831" s="88"/>
      <c r="C831" s="88"/>
      <c r="D831" s="88"/>
      <c r="E831" s="88"/>
      <c r="F831" s="90"/>
      <c r="G831" s="90"/>
      <c r="H831" s="88"/>
      <c r="I831" s="88"/>
    </row>
    <row r="832" spans="1:9" s="92" customFormat="1" ht="14.25">
      <c r="A832" s="88"/>
      <c r="B832" s="88"/>
      <c r="C832" s="88"/>
      <c r="D832" s="88"/>
      <c r="E832" s="88"/>
      <c r="F832" s="90"/>
      <c r="G832" s="90"/>
      <c r="H832" s="88"/>
      <c r="I832" s="88"/>
    </row>
    <row r="833" spans="1:9" s="92" customFormat="1" ht="14.25">
      <c r="A833" s="88"/>
      <c r="B833" s="88"/>
      <c r="C833" s="88"/>
      <c r="D833" s="88"/>
      <c r="E833" s="88"/>
      <c r="F833" s="90"/>
      <c r="G833" s="90"/>
      <c r="H833" s="88"/>
      <c r="I833" s="88"/>
    </row>
    <row r="834" spans="1:9" s="92" customFormat="1" ht="14.25">
      <c r="A834" s="88"/>
      <c r="B834" s="88"/>
      <c r="C834" s="88"/>
      <c r="D834" s="88"/>
      <c r="E834" s="88"/>
      <c r="F834" s="90"/>
      <c r="G834" s="90"/>
      <c r="H834" s="88"/>
      <c r="I834" s="88"/>
    </row>
    <row r="835" spans="1:9" s="92" customFormat="1" ht="14.25">
      <c r="A835" s="88"/>
      <c r="B835" s="88"/>
      <c r="C835" s="88"/>
      <c r="D835" s="88"/>
      <c r="E835" s="88"/>
      <c r="F835" s="90"/>
      <c r="G835" s="90"/>
      <c r="H835" s="88"/>
      <c r="I835" s="88"/>
    </row>
    <row r="836" spans="1:9" s="92" customFormat="1" ht="14.25">
      <c r="A836" s="88"/>
      <c r="B836" s="88"/>
      <c r="C836" s="88"/>
      <c r="D836" s="88"/>
      <c r="E836" s="88"/>
      <c r="F836" s="90"/>
      <c r="G836" s="90"/>
      <c r="H836" s="88"/>
      <c r="I836" s="88"/>
    </row>
    <row r="837" spans="1:9" s="92" customFormat="1" ht="14.25">
      <c r="A837" s="88"/>
      <c r="B837" s="88"/>
      <c r="C837" s="88"/>
      <c r="D837" s="88"/>
      <c r="E837" s="88"/>
      <c r="F837" s="90"/>
      <c r="G837" s="90"/>
      <c r="H837" s="88"/>
      <c r="I837" s="88"/>
    </row>
    <row r="838" spans="1:9" s="92" customFormat="1" ht="14.25">
      <c r="A838" s="88"/>
      <c r="B838" s="88"/>
      <c r="C838" s="88"/>
      <c r="D838" s="88"/>
      <c r="E838" s="88"/>
      <c r="F838" s="90"/>
      <c r="G838" s="90"/>
      <c r="H838" s="88"/>
      <c r="I838" s="88"/>
    </row>
    <row r="839" spans="1:9" s="92" customFormat="1" ht="14.25">
      <c r="A839" s="88"/>
      <c r="B839" s="88"/>
      <c r="C839" s="88"/>
      <c r="D839" s="88"/>
      <c r="E839" s="88"/>
      <c r="F839" s="90"/>
      <c r="G839" s="90"/>
      <c r="H839" s="88"/>
      <c r="I839" s="88"/>
    </row>
    <row r="840" spans="1:9" s="92" customFormat="1" ht="14.25">
      <c r="A840" s="88"/>
      <c r="B840" s="88"/>
      <c r="C840" s="88"/>
      <c r="D840" s="88"/>
      <c r="E840" s="88"/>
      <c r="F840" s="90"/>
      <c r="G840" s="90"/>
      <c r="H840" s="88"/>
      <c r="I840" s="88"/>
    </row>
    <row r="841" spans="1:9" s="92" customFormat="1" ht="14.25">
      <c r="A841" s="88"/>
      <c r="B841" s="88"/>
      <c r="C841" s="88"/>
      <c r="D841" s="88"/>
      <c r="E841" s="88"/>
      <c r="F841" s="90"/>
      <c r="G841" s="90"/>
      <c r="H841" s="88"/>
      <c r="I841" s="88"/>
    </row>
    <row r="842" spans="1:9" s="92" customFormat="1" ht="14.25">
      <c r="A842" s="88"/>
      <c r="B842" s="88"/>
      <c r="C842" s="88"/>
      <c r="D842" s="88"/>
      <c r="E842" s="88"/>
      <c r="F842" s="90"/>
      <c r="G842" s="90"/>
      <c r="H842" s="88"/>
      <c r="I842" s="88"/>
    </row>
    <row r="843" spans="1:9" s="92" customFormat="1" ht="14.25">
      <c r="A843" s="88"/>
      <c r="B843" s="88"/>
      <c r="C843" s="88"/>
      <c r="D843" s="88"/>
      <c r="E843" s="88"/>
      <c r="F843" s="90"/>
      <c r="G843" s="90"/>
      <c r="H843" s="88"/>
      <c r="I843" s="88"/>
    </row>
    <row r="844" spans="1:9" s="92" customFormat="1" ht="14.25">
      <c r="A844" s="88"/>
      <c r="B844" s="88"/>
      <c r="C844" s="88"/>
      <c r="D844" s="88"/>
      <c r="E844" s="88"/>
      <c r="F844" s="90"/>
      <c r="G844" s="90"/>
      <c r="H844" s="88"/>
      <c r="I844" s="88"/>
    </row>
    <row r="845" spans="1:9" s="92" customFormat="1" ht="14.25">
      <c r="A845" s="88"/>
      <c r="B845" s="88"/>
      <c r="C845" s="88"/>
      <c r="D845" s="88"/>
      <c r="E845" s="88"/>
      <c r="F845" s="90"/>
      <c r="G845" s="90"/>
      <c r="H845" s="88"/>
      <c r="I845" s="88"/>
    </row>
    <row r="846" spans="1:9" s="92" customFormat="1" ht="14.25">
      <c r="A846" s="88"/>
      <c r="B846" s="88"/>
      <c r="C846" s="88"/>
      <c r="D846" s="88"/>
      <c r="E846" s="88"/>
      <c r="F846" s="90"/>
      <c r="G846" s="90"/>
      <c r="H846" s="88"/>
      <c r="I846" s="88"/>
    </row>
    <row r="847" spans="1:9" s="92" customFormat="1" ht="14.25">
      <c r="A847" s="88"/>
      <c r="B847" s="88"/>
      <c r="C847" s="88"/>
      <c r="D847" s="88"/>
      <c r="E847" s="88"/>
      <c r="F847" s="90"/>
      <c r="G847" s="90"/>
      <c r="H847" s="88"/>
      <c r="I847" s="88"/>
    </row>
    <row r="848" spans="1:9" s="92" customFormat="1" ht="14.25">
      <c r="A848" s="88"/>
      <c r="B848" s="88"/>
      <c r="C848" s="88"/>
      <c r="D848" s="88"/>
      <c r="E848" s="88"/>
      <c r="F848" s="90"/>
      <c r="G848" s="90"/>
      <c r="H848" s="88"/>
      <c r="I848" s="88"/>
    </row>
    <row r="849" spans="1:9" s="92" customFormat="1" ht="14.25">
      <c r="A849" s="88"/>
      <c r="B849" s="88"/>
      <c r="C849" s="88"/>
      <c r="D849" s="88"/>
      <c r="E849" s="88"/>
      <c r="F849" s="90"/>
      <c r="G849" s="90"/>
      <c r="H849" s="88"/>
      <c r="I849" s="88"/>
    </row>
    <row r="850" spans="1:9" s="92" customFormat="1" ht="14.25">
      <c r="A850" s="88"/>
      <c r="B850" s="88"/>
      <c r="C850" s="88"/>
      <c r="D850" s="88"/>
      <c r="E850" s="88"/>
      <c r="F850" s="90"/>
      <c r="G850" s="90"/>
      <c r="H850" s="88"/>
      <c r="I850" s="88"/>
    </row>
    <row r="851" spans="1:9" s="92" customFormat="1" ht="14.25">
      <c r="A851" s="88"/>
      <c r="B851" s="88"/>
      <c r="C851" s="88"/>
      <c r="D851" s="88"/>
      <c r="E851" s="88"/>
      <c r="F851" s="90"/>
      <c r="G851" s="90"/>
      <c r="H851" s="88"/>
      <c r="I851" s="88"/>
    </row>
    <row r="852" spans="1:9" s="92" customFormat="1" ht="14.25">
      <c r="A852" s="88"/>
      <c r="B852" s="88"/>
      <c r="C852" s="88"/>
      <c r="D852" s="88"/>
      <c r="E852" s="88"/>
      <c r="F852" s="90"/>
      <c r="G852" s="90"/>
      <c r="H852" s="88"/>
      <c r="I852" s="88"/>
    </row>
    <row r="853" spans="1:9" s="92" customFormat="1" ht="14.25">
      <c r="A853" s="88"/>
      <c r="B853" s="88"/>
      <c r="C853" s="88"/>
      <c r="D853" s="88"/>
      <c r="E853" s="88"/>
      <c r="F853" s="90"/>
      <c r="G853" s="90"/>
      <c r="H853" s="88"/>
      <c r="I853" s="88"/>
    </row>
    <row r="854" spans="1:9" s="92" customFormat="1" ht="14.25">
      <c r="A854" s="88"/>
      <c r="B854" s="88"/>
      <c r="C854" s="88"/>
      <c r="D854" s="88"/>
      <c r="E854" s="88"/>
      <c r="F854" s="90"/>
      <c r="G854" s="90"/>
      <c r="H854" s="88"/>
      <c r="I854" s="88"/>
    </row>
    <row r="855" spans="1:9" s="92" customFormat="1" ht="14.25">
      <c r="A855" s="88"/>
      <c r="B855" s="88"/>
      <c r="C855" s="88"/>
      <c r="D855" s="88"/>
      <c r="E855" s="88"/>
      <c r="F855" s="90"/>
      <c r="G855" s="90"/>
      <c r="H855" s="88"/>
      <c r="I855" s="88"/>
    </row>
    <row r="856" spans="1:9" s="92" customFormat="1" ht="14.25">
      <c r="A856" s="88"/>
      <c r="B856" s="88"/>
      <c r="C856" s="88"/>
      <c r="D856" s="88"/>
      <c r="E856" s="88"/>
      <c r="F856" s="90"/>
      <c r="G856" s="90"/>
      <c r="H856" s="88"/>
      <c r="I856" s="88"/>
    </row>
    <row r="857" spans="1:9" s="92" customFormat="1" ht="14.25">
      <c r="A857" s="88"/>
      <c r="B857" s="88"/>
      <c r="C857" s="88"/>
      <c r="D857" s="88"/>
      <c r="E857" s="88"/>
      <c r="F857" s="90"/>
      <c r="G857" s="90"/>
      <c r="H857" s="88"/>
      <c r="I857" s="88"/>
    </row>
    <row r="858" spans="1:9" s="92" customFormat="1" ht="14.25">
      <c r="A858" s="88"/>
      <c r="B858" s="88"/>
      <c r="C858" s="88"/>
      <c r="D858" s="88"/>
      <c r="E858" s="88"/>
      <c r="F858" s="90"/>
      <c r="G858" s="90"/>
      <c r="H858" s="88"/>
      <c r="I858" s="88"/>
    </row>
    <row r="859" spans="1:9" s="92" customFormat="1" ht="14.25">
      <c r="A859" s="88"/>
      <c r="B859" s="88"/>
      <c r="C859" s="88"/>
      <c r="D859" s="88"/>
      <c r="E859" s="88"/>
      <c r="F859" s="90"/>
      <c r="G859" s="90"/>
      <c r="H859" s="88"/>
      <c r="I859" s="88"/>
    </row>
    <row r="860" spans="1:9" s="92" customFormat="1" ht="14.25">
      <c r="A860" s="88"/>
      <c r="B860" s="88"/>
      <c r="C860" s="88"/>
      <c r="D860" s="88"/>
      <c r="E860" s="88"/>
      <c r="F860" s="90"/>
      <c r="G860" s="90"/>
      <c r="H860" s="88"/>
      <c r="I860" s="88"/>
    </row>
    <row r="861" spans="1:9" s="92" customFormat="1" ht="14.25">
      <c r="A861" s="88"/>
      <c r="B861" s="88"/>
      <c r="C861" s="88"/>
      <c r="D861" s="88"/>
      <c r="E861" s="88"/>
      <c r="F861" s="90"/>
      <c r="G861" s="90"/>
      <c r="H861" s="88"/>
      <c r="I861" s="88"/>
    </row>
    <row r="862" spans="1:9" s="92" customFormat="1" ht="14.25">
      <c r="A862" s="88"/>
      <c r="B862" s="88"/>
      <c r="C862" s="88"/>
      <c r="D862" s="88"/>
      <c r="E862" s="88"/>
      <c r="F862" s="90"/>
      <c r="G862" s="90"/>
      <c r="H862" s="88"/>
      <c r="I862" s="88"/>
    </row>
    <row r="863" spans="1:9" s="92" customFormat="1" ht="14.25">
      <c r="A863" s="88"/>
      <c r="B863" s="88"/>
      <c r="C863" s="88"/>
      <c r="D863" s="88"/>
      <c r="E863" s="88"/>
      <c r="F863" s="90"/>
      <c r="G863" s="90"/>
      <c r="H863" s="88"/>
      <c r="I863" s="88"/>
    </row>
    <row r="864" spans="1:9" s="92" customFormat="1" ht="14.25">
      <c r="A864" s="88"/>
      <c r="B864" s="88"/>
      <c r="C864" s="88"/>
      <c r="D864" s="88"/>
      <c r="E864" s="88"/>
      <c r="F864" s="90"/>
      <c r="G864" s="90"/>
      <c r="H864" s="88"/>
      <c r="I864" s="88"/>
    </row>
    <row r="865" spans="1:9" s="92" customFormat="1" ht="14.25">
      <c r="A865" s="88"/>
      <c r="B865" s="88"/>
      <c r="C865" s="88"/>
      <c r="D865" s="88"/>
      <c r="E865" s="88"/>
      <c r="F865" s="90"/>
      <c r="G865" s="90"/>
      <c r="H865" s="88"/>
      <c r="I865" s="88"/>
    </row>
    <row r="866" spans="1:9" s="92" customFormat="1" ht="14.25">
      <c r="A866" s="88"/>
      <c r="B866" s="88"/>
      <c r="C866" s="88"/>
      <c r="D866" s="88"/>
      <c r="E866" s="88"/>
      <c r="F866" s="90"/>
      <c r="G866" s="90"/>
      <c r="H866" s="88"/>
      <c r="I866" s="88"/>
    </row>
    <row r="867" spans="1:9" s="92" customFormat="1" ht="14.25">
      <c r="A867" s="88"/>
      <c r="B867" s="88"/>
      <c r="C867" s="88"/>
      <c r="D867" s="88"/>
      <c r="E867" s="88"/>
      <c r="F867" s="90"/>
      <c r="G867" s="90"/>
      <c r="H867" s="88"/>
      <c r="I867" s="88"/>
    </row>
    <row r="868" spans="1:9" s="92" customFormat="1" ht="14.25">
      <c r="A868" s="88"/>
      <c r="B868" s="88"/>
      <c r="C868" s="88"/>
      <c r="D868" s="88"/>
      <c r="E868" s="88"/>
      <c r="F868" s="90"/>
      <c r="G868" s="90"/>
      <c r="H868" s="88"/>
      <c r="I868" s="88"/>
    </row>
    <row r="869" spans="1:9" s="92" customFormat="1" ht="14.25">
      <c r="A869" s="88"/>
      <c r="B869" s="88"/>
      <c r="C869" s="88"/>
      <c r="D869" s="88"/>
      <c r="E869" s="88"/>
      <c r="F869" s="90"/>
      <c r="G869" s="90"/>
      <c r="H869" s="88"/>
      <c r="I869" s="88"/>
    </row>
    <row r="870" spans="1:9" s="92" customFormat="1" ht="14.25">
      <c r="A870" s="88"/>
      <c r="B870" s="88"/>
      <c r="C870" s="88"/>
      <c r="D870" s="88"/>
      <c r="E870" s="88"/>
      <c r="F870" s="90"/>
      <c r="G870" s="90"/>
      <c r="H870" s="88"/>
      <c r="I870" s="88"/>
    </row>
    <row r="871" spans="1:9" s="92" customFormat="1" ht="14.25">
      <c r="A871" s="88"/>
      <c r="B871" s="88"/>
      <c r="C871" s="88"/>
      <c r="D871" s="88"/>
      <c r="E871" s="88"/>
      <c r="F871" s="90"/>
      <c r="G871" s="90"/>
      <c r="H871" s="88"/>
      <c r="I871" s="88"/>
    </row>
    <row r="872" spans="1:9" s="92" customFormat="1" ht="14.25">
      <c r="A872" s="88"/>
      <c r="B872" s="88"/>
      <c r="C872" s="88"/>
      <c r="D872" s="88"/>
      <c r="E872" s="88"/>
      <c r="F872" s="90"/>
      <c r="G872" s="90"/>
      <c r="H872" s="88"/>
      <c r="I872" s="88"/>
    </row>
    <row r="873" spans="1:9" s="92" customFormat="1" ht="14.25">
      <c r="A873" s="88"/>
      <c r="B873" s="88"/>
      <c r="C873" s="88"/>
      <c r="D873" s="88"/>
      <c r="E873" s="88"/>
      <c r="F873" s="90"/>
      <c r="G873" s="90"/>
      <c r="H873" s="88"/>
      <c r="I873" s="88"/>
    </row>
    <row r="874" spans="1:9" s="92" customFormat="1" ht="14.25">
      <c r="A874" s="88"/>
      <c r="B874" s="88"/>
      <c r="C874" s="88"/>
      <c r="D874" s="88"/>
      <c r="E874" s="88"/>
      <c r="F874" s="90"/>
      <c r="G874" s="90"/>
      <c r="H874" s="88"/>
      <c r="I874" s="88"/>
    </row>
    <row r="875" spans="1:9" s="92" customFormat="1" ht="14.25">
      <c r="A875" s="88"/>
      <c r="B875" s="88"/>
      <c r="C875" s="88"/>
      <c r="D875" s="88"/>
      <c r="E875" s="88"/>
      <c r="F875" s="90"/>
      <c r="G875" s="90"/>
      <c r="H875" s="88"/>
      <c r="I875" s="88"/>
    </row>
    <row r="876" spans="1:9" s="92" customFormat="1" ht="14.25">
      <c r="A876" s="88"/>
      <c r="B876" s="88"/>
      <c r="C876" s="88"/>
      <c r="D876" s="88"/>
      <c r="E876" s="88"/>
      <c r="F876" s="90"/>
      <c r="G876" s="90"/>
      <c r="H876" s="88"/>
      <c r="I876" s="88"/>
    </row>
    <row r="877" spans="1:9" s="92" customFormat="1" ht="14.25">
      <c r="A877" s="88"/>
      <c r="B877" s="88"/>
      <c r="C877" s="88"/>
      <c r="D877" s="88"/>
      <c r="E877" s="88"/>
      <c r="F877" s="90"/>
      <c r="G877" s="90"/>
      <c r="H877" s="88"/>
      <c r="I877" s="88"/>
    </row>
    <row r="878" spans="1:9" s="92" customFormat="1" ht="14.25">
      <c r="A878" s="88"/>
      <c r="B878" s="88"/>
      <c r="C878" s="88"/>
      <c r="D878" s="88"/>
      <c r="E878" s="88"/>
      <c r="F878" s="90"/>
      <c r="G878" s="90"/>
      <c r="H878" s="88"/>
      <c r="I878" s="88"/>
    </row>
    <row r="879" spans="1:9" s="92" customFormat="1" ht="14.25">
      <c r="A879" s="88"/>
      <c r="B879" s="88"/>
      <c r="C879" s="88"/>
      <c r="D879" s="88"/>
      <c r="E879" s="88"/>
      <c r="F879" s="90"/>
      <c r="G879" s="90"/>
      <c r="H879" s="88"/>
      <c r="I879" s="88"/>
    </row>
    <row r="880" spans="1:9" s="92" customFormat="1" ht="14.25">
      <c r="A880" s="88"/>
      <c r="B880" s="88"/>
      <c r="C880" s="88"/>
      <c r="D880" s="88"/>
      <c r="E880" s="88"/>
      <c r="F880" s="90"/>
      <c r="G880" s="90"/>
      <c r="H880" s="88"/>
      <c r="I880" s="88"/>
    </row>
    <row r="881" spans="1:9" s="92" customFormat="1" ht="14.25">
      <c r="A881" s="88"/>
      <c r="B881" s="88"/>
      <c r="C881" s="88"/>
      <c r="D881" s="88"/>
      <c r="E881" s="88"/>
      <c r="F881" s="90"/>
      <c r="G881" s="90"/>
      <c r="H881" s="88"/>
      <c r="I881" s="88"/>
    </row>
    <row r="882" spans="1:9" s="92" customFormat="1" ht="14.25">
      <c r="A882" s="88"/>
      <c r="B882" s="88"/>
      <c r="C882" s="88"/>
      <c r="D882" s="88"/>
      <c r="E882" s="88"/>
      <c r="F882" s="90"/>
      <c r="G882" s="90"/>
      <c r="H882" s="88"/>
      <c r="I882" s="88"/>
    </row>
    <row r="883" spans="1:9" s="92" customFormat="1" ht="14.25">
      <c r="A883" s="88"/>
      <c r="B883" s="88"/>
      <c r="C883" s="88"/>
      <c r="D883" s="88"/>
      <c r="E883" s="88"/>
      <c r="F883" s="90"/>
      <c r="G883" s="90"/>
      <c r="H883" s="88"/>
      <c r="I883" s="88"/>
    </row>
    <row r="884" spans="1:9" s="92" customFormat="1" ht="14.25">
      <c r="A884" s="88"/>
      <c r="B884" s="88"/>
      <c r="C884" s="88"/>
      <c r="D884" s="88"/>
      <c r="E884" s="88"/>
      <c r="F884" s="90"/>
      <c r="G884" s="90"/>
      <c r="H884" s="88"/>
      <c r="I884" s="88"/>
    </row>
    <row r="885" spans="1:9" s="92" customFormat="1" ht="14.25">
      <c r="A885" s="88"/>
      <c r="B885" s="88"/>
      <c r="C885" s="88"/>
      <c r="D885" s="88"/>
      <c r="E885" s="88"/>
      <c r="F885" s="90"/>
      <c r="G885" s="90"/>
      <c r="H885" s="88"/>
      <c r="I885" s="88"/>
    </row>
    <row r="886" spans="1:9" s="92" customFormat="1" ht="14.25">
      <c r="A886" s="88"/>
      <c r="B886" s="88"/>
      <c r="C886" s="88"/>
      <c r="D886" s="88"/>
      <c r="E886" s="88"/>
      <c r="F886" s="90"/>
      <c r="G886" s="90"/>
      <c r="H886" s="88"/>
      <c r="I886" s="88"/>
    </row>
    <row r="887" spans="1:9" s="92" customFormat="1" ht="14.25">
      <c r="A887" s="88"/>
      <c r="B887" s="88"/>
      <c r="C887" s="88"/>
      <c r="D887" s="88"/>
      <c r="E887" s="88"/>
      <c r="F887" s="90"/>
      <c r="G887" s="90"/>
      <c r="H887" s="88"/>
      <c r="I887" s="88"/>
    </row>
    <row r="888" spans="1:9" s="92" customFormat="1" ht="14.25">
      <c r="A888" s="88"/>
      <c r="B888" s="88"/>
      <c r="C888" s="88"/>
      <c r="D888" s="88"/>
      <c r="E888" s="88"/>
      <c r="F888" s="90"/>
      <c r="G888" s="90"/>
      <c r="H888" s="88"/>
      <c r="I888" s="88"/>
    </row>
    <row r="889" spans="1:9" s="92" customFormat="1" ht="14.25">
      <c r="A889" s="88"/>
      <c r="B889" s="88"/>
      <c r="C889" s="88"/>
      <c r="D889" s="88"/>
      <c r="E889" s="88"/>
      <c r="F889" s="90"/>
      <c r="G889" s="90"/>
      <c r="H889" s="88"/>
      <c r="I889" s="88"/>
    </row>
    <row r="890" spans="1:9" s="92" customFormat="1" ht="14.25">
      <c r="A890" s="88"/>
      <c r="B890" s="88"/>
      <c r="C890" s="88"/>
      <c r="D890" s="88"/>
      <c r="E890" s="88"/>
      <c r="F890" s="90"/>
      <c r="G890" s="90"/>
      <c r="H890" s="88"/>
      <c r="I890" s="88"/>
    </row>
    <row r="891" spans="1:9" s="92" customFormat="1" ht="14.25">
      <c r="A891" s="88"/>
      <c r="B891" s="88"/>
      <c r="C891" s="88"/>
      <c r="D891" s="88"/>
      <c r="E891" s="88"/>
      <c r="F891" s="90"/>
      <c r="G891" s="90"/>
      <c r="H891" s="88"/>
      <c r="I891" s="88"/>
    </row>
    <row r="892" spans="1:9" s="92" customFormat="1" ht="14.25">
      <c r="A892" s="88"/>
      <c r="B892" s="88"/>
      <c r="C892" s="88"/>
      <c r="D892" s="88"/>
      <c r="E892" s="88"/>
      <c r="F892" s="90"/>
      <c r="G892" s="90"/>
      <c r="H892" s="88"/>
      <c r="I892" s="88"/>
    </row>
    <row r="893" spans="1:9" s="92" customFormat="1" ht="14.25">
      <c r="A893" s="88"/>
      <c r="B893" s="88"/>
      <c r="C893" s="88"/>
      <c r="D893" s="88"/>
      <c r="E893" s="88"/>
      <c r="F893" s="90"/>
      <c r="G893" s="90"/>
      <c r="H893" s="88"/>
      <c r="I893" s="88"/>
    </row>
    <row r="894" spans="1:9" s="92" customFormat="1" ht="14.25">
      <c r="A894" s="88"/>
      <c r="B894" s="88"/>
      <c r="C894" s="88"/>
      <c r="D894" s="88"/>
      <c r="E894" s="88"/>
      <c r="F894" s="90"/>
      <c r="G894" s="90"/>
      <c r="H894" s="88"/>
      <c r="I894" s="88"/>
    </row>
    <row r="895" spans="1:9" s="92" customFormat="1" ht="14.25">
      <c r="A895" s="88"/>
      <c r="B895" s="88"/>
      <c r="C895" s="88"/>
      <c r="D895" s="88"/>
      <c r="E895" s="88"/>
      <c r="F895" s="90"/>
      <c r="G895" s="90"/>
      <c r="H895" s="88"/>
      <c r="I895" s="88"/>
    </row>
    <row r="896" spans="1:9" s="92" customFormat="1" ht="14.25">
      <c r="A896" s="88"/>
      <c r="B896" s="88"/>
      <c r="C896" s="88"/>
      <c r="D896" s="88"/>
      <c r="E896" s="88"/>
      <c r="F896" s="90"/>
      <c r="G896" s="90"/>
      <c r="H896" s="88"/>
      <c r="I896" s="88"/>
    </row>
    <row r="897" spans="1:9" s="92" customFormat="1" ht="14.25">
      <c r="A897" s="88"/>
      <c r="B897" s="88"/>
      <c r="C897" s="88"/>
      <c r="D897" s="88"/>
      <c r="E897" s="88"/>
      <c r="F897" s="90"/>
      <c r="G897" s="90"/>
      <c r="H897" s="88"/>
      <c r="I897" s="88"/>
    </row>
    <row r="898" spans="1:9" s="92" customFormat="1" ht="14.25">
      <c r="A898" s="88"/>
      <c r="B898" s="88"/>
      <c r="C898" s="88"/>
      <c r="D898" s="88"/>
      <c r="E898" s="88"/>
      <c r="F898" s="90"/>
      <c r="G898" s="90"/>
      <c r="H898" s="88"/>
      <c r="I898" s="88"/>
    </row>
    <row r="899" spans="1:9" s="92" customFormat="1" ht="14.25">
      <c r="A899" s="88"/>
      <c r="B899" s="88"/>
      <c r="C899" s="88"/>
      <c r="D899" s="88"/>
      <c r="E899" s="88"/>
      <c r="F899" s="90"/>
      <c r="G899" s="90"/>
      <c r="H899" s="88"/>
      <c r="I899" s="88"/>
    </row>
    <row r="900" spans="1:9" s="92" customFormat="1" ht="14.25">
      <c r="A900" s="88"/>
      <c r="B900" s="88"/>
      <c r="C900" s="88"/>
      <c r="D900" s="88"/>
      <c r="E900" s="88"/>
      <c r="F900" s="90"/>
      <c r="G900" s="90"/>
      <c r="H900" s="88"/>
      <c r="I900" s="88"/>
    </row>
    <row r="901" spans="1:9" s="92" customFormat="1" ht="14.25">
      <c r="A901" s="88"/>
      <c r="B901" s="88"/>
      <c r="C901" s="88"/>
      <c r="D901" s="88"/>
      <c r="E901" s="88"/>
      <c r="F901" s="90"/>
      <c r="G901" s="90"/>
      <c r="H901" s="88"/>
      <c r="I901" s="88"/>
    </row>
    <row r="902" spans="1:9" s="92" customFormat="1" ht="14.25">
      <c r="A902" s="88"/>
      <c r="B902" s="88"/>
      <c r="C902" s="88"/>
      <c r="D902" s="88"/>
      <c r="E902" s="88"/>
      <c r="F902" s="90"/>
      <c r="G902" s="90"/>
      <c r="H902" s="88"/>
      <c r="I902" s="88"/>
    </row>
    <row r="903" spans="1:9" s="92" customFormat="1" ht="14.25">
      <c r="A903" s="88"/>
      <c r="B903" s="88"/>
      <c r="C903" s="88"/>
      <c r="D903" s="88"/>
      <c r="E903" s="88"/>
      <c r="F903" s="90"/>
      <c r="G903" s="90"/>
      <c r="H903" s="88"/>
      <c r="I903" s="88"/>
    </row>
    <row r="904" spans="1:9" s="92" customFormat="1" ht="14.25">
      <c r="A904" s="88"/>
      <c r="B904" s="88"/>
      <c r="C904" s="88"/>
      <c r="D904" s="88"/>
      <c r="E904" s="88"/>
      <c r="F904" s="90"/>
      <c r="G904" s="90"/>
      <c r="H904" s="88"/>
      <c r="I904" s="88"/>
    </row>
    <row r="905" spans="1:9" s="92" customFormat="1" ht="14.25">
      <c r="A905" s="88"/>
      <c r="B905" s="88"/>
      <c r="C905" s="88"/>
      <c r="D905" s="88"/>
      <c r="E905" s="88"/>
      <c r="F905" s="90"/>
      <c r="G905" s="90"/>
      <c r="H905" s="88"/>
      <c r="I905" s="88"/>
    </row>
    <row r="906" spans="1:9" s="92" customFormat="1" ht="14.25">
      <c r="A906" s="88"/>
      <c r="B906" s="88"/>
      <c r="C906" s="88"/>
      <c r="D906" s="88"/>
      <c r="E906" s="88"/>
      <c r="F906" s="90"/>
      <c r="G906" s="90"/>
      <c r="H906" s="88"/>
      <c r="I906" s="88"/>
    </row>
    <row r="907" spans="1:9" s="92" customFormat="1" ht="14.25">
      <c r="A907" s="88"/>
      <c r="B907" s="88"/>
      <c r="C907" s="88"/>
      <c r="D907" s="88"/>
      <c r="E907" s="88"/>
      <c r="F907" s="90"/>
      <c r="G907" s="90"/>
      <c r="H907" s="88"/>
      <c r="I907" s="88"/>
    </row>
    <row r="908" spans="1:9" s="92" customFormat="1" ht="14.25">
      <c r="A908" s="88"/>
      <c r="B908" s="88"/>
      <c r="C908" s="88"/>
      <c r="D908" s="88"/>
      <c r="E908" s="88"/>
      <c r="F908" s="90"/>
      <c r="G908" s="90"/>
      <c r="H908" s="88"/>
      <c r="I908" s="88"/>
    </row>
    <row r="909" spans="1:9" s="92" customFormat="1" ht="14.25">
      <c r="A909" s="88"/>
      <c r="B909" s="88"/>
      <c r="C909" s="88"/>
      <c r="D909" s="88"/>
      <c r="E909" s="88"/>
      <c r="F909" s="90"/>
      <c r="G909" s="90"/>
      <c r="H909" s="88"/>
      <c r="I909" s="88"/>
    </row>
    <row r="910" spans="1:9" s="92" customFormat="1" ht="14.25">
      <c r="A910" s="88"/>
      <c r="B910" s="88"/>
      <c r="C910" s="88"/>
      <c r="D910" s="88"/>
      <c r="E910" s="88"/>
      <c r="F910" s="90"/>
      <c r="G910" s="90"/>
      <c r="H910" s="88"/>
      <c r="I910" s="88"/>
    </row>
    <row r="911" spans="1:9" s="92" customFormat="1" ht="14.25">
      <c r="A911" s="88"/>
      <c r="B911" s="88"/>
      <c r="C911" s="88"/>
      <c r="D911" s="88"/>
      <c r="E911" s="88"/>
      <c r="F911" s="90"/>
      <c r="G911" s="90"/>
      <c r="H911" s="88"/>
      <c r="I911" s="88"/>
    </row>
    <row r="912" spans="1:9" s="92" customFormat="1" ht="14.25">
      <c r="A912" s="88"/>
      <c r="B912" s="88"/>
      <c r="C912" s="88"/>
      <c r="D912" s="88"/>
      <c r="E912" s="88"/>
      <c r="F912" s="90"/>
      <c r="G912" s="90"/>
      <c r="H912" s="88"/>
      <c r="I912" s="88"/>
    </row>
    <row r="913" spans="1:9" s="92" customFormat="1" ht="14.25">
      <c r="A913" s="88"/>
      <c r="B913" s="88"/>
      <c r="C913" s="88"/>
      <c r="D913" s="88"/>
      <c r="E913" s="88"/>
      <c r="F913" s="90"/>
      <c r="G913" s="90"/>
      <c r="H913" s="88"/>
      <c r="I913" s="88"/>
    </row>
    <row r="914" spans="1:9" s="92" customFormat="1" ht="14.25">
      <c r="A914" s="88"/>
      <c r="B914" s="88"/>
      <c r="C914" s="88"/>
      <c r="D914" s="88"/>
      <c r="E914" s="88"/>
      <c r="F914" s="90"/>
      <c r="G914" s="90"/>
      <c r="H914" s="88"/>
      <c r="I914" s="88"/>
    </row>
    <row r="915" spans="1:9" s="92" customFormat="1" ht="14.25">
      <c r="A915" s="88"/>
      <c r="B915" s="88"/>
      <c r="C915" s="88"/>
      <c r="D915" s="88"/>
      <c r="E915" s="88"/>
      <c r="F915" s="90"/>
      <c r="G915" s="90"/>
      <c r="H915" s="88"/>
      <c r="I915" s="88"/>
    </row>
    <row r="916" spans="1:9" s="92" customFormat="1" ht="14.25">
      <c r="A916" s="88"/>
      <c r="B916" s="88"/>
      <c r="C916" s="88"/>
      <c r="D916" s="88"/>
      <c r="E916" s="88"/>
      <c r="F916" s="90"/>
      <c r="G916" s="90"/>
      <c r="H916" s="88"/>
      <c r="I916" s="88"/>
    </row>
    <row r="917" spans="1:9" s="92" customFormat="1" ht="14.25">
      <c r="A917" s="88"/>
      <c r="B917" s="88"/>
      <c r="C917" s="88"/>
      <c r="D917" s="88"/>
      <c r="E917" s="88"/>
      <c r="F917" s="90"/>
      <c r="G917" s="90"/>
      <c r="H917" s="88"/>
      <c r="I917" s="88"/>
    </row>
    <row r="918" spans="1:9" s="92" customFormat="1" ht="14.25">
      <c r="A918" s="88"/>
      <c r="B918" s="88"/>
      <c r="C918" s="88"/>
      <c r="D918" s="88"/>
      <c r="E918" s="88"/>
      <c r="F918" s="90"/>
      <c r="G918" s="90"/>
      <c r="H918" s="88"/>
      <c r="I918" s="88"/>
    </row>
    <row r="919" spans="1:9" s="92" customFormat="1" ht="14.25">
      <c r="A919" s="88"/>
      <c r="B919" s="88"/>
      <c r="C919" s="88"/>
      <c r="D919" s="88"/>
      <c r="E919" s="88"/>
      <c r="F919" s="90"/>
      <c r="G919" s="90"/>
      <c r="H919" s="88"/>
      <c r="I919" s="88"/>
    </row>
    <row r="920" spans="1:9" s="92" customFormat="1" ht="14.25">
      <c r="A920" s="88"/>
      <c r="B920" s="88"/>
      <c r="C920" s="88"/>
      <c r="D920" s="88"/>
      <c r="E920" s="88"/>
      <c r="F920" s="90"/>
      <c r="G920" s="90"/>
      <c r="H920" s="88"/>
      <c r="I920" s="88"/>
    </row>
    <row r="921" spans="1:9" s="92" customFormat="1" ht="14.25">
      <c r="A921" s="88"/>
      <c r="B921" s="88"/>
      <c r="C921" s="88"/>
      <c r="D921" s="88"/>
      <c r="E921" s="88"/>
      <c r="F921" s="90"/>
      <c r="G921" s="90"/>
      <c r="H921" s="88"/>
      <c r="I921" s="88"/>
    </row>
    <row r="922" spans="1:9" s="92" customFormat="1" ht="14.25">
      <c r="A922" s="88"/>
      <c r="B922" s="88"/>
      <c r="C922" s="88"/>
      <c r="D922" s="88"/>
      <c r="E922" s="88"/>
      <c r="F922" s="90"/>
      <c r="G922" s="90"/>
      <c r="H922" s="88"/>
      <c r="I922" s="88"/>
    </row>
    <row r="923" spans="1:9" s="92" customFormat="1" ht="14.25">
      <c r="A923" s="88"/>
      <c r="B923" s="88"/>
      <c r="C923" s="88"/>
      <c r="D923" s="88"/>
      <c r="E923" s="88"/>
      <c r="F923" s="90"/>
      <c r="G923" s="90"/>
      <c r="H923" s="88"/>
      <c r="I923" s="88"/>
    </row>
    <row r="924" spans="1:9" s="92" customFormat="1" ht="14.25">
      <c r="A924" s="88"/>
      <c r="B924" s="88"/>
      <c r="C924" s="88"/>
      <c r="D924" s="88"/>
      <c r="E924" s="88"/>
      <c r="F924" s="90"/>
      <c r="G924" s="90"/>
      <c r="H924" s="88"/>
      <c r="I924" s="88"/>
    </row>
    <row r="925" spans="1:9" s="92" customFormat="1" ht="14.25">
      <c r="A925" s="88"/>
      <c r="B925" s="88"/>
      <c r="C925" s="88"/>
      <c r="D925" s="88"/>
      <c r="E925" s="88"/>
      <c r="F925" s="90"/>
      <c r="G925" s="90"/>
      <c r="H925" s="88"/>
      <c r="I925" s="88"/>
    </row>
    <row r="926" spans="1:9" s="92" customFormat="1" ht="14.25">
      <c r="A926" s="88"/>
      <c r="B926" s="88"/>
      <c r="C926" s="88"/>
      <c r="D926" s="88"/>
      <c r="E926" s="88"/>
      <c r="F926" s="90"/>
      <c r="G926" s="90"/>
      <c r="H926" s="88"/>
      <c r="I926" s="88"/>
    </row>
    <row r="927" spans="1:9" s="92" customFormat="1" ht="14.25">
      <c r="A927" s="88"/>
      <c r="B927" s="88"/>
      <c r="C927" s="88"/>
      <c r="D927" s="88"/>
      <c r="E927" s="88"/>
      <c r="F927" s="90"/>
      <c r="G927" s="90"/>
      <c r="H927" s="88"/>
      <c r="I927" s="88"/>
    </row>
    <row r="928" spans="1:9" s="92" customFormat="1" ht="14.25">
      <c r="A928" s="88"/>
      <c r="B928" s="88"/>
      <c r="C928" s="88"/>
      <c r="D928" s="88"/>
      <c r="E928" s="88"/>
      <c r="F928" s="90"/>
      <c r="G928" s="90"/>
      <c r="H928" s="88"/>
      <c r="I928" s="88"/>
    </row>
    <row r="929" spans="1:9" s="92" customFormat="1" ht="14.25">
      <c r="A929" s="88"/>
      <c r="B929" s="88"/>
      <c r="C929" s="88"/>
      <c r="D929" s="88"/>
      <c r="E929" s="88"/>
      <c r="F929" s="90"/>
      <c r="G929" s="90"/>
      <c r="H929" s="88"/>
      <c r="I929" s="88"/>
    </row>
    <row r="930" spans="1:9" s="92" customFormat="1" ht="14.25">
      <c r="A930" s="88"/>
      <c r="B930" s="88"/>
      <c r="C930" s="88"/>
      <c r="D930" s="88"/>
      <c r="E930" s="88"/>
      <c r="F930" s="90"/>
      <c r="G930" s="90"/>
      <c r="H930" s="88"/>
      <c r="I930" s="88"/>
    </row>
    <row r="931" spans="1:9" s="92" customFormat="1" ht="14.25">
      <c r="A931" s="88"/>
      <c r="B931" s="88"/>
      <c r="C931" s="88"/>
      <c r="D931" s="88"/>
      <c r="E931" s="88"/>
      <c r="F931" s="90"/>
      <c r="G931" s="90"/>
      <c r="H931" s="88"/>
      <c r="I931" s="88"/>
    </row>
    <row r="932" spans="1:9" s="92" customFormat="1" ht="14.25">
      <c r="A932" s="88"/>
      <c r="B932" s="88"/>
      <c r="C932" s="88"/>
      <c r="D932" s="88"/>
      <c r="E932" s="88"/>
      <c r="F932" s="90"/>
      <c r="G932" s="90"/>
      <c r="H932" s="88"/>
      <c r="I932" s="88"/>
    </row>
    <row r="933" spans="1:9" s="92" customFormat="1" ht="14.25">
      <c r="A933" s="88"/>
      <c r="B933" s="88"/>
      <c r="C933" s="88"/>
      <c r="D933" s="88"/>
      <c r="E933" s="88"/>
      <c r="F933" s="90"/>
      <c r="G933" s="90"/>
      <c r="H933" s="88"/>
      <c r="I933" s="88"/>
    </row>
    <row r="934" spans="1:9" s="92" customFormat="1" ht="14.25">
      <c r="A934" s="88"/>
      <c r="B934" s="88"/>
      <c r="C934" s="88"/>
      <c r="D934" s="88"/>
      <c r="E934" s="88"/>
      <c r="F934" s="90"/>
      <c r="G934" s="90"/>
      <c r="H934" s="88"/>
      <c r="I934" s="88"/>
    </row>
    <row r="935" spans="1:9" s="92" customFormat="1" ht="14.25">
      <c r="A935" s="88"/>
      <c r="B935" s="88"/>
      <c r="C935" s="88"/>
      <c r="D935" s="88"/>
      <c r="E935" s="88"/>
      <c r="F935" s="90"/>
      <c r="G935" s="90"/>
      <c r="H935" s="88"/>
      <c r="I935" s="88"/>
    </row>
    <row r="936" spans="1:9" s="92" customFormat="1" ht="14.25">
      <c r="A936" s="88"/>
      <c r="B936" s="88"/>
      <c r="C936" s="88"/>
      <c r="D936" s="88"/>
      <c r="E936" s="88"/>
      <c r="F936" s="90"/>
      <c r="G936" s="90"/>
      <c r="H936" s="88"/>
      <c r="I936" s="88"/>
    </row>
    <row r="937" spans="1:9" s="92" customFormat="1" ht="14.25">
      <c r="A937" s="88"/>
      <c r="B937" s="88"/>
      <c r="C937" s="88"/>
      <c r="D937" s="88"/>
      <c r="E937" s="88"/>
      <c r="F937" s="90"/>
      <c r="G937" s="90"/>
      <c r="H937" s="88"/>
      <c r="I937" s="88"/>
    </row>
    <row r="938" spans="1:9" s="92" customFormat="1" ht="14.25">
      <c r="A938" s="88"/>
      <c r="B938" s="88"/>
      <c r="C938" s="88"/>
      <c r="D938" s="88"/>
      <c r="E938" s="88"/>
      <c r="F938" s="90"/>
      <c r="G938" s="90"/>
      <c r="H938" s="88"/>
      <c r="I938" s="88"/>
    </row>
    <row r="939" spans="1:9" s="92" customFormat="1" ht="14.25">
      <c r="A939" s="88"/>
      <c r="B939" s="88"/>
      <c r="C939" s="88"/>
      <c r="D939" s="88"/>
      <c r="E939" s="88"/>
      <c r="F939" s="90"/>
      <c r="G939" s="90"/>
      <c r="H939" s="88"/>
      <c r="I939" s="88"/>
    </row>
    <row r="940" spans="1:9" s="92" customFormat="1" ht="14.25">
      <c r="A940" s="88"/>
      <c r="B940" s="88"/>
      <c r="C940" s="88"/>
      <c r="D940" s="88"/>
      <c r="E940" s="88"/>
      <c r="F940" s="90"/>
      <c r="G940" s="90"/>
      <c r="H940" s="88"/>
      <c r="I940" s="88"/>
    </row>
    <row r="941" spans="1:9" s="92" customFormat="1" ht="14.25">
      <c r="A941" s="88"/>
      <c r="B941" s="88"/>
      <c r="C941" s="88"/>
      <c r="D941" s="88"/>
      <c r="E941" s="88"/>
      <c r="F941" s="90"/>
      <c r="G941" s="90"/>
      <c r="H941" s="88"/>
      <c r="I941" s="88"/>
    </row>
    <row r="942" spans="1:9" s="92" customFormat="1" ht="14.25">
      <c r="A942" s="88"/>
      <c r="B942" s="88"/>
      <c r="C942" s="88"/>
      <c r="D942" s="88"/>
      <c r="E942" s="88"/>
      <c r="F942" s="90"/>
      <c r="G942" s="90"/>
      <c r="H942" s="88"/>
      <c r="I942" s="88"/>
    </row>
    <row r="943" spans="1:9" s="92" customFormat="1" ht="14.25">
      <c r="A943" s="88"/>
      <c r="B943" s="88"/>
      <c r="C943" s="88"/>
      <c r="D943" s="88"/>
      <c r="E943" s="88"/>
      <c r="F943" s="90"/>
      <c r="G943" s="90"/>
      <c r="H943" s="88"/>
      <c r="I943" s="88"/>
    </row>
    <row r="944" spans="1:9" s="92" customFormat="1" ht="14.25">
      <c r="A944" s="88"/>
      <c r="B944" s="88"/>
      <c r="C944" s="88"/>
      <c r="D944" s="88"/>
      <c r="E944" s="88"/>
      <c r="F944" s="90"/>
      <c r="G944" s="90"/>
      <c r="H944" s="88"/>
      <c r="I944" s="88"/>
    </row>
    <row r="945" spans="1:9" s="92" customFormat="1" ht="14.25">
      <c r="A945" s="88"/>
      <c r="B945" s="88"/>
      <c r="C945" s="88"/>
      <c r="D945" s="88"/>
      <c r="E945" s="88"/>
      <c r="F945" s="90"/>
      <c r="G945" s="90"/>
      <c r="H945" s="88"/>
      <c r="I945" s="88"/>
    </row>
    <row r="946" spans="1:9" s="92" customFormat="1" ht="14.25">
      <c r="A946" s="88"/>
      <c r="B946" s="88"/>
      <c r="C946" s="88"/>
      <c r="D946" s="88"/>
      <c r="E946" s="88"/>
      <c r="F946" s="90"/>
      <c r="G946" s="90"/>
      <c r="H946" s="88"/>
      <c r="I946" s="88"/>
    </row>
    <row r="947" spans="1:9" s="92" customFormat="1" ht="14.25">
      <c r="A947" s="88"/>
      <c r="B947" s="88"/>
      <c r="C947" s="88"/>
      <c r="D947" s="88"/>
      <c r="E947" s="88"/>
      <c r="F947" s="90"/>
      <c r="G947" s="90"/>
      <c r="H947" s="88"/>
      <c r="I947" s="88"/>
    </row>
    <row r="948" spans="1:9" s="92" customFormat="1" ht="14.25">
      <c r="A948" s="88"/>
      <c r="B948" s="88"/>
      <c r="C948" s="88"/>
      <c r="D948" s="88"/>
      <c r="E948" s="88"/>
      <c r="F948" s="90"/>
      <c r="G948" s="90"/>
      <c r="H948" s="88"/>
      <c r="I948" s="88"/>
    </row>
    <row r="949" spans="1:9" s="92" customFormat="1" ht="14.25">
      <c r="A949" s="88"/>
      <c r="B949" s="88"/>
      <c r="C949" s="88"/>
      <c r="D949" s="88"/>
      <c r="E949" s="88"/>
      <c r="F949" s="90"/>
      <c r="G949" s="90"/>
      <c r="H949" s="88"/>
      <c r="I949" s="88"/>
    </row>
    <row r="950" spans="1:9" s="92" customFormat="1" ht="14.25">
      <c r="A950" s="88"/>
      <c r="B950" s="88"/>
      <c r="C950" s="88"/>
      <c r="D950" s="88"/>
      <c r="E950" s="88"/>
      <c r="F950" s="90"/>
      <c r="G950" s="90"/>
      <c r="H950" s="88"/>
      <c r="I950" s="88"/>
    </row>
    <row r="951" spans="1:9" s="92" customFormat="1" ht="14.25">
      <c r="A951" s="88"/>
      <c r="B951" s="88"/>
      <c r="C951" s="88"/>
      <c r="D951" s="88"/>
      <c r="E951" s="88"/>
      <c r="F951" s="90"/>
      <c r="G951" s="90"/>
      <c r="H951" s="88"/>
      <c r="I951" s="88"/>
    </row>
    <row r="952" spans="1:9" s="92" customFormat="1" ht="14.25">
      <c r="A952" s="88"/>
      <c r="B952" s="88"/>
      <c r="C952" s="88"/>
      <c r="D952" s="88"/>
      <c r="E952" s="88"/>
      <c r="F952" s="90"/>
      <c r="G952" s="90"/>
      <c r="H952" s="88"/>
      <c r="I952" s="88"/>
    </row>
    <row r="953" spans="1:9" s="92" customFormat="1" ht="14.25">
      <c r="A953" s="88"/>
      <c r="B953" s="88"/>
      <c r="C953" s="88"/>
      <c r="D953" s="88"/>
      <c r="E953" s="88"/>
      <c r="F953" s="90"/>
      <c r="G953" s="90"/>
      <c r="H953" s="88"/>
      <c r="I953" s="88"/>
    </row>
    <row r="954" spans="1:9" s="92" customFormat="1" ht="14.25">
      <c r="A954" s="88"/>
      <c r="B954" s="88"/>
      <c r="C954" s="88"/>
      <c r="D954" s="88"/>
      <c r="E954" s="88"/>
      <c r="F954" s="90"/>
      <c r="G954" s="90"/>
      <c r="H954" s="88"/>
      <c r="I954" s="88"/>
    </row>
    <row r="955" spans="1:9" s="92" customFormat="1" ht="14.25">
      <c r="A955" s="88"/>
      <c r="B955" s="88"/>
      <c r="C955" s="88"/>
      <c r="D955" s="88"/>
      <c r="E955" s="88"/>
      <c r="F955" s="90"/>
      <c r="G955" s="90"/>
      <c r="H955" s="88"/>
      <c r="I955" s="88"/>
    </row>
    <row r="956" spans="1:9" s="92" customFormat="1" ht="14.25">
      <c r="A956" s="88"/>
      <c r="B956" s="88"/>
      <c r="C956" s="88"/>
      <c r="D956" s="88"/>
      <c r="E956" s="88"/>
      <c r="F956" s="90"/>
      <c r="G956" s="90"/>
      <c r="H956" s="88"/>
      <c r="I956" s="88"/>
    </row>
    <row r="957" spans="1:9" s="92" customFormat="1" ht="14.25">
      <c r="A957" s="88"/>
      <c r="B957" s="88"/>
      <c r="C957" s="88"/>
      <c r="D957" s="88"/>
      <c r="E957" s="88"/>
      <c r="F957" s="90"/>
      <c r="G957" s="90"/>
      <c r="H957" s="88"/>
      <c r="I957" s="88"/>
    </row>
    <row r="958" spans="1:9" s="92" customFormat="1" ht="14.25">
      <c r="A958" s="88"/>
      <c r="B958" s="88"/>
      <c r="C958" s="88"/>
      <c r="D958" s="88"/>
      <c r="E958" s="88"/>
      <c r="F958" s="90"/>
      <c r="G958" s="90"/>
      <c r="H958" s="88"/>
      <c r="I958" s="88"/>
    </row>
    <row r="959" spans="1:9" s="92" customFormat="1" ht="14.25">
      <c r="A959" s="88"/>
      <c r="B959" s="88"/>
      <c r="C959" s="88"/>
      <c r="D959" s="88"/>
      <c r="E959" s="88"/>
      <c r="F959" s="90"/>
      <c r="G959" s="90"/>
      <c r="H959" s="88"/>
      <c r="I959" s="88"/>
    </row>
    <row r="960" spans="1:9" s="92" customFormat="1" ht="14.25">
      <c r="A960" s="88"/>
      <c r="B960" s="88"/>
      <c r="C960" s="88"/>
      <c r="D960" s="88"/>
      <c r="E960" s="88"/>
      <c r="F960" s="90"/>
      <c r="G960" s="90"/>
      <c r="H960" s="88"/>
      <c r="I960" s="88"/>
    </row>
    <row r="961" spans="1:9" s="92" customFormat="1" ht="14.25">
      <c r="A961" s="88"/>
      <c r="B961" s="88"/>
      <c r="C961" s="88"/>
      <c r="D961" s="88"/>
      <c r="E961" s="88"/>
      <c r="F961" s="90"/>
      <c r="G961" s="90"/>
      <c r="H961" s="88"/>
      <c r="I961" s="88"/>
    </row>
    <row r="962" spans="1:9" s="92" customFormat="1" ht="14.25">
      <c r="A962" s="88"/>
      <c r="B962" s="88"/>
      <c r="C962" s="88"/>
      <c r="D962" s="88"/>
      <c r="E962" s="88"/>
      <c r="F962" s="90"/>
      <c r="G962" s="90"/>
      <c r="H962" s="88"/>
      <c r="I962" s="88"/>
    </row>
    <row r="963" spans="1:9" s="92" customFormat="1" ht="14.25">
      <c r="A963" s="88"/>
      <c r="B963" s="88"/>
      <c r="C963" s="88"/>
      <c r="D963" s="88"/>
      <c r="E963" s="88"/>
      <c r="F963" s="90"/>
      <c r="G963" s="90"/>
      <c r="H963" s="88"/>
      <c r="I963" s="88"/>
    </row>
    <row r="964" spans="1:9" s="92" customFormat="1" ht="14.25">
      <c r="A964" s="88"/>
      <c r="B964" s="88"/>
      <c r="C964" s="88"/>
      <c r="D964" s="88"/>
      <c r="E964" s="88"/>
      <c r="F964" s="90"/>
      <c r="G964" s="90"/>
      <c r="H964" s="88"/>
      <c r="I964" s="88"/>
    </row>
    <row r="965" spans="1:9" s="92" customFormat="1" ht="14.25">
      <c r="A965" s="88"/>
      <c r="B965" s="88"/>
      <c r="C965" s="88"/>
      <c r="D965" s="88"/>
      <c r="E965" s="88"/>
      <c r="F965" s="90"/>
      <c r="G965" s="90"/>
      <c r="H965" s="88"/>
      <c r="I965" s="88"/>
    </row>
    <row r="966" spans="1:9" s="92" customFormat="1" ht="14.25">
      <c r="A966" s="88"/>
      <c r="B966" s="88"/>
      <c r="C966" s="88"/>
      <c r="D966" s="88"/>
      <c r="E966" s="88"/>
      <c r="F966" s="90"/>
      <c r="G966" s="90"/>
      <c r="H966" s="88"/>
      <c r="I966" s="88"/>
    </row>
    <row r="967" spans="1:9" s="92" customFormat="1" ht="14.25">
      <c r="A967" s="88"/>
      <c r="B967" s="88"/>
      <c r="C967" s="88"/>
      <c r="D967" s="88"/>
      <c r="E967" s="88"/>
      <c r="F967" s="90"/>
      <c r="G967" s="90"/>
      <c r="H967" s="88"/>
      <c r="I967" s="88"/>
    </row>
    <row r="968" spans="1:9" s="92" customFormat="1" ht="14.25">
      <c r="A968" s="88"/>
      <c r="B968" s="88"/>
      <c r="C968" s="88"/>
      <c r="D968" s="88"/>
      <c r="E968" s="88"/>
      <c r="F968" s="90"/>
      <c r="G968" s="90"/>
      <c r="H968" s="88"/>
      <c r="I968" s="88"/>
    </row>
    <row r="969" spans="1:9" s="92" customFormat="1" ht="14.25">
      <c r="A969" s="88"/>
      <c r="B969" s="88"/>
      <c r="C969" s="88"/>
      <c r="D969" s="88"/>
      <c r="E969" s="88"/>
      <c r="F969" s="90"/>
      <c r="G969" s="90"/>
      <c r="H969" s="88"/>
      <c r="I969" s="88"/>
    </row>
    <row r="970" spans="1:9" s="92" customFormat="1" ht="14.25">
      <c r="A970" s="88"/>
      <c r="B970" s="88"/>
      <c r="C970" s="88"/>
      <c r="D970" s="88"/>
      <c r="E970" s="88"/>
      <c r="F970" s="90"/>
      <c r="G970" s="90"/>
      <c r="H970" s="88"/>
      <c r="I970" s="88"/>
    </row>
    <row r="971" spans="1:9" s="92" customFormat="1" ht="14.25">
      <c r="A971" s="88"/>
      <c r="B971" s="88"/>
      <c r="C971" s="88"/>
      <c r="D971" s="88"/>
      <c r="E971" s="88"/>
      <c r="F971" s="90"/>
      <c r="G971" s="90"/>
      <c r="H971" s="88"/>
      <c r="I971" s="88"/>
    </row>
    <row r="972" spans="1:9" s="92" customFormat="1" ht="14.25">
      <c r="A972" s="88"/>
      <c r="B972" s="88"/>
      <c r="C972" s="88"/>
      <c r="D972" s="88"/>
      <c r="E972" s="88"/>
      <c r="F972" s="90"/>
      <c r="G972" s="90"/>
      <c r="H972" s="88"/>
      <c r="I972" s="88"/>
    </row>
    <row r="973" spans="1:9" s="92" customFormat="1" ht="14.25">
      <c r="A973" s="88"/>
      <c r="B973" s="88"/>
      <c r="C973" s="88"/>
      <c r="D973" s="88"/>
      <c r="E973" s="88"/>
      <c r="F973" s="90"/>
      <c r="G973" s="90"/>
      <c r="H973" s="88"/>
      <c r="I973" s="88"/>
    </row>
    <row r="974" spans="1:9" s="92" customFormat="1" ht="14.25">
      <c r="A974" s="88"/>
      <c r="B974" s="88"/>
      <c r="C974" s="88"/>
      <c r="D974" s="88"/>
      <c r="E974" s="88"/>
      <c r="F974" s="90"/>
      <c r="G974" s="90"/>
      <c r="H974" s="88"/>
      <c r="I974" s="88"/>
    </row>
    <row r="975" spans="1:9" s="92" customFormat="1" ht="14.25">
      <c r="A975" s="88"/>
      <c r="B975" s="88"/>
      <c r="C975" s="88"/>
      <c r="D975" s="88"/>
      <c r="E975" s="88"/>
      <c r="F975" s="90"/>
      <c r="G975" s="90"/>
      <c r="H975" s="88"/>
      <c r="I975" s="88"/>
    </row>
    <row r="976" spans="1:9" s="92" customFormat="1" ht="14.25">
      <c r="A976" s="88"/>
      <c r="B976" s="88"/>
      <c r="C976" s="88"/>
      <c r="D976" s="88"/>
      <c r="E976" s="88"/>
      <c r="F976" s="90"/>
      <c r="G976" s="90"/>
      <c r="H976" s="88"/>
      <c r="I976" s="88"/>
    </row>
    <row r="977" spans="1:9" s="92" customFormat="1" ht="14.25">
      <c r="A977" s="88"/>
      <c r="B977" s="88"/>
      <c r="C977" s="88"/>
      <c r="D977" s="88"/>
      <c r="E977" s="88"/>
      <c r="F977" s="90"/>
      <c r="G977" s="90"/>
      <c r="H977" s="88"/>
      <c r="I977" s="88"/>
    </row>
    <row r="978" spans="1:9" s="92" customFormat="1" ht="14.25">
      <c r="A978" s="88"/>
      <c r="B978" s="88"/>
      <c r="C978" s="88"/>
      <c r="D978" s="88"/>
      <c r="E978" s="88"/>
      <c r="F978" s="90"/>
      <c r="G978" s="90"/>
      <c r="H978" s="88"/>
      <c r="I978" s="88"/>
    </row>
    <row r="979" spans="1:9" s="92" customFormat="1" ht="14.25">
      <c r="A979" s="88"/>
      <c r="B979" s="88"/>
      <c r="C979" s="88"/>
      <c r="D979" s="88"/>
      <c r="E979" s="88"/>
      <c r="F979" s="90"/>
      <c r="G979" s="90"/>
      <c r="H979" s="88"/>
      <c r="I979" s="88"/>
    </row>
    <row r="980" spans="1:9" s="92" customFormat="1" ht="14.25">
      <c r="A980" s="88"/>
      <c r="B980" s="88"/>
      <c r="C980" s="88"/>
      <c r="D980" s="88"/>
      <c r="E980" s="88"/>
      <c r="F980" s="90"/>
      <c r="G980" s="90"/>
      <c r="H980" s="88"/>
      <c r="I980" s="88"/>
    </row>
    <row r="981" spans="1:9" s="92" customFormat="1" ht="14.25">
      <c r="A981" s="88"/>
      <c r="B981" s="88"/>
      <c r="C981" s="88"/>
      <c r="D981" s="88"/>
      <c r="E981" s="88"/>
      <c r="F981" s="90"/>
      <c r="G981" s="90"/>
      <c r="H981" s="88"/>
      <c r="I981" s="88"/>
    </row>
    <row r="982" spans="1:9" s="92" customFormat="1" ht="14.25">
      <c r="A982" s="88"/>
      <c r="B982" s="88"/>
      <c r="C982" s="88"/>
      <c r="D982" s="88"/>
      <c r="E982" s="88"/>
      <c r="F982" s="90"/>
      <c r="G982" s="90"/>
      <c r="H982" s="88"/>
      <c r="I982" s="88"/>
    </row>
    <row r="983" spans="1:9" s="92" customFormat="1" ht="14.25">
      <c r="A983" s="88"/>
      <c r="B983" s="88"/>
      <c r="C983" s="88"/>
      <c r="D983" s="88"/>
      <c r="E983" s="88"/>
      <c r="F983" s="90"/>
      <c r="G983" s="90"/>
      <c r="H983" s="88"/>
      <c r="I983" s="88"/>
    </row>
    <row r="984" spans="1:9" s="92" customFormat="1" ht="14.25">
      <c r="A984" s="88"/>
      <c r="B984" s="88"/>
      <c r="C984" s="88"/>
      <c r="D984" s="88"/>
      <c r="E984" s="88"/>
      <c r="F984" s="90"/>
      <c r="G984" s="90"/>
      <c r="H984" s="88"/>
      <c r="I984" s="88"/>
    </row>
    <row r="985" spans="1:9" s="92" customFormat="1" ht="14.25">
      <c r="A985" s="88"/>
      <c r="B985" s="88"/>
      <c r="C985" s="88"/>
      <c r="D985" s="88"/>
      <c r="E985" s="88"/>
      <c r="F985" s="90"/>
      <c r="G985" s="90"/>
      <c r="H985" s="88"/>
      <c r="I985" s="88"/>
    </row>
    <row r="986" spans="1:9" s="92" customFormat="1" ht="14.25">
      <c r="A986" s="88"/>
      <c r="B986" s="88"/>
      <c r="C986" s="88"/>
      <c r="D986" s="88"/>
      <c r="E986" s="88"/>
      <c r="F986" s="90"/>
      <c r="G986" s="90"/>
      <c r="H986" s="88"/>
      <c r="I986" s="88"/>
    </row>
    <row r="987" spans="1:9" s="92" customFormat="1" ht="14.25">
      <c r="A987" s="88"/>
      <c r="B987" s="88"/>
      <c r="C987" s="88"/>
      <c r="D987" s="88"/>
      <c r="E987" s="88"/>
      <c r="F987" s="90"/>
      <c r="G987" s="90"/>
      <c r="H987" s="88"/>
      <c r="I987" s="88"/>
    </row>
    <row r="988" spans="1:9" s="92" customFormat="1" ht="14.25">
      <c r="A988" s="88"/>
      <c r="B988" s="88"/>
      <c r="C988" s="88"/>
      <c r="D988" s="88"/>
      <c r="E988" s="88"/>
      <c r="F988" s="90"/>
      <c r="G988" s="90"/>
      <c r="H988" s="88"/>
      <c r="I988" s="88"/>
    </row>
    <row r="989" spans="1:9" s="92" customFormat="1" ht="14.25">
      <c r="A989" s="88"/>
      <c r="B989" s="88"/>
      <c r="C989" s="88"/>
      <c r="D989" s="88"/>
      <c r="E989" s="88"/>
      <c r="F989" s="90"/>
      <c r="G989" s="90"/>
      <c r="H989" s="88"/>
      <c r="I989" s="88"/>
    </row>
    <row r="990" spans="1:9" s="92" customFormat="1" ht="14.25">
      <c r="A990" s="88"/>
      <c r="B990" s="88"/>
      <c r="C990" s="88"/>
      <c r="D990" s="88"/>
      <c r="E990" s="88"/>
      <c r="F990" s="90"/>
      <c r="G990" s="90"/>
      <c r="H990" s="88"/>
      <c r="I990" s="88"/>
    </row>
    <row r="991" spans="1:9" s="92" customFormat="1" ht="14.25">
      <c r="A991" s="88"/>
      <c r="B991" s="88"/>
      <c r="C991" s="88"/>
      <c r="D991" s="88"/>
      <c r="E991" s="88"/>
      <c r="F991" s="90"/>
      <c r="G991" s="90"/>
      <c r="H991" s="88"/>
      <c r="I991" s="88"/>
    </row>
    <row r="992" spans="1:9" s="92" customFormat="1" ht="14.25">
      <c r="A992" s="88"/>
      <c r="B992" s="88"/>
      <c r="C992" s="88"/>
      <c r="D992" s="88"/>
      <c r="E992" s="88"/>
      <c r="F992" s="90"/>
      <c r="G992" s="90"/>
      <c r="H992" s="88"/>
      <c r="I992" s="88"/>
    </row>
    <row r="993" spans="1:9" s="92" customFormat="1" ht="14.25">
      <c r="A993" s="88"/>
      <c r="B993" s="88"/>
      <c r="C993" s="88"/>
      <c r="D993" s="88"/>
      <c r="E993" s="88"/>
      <c r="F993" s="90"/>
      <c r="G993" s="90"/>
      <c r="H993" s="88"/>
      <c r="I993" s="88"/>
    </row>
    <row r="994" spans="1:9" s="92" customFormat="1" ht="14.25">
      <c r="A994" s="88"/>
      <c r="B994" s="88"/>
      <c r="C994" s="88"/>
      <c r="D994" s="88"/>
      <c r="E994" s="88"/>
      <c r="F994" s="90"/>
      <c r="G994" s="90"/>
      <c r="H994" s="88"/>
      <c r="I994" s="88"/>
    </row>
    <row r="995" spans="1:9" s="92" customFormat="1" ht="14.25">
      <c r="A995" s="88"/>
      <c r="B995" s="88"/>
      <c r="C995" s="88"/>
      <c r="D995" s="88"/>
      <c r="E995" s="88"/>
      <c r="F995" s="90"/>
      <c r="G995" s="90"/>
      <c r="H995" s="88"/>
      <c r="I995" s="88"/>
    </row>
    <row r="996" spans="1:9" s="92" customFormat="1" ht="14.25">
      <c r="A996" s="88"/>
      <c r="B996" s="88"/>
      <c r="C996" s="88"/>
      <c r="D996" s="88"/>
      <c r="E996" s="88"/>
      <c r="F996" s="90"/>
      <c r="G996" s="90"/>
      <c r="H996" s="88"/>
      <c r="I996" s="88"/>
    </row>
    <row r="997" spans="1:9" s="92" customFormat="1" ht="14.25">
      <c r="A997" s="88"/>
      <c r="B997" s="88"/>
      <c r="C997" s="88"/>
      <c r="D997" s="88"/>
      <c r="E997" s="88"/>
      <c r="F997" s="90"/>
      <c r="G997" s="90"/>
      <c r="H997" s="88"/>
      <c r="I997" s="88"/>
    </row>
    <row r="998" spans="1:9" s="92" customFormat="1" ht="14.25">
      <c r="A998" s="88"/>
      <c r="B998" s="88"/>
      <c r="C998" s="88"/>
      <c r="D998" s="88"/>
      <c r="E998" s="88"/>
      <c r="F998" s="90"/>
      <c r="G998" s="90"/>
      <c r="H998" s="88"/>
      <c r="I998" s="88"/>
    </row>
    <row r="999" spans="1:9" s="92" customFormat="1" ht="14.25">
      <c r="A999" s="88"/>
      <c r="B999" s="88"/>
      <c r="C999" s="88"/>
      <c r="D999" s="88"/>
      <c r="E999" s="88"/>
      <c r="F999" s="90"/>
      <c r="G999" s="90"/>
      <c r="H999" s="88"/>
      <c r="I999" s="88"/>
    </row>
    <row r="1000" spans="1:9" s="92" customFormat="1" ht="14.25">
      <c r="A1000" s="88"/>
      <c r="B1000" s="88"/>
      <c r="C1000" s="88"/>
      <c r="D1000" s="88"/>
      <c r="E1000" s="88"/>
      <c r="F1000" s="90"/>
      <c r="G1000" s="90"/>
      <c r="H1000" s="88"/>
      <c r="I1000" s="88"/>
    </row>
    <row r="1001" spans="1:9" s="92" customFormat="1" ht="14.25">
      <c r="A1001" s="88"/>
      <c r="B1001" s="88"/>
      <c r="C1001" s="88"/>
      <c r="D1001" s="88"/>
      <c r="E1001" s="88"/>
      <c r="F1001" s="90"/>
      <c r="G1001" s="90"/>
      <c r="H1001" s="88"/>
      <c r="I1001" s="88"/>
    </row>
    <row r="1002" spans="1:9" s="92" customFormat="1" ht="14.25">
      <c r="A1002" s="88"/>
      <c r="B1002" s="88"/>
      <c r="C1002" s="88"/>
      <c r="D1002" s="88"/>
      <c r="E1002" s="88"/>
      <c r="F1002" s="90"/>
      <c r="G1002" s="90"/>
      <c r="H1002" s="88"/>
      <c r="I1002" s="88"/>
    </row>
    <row r="1003" spans="1:9" s="92" customFormat="1" ht="14.25">
      <c r="A1003" s="88"/>
      <c r="B1003" s="88"/>
      <c r="C1003" s="88"/>
      <c r="D1003" s="88"/>
      <c r="E1003" s="88"/>
      <c r="F1003" s="90"/>
      <c r="G1003" s="90"/>
      <c r="H1003" s="88"/>
      <c r="I1003" s="88"/>
    </row>
    <row r="1004" spans="1:9" s="92" customFormat="1" ht="14.25">
      <c r="A1004" s="88"/>
      <c r="B1004" s="88"/>
      <c r="C1004" s="88"/>
      <c r="D1004" s="88"/>
      <c r="E1004" s="88"/>
      <c r="F1004" s="90"/>
      <c r="G1004" s="90"/>
      <c r="H1004" s="88"/>
      <c r="I1004" s="88"/>
    </row>
    <row r="1005" spans="1:9" s="92" customFormat="1" ht="14.25">
      <c r="A1005" s="88"/>
      <c r="B1005" s="88"/>
      <c r="C1005" s="88"/>
      <c r="D1005" s="88"/>
      <c r="E1005" s="88"/>
      <c r="F1005" s="90"/>
      <c r="G1005" s="90"/>
      <c r="H1005" s="88"/>
      <c r="I1005" s="88"/>
    </row>
    <row r="1006" spans="1:9" s="92" customFormat="1" ht="14.25">
      <c r="A1006" s="88"/>
      <c r="B1006" s="88"/>
      <c r="C1006" s="88"/>
      <c r="D1006" s="88"/>
      <c r="E1006" s="88"/>
      <c r="F1006" s="90"/>
      <c r="G1006" s="90"/>
      <c r="H1006" s="88"/>
      <c r="I1006" s="88"/>
    </row>
    <row r="1007" spans="1:9" s="92" customFormat="1" ht="14.25">
      <c r="A1007" s="88"/>
      <c r="B1007" s="88"/>
      <c r="C1007" s="88"/>
      <c r="D1007" s="88"/>
      <c r="E1007" s="88"/>
      <c r="F1007" s="90"/>
      <c r="G1007" s="90"/>
      <c r="H1007" s="88"/>
      <c r="I1007" s="88"/>
    </row>
    <row r="1008" spans="1:9" s="92" customFormat="1" ht="14.25">
      <c r="A1008" s="88"/>
      <c r="B1008" s="88"/>
      <c r="C1008" s="88"/>
      <c r="D1008" s="88"/>
      <c r="E1008" s="88"/>
      <c r="F1008" s="90"/>
      <c r="G1008" s="90"/>
      <c r="H1008" s="88"/>
      <c r="I1008" s="88"/>
    </row>
    <row r="1009" spans="1:9" s="92" customFormat="1" ht="14.25">
      <c r="A1009" s="88"/>
      <c r="B1009" s="88"/>
      <c r="C1009" s="88"/>
      <c r="D1009" s="88"/>
      <c r="E1009" s="88"/>
      <c r="F1009" s="90"/>
      <c r="G1009" s="90"/>
      <c r="H1009" s="88"/>
      <c r="I1009" s="88"/>
    </row>
    <row r="1010" spans="1:9" s="92" customFormat="1" ht="14.25">
      <c r="A1010" s="88"/>
      <c r="B1010" s="88"/>
      <c r="C1010" s="88"/>
      <c r="D1010" s="88"/>
      <c r="E1010" s="88"/>
      <c r="F1010" s="90"/>
      <c r="G1010" s="90"/>
      <c r="H1010" s="88"/>
      <c r="I1010" s="88"/>
    </row>
    <row r="1011" spans="1:9" s="92" customFormat="1" ht="14.25">
      <c r="A1011" s="88"/>
      <c r="B1011" s="88"/>
      <c r="C1011" s="88"/>
      <c r="D1011" s="88"/>
      <c r="E1011" s="88"/>
      <c r="F1011" s="90"/>
      <c r="G1011" s="90"/>
      <c r="H1011" s="88"/>
      <c r="I1011" s="88"/>
    </row>
    <row r="1012" spans="1:9" s="92" customFormat="1" ht="14.25">
      <c r="A1012" s="88"/>
      <c r="B1012" s="88"/>
      <c r="C1012" s="88"/>
      <c r="D1012" s="88"/>
      <c r="E1012" s="88"/>
      <c r="F1012" s="90"/>
      <c r="G1012" s="90"/>
      <c r="H1012" s="88"/>
      <c r="I1012" s="88"/>
    </row>
    <row r="1013" spans="1:9" s="92" customFormat="1" ht="14.25">
      <c r="A1013" s="88"/>
      <c r="B1013" s="88"/>
      <c r="C1013" s="88"/>
      <c r="D1013" s="88"/>
      <c r="E1013" s="88"/>
      <c r="F1013" s="90"/>
      <c r="G1013" s="90"/>
      <c r="H1013" s="88"/>
      <c r="I1013" s="88"/>
    </row>
    <row r="1014" spans="1:9" s="92" customFormat="1" ht="14.25">
      <c r="A1014" s="88"/>
      <c r="B1014" s="88"/>
      <c r="C1014" s="88"/>
      <c r="D1014" s="88"/>
      <c r="E1014" s="88"/>
      <c r="F1014" s="90"/>
      <c r="G1014" s="90"/>
      <c r="H1014" s="88"/>
      <c r="I1014" s="88"/>
    </row>
    <row r="1015" spans="1:9" s="92" customFormat="1" ht="14.25">
      <c r="A1015" s="88"/>
      <c r="B1015" s="88"/>
      <c r="C1015" s="88"/>
      <c r="D1015" s="88"/>
      <c r="E1015" s="88"/>
      <c r="F1015" s="90"/>
      <c r="G1015" s="90"/>
      <c r="H1015" s="88"/>
      <c r="I1015" s="88"/>
    </row>
    <row r="1016" spans="1:9" s="92" customFormat="1" ht="14.25">
      <c r="A1016" s="88"/>
      <c r="B1016" s="88"/>
      <c r="C1016" s="88"/>
      <c r="D1016" s="88"/>
      <c r="E1016" s="88"/>
      <c r="F1016" s="90"/>
      <c r="G1016" s="90"/>
      <c r="H1016" s="88"/>
      <c r="I1016" s="88"/>
    </row>
    <row r="1017" spans="1:9" s="92" customFormat="1" ht="14.25">
      <c r="A1017" s="88"/>
      <c r="B1017" s="88"/>
      <c r="C1017" s="88"/>
      <c r="D1017" s="88"/>
      <c r="E1017" s="88"/>
      <c r="F1017" s="90"/>
      <c r="G1017" s="90"/>
      <c r="H1017" s="88"/>
      <c r="I1017" s="88"/>
    </row>
    <row r="1018" spans="1:9" s="92" customFormat="1" ht="14.25">
      <c r="A1018" s="88"/>
      <c r="B1018" s="88"/>
      <c r="C1018" s="88"/>
      <c r="D1018" s="88"/>
      <c r="E1018" s="88"/>
      <c r="F1018" s="90"/>
      <c r="G1018" s="90"/>
      <c r="H1018" s="88"/>
      <c r="I1018" s="88"/>
    </row>
    <row r="1019" spans="1:9" s="92" customFormat="1" ht="14.25">
      <c r="A1019" s="88"/>
      <c r="B1019" s="88"/>
      <c r="C1019" s="88"/>
      <c r="D1019" s="88"/>
      <c r="E1019" s="88"/>
      <c r="F1019" s="90"/>
      <c r="G1019" s="90"/>
      <c r="H1019" s="88"/>
      <c r="I1019" s="88"/>
    </row>
    <row r="1020" spans="1:9" s="92" customFormat="1" ht="14.25">
      <c r="A1020" s="88"/>
      <c r="B1020" s="88"/>
      <c r="C1020" s="88"/>
      <c r="D1020" s="88"/>
      <c r="E1020" s="88"/>
      <c r="F1020" s="90"/>
      <c r="G1020" s="90"/>
      <c r="H1020" s="88"/>
      <c r="I1020" s="88"/>
    </row>
    <row r="1021" spans="1:9" s="92" customFormat="1" ht="14.25">
      <c r="A1021" s="88"/>
      <c r="B1021" s="88"/>
      <c r="C1021" s="88"/>
      <c r="D1021" s="88"/>
      <c r="E1021" s="88"/>
      <c r="F1021" s="90"/>
      <c r="G1021" s="90"/>
      <c r="H1021" s="88"/>
      <c r="I1021" s="88"/>
    </row>
    <row r="1022" spans="1:9" s="92" customFormat="1" ht="14.25">
      <c r="A1022" s="88"/>
      <c r="B1022" s="88"/>
      <c r="C1022" s="88"/>
      <c r="D1022" s="88"/>
      <c r="E1022" s="88"/>
      <c r="F1022" s="90"/>
      <c r="G1022" s="90"/>
      <c r="H1022" s="88"/>
      <c r="I1022" s="88"/>
    </row>
    <row r="1023" spans="1:9" s="92" customFormat="1" ht="14.25">
      <c r="A1023" s="88"/>
      <c r="B1023" s="88"/>
      <c r="C1023" s="88"/>
      <c r="D1023" s="88"/>
      <c r="E1023" s="88"/>
      <c r="F1023" s="90"/>
      <c r="G1023" s="90"/>
      <c r="H1023" s="88"/>
      <c r="I1023" s="88"/>
    </row>
    <row r="1024" spans="1:9" s="92" customFormat="1" ht="14.25">
      <c r="A1024" s="88"/>
      <c r="B1024" s="88"/>
      <c r="C1024" s="88"/>
      <c r="D1024" s="88"/>
      <c r="E1024" s="88"/>
      <c r="F1024" s="90"/>
      <c r="G1024" s="90"/>
      <c r="H1024" s="88"/>
      <c r="I1024" s="88"/>
    </row>
    <row r="1025" spans="1:9" s="92" customFormat="1" ht="14.25">
      <c r="A1025" s="88"/>
      <c r="B1025" s="88"/>
      <c r="C1025" s="88"/>
      <c r="D1025" s="88"/>
      <c r="E1025" s="88"/>
      <c r="F1025" s="90"/>
      <c r="G1025" s="90"/>
      <c r="H1025" s="88"/>
      <c r="I1025" s="88"/>
    </row>
    <row r="1026" spans="1:9" s="92" customFormat="1" ht="14.25">
      <c r="A1026" s="88"/>
      <c r="B1026" s="88"/>
      <c r="C1026" s="88"/>
      <c r="D1026" s="88"/>
      <c r="E1026" s="88"/>
      <c r="F1026" s="90"/>
      <c r="G1026" s="90"/>
      <c r="H1026" s="88"/>
      <c r="I1026" s="88"/>
    </row>
    <row r="1027" spans="1:9" s="92" customFormat="1" ht="14.25">
      <c r="A1027" s="88"/>
      <c r="B1027" s="88"/>
      <c r="C1027" s="88"/>
      <c r="D1027" s="88"/>
      <c r="E1027" s="88"/>
      <c r="F1027" s="90"/>
      <c r="G1027" s="90"/>
      <c r="H1027" s="88"/>
      <c r="I1027" s="88"/>
    </row>
    <row r="1028" spans="1:9" s="92" customFormat="1" ht="14.25">
      <c r="A1028" s="88"/>
      <c r="B1028" s="88"/>
      <c r="C1028" s="88"/>
      <c r="D1028" s="88"/>
      <c r="E1028" s="88"/>
      <c r="F1028" s="90"/>
      <c r="G1028" s="90"/>
      <c r="H1028" s="88"/>
      <c r="I1028" s="88"/>
    </row>
    <row r="1029" spans="1:9" s="92" customFormat="1" ht="14.25">
      <c r="A1029" s="88"/>
      <c r="B1029" s="88"/>
      <c r="C1029" s="88"/>
      <c r="D1029" s="88"/>
      <c r="E1029" s="88"/>
      <c r="F1029" s="90"/>
      <c r="G1029" s="90"/>
      <c r="H1029" s="88"/>
      <c r="I1029" s="88"/>
    </row>
    <row r="1030" spans="1:9" s="92" customFormat="1" ht="14.25">
      <c r="A1030" s="88"/>
      <c r="B1030" s="88"/>
      <c r="C1030" s="88"/>
      <c r="D1030" s="88"/>
      <c r="E1030" s="88"/>
      <c r="F1030" s="90"/>
      <c r="G1030" s="90"/>
      <c r="H1030" s="88"/>
      <c r="I1030" s="88"/>
    </row>
    <row r="1031" spans="1:9" s="92" customFormat="1" ht="14.25">
      <c r="A1031" s="88"/>
      <c r="B1031" s="88"/>
      <c r="C1031" s="88"/>
      <c r="D1031" s="88"/>
      <c r="E1031" s="88"/>
      <c r="F1031" s="90"/>
      <c r="G1031" s="90"/>
      <c r="H1031" s="88"/>
      <c r="I1031" s="88"/>
    </row>
    <row r="1032" spans="1:9" s="92" customFormat="1" ht="14.25">
      <c r="A1032" s="88"/>
      <c r="B1032" s="88"/>
      <c r="C1032" s="88"/>
      <c r="D1032" s="88"/>
      <c r="E1032" s="88"/>
      <c r="F1032" s="90"/>
      <c r="G1032" s="90"/>
      <c r="H1032" s="88"/>
      <c r="I1032" s="88"/>
    </row>
    <row r="1033" spans="1:9" s="92" customFormat="1" ht="14.25">
      <c r="A1033" s="88"/>
      <c r="B1033" s="88"/>
      <c r="C1033" s="88"/>
      <c r="D1033" s="88"/>
      <c r="E1033" s="88"/>
      <c r="F1033" s="90"/>
      <c r="G1033" s="90"/>
      <c r="H1033" s="88"/>
      <c r="I1033" s="88"/>
    </row>
    <row r="1034" spans="1:9" s="92" customFormat="1" ht="14.25">
      <c r="A1034" s="88"/>
      <c r="B1034" s="88"/>
      <c r="C1034" s="88"/>
      <c r="D1034" s="88"/>
      <c r="E1034" s="88"/>
      <c r="F1034" s="90"/>
      <c r="G1034" s="90"/>
      <c r="H1034" s="88"/>
      <c r="I1034" s="88"/>
    </row>
    <row r="1035" spans="1:9" s="92" customFormat="1" ht="14.25">
      <c r="A1035" s="88"/>
      <c r="B1035" s="88"/>
      <c r="C1035" s="88"/>
      <c r="D1035" s="88"/>
      <c r="E1035" s="88"/>
      <c r="F1035" s="90"/>
      <c r="G1035" s="90"/>
      <c r="H1035" s="88"/>
      <c r="I1035" s="88"/>
    </row>
    <row r="1036" spans="1:9" s="92" customFormat="1" ht="14.25">
      <c r="A1036" s="88"/>
      <c r="B1036" s="88"/>
      <c r="C1036" s="88"/>
      <c r="D1036" s="88"/>
      <c r="E1036" s="88"/>
      <c r="F1036" s="90"/>
      <c r="G1036" s="90"/>
      <c r="H1036" s="88"/>
      <c r="I1036" s="88"/>
    </row>
    <row r="1037" spans="1:9" s="92" customFormat="1" ht="14.25">
      <c r="A1037" s="88"/>
      <c r="B1037" s="88"/>
      <c r="C1037" s="88"/>
      <c r="D1037" s="88"/>
      <c r="E1037" s="88"/>
      <c r="F1037" s="90"/>
      <c r="G1037" s="90"/>
      <c r="H1037" s="88"/>
      <c r="I1037" s="88"/>
    </row>
    <row r="1038" spans="1:9" s="92" customFormat="1" ht="14.25">
      <c r="A1038" s="88"/>
      <c r="B1038" s="88"/>
      <c r="C1038" s="88"/>
      <c r="D1038" s="88"/>
      <c r="E1038" s="88"/>
      <c r="F1038" s="90"/>
      <c r="G1038" s="90"/>
      <c r="H1038" s="88"/>
      <c r="I1038" s="88"/>
    </row>
    <row r="1039" spans="1:9" s="92" customFormat="1" ht="14.25">
      <c r="A1039" s="88"/>
      <c r="B1039" s="88"/>
      <c r="C1039" s="88"/>
      <c r="D1039" s="88"/>
      <c r="E1039" s="88"/>
      <c r="F1039" s="90"/>
      <c r="G1039" s="90"/>
      <c r="H1039" s="88"/>
      <c r="I1039" s="88"/>
    </row>
    <row r="1040" spans="1:9" s="92" customFormat="1" ht="14.25">
      <c r="A1040" s="88"/>
      <c r="B1040" s="88"/>
      <c r="C1040" s="88"/>
      <c r="D1040" s="88"/>
      <c r="E1040" s="88"/>
      <c r="F1040" s="90"/>
      <c r="G1040" s="90"/>
      <c r="H1040" s="88"/>
      <c r="I1040" s="88"/>
    </row>
    <row r="1041" spans="1:9" s="92" customFormat="1" ht="14.25">
      <c r="A1041" s="88"/>
      <c r="B1041" s="88"/>
      <c r="C1041" s="88"/>
      <c r="D1041" s="88"/>
      <c r="E1041" s="88"/>
      <c r="F1041" s="90"/>
      <c r="G1041" s="90"/>
      <c r="H1041" s="88"/>
      <c r="I1041" s="88"/>
    </row>
    <row r="1042" spans="1:9" s="92" customFormat="1" ht="14.25">
      <c r="A1042" s="88"/>
      <c r="B1042" s="88"/>
      <c r="C1042" s="88"/>
      <c r="D1042" s="88"/>
      <c r="E1042" s="88"/>
      <c r="F1042" s="90"/>
      <c r="G1042" s="90"/>
      <c r="H1042" s="88"/>
      <c r="I1042" s="88"/>
    </row>
    <row r="1043" spans="1:9" s="92" customFormat="1" ht="14.25">
      <c r="A1043" s="88"/>
      <c r="B1043" s="88"/>
      <c r="C1043" s="88"/>
      <c r="D1043" s="88"/>
      <c r="E1043" s="88"/>
      <c r="F1043" s="90"/>
      <c r="G1043" s="90"/>
      <c r="H1043" s="88"/>
      <c r="I1043" s="88"/>
    </row>
    <row r="1044" spans="1:9" s="92" customFormat="1" ht="14.25">
      <c r="A1044" s="88"/>
      <c r="B1044" s="88"/>
      <c r="C1044" s="88"/>
      <c r="D1044" s="88"/>
      <c r="E1044" s="88"/>
      <c r="F1044" s="90"/>
      <c r="G1044" s="90"/>
      <c r="H1044" s="88"/>
      <c r="I1044" s="88"/>
    </row>
    <row r="1045" spans="1:9" s="92" customFormat="1" ht="14.25">
      <c r="A1045" s="88"/>
      <c r="B1045" s="88"/>
      <c r="C1045" s="88"/>
      <c r="D1045" s="88"/>
      <c r="E1045" s="88"/>
      <c r="F1045" s="90"/>
      <c r="G1045" s="90"/>
      <c r="H1045" s="88"/>
      <c r="I1045" s="88"/>
    </row>
    <row r="1046" spans="1:9" s="92" customFormat="1" ht="14.25">
      <c r="A1046" s="88"/>
      <c r="B1046" s="88"/>
      <c r="C1046" s="88"/>
      <c r="D1046" s="88"/>
      <c r="E1046" s="88"/>
      <c r="F1046" s="90"/>
      <c r="G1046" s="90"/>
      <c r="H1046" s="88"/>
      <c r="I1046" s="88"/>
    </row>
    <row r="1047" spans="1:9" s="92" customFormat="1" ht="14.25">
      <c r="A1047" s="88"/>
      <c r="B1047" s="88"/>
      <c r="C1047" s="88"/>
      <c r="D1047" s="88"/>
      <c r="E1047" s="88"/>
      <c r="F1047" s="90"/>
      <c r="G1047" s="90"/>
      <c r="H1047" s="88"/>
      <c r="I1047" s="88"/>
    </row>
    <row r="1048" spans="1:9" s="92" customFormat="1" ht="14.25">
      <c r="A1048" s="88"/>
      <c r="B1048" s="88"/>
      <c r="C1048" s="88"/>
      <c r="D1048" s="88"/>
      <c r="E1048" s="88"/>
      <c r="F1048" s="90"/>
      <c r="G1048" s="90"/>
      <c r="H1048" s="88"/>
      <c r="I1048" s="88"/>
    </row>
    <row r="1049" spans="1:9" s="92" customFormat="1" ht="14.25">
      <c r="A1049" s="88"/>
      <c r="B1049" s="88"/>
      <c r="C1049" s="88"/>
      <c r="D1049" s="88"/>
      <c r="E1049" s="88"/>
      <c r="F1049" s="90"/>
      <c r="G1049" s="90"/>
      <c r="H1049" s="88"/>
      <c r="I1049" s="88"/>
    </row>
    <row r="1050" spans="1:9" s="92" customFormat="1" ht="14.25">
      <c r="A1050" s="88"/>
      <c r="B1050" s="88"/>
      <c r="C1050" s="88"/>
      <c r="D1050" s="88"/>
      <c r="E1050" s="88"/>
      <c r="F1050" s="90"/>
      <c r="G1050" s="90"/>
      <c r="H1050" s="88"/>
      <c r="I1050" s="88"/>
    </row>
    <row r="1051" spans="1:9" s="92" customFormat="1" ht="14.25">
      <c r="A1051" s="88"/>
      <c r="B1051" s="88"/>
      <c r="C1051" s="88"/>
      <c r="D1051" s="88"/>
      <c r="E1051" s="88"/>
      <c r="F1051" s="90"/>
      <c r="G1051" s="90"/>
      <c r="H1051" s="88"/>
      <c r="I1051" s="88"/>
    </row>
    <row r="1052" spans="1:9" s="92" customFormat="1" ht="14.25">
      <c r="A1052" s="88"/>
      <c r="B1052" s="88"/>
      <c r="C1052" s="88"/>
      <c r="D1052" s="88"/>
      <c r="E1052" s="88"/>
      <c r="F1052" s="90"/>
      <c r="G1052" s="90"/>
      <c r="H1052" s="88"/>
      <c r="I1052" s="88"/>
    </row>
    <row r="1053" spans="1:9" s="92" customFormat="1" ht="14.25">
      <c r="A1053" s="88"/>
      <c r="B1053" s="88"/>
      <c r="C1053" s="88"/>
      <c r="D1053" s="88"/>
      <c r="E1053" s="88"/>
      <c r="F1053" s="90"/>
      <c r="G1053" s="90"/>
      <c r="H1053" s="88"/>
      <c r="I1053" s="88"/>
    </row>
    <row r="1054" spans="1:9" s="92" customFormat="1" ht="14.25">
      <c r="A1054" s="88"/>
      <c r="B1054" s="88"/>
      <c r="C1054" s="88"/>
      <c r="D1054" s="88"/>
      <c r="E1054" s="88"/>
      <c r="F1054" s="90"/>
      <c r="G1054" s="90"/>
      <c r="H1054" s="88"/>
      <c r="I1054" s="88"/>
    </row>
    <row r="1055" spans="1:9" s="92" customFormat="1" ht="14.25">
      <c r="A1055" s="88"/>
      <c r="B1055" s="88"/>
      <c r="C1055" s="88"/>
      <c r="D1055" s="88"/>
      <c r="E1055" s="88"/>
      <c r="F1055" s="90"/>
      <c r="G1055" s="90"/>
      <c r="H1055" s="88"/>
      <c r="I1055" s="88"/>
    </row>
    <row r="1056" spans="1:9" s="92" customFormat="1" ht="14.25">
      <c r="A1056" s="88"/>
      <c r="B1056" s="88"/>
      <c r="C1056" s="88"/>
      <c r="D1056" s="88"/>
      <c r="E1056" s="88"/>
      <c r="F1056" s="90"/>
      <c r="G1056" s="90"/>
      <c r="H1056" s="88"/>
      <c r="I1056" s="88"/>
    </row>
    <row r="1057" spans="1:9" s="92" customFormat="1" ht="14.25">
      <c r="A1057" s="88"/>
      <c r="B1057" s="88"/>
      <c r="C1057" s="88"/>
      <c r="D1057" s="88"/>
      <c r="E1057" s="88"/>
      <c r="F1057" s="90"/>
      <c r="G1057" s="90"/>
      <c r="H1057" s="88"/>
      <c r="I1057" s="88"/>
    </row>
    <row r="1058" spans="1:9" s="92" customFormat="1" ht="14.25">
      <c r="A1058" s="88"/>
      <c r="B1058" s="88"/>
      <c r="C1058" s="88"/>
      <c r="D1058" s="88"/>
      <c r="E1058" s="88"/>
      <c r="F1058" s="90"/>
      <c r="G1058" s="90"/>
      <c r="H1058" s="88"/>
      <c r="I1058" s="88"/>
    </row>
    <row r="1059" spans="1:9" s="92" customFormat="1" ht="14.25">
      <c r="A1059" s="88"/>
      <c r="B1059" s="88"/>
      <c r="C1059" s="88"/>
      <c r="D1059" s="88"/>
      <c r="E1059" s="88"/>
      <c r="F1059" s="90"/>
      <c r="G1059" s="90"/>
      <c r="H1059" s="88"/>
      <c r="I1059" s="88"/>
    </row>
    <row r="1060" spans="1:9" s="92" customFormat="1" ht="14.25">
      <c r="A1060" s="88"/>
      <c r="B1060" s="88"/>
      <c r="C1060" s="88"/>
      <c r="D1060" s="88"/>
      <c r="E1060" s="88"/>
      <c r="F1060" s="90"/>
      <c r="G1060" s="90"/>
      <c r="H1060" s="88"/>
      <c r="I1060" s="88"/>
    </row>
    <row r="1061" spans="1:9" s="92" customFormat="1" ht="14.25">
      <c r="A1061" s="88"/>
      <c r="B1061" s="88"/>
      <c r="C1061" s="88"/>
      <c r="D1061" s="88"/>
      <c r="E1061" s="88"/>
      <c r="F1061" s="90"/>
      <c r="G1061" s="90"/>
      <c r="H1061" s="88"/>
      <c r="I1061" s="88"/>
    </row>
    <row r="1062" spans="1:9" s="92" customFormat="1" ht="14.25">
      <c r="A1062" s="88"/>
      <c r="B1062" s="88"/>
      <c r="C1062" s="88"/>
      <c r="D1062" s="88"/>
      <c r="E1062" s="88"/>
      <c r="F1062" s="90"/>
      <c r="G1062" s="90"/>
      <c r="H1062" s="88"/>
      <c r="I1062" s="88"/>
    </row>
    <row r="1063" spans="1:9" s="92" customFormat="1" ht="14.25">
      <c r="A1063" s="88"/>
      <c r="B1063" s="88"/>
      <c r="C1063" s="88"/>
      <c r="D1063" s="88"/>
      <c r="E1063" s="88"/>
      <c r="F1063" s="90"/>
      <c r="G1063" s="90"/>
      <c r="H1063" s="88"/>
      <c r="I1063" s="88"/>
    </row>
    <row r="1064" spans="1:9" s="92" customFormat="1" ht="14.25">
      <c r="A1064" s="88"/>
      <c r="B1064" s="88"/>
      <c r="C1064" s="88"/>
      <c r="D1064" s="88"/>
      <c r="E1064" s="88"/>
      <c r="F1064" s="90"/>
      <c r="G1064" s="90"/>
      <c r="H1064" s="88"/>
      <c r="I1064" s="88"/>
    </row>
    <row r="1065" spans="1:9" s="92" customFormat="1" ht="14.25">
      <c r="A1065" s="88"/>
      <c r="B1065" s="88"/>
      <c r="C1065" s="88"/>
      <c r="D1065" s="88"/>
      <c r="E1065" s="88"/>
      <c r="F1065" s="90"/>
      <c r="G1065" s="90"/>
      <c r="H1065" s="88"/>
      <c r="I1065" s="88"/>
    </row>
    <row r="1066" spans="1:9" s="92" customFormat="1" ht="14.25">
      <c r="A1066" s="88"/>
      <c r="B1066" s="88"/>
      <c r="C1066" s="88"/>
      <c r="D1066" s="88"/>
      <c r="E1066" s="88"/>
      <c r="F1066" s="90"/>
      <c r="G1066" s="90"/>
      <c r="H1066" s="88"/>
      <c r="I1066" s="88"/>
    </row>
    <row r="1067" spans="1:9" s="92" customFormat="1" ht="14.25">
      <c r="A1067" s="88"/>
      <c r="B1067" s="88"/>
      <c r="C1067" s="88"/>
      <c r="D1067" s="88"/>
      <c r="E1067" s="88"/>
      <c r="F1067" s="90"/>
      <c r="G1067" s="90"/>
      <c r="H1067" s="88"/>
      <c r="I1067" s="88"/>
    </row>
    <row r="1068" spans="1:9" s="92" customFormat="1" ht="14.25">
      <c r="A1068" s="88"/>
      <c r="B1068" s="88"/>
      <c r="C1068" s="88"/>
      <c r="D1068" s="88"/>
      <c r="E1068" s="88"/>
      <c r="F1068" s="90"/>
      <c r="G1068" s="90"/>
      <c r="H1068" s="88"/>
      <c r="I1068" s="88"/>
    </row>
    <row r="1069" spans="1:9" s="92" customFormat="1" ht="14.25">
      <c r="A1069" s="88"/>
      <c r="B1069" s="88"/>
      <c r="C1069" s="88"/>
      <c r="D1069" s="88"/>
      <c r="E1069" s="88"/>
      <c r="F1069" s="90"/>
      <c r="G1069" s="90"/>
      <c r="H1069" s="88"/>
      <c r="I1069" s="88"/>
    </row>
    <row r="1070" spans="1:9" s="92" customFormat="1" ht="14.25">
      <c r="A1070" s="88"/>
      <c r="B1070" s="88"/>
      <c r="C1070" s="88"/>
      <c r="D1070" s="88"/>
      <c r="E1070" s="88"/>
      <c r="F1070" s="90"/>
      <c r="G1070" s="90"/>
      <c r="H1070" s="88"/>
      <c r="I1070" s="88"/>
    </row>
    <row r="1071" spans="1:9" s="92" customFormat="1" ht="14.25">
      <c r="A1071" s="88"/>
      <c r="B1071" s="88"/>
      <c r="C1071" s="88"/>
      <c r="D1071" s="88"/>
      <c r="E1071" s="88"/>
      <c r="F1071" s="90"/>
      <c r="G1071" s="90"/>
      <c r="H1071" s="88"/>
      <c r="I1071" s="88"/>
    </row>
    <row r="1072" spans="1:9" s="92" customFormat="1" ht="14.25">
      <c r="A1072" s="88"/>
      <c r="B1072" s="88"/>
      <c r="C1072" s="88"/>
      <c r="D1072" s="88"/>
      <c r="E1072" s="88"/>
      <c r="F1072" s="90"/>
      <c r="G1072" s="90"/>
      <c r="H1072" s="88"/>
      <c r="I1072" s="88"/>
    </row>
    <row r="1073" spans="1:9" s="92" customFormat="1" ht="14.25">
      <c r="A1073" s="88"/>
      <c r="B1073" s="88"/>
      <c r="C1073" s="88"/>
      <c r="D1073" s="88"/>
      <c r="E1073" s="88"/>
      <c r="F1073" s="90"/>
      <c r="G1073" s="90"/>
      <c r="H1073" s="88"/>
      <c r="I1073" s="88"/>
    </row>
    <row r="1074" spans="1:9" s="92" customFormat="1" ht="14.25">
      <c r="A1074" s="88"/>
      <c r="B1074" s="88"/>
      <c r="C1074" s="88"/>
      <c r="D1074" s="88"/>
      <c r="E1074" s="88"/>
      <c r="F1074" s="90"/>
      <c r="G1074" s="90"/>
      <c r="H1074" s="88"/>
      <c r="I1074" s="88"/>
    </row>
    <row r="1075" spans="1:9" s="92" customFormat="1" ht="14.25">
      <c r="A1075" s="88"/>
      <c r="B1075" s="88"/>
      <c r="C1075" s="88"/>
      <c r="D1075" s="88"/>
      <c r="E1075" s="88"/>
      <c r="F1075" s="90"/>
      <c r="G1075" s="90"/>
      <c r="H1075" s="88"/>
      <c r="I1075" s="88"/>
    </row>
    <row r="1076" spans="1:9" s="92" customFormat="1" ht="14.25">
      <c r="A1076" s="88"/>
      <c r="B1076" s="88"/>
      <c r="C1076" s="88"/>
      <c r="D1076" s="88"/>
      <c r="E1076" s="88"/>
      <c r="F1076" s="90"/>
      <c r="G1076" s="90"/>
      <c r="H1076" s="88"/>
      <c r="I1076" s="88"/>
    </row>
    <row r="1077" spans="1:9" s="92" customFormat="1" ht="14.25">
      <c r="A1077" s="88"/>
      <c r="B1077" s="88"/>
      <c r="C1077" s="88"/>
      <c r="D1077" s="88"/>
      <c r="E1077" s="88"/>
      <c r="F1077" s="90"/>
      <c r="G1077" s="90"/>
      <c r="H1077" s="88"/>
      <c r="I1077" s="88"/>
    </row>
    <row r="1078" spans="1:9" s="92" customFormat="1" ht="14.25">
      <c r="A1078" s="88"/>
      <c r="B1078" s="88"/>
      <c r="C1078" s="88"/>
      <c r="D1078" s="88"/>
      <c r="E1078" s="88"/>
      <c r="F1078" s="90"/>
      <c r="G1078" s="90"/>
      <c r="H1078" s="88"/>
      <c r="I1078" s="88"/>
    </row>
    <row r="1079" spans="1:9" s="92" customFormat="1" ht="14.25">
      <c r="A1079" s="88"/>
      <c r="B1079" s="88"/>
      <c r="C1079" s="88"/>
      <c r="D1079" s="88"/>
      <c r="E1079" s="88"/>
      <c r="F1079" s="90"/>
      <c r="G1079" s="90"/>
      <c r="H1079" s="88"/>
      <c r="I1079" s="88"/>
    </row>
    <row r="1080" spans="1:9" s="92" customFormat="1" ht="14.25">
      <c r="A1080" s="88"/>
      <c r="B1080" s="88"/>
      <c r="C1080" s="88"/>
      <c r="D1080" s="88"/>
      <c r="E1080" s="88"/>
      <c r="F1080" s="90"/>
      <c r="G1080" s="90"/>
      <c r="H1080" s="88"/>
      <c r="I1080" s="88"/>
    </row>
    <row r="1081" spans="1:9" s="92" customFormat="1" ht="14.25">
      <c r="A1081" s="88"/>
      <c r="B1081" s="88"/>
      <c r="C1081" s="88"/>
      <c r="D1081" s="88"/>
      <c r="E1081" s="88"/>
      <c r="F1081" s="90"/>
      <c r="G1081" s="90"/>
      <c r="H1081" s="88"/>
      <c r="I1081" s="88"/>
    </row>
    <row r="1082" spans="1:9" s="92" customFormat="1" ht="14.25">
      <c r="A1082" s="88"/>
      <c r="B1082" s="88"/>
      <c r="C1082" s="88"/>
      <c r="D1082" s="88"/>
      <c r="E1082" s="88"/>
      <c r="F1082" s="90"/>
      <c r="G1082" s="90"/>
      <c r="H1082" s="88"/>
      <c r="I1082" s="88"/>
    </row>
    <row r="1083" spans="1:9" s="92" customFormat="1" ht="14.25">
      <c r="A1083" s="88"/>
      <c r="B1083" s="88"/>
      <c r="C1083" s="88"/>
      <c r="D1083" s="88"/>
      <c r="E1083" s="88"/>
      <c r="F1083" s="90"/>
      <c r="G1083" s="90"/>
      <c r="H1083" s="88"/>
      <c r="I1083" s="88"/>
    </row>
    <row r="1084" spans="1:9" s="92" customFormat="1" ht="14.25">
      <c r="A1084" s="88"/>
      <c r="B1084" s="88"/>
      <c r="C1084" s="88"/>
      <c r="D1084" s="88"/>
      <c r="E1084" s="88"/>
      <c r="F1084" s="90"/>
      <c r="G1084" s="90"/>
      <c r="H1084" s="88"/>
      <c r="I1084" s="88"/>
    </row>
    <row r="1085" spans="1:9" s="92" customFormat="1" ht="14.25">
      <c r="A1085" s="88"/>
      <c r="B1085" s="88"/>
      <c r="C1085" s="88"/>
      <c r="D1085" s="88"/>
      <c r="E1085" s="88"/>
      <c r="F1085" s="90"/>
      <c r="G1085" s="90"/>
      <c r="H1085" s="88"/>
      <c r="I1085" s="88"/>
    </row>
    <row r="1086" spans="1:9" s="92" customFormat="1" ht="14.25">
      <c r="A1086" s="88"/>
      <c r="B1086" s="88"/>
      <c r="C1086" s="88"/>
      <c r="D1086" s="88"/>
      <c r="E1086" s="88"/>
      <c r="F1086" s="90"/>
      <c r="G1086" s="90"/>
      <c r="H1086" s="88"/>
      <c r="I1086" s="88"/>
    </row>
    <row r="1087" spans="1:9" s="92" customFormat="1" ht="14.25">
      <c r="A1087" s="88"/>
      <c r="B1087" s="88"/>
      <c r="C1087" s="88"/>
      <c r="D1087" s="88"/>
      <c r="E1087" s="88"/>
      <c r="F1087" s="90"/>
      <c r="G1087" s="90"/>
      <c r="H1087" s="88"/>
      <c r="I1087" s="88"/>
    </row>
    <row r="1088" spans="1:9" s="92" customFormat="1" ht="14.25">
      <c r="A1088" s="88"/>
      <c r="B1088" s="88"/>
      <c r="C1088" s="88"/>
      <c r="D1088" s="88"/>
      <c r="E1088" s="88"/>
      <c r="F1088" s="90"/>
      <c r="G1088" s="90"/>
      <c r="H1088" s="88"/>
      <c r="I1088" s="88"/>
    </row>
    <row r="1089" spans="1:9" s="92" customFormat="1" ht="14.25">
      <c r="A1089" s="88"/>
      <c r="B1089" s="88"/>
      <c r="C1089" s="88"/>
      <c r="D1089" s="88"/>
      <c r="E1089" s="88"/>
      <c r="F1089" s="90"/>
      <c r="G1089" s="90"/>
      <c r="H1089" s="88"/>
      <c r="I1089" s="88"/>
    </row>
    <row r="1090" spans="1:9" s="92" customFormat="1" ht="14.25">
      <c r="A1090" s="88"/>
      <c r="B1090" s="88"/>
      <c r="C1090" s="88"/>
      <c r="D1090" s="88"/>
      <c r="E1090" s="88"/>
      <c r="F1090" s="90"/>
      <c r="G1090" s="90"/>
      <c r="H1090" s="88"/>
      <c r="I1090" s="88"/>
    </row>
    <row r="1091" spans="1:9" s="92" customFormat="1" ht="14.25">
      <c r="A1091" s="88"/>
      <c r="B1091" s="88"/>
      <c r="C1091" s="88"/>
      <c r="D1091" s="88"/>
      <c r="E1091" s="88"/>
      <c r="F1091" s="90"/>
      <c r="G1091" s="90"/>
      <c r="H1091" s="88"/>
      <c r="I1091" s="88"/>
    </row>
    <row r="1092" spans="1:9" s="92" customFormat="1" ht="14.25">
      <c r="A1092" s="88"/>
      <c r="B1092" s="88"/>
      <c r="C1092" s="88"/>
      <c r="D1092" s="88"/>
      <c r="E1092" s="88"/>
      <c r="F1092" s="90"/>
      <c r="G1092" s="90"/>
      <c r="H1092" s="88"/>
      <c r="I1092" s="88"/>
    </row>
    <row r="1093" spans="1:9" s="92" customFormat="1" ht="14.25">
      <c r="A1093" s="88"/>
      <c r="B1093" s="88"/>
      <c r="C1093" s="88"/>
      <c r="D1093" s="88"/>
      <c r="E1093" s="88"/>
      <c r="F1093" s="90"/>
      <c r="G1093" s="90"/>
      <c r="H1093" s="88"/>
      <c r="I1093" s="88"/>
    </row>
    <row r="1094" spans="1:9" s="92" customFormat="1" ht="14.25">
      <c r="A1094" s="88"/>
      <c r="B1094" s="88"/>
      <c r="C1094" s="88"/>
      <c r="D1094" s="88"/>
      <c r="E1094" s="88"/>
      <c r="F1094" s="90"/>
      <c r="G1094" s="90"/>
      <c r="H1094" s="88"/>
      <c r="I1094" s="88"/>
    </row>
    <row r="1095" spans="1:9" s="92" customFormat="1" ht="14.25">
      <c r="A1095" s="88"/>
      <c r="B1095" s="88"/>
      <c r="C1095" s="88"/>
      <c r="D1095" s="88"/>
      <c r="E1095" s="88"/>
      <c r="F1095" s="90"/>
      <c r="G1095" s="90"/>
      <c r="H1095" s="88"/>
      <c r="I1095" s="88"/>
    </row>
    <row r="1096" spans="1:9" s="92" customFormat="1" ht="14.25">
      <c r="A1096" s="88"/>
      <c r="B1096" s="88"/>
      <c r="C1096" s="88"/>
      <c r="D1096" s="88"/>
      <c r="E1096" s="88"/>
      <c r="F1096" s="90"/>
      <c r="G1096" s="90"/>
      <c r="H1096" s="88"/>
      <c r="I1096" s="88"/>
    </row>
    <row r="1097" spans="1:9" s="92" customFormat="1" ht="14.25">
      <c r="A1097" s="88"/>
      <c r="B1097" s="88"/>
      <c r="C1097" s="88"/>
      <c r="D1097" s="88"/>
      <c r="E1097" s="88"/>
      <c r="F1097" s="90"/>
      <c r="G1097" s="90"/>
      <c r="H1097" s="88"/>
      <c r="I1097" s="88"/>
    </row>
    <row r="1098" spans="1:9" s="92" customFormat="1" ht="14.25">
      <c r="A1098" s="88"/>
      <c r="B1098" s="88"/>
      <c r="C1098" s="88"/>
      <c r="D1098" s="88"/>
      <c r="E1098" s="88"/>
      <c r="F1098" s="90"/>
      <c r="G1098" s="90"/>
      <c r="H1098" s="88"/>
      <c r="I1098" s="88"/>
    </row>
    <row r="1099" spans="1:9" s="92" customFormat="1" ht="14.25">
      <c r="A1099" s="88"/>
      <c r="B1099" s="88"/>
      <c r="C1099" s="88"/>
      <c r="D1099" s="88"/>
      <c r="E1099" s="88"/>
      <c r="F1099" s="90"/>
      <c r="G1099" s="90"/>
      <c r="H1099" s="88"/>
      <c r="I1099" s="88"/>
    </row>
    <row r="1100" spans="1:9" s="92" customFormat="1" ht="14.25">
      <c r="A1100" s="88"/>
      <c r="B1100" s="88"/>
      <c r="C1100" s="88"/>
      <c r="D1100" s="88"/>
      <c r="E1100" s="88"/>
      <c r="F1100" s="90"/>
      <c r="G1100" s="90"/>
      <c r="H1100" s="88"/>
      <c r="I1100" s="88"/>
    </row>
    <row r="1101" spans="1:9" s="92" customFormat="1" ht="14.25">
      <c r="A1101" s="88"/>
      <c r="B1101" s="88"/>
      <c r="C1101" s="88"/>
      <c r="D1101" s="88"/>
      <c r="E1101" s="88"/>
      <c r="F1101" s="90"/>
      <c r="G1101" s="90"/>
      <c r="H1101" s="88"/>
      <c r="I1101" s="88"/>
    </row>
    <row r="1102" spans="1:9" s="92" customFormat="1" ht="14.25">
      <c r="A1102" s="88"/>
      <c r="B1102" s="88"/>
      <c r="C1102" s="88"/>
      <c r="D1102" s="88"/>
      <c r="E1102" s="88"/>
      <c r="F1102" s="90"/>
      <c r="G1102" s="90"/>
      <c r="H1102" s="88"/>
      <c r="I1102" s="88"/>
    </row>
    <row r="1103" spans="1:9" s="92" customFormat="1" ht="14.25">
      <c r="A1103" s="88"/>
      <c r="B1103" s="88"/>
      <c r="C1103" s="88"/>
      <c r="D1103" s="88"/>
      <c r="E1103" s="88"/>
      <c r="F1103" s="90"/>
      <c r="G1103" s="90"/>
      <c r="H1103" s="88"/>
      <c r="I1103" s="88"/>
    </row>
    <row r="1104" spans="1:9" s="92" customFormat="1" ht="14.25">
      <c r="A1104" s="88"/>
      <c r="B1104" s="88"/>
      <c r="C1104" s="88"/>
      <c r="D1104" s="88"/>
      <c r="E1104" s="88"/>
      <c r="F1104" s="90"/>
      <c r="G1104" s="90"/>
      <c r="H1104" s="88"/>
      <c r="I1104" s="88"/>
    </row>
    <row r="1105" spans="1:9" s="92" customFormat="1" ht="14.25">
      <c r="A1105" s="88"/>
      <c r="B1105" s="88"/>
      <c r="C1105" s="88"/>
      <c r="D1105" s="88"/>
      <c r="E1105" s="88"/>
      <c r="F1105" s="90"/>
      <c r="G1105" s="90"/>
      <c r="H1105" s="88"/>
      <c r="I1105" s="88"/>
    </row>
    <row r="1106" spans="1:9" s="92" customFormat="1" ht="14.25">
      <c r="A1106" s="88"/>
      <c r="B1106" s="88"/>
      <c r="C1106" s="88"/>
      <c r="D1106" s="88"/>
      <c r="E1106" s="88"/>
      <c r="F1106" s="90"/>
      <c r="G1106" s="90"/>
      <c r="H1106" s="88"/>
      <c r="I1106" s="88"/>
    </row>
    <row r="1107" spans="1:9" s="92" customFormat="1" ht="14.25">
      <c r="A1107" s="88"/>
      <c r="B1107" s="88"/>
      <c r="C1107" s="88"/>
      <c r="D1107" s="88"/>
      <c r="E1107" s="88"/>
      <c r="F1107" s="90"/>
      <c r="G1107" s="90"/>
      <c r="H1107" s="88"/>
      <c r="I1107" s="88"/>
    </row>
    <row r="1108" spans="1:9" s="92" customFormat="1" ht="14.25">
      <c r="A1108" s="88"/>
      <c r="B1108" s="88"/>
      <c r="C1108" s="88"/>
      <c r="D1108" s="88"/>
      <c r="E1108" s="88"/>
      <c r="F1108" s="90"/>
      <c r="G1108" s="90"/>
      <c r="H1108" s="88"/>
      <c r="I1108" s="88"/>
    </row>
    <row r="1109" spans="1:9" s="92" customFormat="1" ht="14.25">
      <c r="A1109" s="88"/>
      <c r="B1109" s="88"/>
      <c r="C1109" s="88"/>
      <c r="D1109" s="88"/>
      <c r="E1109" s="88"/>
      <c r="F1109" s="90"/>
      <c r="G1109" s="90"/>
      <c r="H1109" s="88"/>
      <c r="I1109" s="88"/>
    </row>
    <row r="1110" spans="1:9" s="92" customFormat="1" ht="14.25">
      <c r="A1110" s="88"/>
      <c r="B1110" s="88"/>
      <c r="C1110" s="88"/>
      <c r="D1110" s="88"/>
      <c r="E1110" s="88"/>
      <c r="F1110" s="90"/>
      <c r="G1110" s="90"/>
      <c r="H1110" s="88"/>
      <c r="I1110" s="88"/>
    </row>
    <row r="1111" spans="1:9" s="92" customFormat="1" ht="14.25">
      <c r="A1111" s="88"/>
      <c r="B1111" s="88"/>
      <c r="C1111" s="88"/>
      <c r="D1111" s="88"/>
      <c r="E1111" s="88"/>
      <c r="F1111" s="90"/>
      <c r="G1111" s="90"/>
      <c r="H1111" s="88"/>
      <c r="I1111" s="88"/>
    </row>
    <row r="1112" spans="1:9" s="92" customFormat="1" ht="14.25">
      <c r="A1112" s="88"/>
      <c r="B1112" s="88"/>
      <c r="C1112" s="88"/>
      <c r="D1112" s="88"/>
      <c r="E1112" s="88"/>
      <c r="F1112" s="90"/>
      <c r="G1112" s="90"/>
      <c r="H1112" s="88"/>
      <c r="I1112" s="88"/>
    </row>
    <row r="1113" spans="1:9" s="92" customFormat="1" ht="14.25">
      <c r="A1113" s="88"/>
      <c r="B1113" s="88"/>
      <c r="C1113" s="88"/>
      <c r="D1113" s="88"/>
      <c r="E1113" s="88"/>
      <c r="F1113" s="90"/>
      <c r="G1113" s="90"/>
      <c r="H1113" s="88"/>
      <c r="I1113" s="88"/>
    </row>
    <row r="1114" spans="1:9" s="92" customFormat="1" ht="14.25">
      <c r="A1114" s="88"/>
      <c r="B1114" s="88"/>
      <c r="C1114" s="88"/>
      <c r="D1114" s="88"/>
      <c r="E1114" s="88"/>
      <c r="F1114" s="90"/>
      <c r="G1114" s="90"/>
      <c r="H1114" s="88"/>
      <c r="I1114" s="88"/>
    </row>
    <row r="1115" spans="1:9" s="92" customFormat="1" ht="14.25">
      <c r="A1115" s="88"/>
      <c r="B1115" s="88"/>
      <c r="C1115" s="88"/>
      <c r="D1115" s="88"/>
      <c r="E1115" s="88"/>
      <c r="F1115" s="90"/>
      <c r="G1115" s="90"/>
      <c r="H1115" s="88"/>
      <c r="I1115" s="88"/>
    </row>
    <row r="1116" spans="1:9" s="92" customFormat="1" ht="14.25">
      <c r="A1116" s="88"/>
      <c r="B1116" s="88"/>
      <c r="C1116" s="88"/>
      <c r="D1116" s="88"/>
      <c r="E1116" s="88"/>
      <c r="F1116" s="90"/>
      <c r="G1116" s="90"/>
      <c r="H1116" s="88"/>
      <c r="I1116" s="88"/>
    </row>
    <row r="1117" spans="1:9" s="92" customFormat="1" ht="14.25">
      <c r="A1117" s="88"/>
      <c r="B1117" s="88"/>
      <c r="C1117" s="88"/>
      <c r="D1117" s="88"/>
      <c r="E1117" s="88"/>
      <c r="F1117" s="90"/>
      <c r="G1117" s="90"/>
      <c r="H1117" s="88"/>
      <c r="I1117" s="88"/>
    </row>
    <row r="1118" spans="1:9" s="92" customFormat="1" ht="14.25">
      <c r="A1118" s="88"/>
      <c r="B1118" s="88"/>
      <c r="C1118" s="88"/>
      <c r="D1118" s="88"/>
      <c r="E1118" s="88"/>
      <c r="F1118" s="90"/>
      <c r="G1118" s="90"/>
      <c r="H1118" s="88"/>
      <c r="I1118" s="88"/>
    </row>
    <row r="1119" spans="1:9" s="92" customFormat="1" ht="14.25">
      <c r="A1119" s="88"/>
      <c r="B1119" s="88"/>
      <c r="C1119" s="88"/>
      <c r="D1119" s="88"/>
      <c r="E1119" s="88"/>
      <c r="F1119" s="90"/>
      <c r="G1119" s="90"/>
      <c r="H1119" s="88"/>
      <c r="I1119" s="88"/>
    </row>
    <row r="1120" spans="1:9" s="92" customFormat="1" ht="14.25">
      <c r="A1120" s="88"/>
      <c r="B1120" s="88"/>
      <c r="C1120" s="88"/>
      <c r="D1120" s="88"/>
      <c r="E1120" s="88"/>
      <c r="F1120" s="90"/>
      <c r="G1120" s="90"/>
      <c r="H1120" s="88"/>
      <c r="I1120" s="88"/>
    </row>
    <row r="1121" spans="1:9" s="92" customFormat="1" ht="14.25">
      <c r="A1121" s="88"/>
      <c r="B1121" s="88"/>
      <c r="C1121" s="88"/>
      <c r="D1121" s="88"/>
      <c r="E1121" s="88"/>
      <c r="F1121" s="90"/>
      <c r="G1121" s="90"/>
      <c r="H1121" s="88"/>
      <c r="I1121" s="88"/>
    </row>
    <row r="1122" spans="1:9" s="92" customFormat="1" ht="14.25">
      <c r="A1122" s="88"/>
      <c r="B1122" s="88"/>
      <c r="C1122" s="88"/>
      <c r="D1122" s="88"/>
      <c r="E1122" s="88"/>
      <c r="F1122" s="90"/>
      <c r="G1122" s="90"/>
      <c r="H1122" s="88"/>
      <c r="I1122" s="88"/>
    </row>
    <row r="1123" spans="1:9" s="92" customFormat="1" ht="14.25">
      <c r="A1123" s="88"/>
      <c r="B1123" s="88"/>
      <c r="C1123" s="88"/>
      <c r="D1123" s="88"/>
      <c r="E1123" s="88"/>
      <c r="F1123" s="90"/>
      <c r="G1123" s="90"/>
      <c r="H1123" s="88"/>
      <c r="I1123" s="88"/>
    </row>
    <row r="1124" spans="1:9" s="92" customFormat="1" ht="14.25">
      <c r="A1124" s="88"/>
      <c r="B1124" s="88"/>
      <c r="C1124" s="88"/>
      <c r="D1124" s="88"/>
      <c r="E1124" s="88"/>
      <c r="F1124" s="90"/>
      <c r="G1124" s="90"/>
      <c r="H1124" s="88"/>
      <c r="I1124" s="88"/>
    </row>
    <row r="1125" spans="1:9" s="92" customFormat="1" ht="14.25">
      <c r="A1125" s="88"/>
      <c r="B1125" s="88"/>
      <c r="C1125" s="88"/>
      <c r="D1125" s="88"/>
      <c r="E1125" s="88"/>
      <c r="F1125" s="90"/>
      <c r="G1125" s="90"/>
      <c r="H1125" s="88"/>
      <c r="I1125" s="88"/>
    </row>
    <row r="1126" spans="1:9" s="92" customFormat="1" ht="14.25">
      <c r="A1126" s="88"/>
      <c r="B1126" s="88"/>
      <c r="C1126" s="88"/>
      <c r="D1126" s="88"/>
      <c r="E1126" s="88"/>
      <c r="F1126" s="90"/>
      <c r="G1126" s="90"/>
      <c r="H1126" s="88"/>
      <c r="I1126" s="88"/>
    </row>
    <row r="1127" spans="1:9" s="92" customFormat="1" ht="14.25">
      <c r="A1127" s="88"/>
      <c r="B1127" s="88"/>
      <c r="C1127" s="88"/>
      <c r="D1127" s="88"/>
      <c r="E1127" s="88"/>
      <c r="F1127" s="90"/>
      <c r="G1127" s="90"/>
      <c r="H1127" s="88"/>
      <c r="I1127" s="88"/>
    </row>
    <row r="1128" spans="1:9" s="92" customFormat="1" ht="14.25">
      <c r="A1128" s="88"/>
      <c r="B1128" s="88"/>
      <c r="C1128" s="88"/>
      <c r="D1128" s="88"/>
      <c r="E1128" s="88"/>
      <c r="F1128" s="90"/>
      <c r="G1128" s="90"/>
      <c r="H1128" s="88"/>
      <c r="I1128" s="88"/>
    </row>
    <row r="1129" spans="1:9" s="92" customFormat="1" ht="14.25">
      <c r="A1129" s="88"/>
      <c r="B1129" s="88"/>
      <c r="C1129" s="88"/>
      <c r="D1129" s="88"/>
      <c r="E1129" s="88"/>
      <c r="F1129" s="90"/>
      <c r="G1129" s="90"/>
      <c r="H1129" s="88"/>
      <c r="I1129" s="88"/>
    </row>
    <row r="1130" spans="1:9" s="92" customFormat="1" ht="14.25">
      <c r="A1130" s="88"/>
      <c r="B1130" s="88"/>
      <c r="C1130" s="88"/>
      <c r="D1130" s="88"/>
      <c r="E1130" s="88"/>
      <c r="F1130" s="90"/>
      <c r="G1130" s="90"/>
      <c r="H1130" s="88"/>
      <c r="I1130" s="88"/>
    </row>
    <row r="1131" spans="1:9" s="92" customFormat="1" ht="14.25">
      <c r="A1131" s="88"/>
      <c r="B1131" s="88"/>
      <c r="C1131" s="88"/>
      <c r="D1131" s="88"/>
      <c r="E1131" s="88"/>
      <c r="F1131" s="90"/>
      <c r="G1131" s="90"/>
      <c r="H1131" s="88"/>
      <c r="I1131" s="88"/>
    </row>
    <row r="1132" spans="1:9" s="92" customFormat="1" ht="14.25">
      <c r="A1132" s="88"/>
      <c r="B1132" s="88"/>
      <c r="C1132" s="88"/>
      <c r="D1132" s="88"/>
      <c r="E1132" s="88"/>
      <c r="F1132" s="90"/>
      <c r="G1132" s="90"/>
      <c r="H1132" s="88"/>
      <c r="I1132" s="88"/>
    </row>
    <row r="1133" spans="1:9" s="92" customFormat="1" ht="14.25">
      <c r="A1133" s="88"/>
      <c r="B1133" s="88"/>
      <c r="C1133" s="88"/>
      <c r="D1133" s="88"/>
      <c r="E1133" s="88"/>
      <c r="F1133" s="90"/>
      <c r="G1133" s="90"/>
      <c r="H1133" s="88"/>
      <c r="I1133" s="88"/>
    </row>
    <row r="1134" spans="1:9" s="92" customFormat="1" ht="14.25">
      <c r="A1134" s="88"/>
      <c r="B1134" s="88"/>
      <c r="C1134" s="88"/>
      <c r="D1134" s="88"/>
      <c r="E1134" s="88"/>
      <c r="F1134" s="90"/>
      <c r="G1134" s="90"/>
      <c r="H1134" s="88"/>
      <c r="I1134" s="88"/>
    </row>
    <row r="1135" spans="1:9" s="92" customFormat="1" ht="14.25">
      <c r="A1135" s="88"/>
      <c r="B1135" s="88"/>
      <c r="C1135" s="88"/>
      <c r="D1135" s="88"/>
      <c r="E1135" s="88"/>
      <c r="F1135" s="90"/>
      <c r="G1135" s="90"/>
      <c r="H1135" s="88"/>
      <c r="I1135" s="88"/>
    </row>
    <row r="1136" spans="1:9" s="92" customFormat="1" ht="14.25">
      <c r="A1136" s="88"/>
      <c r="B1136" s="88"/>
      <c r="C1136" s="88"/>
      <c r="D1136" s="88"/>
      <c r="E1136" s="88"/>
      <c r="F1136" s="90"/>
      <c r="G1136" s="90"/>
      <c r="H1136" s="88"/>
      <c r="I1136" s="88"/>
    </row>
    <row r="1137" spans="1:9" s="92" customFormat="1" ht="14.25">
      <c r="A1137" s="88"/>
      <c r="B1137" s="88"/>
      <c r="C1137" s="88"/>
      <c r="D1137" s="88"/>
      <c r="E1137" s="88"/>
      <c r="F1137" s="90"/>
      <c r="G1137" s="90"/>
      <c r="H1137" s="88"/>
      <c r="I1137" s="88"/>
    </row>
    <row r="1138" spans="1:9" s="92" customFormat="1" ht="14.25">
      <c r="A1138" s="88"/>
      <c r="B1138" s="88"/>
      <c r="C1138" s="88"/>
      <c r="D1138" s="88"/>
      <c r="E1138" s="88"/>
      <c r="F1138" s="90"/>
      <c r="G1138" s="90"/>
      <c r="H1138" s="88"/>
      <c r="I1138" s="88"/>
    </row>
    <row r="1139" spans="1:9" s="92" customFormat="1" ht="14.25">
      <c r="A1139" s="88"/>
      <c r="B1139" s="88"/>
      <c r="C1139" s="88"/>
      <c r="D1139" s="88"/>
      <c r="E1139" s="88"/>
      <c r="F1139" s="90"/>
      <c r="G1139" s="90"/>
      <c r="H1139" s="88"/>
      <c r="I1139" s="88"/>
    </row>
    <row r="1140" spans="1:9" s="92" customFormat="1" ht="14.25">
      <c r="A1140" s="88"/>
      <c r="B1140" s="88"/>
      <c r="C1140" s="88"/>
      <c r="D1140" s="88"/>
      <c r="E1140" s="88"/>
      <c r="F1140" s="90"/>
      <c r="G1140" s="90"/>
      <c r="H1140" s="88"/>
      <c r="I1140" s="88"/>
    </row>
    <row r="1141" spans="1:9" s="92" customFormat="1" ht="14.25">
      <c r="A1141" s="88"/>
      <c r="B1141" s="88"/>
      <c r="C1141" s="88"/>
      <c r="D1141" s="88"/>
      <c r="E1141" s="88"/>
      <c r="F1141" s="90"/>
      <c r="G1141" s="90"/>
      <c r="H1141" s="88"/>
      <c r="I1141" s="88"/>
    </row>
    <row r="1142" spans="1:9" s="92" customFormat="1" ht="14.25">
      <c r="A1142" s="88"/>
      <c r="B1142" s="88"/>
      <c r="C1142" s="88"/>
      <c r="D1142" s="88"/>
      <c r="E1142" s="88"/>
      <c r="F1142" s="90"/>
      <c r="G1142" s="90"/>
      <c r="H1142" s="88"/>
      <c r="I1142" s="88"/>
    </row>
    <row r="1143" spans="1:9" s="92" customFormat="1" ht="14.25">
      <c r="A1143" s="88"/>
      <c r="B1143" s="88"/>
      <c r="C1143" s="88"/>
      <c r="D1143" s="88"/>
      <c r="E1143" s="88"/>
      <c r="F1143" s="90"/>
      <c r="G1143" s="90"/>
      <c r="H1143" s="88"/>
      <c r="I1143" s="88"/>
    </row>
    <row r="1144" spans="1:9" s="92" customFormat="1" ht="14.25">
      <c r="A1144" s="88"/>
      <c r="B1144" s="88"/>
      <c r="C1144" s="88"/>
      <c r="D1144" s="88"/>
      <c r="E1144" s="88"/>
      <c r="F1144" s="90"/>
      <c r="G1144" s="90"/>
      <c r="H1144" s="88"/>
      <c r="I1144" s="88"/>
    </row>
    <row r="1145" spans="1:9" s="92" customFormat="1" ht="14.25">
      <c r="A1145" s="88"/>
      <c r="B1145" s="88"/>
      <c r="C1145" s="88"/>
      <c r="D1145" s="88"/>
      <c r="E1145" s="88"/>
      <c r="F1145" s="90"/>
      <c r="G1145" s="90"/>
      <c r="H1145" s="88"/>
      <c r="I1145" s="88"/>
    </row>
    <row r="1146" spans="1:9" s="92" customFormat="1" ht="14.25">
      <c r="A1146" s="88"/>
      <c r="B1146" s="88"/>
      <c r="C1146" s="88"/>
      <c r="D1146" s="88"/>
      <c r="E1146" s="88"/>
      <c r="F1146" s="90"/>
      <c r="G1146" s="90"/>
      <c r="H1146" s="88"/>
      <c r="I1146" s="88"/>
    </row>
    <row r="1147" spans="1:9" s="92" customFormat="1" ht="14.25">
      <c r="A1147" s="88"/>
      <c r="B1147" s="88"/>
      <c r="C1147" s="88"/>
      <c r="D1147" s="88"/>
      <c r="E1147" s="88"/>
      <c r="F1147" s="90"/>
      <c r="G1147" s="90"/>
      <c r="H1147" s="88"/>
      <c r="I1147" s="88"/>
    </row>
    <row r="1148" spans="1:9" s="92" customFormat="1" ht="14.25">
      <c r="A1148" s="88"/>
      <c r="B1148" s="88"/>
      <c r="C1148" s="88"/>
      <c r="D1148" s="88"/>
      <c r="E1148" s="88"/>
      <c r="F1148" s="90"/>
      <c r="G1148" s="90"/>
      <c r="H1148" s="88"/>
      <c r="I1148" s="88"/>
    </row>
    <row r="1149" spans="1:9" s="92" customFormat="1" ht="14.25">
      <c r="A1149" s="88"/>
      <c r="B1149" s="88"/>
      <c r="C1149" s="88"/>
      <c r="D1149" s="88"/>
      <c r="E1149" s="88"/>
      <c r="F1149" s="90"/>
      <c r="G1149" s="90"/>
      <c r="H1149" s="88"/>
      <c r="I1149" s="88"/>
    </row>
    <row r="1150" spans="1:9" s="92" customFormat="1" ht="14.25">
      <c r="A1150" s="88"/>
      <c r="B1150" s="88"/>
      <c r="C1150" s="88"/>
      <c r="D1150" s="88"/>
      <c r="E1150" s="88"/>
      <c r="F1150" s="90"/>
      <c r="G1150" s="90"/>
      <c r="H1150" s="88"/>
      <c r="I1150" s="88"/>
    </row>
    <row r="1151" spans="1:9" s="92" customFormat="1" ht="14.25">
      <c r="A1151" s="88"/>
      <c r="B1151" s="88"/>
      <c r="C1151" s="88"/>
      <c r="D1151" s="88"/>
      <c r="E1151" s="88"/>
      <c r="F1151" s="90"/>
      <c r="G1151" s="90"/>
      <c r="H1151" s="88"/>
      <c r="I1151" s="88"/>
    </row>
    <row r="1152" spans="1:9" s="92" customFormat="1" ht="14.25">
      <c r="A1152" s="88"/>
      <c r="B1152" s="88"/>
      <c r="C1152" s="88"/>
      <c r="D1152" s="88"/>
      <c r="E1152" s="88"/>
      <c r="F1152" s="90"/>
      <c r="G1152" s="90"/>
      <c r="H1152" s="88"/>
      <c r="I1152" s="88"/>
    </row>
    <row r="1153" spans="1:9" s="92" customFormat="1" ht="14.25">
      <c r="A1153" s="88"/>
      <c r="B1153" s="88"/>
      <c r="C1153" s="88"/>
      <c r="D1153" s="88"/>
      <c r="E1153" s="88"/>
      <c r="F1153" s="90"/>
      <c r="G1153" s="90"/>
      <c r="H1153" s="88"/>
      <c r="I1153" s="88"/>
    </row>
    <row r="1154" spans="1:9" s="92" customFormat="1" ht="14.25">
      <c r="A1154" s="88"/>
      <c r="B1154" s="88"/>
      <c r="C1154" s="88"/>
      <c r="D1154" s="88"/>
      <c r="E1154" s="88"/>
      <c r="F1154" s="90"/>
      <c r="G1154" s="90"/>
      <c r="H1154" s="88"/>
      <c r="I1154" s="88"/>
    </row>
    <row r="1155" spans="1:9" s="92" customFormat="1" ht="14.25">
      <c r="A1155" s="88"/>
      <c r="B1155" s="88"/>
      <c r="C1155" s="88"/>
      <c r="D1155" s="88"/>
      <c r="E1155" s="88"/>
      <c r="F1155" s="90"/>
      <c r="G1155" s="90"/>
      <c r="H1155" s="88"/>
      <c r="I1155" s="88"/>
    </row>
    <row r="1156" spans="1:9" s="92" customFormat="1" ht="14.25">
      <c r="A1156" s="88"/>
      <c r="B1156" s="88"/>
      <c r="C1156" s="88"/>
      <c r="D1156" s="88"/>
      <c r="E1156" s="88"/>
      <c r="F1156" s="90"/>
      <c r="G1156" s="90"/>
      <c r="H1156" s="88"/>
      <c r="I1156" s="88"/>
    </row>
    <row r="1157" spans="1:9" s="92" customFormat="1" ht="14.25">
      <c r="A1157" s="88"/>
      <c r="B1157" s="88"/>
      <c r="C1157" s="88"/>
      <c r="D1157" s="88"/>
      <c r="E1157" s="88"/>
      <c r="F1157" s="90"/>
      <c r="G1157" s="90"/>
      <c r="H1157" s="88"/>
      <c r="I1157" s="88"/>
    </row>
    <row r="1158" spans="1:9" s="92" customFormat="1" ht="14.25">
      <c r="A1158" s="88"/>
      <c r="B1158" s="88"/>
      <c r="C1158" s="88"/>
      <c r="D1158" s="88"/>
      <c r="E1158" s="88"/>
      <c r="F1158" s="90"/>
      <c r="G1158" s="90"/>
      <c r="H1158" s="88"/>
      <c r="I1158" s="88"/>
    </row>
    <row r="1159" spans="1:9" s="92" customFormat="1" ht="14.25">
      <c r="A1159" s="88"/>
      <c r="B1159" s="88"/>
      <c r="C1159" s="88"/>
      <c r="D1159" s="88"/>
      <c r="E1159" s="88"/>
      <c r="F1159" s="90"/>
      <c r="G1159" s="90"/>
      <c r="H1159" s="88"/>
      <c r="I1159" s="88"/>
    </row>
    <row r="1160" spans="1:9" s="92" customFormat="1" ht="14.25">
      <c r="A1160" s="88"/>
      <c r="B1160" s="88"/>
      <c r="C1160" s="88"/>
      <c r="D1160" s="88"/>
      <c r="E1160" s="88"/>
      <c r="F1160" s="90"/>
      <c r="G1160" s="90"/>
      <c r="H1160" s="88"/>
      <c r="I1160" s="88"/>
    </row>
    <row r="1161" spans="1:9" s="92" customFormat="1" ht="14.25">
      <c r="A1161" s="88"/>
      <c r="B1161" s="88"/>
      <c r="C1161" s="88"/>
      <c r="D1161" s="88"/>
      <c r="E1161" s="88"/>
      <c r="F1161" s="90"/>
      <c r="G1161" s="90"/>
      <c r="H1161" s="88"/>
      <c r="I1161" s="88"/>
    </row>
    <row r="1162" spans="1:9" s="92" customFormat="1" ht="14.25">
      <c r="A1162" s="88"/>
      <c r="B1162" s="88"/>
      <c r="C1162" s="88"/>
      <c r="D1162" s="88"/>
      <c r="E1162" s="88"/>
      <c r="F1162" s="90"/>
      <c r="G1162" s="90"/>
      <c r="H1162" s="88"/>
      <c r="I1162" s="88"/>
    </row>
    <row r="1163" spans="1:9" s="92" customFormat="1" ht="14.25">
      <c r="A1163" s="88"/>
      <c r="B1163" s="88"/>
      <c r="C1163" s="88"/>
      <c r="D1163" s="88"/>
      <c r="E1163" s="88"/>
      <c r="F1163" s="90"/>
      <c r="G1163" s="90"/>
      <c r="H1163" s="88"/>
      <c r="I1163" s="88"/>
    </row>
    <row r="1164" spans="1:9" s="92" customFormat="1" ht="14.25">
      <c r="A1164" s="88"/>
      <c r="B1164" s="88"/>
      <c r="C1164" s="88"/>
      <c r="D1164" s="88"/>
      <c r="E1164" s="88"/>
      <c r="F1164" s="90"/>
      <c r="G1164" s="90"/>
      <c r="H1164" s="88"/>
      <c r="I1164" s="88"/>
    </row>
    <row r="1165" spans="1:9" s="92" customFormat="1" ht="14.25">
      <c r="A1165" s="88"/>
      <c r="B1165" s="88"/>
      <c r="C1165" s="88"/>
      <c r="D1165" s="88"/>
      <c r="E1165" s="88"/>
      <c r="F1165" s="90"/>
      <c r="G1165" s="90"/>
      <c r="H1165" s="88"/>
      <c r="I1165" s="88"/>
    </row>
    <row r="1166" spans="1:9" s="92" customFormat="1" ht="14.25">
      <c r="A1166" s="88"/>
      <c r="B1166" s="88"/>
      <c r="C1166" s="88"/>
      <c r="D1166" s="88"/>
      <c r="E1166" s="88"/>
      <c r="F1166" s="90"/>
      <c r="G1166" s="90"/>
      <c r="H1166" s="88"/>
      <c r="I1166" s="88"/>
    </row>
    <row r="1167" spans="1:9" s="92" customFormat="1" ht="14.25">
      <c r="A1167" s="88"/>
      <c r="B1167" s="88"/>
      <c r="C1167" s="88"/>
      <c r="D1167" s="88"/>
      <c r="E1167" s="88"/>
      <c r="F1167" s="90"/>
      <c r="G1167" s="90"/>
      <c r="H1167" s="88"/>
      <c r="I1167" s="88"/>
    </row>
    <row r="1168" spans="1:9" s="92" customFormat="1" ht="14.25">
      <c r="A1168" s="88"/>
      <c r="B1168" s="88"/>
      <c r="C1168" s="88"/>
      <c r="D1168" s="88"/>
      <c r="E1168" s="88"/>
      <c r="F1168" s="90"/>
      <c r="G1168" s="90"/>
      <c r="H1168" s="88"/>
      <c r="I1168" s="88"/>
    </row>
    <row r="1169" spans="1:9" s="92" customFormat="1" ht="14.25">
      <c r="A1169" s="88"/>
      <c r="B1169" s="88"/>
      <c r="C1169" s="88"/>
      <c r="D1169" s="88"/>
      <c r="E1169" s="88"/>
      <c r="F1169" s="90"/>
      <c r="G1169" s="90"/>
      <c r="H1169" s="88"/>
      <c r="I1169" s="88"/>
    </row>
    <row r="1170" spans="1:9" s="92" customFormat="1" ht="14.25">
      <c r="A1170" s="88"/>
      <c r="B1170" s="88"/>
      <c r="C1170" s="88"/>
      <c r="D1170" s="88"/>
      <c r="E1170" s="88"/>
      <c r="F1170" s="90"/>
      <c r="G1170" s="90"/>
      <c r="H1170" s="88"/>
      <c r="I1170" s="88"/>
    </row>
    <row r="1171" spans="1:9" s="92" customFormat="1" ht="14.25">
      <c r="A1171" s="88"/>
      <c r="B1171" s="88"/>
      <c r="C1171" s="88"/>
      <c r="D1171" s="88"/>
      <c r="E1171" s="88"/>
      <c r="F1171" s="90"/>
      <c r="G1171" s="90"/>
      <c r="H1171" s="88"/>
      <c r="I1171" s="88"/>
    </row>
    <row r="1172" spans="1:9" s="92" customFormat="1" ht="14.25">
      <c r="A1172" s="88"/>
      <c r="B1172" s="88"/>
      <c r="C1172" s="88"/>
      <c r="D1172" s="88"/>
      <c r="E1172" s="88"/>
      <c r="F1172" s="90"/>
      <c r="G1172" s="90"/>
      <c r="H1172" s="88"/>
      <c r="I1172" s="88"/>
    </row>
    <row r="1173" spans="1:9" s="92" customFormat="1" ht="14.25">
      <c r="A1173" s="88"/>
      <c r="B1173" s="88"/>
      <c r="C1173" s="88"/>
      <c r="D1173" s="88"/>
      <c r="E1173" s="88"/>
      <c r="F1173" s="90"/>
      <c r="G1173" s="90"/>
      <c r="H1173" s="88"/>
      <c r="I1173" s="88"/>
    </row>
    <row r="1174" spans="1:9" s="92" customFormat="1" ht="14.25">
      <c r="A1174" s="88"/>
      <c r="B1174" s="88"/>
      <c r="C1174" s="88"/>
      <c r="D1174" s="88"/>
      <c r="E1174" s="88"/>
      <c r="F1174" s="90"/>
      <c r="G1174" s="90"/>
      <c r="H1174" s="88"/>
      <c r="I1174" s="88"/>
    </row>
    <row r="1175" spans="1:9" s="92" customFormat="1" ht="14.25">
      <c r="A1175" s="88"/>
      <c r="B1175" s="88"/>
      <c r="C1175" s="88"/>
      <c r="D1175" s="88"/>
      <c r="E1175" s="88"/>
      <c r="F1175" s="90"/>
      <c r="G1175" s="90"/>
      <c r="H1175" s="88"/>
      <c r="I1175" s="88"/>
    </row>
    <row r="1176" spans="1:9" s="92" customFormat="1" ht="14.25">
      <c r="A1176" s="88"/>
      <c r="B1176" s="88"/>
      <c r="C1176" s="88"/>
      <c r="D1176" s="88"/>
      <c r="E1176" s="88"/>
      <c r="F1176" s="90"/>
      <c r="G1176" s="90"/>
      <c r="H1176" s="88"/>
      <c r="I1176" s="88"/>
    </row>
    <row r="1177" spans="1:9" s="92" customFormat="1" ht="14.25">
      <c r="A1177" s="88"/>
      <c r="B1177" s="88"/>
      <c r="C1177" s="88"/>
      <c r="D1177" s="88"/>
      <c r="E1177" s="88"/>
      <c r="F1177" s="90"/>
      <c r="G1177" s="90"/>
      <c r="H1177" s="88"/>
      <c r="I1177" s="88"/>
    </row>
    <row r="1178" spans="1:9" s="92" customFormat="1" ht="14.25">
      <c r="A1178" s="88"/>
      <c r="B1178" s="88"/>
      <c r="C1178" s="88"/>
      <c r="D1178" s="88"/>
      <c r="E1178" s="88"/>
      <c r="F1178" s="90"/>
      <c r="G1178" s="90"/>
      <c r="H1178" s="88"/>
      <c r="I1178" s="88"/>
    </row>
    <row r="1179" spans="1:9" s="92" customFormat="1" ht="14.25">
      <c r="A1179" s="88"/>
      <c r="B1179" s="88"/>
      <c r="C1179" s="88"/>
      <c r="D1179" s="88"/>
      <c r="E1179" s="88"/>
      <c r="F1179" s="90"/>
      <c r="G1179" s="90"/>
      <c r="H1179" s="88"/>
      <c r="I1179" s="88"/>
    </row>
    <row r="1180" spans="1:9" s="92" customFormat="1" ht="14.25">
      <c r="A1180" s="88"/>
      <c r="B1180" s="88"/>
      <c r="C1180" s="88"/>
      <c r="D1180" s="88"/>
      <c r="E1180" s="88"/>
      <c r="F1180" s="90"/>
      <c r="G1180" s="90"/>
      <c r="H1180" s="88"/>
      <c r="I1180" s="88"/>
    </row>
    <row r="1181" spans="1:9" s="92" customFormat="1" ht="14.25">
      <c r="A1181" s="88"/>
      <c r="B1181" s="88"/>
      <c r="C1181" s="88"/>
      <c r="D1181" s="88"/>
      <c r="E1181" s="88"/>
      <c r="F1181" s="90"/>
      <c r="G1181" s="90"/>
      <c r="H1181" s="88"/>
      <c r="I1181" s="88"/>
    </row>
    <row r="1182" spans="1:9" s="92" customFormat="1" ht="14.25">
      <c r="A1182" s="88"/>
      <c r="B1182" s="88"/>
      <c r="C1182" s="88"/>
      <c r="D1182" s="88"/>
      <c r="E1182" s="88"/>
      <c r="F1182" s="90"/>
      <c r="G1182" s="90"/>
      <c r="H1182" s="88"/>
      <c r="I1182" s="88"/>
    </row>
    <row r="1183" spans="1:9" s="92" customFormat="1" ht="14.25">
      <c r="A1183" s="88"/>
      <c r="B1183" s="88"/>
      <c r="C1183" s="88"/>
      <c r="D1183" s="88"/>
      <c r="E1183" s="88"/>
      <c r="F1183" s="90"/>
      <c r="G1183" s="90"/>
      <c r="H1183" s="88"/>
      <c r="I1183" s="88"/>
    </row>
    <row r="1184" spans="1:9" s="92" customFormat="1" ht="14.25">
      <c r="A1184" s="88"/>
      <c r="B1184" s="88"/>
      <c r="C1184" s="88"/>
      <c r="D1184" s="88"/>
      <c r="E1184" s="88"/>
      <c r="F1184" s="90"/>
      <c r="G1184" s="90"/>
      <c r="H1184" s="88"/>
      <c r="I1184" s="88"/>
    </row>
    <row r="1185" spans="1:9" s="92" customFormat="1" ht="14.25">
      <c r="A1185" s="88"/>
      <c r="B1185" s="88"/>
      <c r="C1185" s="88"/>
      <c r="D1185" s="88"/>
      <c r="E1185" s="88"/>
      <c r="F1185" s="90"/>
      <c r="G1185" s="90"/>
      <c r="H1185" s="88"/>
      <c r="I1185" s="88"/>
    </row>
    <row r="1186" spans="1:9" s="92" customFormat="1" ht="14.25">
      <c r="A1186" s="88"/>
      <c r="B1186" s="88"/>
      <c r="C1186" s="88"/>
      <c r="D1186" s="88"/>
      <c r="E1186" s="88"/>
      <c r="F1186" s="90"/>
      <c r="G1186" s="90"/>
      <c r="H1186" s="88"/>
      <c r="I1186" s="88"/>
    </row>
    <row r="1187" spans="1:9" s="92" customFormat="1" ht="14.25">
      <c r="A1187" s="88"/>
      <c r="B1187" s="88"/>
      <c r="C1187" s="88"/>
      <c r="D1187" s="88"/>
      <c r="E1187" s="88"/>
      <c r="F1187" s="90"/>
      <c r="G1187" s="90"/>
      <c r="H1187" s="88"/>
      <c r="I1187" s="88"/>
    </row>
    <row r="1188" spans="1:9" s="92" customFormat="1" ht="14.25">
      <c r="A1188" s="88"/>
      <c r="B1188" s="88"/>
      <c r="C1188" s="88"/>
      <c r="D1188" s="88"/>
      <c r="E1188" s="88"/>
      <c r="F1188" s="90"/>
      <c r="G1188" s="90"/>
      <c r="H1188" s="88"/>
      <c r="I1188" s="88"/>
    </row>
    <row r="1189" spans="1:9" s="92" customFormat="1" ht="14.25">
      <c r="A1189" s="88"/>
      <c r="B1189" s="88"/>
      <c r="C1189" s="88"/>
      <c r="D1189" s="88"/>
      <c r="E1189" s="88"/>
      <c r="F1189" s="90"/>
      <c r="G1189" s="90"/>
      <c r="H1189" s="88"/>
      <c r="I1189" s="88"/>
    </row>
    <row r="1190" spans="1:9" s="92" customFormat="1" ht="14.25">
      <c r="A1190" s="88"/>
      <c r="B1190" s="88"/>
      <c r="C1190" s="88"/>
      <c r="D1190" s="88"/>
      <c r="E1190" s="88"/>
      <c r="F1190" s="90"/>
      <c r="G1190" s="90"/>
      <c r="H1190" s="88"/>
      <c r="I1190" s="88"/>
    </row>
    <row r="1191" spans="1:9" s="92" customFormat="1" ht="14.25">
      <c r="A1191" s="88"/>
      <c r="B1191" s="88"/>
      <c r="C1191" s="88"/>
      <c r="D1191" s="88"/>
      <c r="E1191" s="88"/>
      <c r="F1191" s="90"/>
      <c r="G1191" s="90"/>
      <c r="H1191" s="88"/>
      <c r="I1191" s="88"/>
    </row>
    <row r="1192" spans="1:9" s="92" customFormat="1" ht="14.25">
      <c r="A1192" s="88"/>
      <c r="B1192" s="88"/>
      <c r="C1192" s="88"/>
      <c r="D1192" s="88"/>
      <c r="E1192" s="88"/>
      <c r="F1192" s="90"/>
      <c r="G1192" s="90"/>
      <c r="H1192" s="88"/>
      <c r="I1192" s="88"/>
    </row>
    <row r="1193" spans="1:9" s="92" customFormat="1" ht="14.25">
      <c r="A1193" s="88"/>
      <c r="B1193" s="88"/>
      <c r="C1193" s="88"/>
      <c r="D1193" s="88"/>
      <c r="E1193" s="88"/>
      <c r="F1193" s="90"/>
      <c r="G1193" s="90"/>
      <c r="H1193" s="88"/>
      <c r="I1193" s="88"/>
    </row>
    <row r="1194" spans="1:9" s="92" customFormat="1" ht="14.25">
      <c r="A1194" s="88"/>
      <c r="B1194" s="88"/>
      <c r="C1194" s="88"/>
      <c r="D1194" s="88"/>
      <c r="E1194" s="88"/>
      <c r="F1194" s="90"/>
      <c r="G1194" s="90"/>
      <c r="H1194" s="88"/>
      <c r="I1194" s="88"/>
    </row>
    <row r="1195" spans="1:9" s="92" customFormat="1" ht="14.25">
      <c r="A1195" s="88"/>
      <c r="B1195" s="88"/>
      <c r="C1195" s="88"/>
      <c r="D1195" s="88"/>
      <c r="E1195" s="88"/>
      <c r="F1195" s="90"/>
      <c r="G1195" s="90"/>
      <c r="H1195" s="88"/>
      <c r="I1195" s="88"/>
    </row>
    <row r="1196" spans="1:9" s="92" customFormat="1" ht="14.25">
      <c r="A1196" s="88"/>
      <c r="B1196" s="88"/>
      <c r="C1196" s="88"/>
      <c r="D1196" s="88"/>
      <c r="E1196" s="88"/>
      <c r="F1196" s="90"/>
      <c r="G1196" s="90"/>
      <c r="H1196" s="88"/>
      <c r="I1196" s="88"/>
    </row>
    <row r="1197" spans="1:9" s="92" customFormat="1" ht="14.25">
      <c r="A1197" s="88"/>
      <c r="B1197" s="88"/>
      <c r="C1197" s="88"/>
      <c r="D1197" s="88"/>
      <c r="E1197" s="88"/>
      <c r="F1197" s="90"/>
      <c r="G1197" s="90"/>
      <c r="H1197" s="88"/>
      <c r="I1197" s="88"/>
    </row>
    <row r="1198" spans="1:9" s="92" customFormat="1" ht="14.25">
      <c r="A1198" s="88"/>
      <c r="B1198" s="88"/>
      <c r="C1198" s="88"/>
      <c r="D1198" s="88"/>
      <c r="E1198" s="88"/>
      <c r="F1198" s="90"/>
      <c r="G1198" s="90"/>
      <c r="H1198" s="88"/>
      <c r="I1198" s="88"/>
    </row>
    <row r="1199" spans="1:9" s="92" customFormat="1" ht="14.25">
      <c r="A1199" s="88"/>
      <c r="B1199" s="88"/>
      <c r="C1199" s="88"/>
      <c r="D1199" s="88"/>
      <c r="E1199" s="88"/>
      <c r="F1199" s="90"/>
      <c r="G1199" s="90"/>
      <c r="H1199" s="88"/>
      <c r="I1199" s="88"/>
    </row>
    <row r="1200" spans="1:9" s="92" customFormat="1" ht="14.25">
      <c r="A1200" s="88"/>
      <c r="B1200" s="88"/>
      <c r="C1200" s="88"/>
      <c r="D1200" s="88"/>
      <c r="E1200" s="88"/>
      <c r="F1200" s="90"/>
      <c r="G1200" s="90"/>
      <c r="H1200" s="88"/>
      <c r="I1200" s="88"/>
    </row>
    <row r="1201" spans="1:9" s="92" customFormat="1" ht="14.25">
      <c r="A1201" s="88"/>
      <c r="B1201" s="88"/>
      <c r="C1201" s="88"/>
      <c r="D1201" s="88"/>
      <c r="E1201" s="88"/>
      <c r="F1201" s="90"/>
      <c r="G1201" s="90"/>
      <c r="H1201" s="88"/>
      <c r="I1201" s="88"/>
    </row>
    <row r="1202" spans="1:9" s="92" customFormat="1" ht="14.25">
      <c r="A1202" s="88"/>
      <c r="B1202" s="88"/>
      <c r="C1202" s="88"/>
      <c r="D1202" s="88"/>
      <c r="E1202" s="88"/>
      <c r="F1202" s="90"/>
      <c r="G1202" s="90"/>
      <c r="H1202" s="88"/>
      <c r="I1202" s="88"/>
    </row>
    <row r="1203" spans="1:9" s="92" customFormat="1" ht="14.25">
      <c r="A1203" s="88"/>
      <c r="B1203" s="88"/>
      <c r="C1203" s="88"/>
      <c r="D1203" s="88"/>
      <c r="E1203" s="88"/>
      <c r="F1203" s="90"/>
      <c r="G1203" s="90"/>
      <c r="H1203" s="88"/>
      <c r="I1203" s="88"/>
    </row>
    <row r="1204" spans="1:9" s="92" customFormat="1" ht="14.25">
      <c r="A1204" s="88"/>
      <c r="B1204" s="88"/>
      <c r="C1204" s="88"/>
      <c r="D1204" s="88"/>
      <c r="E1204" s="88"/>
      <c r="F1204" s="90"/>
      <c r="G1204" s="90"/>
      <c r="H1204" s="88"/>
      <c r="I1204" s="88"/>
    </row>
    <row r="1205" spans="1:9" s="92" customFormat="1" ht="14.25">
      <c r="A1205" s="88"/>
      <c r="B1205" s="88"/>
      <c r="C1205" s="88"/>
      <c r="D1205" s="88"/>
      <c r="E1205" s="88"/>
      <c r="F1205" s="90"/>
      <c r="G1205" s="90"/>
      <c r="H1205" s="88"/>
      <c r="I1205" s="88"/>
    </row>
    <row r="1206" spans="1:9" s="92" customFormat="1" ht="14.25">
      <c r="A1206" s="88"/>
      <c r="B1206" s="88"/>
      <c r="C1206" s="88"/>
      <c r="D1206" s="88"/>
      <c r="E1206" s="88"/>
      <c r="F1206" s="90"/>
      <c r="G1206" s="90"/>
      <c r="H1206" s="88"/>
      <c r="I1206" s="88"/>
    </row>
    <row r="1207" spans="1:9" s="92" customFormat="1" ht="14.25">
      <c r="A1207" s="88"/>
      <c r="B1207" s="88"/>
      <c r="C1207" s="88"/>
      <c r="D1207" s="88"/>
      <c r="E1207" s="88"/>
      <c r="F1207" s="90"/>
      <c r="G1207" s="90"/>
      <c r="H1207" s="88"/>
      <c r="I1207" s="88"/>
    </row>
    <row r="1208" spans="1:9" s="92" customFormat="1" ht="14.25">
      <c r="A1208" s="88"/>
      <c r="B1208" s="88"/>
      <c r="C1208" s="88"/>
      <c r="D1208" s="88"/>
      <c r="E1208" s="88"/>
      <c r="F1208" s="90"/>
      <c r="G1208" s="90"/>
      <c r="H1208" s="88"/>
      <c r="I1208" s="88"/>
    </row>
    <row r="1209" spans="1:9" s="92" customFormat="1" ht="14.25">
      <c r="A1209" s="88"/>
      <c r="B1209" s="88"/>
      <c r="C1209" s="88"/>
      <c r="D1209" s="88"/>
      <c r="E1209" s="88"/>
      <c r="F1209" s="90"/>
      <c r="G1209" s="90"/>
      <c r="H1209" s="88"/>
      <c r="I1209" s="88"/>
    </row>
    <row r="1210" spans="1:9" s="92" customFormat="1" ht="14.25">
      <c r="A1210" s="88"/>
      <c r="B1210" s="88"/>
      <c r="C1210" s="88"/>
      <c r="D1210" s="88"/>
      <c r="E1210" s="88"/>
      <c r="F1210" s="90"/>
      <c r="G1210" s="90"/>
      <c r="H1210" s="88"/>
      <c r="I1210" s="88"/>
    </row>
    <row r="1211" spans="1:9" s="92" customFormat="1" ht="14.25">
      <c r="A1211" s="88"/>
      <c r="B1211" s="88"/>
      <c r="C1211" s="88"/>
      <c r="D1211" s="88"/>
      <c r="E1211" s="88"/>
      <c r="F1211" s="90"/>
      <c r="G1211" s="90"/>
      <c r="H1211" s="88"/>
      <c r="I1211" s="88"/>
    </row>
    <row r="1212" spans="1:9" s="92" customFormat="1" ht="14.25">
      <c r="A1212" s="88"/>
      <c r="B1212" s="88"/>
      <c r="C1212" s="88"/>
      <c r="D1212" s="88"/>
      <c r="E1212" s="88"/>
      <c r="F1212" s="90"/>
      <c r="G1212" s="90"/>
      <c r="H1212" s="88"/>
      <c r="I1212" s="88"/>
    </row>
    <row r="1213" spans="1:9" s="92" customFormat="1" ht="14.25">
      <c r="A1213" s="88"/>
      <c r="B1213" s="88"/>
      <c r="C1213" s="88"/>
      <c r="D1213" s="88"/>
      <c r="E1213" s="88"/>
      <c r="F1213" s="90"/>
      <c r="G1213" s="90"/>
      <c r="H1213" s="88"/>
      <c r="I1213" s="88"/>
    </row>
    <row r="1214" spans="1:9" s="92" customFormat="1" ht="14.25">
      <c r="A1214" s="88"/>
      <c r="B1214" s="88"/>
      <c r="C1214" s="88"/>
      <c r="D1214" s="88"/>
      <c r="E1214" s="88"/>
      <c r="F1214" s="90"/>
      <c r="G1214" s="90"/>
      <c r="H1214" s="88"/>
      <c r="I1214" s="88"/>
    </row>
    <row r="1215" spans="1:9" s="92" customFormat="1" ht="14.25">
      <c r="A1215" s="88"/>
      <c r="B1215" s="88"/>
      <c r="C1215" s="88"/>
      <c r="D1215" s="88"/>
      <c r="E1215" s="88"/>
      <c r="F1215" s="90"/>
      <c r="G1215" s="90"/>
      <c r="H1215" s="88"/>
      <c r="I1215" s="88"/>
    </row>
    <row r="1216" spans="1:9" s="92" customFormat="1" ht="14.25">
      <c r="A1216" s="88"/>
      <c r="B1216" s="88"/>
      <c r="C1216" s="88"/>
      <c r="D1216" s="88"/>
      <c r="E1216" s="88"/>
      <c r="F1216" s="90"/>
      <c r="G1216" s="90"/>
      <c r="H1216" s="88"/>
      <c r="I1216" s="88"/>
    </row>
    <row r="1217" spans="1:9" s="92" customFormat="1" ht="14.25">
      <c r="A1217" s="88"/>
      <c r="B1217" s="88"/>
      <c r="C1217" s="88"/>
      <c r="D1217" s="88"/>
      <c r="E1217" s="88"/>
      <c r="F1217" s="90"/>
      <c r="G1217" s="90"/>
      <c r="H1217" s="88"/>
      <c r="I1217" s="88"/>
    </row>
    <row r="1218" spans="1:9" s="92" customFormat="1" ht="14.25">
      <c r="A1218" s="88"/>
      <c r="B1218" s="88"/>
      <c r="C1218" s="88"/>
      <c r="D1218" s="88"/>
      <c r="E1218" s="88"/>
      <c r="F1218" s="90"/>
      <c r="G1218" s="90"/>
      <c r="H1218" s="88"/>
      <c r="I1218" s="88"/>
    </row>
    <row r="1219" spans="1:9" s="92" customFormat="1" ht="14.25">
      <c r="A1219" s="88"/>
      <c r="B1219" s="88"/>
      <c r="C1219" s="88"/>
      <c r="D1219" s="88"/>
      <c r="E1219" s="88"/>
      <c r="F1219" s="90"/>
      <c r="G1219" s="90"/>
      <c r="H1219" s="88"/>
      <c r="I1219" s="88"/>
    </row>
    <row r="1220" spans="1:9" s="92" customFormat="1" ht="14.25">
      <c r="A1220" s="88"/>
      <c r="B1220" s="88"/>
      <c r="C1220" s="88"/>
      <c r="D1220" s="88"/>
      <c r="E1220" s="88"/>
      <c r="F1220" s="90"/>
      <c r="G1220" s="90"/>
      <c r="H1220" s="88"/>
      <c r="I1220" s="88"/>
    </row>
    <row r="1221" spans="1:9" s="92" customFormat="1" ht="14.25">
      <c r="A1221" s="88"/>
      <c r="B1221" s="88"/>
      <c r="C1221" s="88"/>
      <c r="D1221" s="88"/>
      <c r="E1221" s="88"/>
      <c r="F1221" s="90"/>
      <c r="G1221" s="90"/>
      <c r="H1221" s="88"/>
      <c r="I1221" s="88"/>
    </row>
    <row r="1222" spans="1:9" s="92" customFormat="1" ht="14.25">
      <c r="A1222" s="88"/>
      <c r="B1222" s="88"/>
      <c r="C1222" s="88"/>
      <c r="D1222" s="88"/>
      <c r="E1222" s="88"/>
      <c r="F1222" s="90"/>
      <c r="G1222" s="90"/>
      <c r="H1222" s="88"/>
      <c r="I1222" s="88"/>
    </row>
    <row r="1223" spans="1:9" s="92" customFormat="1" ht="14.25">
      <c r="A1223" s="88"/>
      <c r="B1223" s="88"/>
      <c r="C1223" s="88"/>
      <c r="D1223" s="88"/>
      <c r="E1223" s="88"/>
      <c r="F1223" s="90"/>
      <c r="G1223" s="90"/>
      <c r="H1223" s="88"/>
      <c r="I1223" s="88"/>
    </row>
    <row r="1224" spans="1:9" s="92" customFormat="1" ht="14.25">
      <c r="A1224" s="88"/>
      <c r="B1224" s="88"/>
      <c r="C1224" s="88"/>
      <c r="D1224" s="88"/>
      <c r="E1224" s="88"/>
      <c r="F1224" s="90"/>
      <c r="G1224" s="90"/>
      <c r="H1224" s="88"/>
      <c r="I1224" s="88"/>
    </row>
    <row r="1225" spans="1:9" s="92" customFormat="1" ht="14.25">
      <c r="A1225" s="88"/>
      <c r="B1225" s="88"/>
      <c r="C1225" s="88"/>
      <c r="D1225" s="88"/>
      <c r="E1225" s="88"/>
      <c r="F1225" s="90"/>
      <c r="G1225" s="90"/>
      <c r="H1225" s="88"/>
      <c r="I1225" s="88"/>
    </row>
    <row r="1226" spans="1:9" s="92" customFormat="1" ht="14.25">
      <c r="A1226" s="88"/>
      <c r="B1226" s="88"/>
      <c r="C1226" s="88"/>
      <c r="D1226" s="88"/>
      <c r="E1226" s="88"/>
      <c r="F1226" s="90"/>
      <c r="G1226" s="90"/>
      <c r="H1226" s="88"/>
      <c r="I1226" s="88"/>
    </row>
    <row r="1227" spans="1:9" s="92" customFormat="1" ht="14.25">
      <c r="A1227" s="88"/>
      <c r="B1227" s="88"/>
      <c r="C1227" s="88"/>
      <c r="D1227" s="88"/>
      <c r="E1227" s="88"/>
      <c r="F1227" s="90"/>
      <c r="G1227" s="90"/>
      <c r="H1227" s="88"/>
      <c r="I1227" s="88"/>
    </row>
    <row r="1228" spans="1:9" s="92" customFormat="1" ht="14.25">
      <c r="A1228" s="88"/>
      <c r="B1228" s="88"/>
      <c r="C1228" s="88"/>
      <c r="D1228" s="88"/>
      <c r="E1228" s="88"/>
      <c r="F1228" s="90"/>
      <c r="G1228" s="90"/>
      <c r="H1228" s="88"/>
      <c r="I1228" s="88"/>
    </row>
    <row r="1229" spans="1:9" s="92" customFormat="1" ht="14.25">
      <c r="A1229" s="88"/>
      <c r="B1229" s="88"/>
      <c r="C1229" s="88"/>
      <c r="D1229" s="88"/>
      <c r="E1229" s="88"/>
      <c r="F1229" s="90"/>
      <c r="G1229" s="90"/>
      <c r="H1229" s="88"/>
      <c r="I1229" s="88"/>
    </row>
    <row r="1230" spans="1:9" s="92" customFormat="1" ht="14.25">
      <c r="A1230" s="88"/>
      <c r="B1230" s="88"/>
      <c r="C1230" s="88"/>
      <c r="D1230" s="88"/>
      <c r="E1230" s="88"/>
      <c r="F1230" s="90"/>
      <c r="G1230" s="90"/>
      <c r="H1230" s="88"/>
      <c r="I1230" s="88"/>
    </row>
    <row r="1231" spans="1:9" s="92" customFormat="1" ht="14.25">
      <c r="A1231" s="88"/>
      <c r="B1231" s="88"/>
      <c r="C1231" s="88"/>
      <c r="D1231" s="88"/>
      <c r="E1231" s="88"/>
      <c r="F1231" s="90"/>
      <c r="G1231" s="90"/>
      <c r="H1231" s="88"/>
      <c r="I1231" s="88"/>
    </row>
    <row r="1232" spans="1:9" s="92" customFormat="1" ht="14.25">
      <c r="A1232" s="88"/>
      <c r="B1232" s="88"/>
      <c r="C1232" s="88"/>
      <c r="D1232" s="88"/>
      <c r="E1232" s="88"/>
      <c r="F1232" s="90"/>
      <c r="G1232" s="90"/>
      <c r="H1232" s="88"/>
      <c r="I1232" s="88"/>
    </row>
    <row r="1233" spans="1:9" s="92" customFormat="1" ht="14.25">
      <c r="A1233" s="88"/>
      <c r="B1233" s="88"/>
      <c r="C1233" s="88"/>
      <c r="D1233" s="88"/>
      <c r="E1233" s="88"/>
      <c r="F1233" s="90"/>
      <c r="G1233" s="90"/>
      <c r="H1233" s="88"/>
      <c r="I1233" s="88"/>
    </row>
    <row r="1234" spans="1:9" s="92" customFormat="1" ht="14.25">
      <c r="A1234" s="88"/>
      <c r="B1234" s="88"/>
      <c r="C1234" s="88"/>
      <c r="D1234" s="88"/>
      <c r="E1234" s="88"/>
      <c r="F1234" s="90"/>
      <c r="G1234" s="90"/>
      <c r="H1234" s="88"/>
      <c r="I1234" s="88"/>
    </row>
    <row r="1235" spans="1:9" s="92" customFormat="1" ht="14.25">
      <c r="A1235" s="88"/>
      <c r="B1235" s="88"/>
      <c r="C1235" s="88"/>
      <c r="D1235" s="88"/>
      <c r="E1235" s="88"/>
      <c r="F1235" s="90"/>
      <c r="G1235" s="90"/>
      <c r="H1235" s="88"/>
      <c r="I1235" s="88"/>
    </row>
    <row r="1236" spans="1:9" s="92" customFormat="1" ht="14.25">
      <c r="A1236" s="88"/>
      <c r="B1236" s="88"/>
      <c r="C1236" s="88"/>
      <c r="D1236" s="88"/>
      <c r="E1236" s="88"/>
      <c r="F1236" s="90"/>
      <c r="G1236" s="90"/>
      <c r="H1236" s="88"/>
      <c r="I1236" s="88"/>
    </row>
    <row r="1237" spans="1:9" s="92" customFormat="1" ht="14.25">
      <c r="A1237" s="88"/>
      <c r="B1237" s="88"/>
      <c r="C1237" s="88"/>
      <c r="D1237" s="88"/>
      <c r="E1237" s="88"/>
      <c r="F1237" s="90"/>
      <c r="G1237" s="90"/>
      <c r="H1237" s="88"/>
      <c r="I1237" s="88"/>
    </row>
    <row r="1238" spans="1:9" s="92" customFormat="1" ht="14.25">
      <c r="A1238" s="88"/>
      <c r="B1238" s="88"/>
      <c r="C1238" s="88"/>
      <c r="D1238" s="88"/>
      <c r="E1238" s="88"/>
      <c r="F1238" s="90"/>
      <c r="G1238" s="90"/>
      <c r="H1238" s="88"/>
      <c r="I1238" s="88"/>
    </row>
    <row r="1239" spans="1:9" s="92" customFormat="1" ht="14.25">
      <c r="A1239" s="88"/>
      <c r="B1239" s="88"/>
      <c r="C1239" s="88"/>
      <c r="D1239" s="88"/>
      <c r="E1239" s="88"/>
      <c r="F1239" s="90"/>
      <c r="G1239" s="90"/>
      <c r="H1239" s="88"/>
      <c r="I1239" s="88"/>
    </row>
    <row r="1240" spans="1:9" s="92" customFormat="1" ht="14.25">
      <c r="A1240" s="88"/>
      <c r="B1240" s="88"/>
      <c r="C1240" s="88"/>
      <c r="D1240" s="88"/>
      <c r="E1240" s="88"/>
      <c r="F1240" s="90"/>
      <c r="G1240" s="90"/>
      <c r="H1240" s="88"/>
      <c r="I1240" s="88"/>
    </row>
    <row r="1241" spans="1:9" s="92" customFormat="1" ht="14.25">
      <c r="A1241" s="88"/>
      <c r="B1241" s="88"/>
      <c r="C1241" s="88"/>
      <c r="D1241" s="88"/>
      <c r="E1241" s="88"/>
      <c r="F1241" s="90"/>
      <c r="G1241" s="90"/>
      <c r="H1241" s="88"/>
      <c r="I1241" s="88"/>
    </row>
    <row r="1242" spans="1:9" s="92" customFormat="1" ht="14.25">
      <c r="A1242" s="88"/>
      <c r="B1242" s="88"/>
      <c r="C1242" s="88"/>
      <c r="D1242" s="88"/>
      <c r="E1242" s="88"/>
      <c r="F1242" s="90"/>
      <c r="G1242" s="90"/>
      <c r="H1242" s="88"/>
      <c r="I1242" s="88"/>
    </row>
    <row r="1243" spans="1:9" s="92" customFormat="1" ht="14.25">
      <c r="A1243" s="88"/>
      <c r="B1243" s="88"/>
      <c r="C1243" s="88"/>
      <c r="D1243" s="88"/>
      <c r="E1243" s="88"/>
      <c r="F1243" s="90"/>
      <c r="G1243" s="90"/>
      <c r="H1243" s="88"/>
      <c r="I1243" s="88"/>
    </row>
    <row r="1244" spans="1:9" s="92" customFormat="1" ht="14.25">
      <c r="A1244" s="88"/>
      <c r="B1244" s="88"/>
      <c r="C1244" s="88"/>
      <c r="D1244" s="88"/>
      <c r="E1244" s="88"/>
      <c r="F1244" s="90"/>
      <c r="G1244" s="90"/>
      <c r="H1244" s="88"/>
      <c r="I1244" s="88"/>
    </row>
    <row r="1245" spans="1:9" s="92" customFormat="1" ht="14.25">
      <c r="A1245" s="88"/>
      <c r="B1245" s="88"/>
      <c r="C1245" s="88"/>
      <c r="D1245" s="88"/>
      <c r="E1245" s="88"/>
      <c r="F1245" s="90"/>
      <c r="G1245" s="90"/>
      <c r="H1245" s="88"/>
      <c r="I1245" s="88"/>
    </row>
    <row r="1246" spans="1:9" s="92" customFormat="1" ht="14.25">
      <c r="A1246" s="88"/>
      <c r="B1246" s="88"/>
      <c r="C1246" s="88"/>
      <c r="D1246" s="88"/>
      <c r="E1246" s="88"/>
      <c r="F1246" s="90"/>
      <c r="G1246" s="90"/>
      <c r="H1246" s="88"/>
      <c r="I1246" s="88"/>
    </row>
    <row r="1247" spans="1:9" s="92" customFormat="1" ht="14.25">
      <c r="A1247" s="88"/>
      <c r="B1247" s="88"/>
      <c r="C1247" s="88"/>
      <c r="D1247" s="88"/>
      <c r="E1247" s="88"/>
      <c r="F1247" s="90"/>
      <c r="G1247" s="90"/>
      <c r="H1247" s="88"/>
      <c r="I1247" s="88"/>
    </row>
    <row r="1248" spans="1:9" s="92" customFormat="1" ht="14.25">
      <c r="A1248" s="88"/>
      <c r="B1248" s="88"/>
      <c r="C1248" s="88"/>
      <c r="D1248" s="88"/>
      <c r="E1248" s="88"/>
      <c r="F1248" s="90"/>
      <c r="G1248" s="90"/>
      <c r="H1248" s="88"/>
      <c r="I1248" s="88"/>
    </row>
    <row r="1249" spans="1:9" s="92" customFormat="1" ht="14.25">
      <c r="A1249" s="88"/>
      <c r="B1249" s="88"/>
      <c r="C1249" s="88"/>
      <c r="D1249" s="88"/>
      <c r="E1249" s="88"/>
      <c r="F1249" s="90"/>
      <c r="G1249" s="90"/>
      <c r="H1249" s="88"/>
      <c r="I1249" s="88"/>
    </row>
    <row r="1250" spans="1:9" s="92" customFormat="1" ht="14.25">
      <c r="A1250" s="88"/>
      <c r="B1250" s="88"/>
      <c r="C1250" s="88"/>
      <c r="D1250" s="88"/>
      <c r="E1250" s="88"/>
      <c r="F1250" s="90"/>
      <c r="G1250" s="90"/>
      <c r="H1250" s="88"/>
      <c r="I1250" s="88"/>
    </row>
    <row r="1251" spans="1:9" s="92" customFormat="1" ht="14.25">
      <c r="A1251" s="88"/>
      <c r="B1251" s="88"/>
      <c r="C1251" s="88"/>
      <c r="D1251" s="88"/>
      <c r="E1251" s="88"/>
      <c r="F1251" s="90"/>
      <c r="G1251" s="90"/>
      <c r="H1251" s="88"/>
      <c r="I1251" s="88"/>
    </row>
    <row r="1252" spans="1:9" s="92" customFormat="1" ht="14.25">
      <c r="A1252" s="88"/>
      <c r="B1252" s="88"/>
      <c r="C1252" s="88"/>
      <c r="D1252" s="88"/>
      <c r="E1252" s="88"/>
      <c r="F1252" s="90"/>
      <c r="G1252" s="90"/>
      <c r="H1252" s="88"/>
      <c r="I1252" s="88"/>
    </row>
    <row r="1253" spans="1:9" s="92" customFormat="1" ht="14.25">
      <c r="A1253" s="88"/>
      <c r="B1253" s="88"/>
      <c r="C1253" s="88"/>
      <c r="D1253" s="88"/>
      <c r="E1253" s="88"/>
      <c r="F1253" s="90"/>
      <c r="G1253" s="90"/>
      <c r="H1253" s="88"/>
      <c r="I1253" s="88"/>
    </row>
    <row r="1254" spans="1:9" s="92" customFormat="1" ht="14.25">
      <c r="A1254" s="88"/>
      <c r="B1254" s="88"/>
      <c r="C1254" s="88"/>
      <c r="D1254" s="88"/>
      <c r="E1254" s="88"/>
      <c r="F1254" s="90"/>
      <c r="G1254" s="90"/>
      <c r="H1254" s="88"/>
      <c r="I1254" s="88"/>
    </row>
    <row r="1255" spans="1:9" s="92" customFormat="1" ht="14.25">
      <c r="A1255" s="88"/>
      <c r="B1255" s="88"/>
      <c r="C1255" s="88"/>
      <c r="D1255" s="88"/>
      <c r="E1255" s="88"/>
      <c r="F1255" s="90"/>
      <c r="G1255" s="90"/>
      <c r="H1255" s="88"/>
      <c r="I1255" s="88"/>
    </row>
    <row r="1256" spans="1:9" s="92" customFormat="1" ht="14.25">
      <c r="A1256" s="88"/>
      <c r="B1256" s="88"/>
      <c r="C1256" s="88"/>
      <c r="D1256" s="88"/>
      <c r="E1256" s="88"/>
      <c r="F1256" s="90"/>
      <c r="G1256" s="90"/>
      <c r="H1256" s="88"/>
      <c r="I1256" s="88"/>
    </row>
    <row r="1257" spans="1:9" s="92" customFormat="1" ht="14.25">
      <c r="A1257" s="88"/>
      <c r="B1257" s="88"/>
      <c r="C1257" s="88"/>
      <c r="D1257" s="88"/>
      <c r="E1257" s="88"/>
      <c r="F1257" s="90"/>
      <c r="G1257" s="90"/>
      <c r="H1257" s="88"/>
      <c r="I1257" s="88"/>
    </row>
    <row r="1258" spans="1:9" s="92" customFormat="1" ht="14.25">
      <c r="A1258" s="88"/>
      <c r="B1258" s="88"/>
      <c r="C1258" s="88"/>
      <c r="D1258" s="88"/>
      <c r="E1258" s="88"/>
      <c r="F1258" s="90"/>
      <c r="G1258" s="90"/>
      <c r="H1258" s="88"/>
      <c r="I1258" s="88"/>
    </row>
    <row r="1259" spans="1:9" s="92" customFormat="1" ht="14.25">
      <c r="A1259" s="88"/>
      <c r="B1259" s="88"/>
      <c r="C1259" s="88"/>
      <c r="D1259" s="88"/>
      <c r="E1259" s="88"/>
      <c r="F1259" s="90"/>
      <c r="G1259" s="90"/>
      <c r="H1259" s="88"/>
      <c r="I1259" s="88"/>
    </row>
    <row r="1260" spans="1:9" s="92" customFormat="1" ht="14.25">
      <c r="A1260" s="88"/>
      <c r="B1260" s="88"/>
      <c r="C1260" s="88"/>
      <c r="D1260" s="88"/>
      <c r="E1260" s="88"/>
      <c r="F1260" s="90"/>
      <c r="G1260" s="90"/>
      <c r="H1260" s="88"/>
      <c r="I1260" s="88"/>
    </row>
    <row r="1261" spans="1:9" s="92" customFormat="1" ht="14.25">
      <c r="A1261" s="88"/>
      <c r="B1261" s="88"/>
      <c r="C1261" s="88"/>
      <c r="D1261" s="88"/>
      <c r="E1261" s="88"/>
      <c r="F1261" s="90"/>
      <c r="G1261" s="90"/>
      <c r="H1261" s="88"/>
      <c r="I1261" s="88"/>
    </row>
    <row r="1262" spans="1:9" s="92" customFormat="1" ht="14.25">
      <c r="A1262" s="88"/>
      <c r="B1262" s="88"/>
      <c r="C1262" s="88"/>
      <c r="D1262" s="88"/>
      <c r="E1262" s="88"/>
      <c r="F1262" s="90"/>
      <c r="G1262" s="90"/>
      <c r="H1262" s="88"/>
      <c r="I1262" s="88"/>
    </row>
    <row r="1263" spans="1:9" s="92" customFormat="1" ht="14.25">
      <c r="A1263" s="88"/>
      <c r="B1263" s="88"/>
      <c r="C1263" s="88"/>
      <c r="D1263" s="88"/>
      <c r="E1263" s="88"/>
      <c r="F1263" s="90"/>
      <c r="G1263" s="90"/>
      <c r="H1263" s="88"/>
      <c r="I1263" s="88"/>
    </row>
    <row r="1264" spans="1:9" s="92" customFormat="1" ht="14.25">
      <c r="A1264" s="88"/>
      <c r="B1264" s="88"/>
      <c r="C1264" s="88"/>
      <c r="D1264" s="88"/>
      <c r="E1264" s="88"/>
      <c r="F1264" s="90"/>
      <c r="G1264" s="90"/>
      <c r="H1264" s="88"/>
      <c r="I1264" s="88"/>
    </row>
    <row r="1265" spans="1:9" s="92" customFormat="1" ht="14.25">
      <c r="A1265" s="88"/>
      <c r="B1265" s="88"/>
      <c r="C1265" s="88"/>
      <c r="D1265" s="88"/>
      <c r="E1265" s="88"/>
      <c r="F1265" s="90"/>
      <c r="G1265" s="90"/>
      <c r="H1265" s="88"/>
      <c r="I1265" s="88"/>
    </row>
    <row r="1266" spans="1:9" s="92" customFormat="1" ht="14.25">
      <c r="A1266" s="88"/>
      <c r="B1266" s="88"/>
      <c r="C1266" s="88"/>
      <c r="D1266" s="88"/>
      <c r="E1266" s="88"/>
      <c r="F1266" s="90"/>
      <c r="G1266" s="90"/>
      <c r="H1266" s="88"/>
      <c r="I1266" s="88"/>
    </row>
    <row r="1267" spans="6:9" s="92" customFormat="1" ht="14.25">
      <c r="F1267" s="95"/>
      <c r="G1267" s="95"/>
      <c r="I1267" s="88"/>
    </row>
    <row r="1268" spans="6:9" s="92" customFormat="1" ht="14.25">
      <c r="F1268" s="95"/>
      <c r="G1268" s="95"/>
      <c r="I1268" s="88"/>
    </row>
    <row r="1269" spans="6:9" s="92" customFormat="1" ht="14.25">
      <c r="F1269" s="95"/>
      <c r="G1269" s="95"/>
      <c r="I1269" s="88"/>
    </row>
    <row r="1270" spans="6:9" s="92" customFormat="1" ht="14.25">
      <c r="F1270" s="95"/>
      <c r="G1270" s="95"/>
      <c r="I1270" s="88"/>
    </row>
    <row r="1271" spans="6:9" s="92" customFormat="1" ht="14.25">
      <c r="F1271" s="95"/>
      <c r="G1271" s="95"/>
      <c r="I1271" s="88"/>
    </row>
    <row r="1272" spans="6:9" s="92" customFormat="1" ht="14.25">
      <c r="F1272" s="95"/>
      <c r="G1272" s="95"/>
      <c r="I1272" s="88"/>
    </row>
    <row r="1273" spans="6:9" s="92" customFormat="1" ht="14.25">
      <c r="F1273" s="95"/>
      <c r="G1273" s="95"/>
      <c r="I1273" s="88"/>
    </row>
    <row r="1274" spans="6:9" s="92" customFormat="1" ht="14.25">
      <c r="F1274" s="95"/>
      <c r="G1274" s="95"/>
      <c r="I1274" s="88"/>
    </row>
    <row r="1275" spans="6:9" s="92" customFormat="1" ht="14.25">
      <c r="F1275" s="95"/>
      <c r="G1275" s="95"/>
      <c r="I1275" s="88"/>
    </row>
    <row r="1276" spans="6:9" s="92" customFormat="1" ht="14.25">
      <c r="F1276" s="95"/>
      <c r="G1276" s="95"/>
      <c r="I1276" s="88"/>
    </row>
    <row r="1277" spans="6:9" s="92" customFormat="1" ht="14.25">
      <c r="F1277" s="95"/>
      <c r="G1277" s="95"/>
      <c r="I1277" s="88"/>
    </row>
    <row r="1278" spans="6:9" s="92" customFormat="1" ht="14.25">
      <c r="F1278" s="95"/>
      <c r="G1278" s="95"/>
      <c r="I1278" s="88"/>
    </row>
    <row r="1279" spans="6:9" s="92" customFormat="1" ht="14.25">
      <c r="F1279" s="95"/>
      <c r="G1279" s="95"/>
      <c r="I1279" s="88"/>
    </row>
    <row r="1280" spans="6:9" s="92" customFormat="1" ht="14.25">
      <c r="F1280" s="95"/>
      <c r="G1280" s="95"/>
      <c r="I1280" s="88"/>
    </row>
    <row r="1281" spans="6:9" s="92" customFormat="1" ht="14.25">
      <c r="F1281" s="95"/>
      <c r="G1281" s="95"/>
      <c r="I1281" s="88"/>
    </row>
    <row r="1282" spans="6:9" s="92" customFormat="1" ht="14.25">
      <c r="F1282" s="95"/>
      <c r="G1282" s="95"/>
      <c r="I1282" s="88"/>
    </row>
    <row r="1283" spans="6:9" s="92" customFormat="1" ht="14.25">
      <c r="F1283" s="95"/>
      <c r="G1283" s="95"/>
      <c r="I1283" s="88"/>
    </row>
    <row r="1284" spans="6:9" s="92" customFormat="1" ht="14.25">
      <c r="F1284" s="95"/>
      <c r="G1284" s="95"/>
      <c r="I1284" s="88"/>
    </row>
    <row r="1285" spans="6:9" s="92" customFormat="1" ht="14.25">
      <c r="F1285" s="95"/>
      <c r="G1285" s="95"/>
      <c r="I1285" s="88"/>
    </row>
    <row r="1286" spans="6:9" s="92" customFormat="1" ht="14.25">
      <c r="F1286" s="95"/>
      <c r="G1286" s="95"/>
      <c r="I1286" s="88"/>
    </row>
    <row r="1287" spans="6:9" s="92" customFormat="1" ht="14.25">
      <c r="F1287" s="95"/>
      <c r="G1287" s="95"/>
      <c r="I1287" s="88"/>
    </row>
    <row r="1288" spans="6:9" s="92" customFormat="1" ht="14.25">
      <c r="F1288" s="95"/>
      <c r="G1288" s="95"/>
      <c r="I1288" s="88"/>
    </row>
    <row r="1289" spans="6:9" s="92" customFormat="1" ht="14.25">
      <c r="F1289" s="95"/>
      <c r="G1289" s="95"/>
      <c r="I1289" s="88"/>
    </row>
    <row r="1290" spans="6:9" s="92" customFormat="1" ht="14.25">
      <c r="F1290" s="95"/>
      <c r="G1290" s="95"/>
      <c r="I1290" s="88"/>
    </row>
    <row r="1291" spans="6:9" s="92" customFormat="1" ht="14.25">
      <c r="F1291" s="95"/>
      <c r="G1291" s="95"/>
      <c r="I1291" s="88"/>
    </row>
    <row r="1292" spans="6:9" s="92" customFormat="1" ht="14.25">
      <c r="F1292" s="95"/>
      <c r="G1292" s="95"/>
      <c r="I1292" s="88"/>
    </row>
    <row r="1293" spans="6:9" s="92" customFormat="1" ht="14.25">
      <c r="F1293" s="95"/>
      <c r="G1293" s="95"/>
      <c r="I1293" s="88"/>
    </row>
    <row r="1294" spans="6:9" s="92" customFormat="1" ht="14.25">
      <c r="F1294" s="95"/>
      <c r="G1294" s="95"/>
      <c r="I1294" s="88"/>
    </row>
    <row r="1295" spans="6:9" s="92" customFormat="1" ht="14.25">
      <c r="F1295" s="95"/>
      <c r="G1295" s="95"/>
      <c r="I1295" s="88"/>
    </row>
    <row r="1296" spans="6:9" s="92" customFormat="1" ht="14.25">
      <c r="F1296" s="95"/>
      <c r="G1296" s="95"/>
      <c r="I1296" s="88"/>
    </row>
    <row r="1297" spans="6:9" s="92" customFormat="1" ht="14.25">
      <c r="F1297" s="95"/>
      <c r="G1297" s="95"/>
      <c r="I1297" s="88"/>
    </row>
    <row r="1298" spans="6:9" s="92" customFormat="1" ht="14.25">
      <c r="F1298" s="95"/>
      <c r="G1298" s="95"/>
      <c r="I1298" s="88"/>
    </row>
    <row r="1299" spans="6:9" s="92" customFormat="1" ht="14.25">
      <c r="F1299" s="95"/>
      <c r="G1299" s="95"/>
      <c r="I1299" s="88"/>
    </row>
    <row r="1300" spans="6:9" s="92" customFormat="1" ht="14.25">
      <c r="F1300" s="95"/>
      <c r="G1300" s="95"/>
      <c r="I1300" s="88"/>
    </row>
    <row r="1301" spans="6:9" s="92" customFormat="1" ht="14.25">
      <c r="F1301" s="95"/>
      <c r="G1301" s="95"/>
      <c r="I1301" s="88"/>
    </row>
    <row r="1302" spans="6:9" s="92" customFormat="1" ht="14.25">
      <c r="F1302" s="95"/>
      <c r="G1302" s="95"/>
      <c r="I1302" s="88"/>
    </row>
    <row r="1303" spans="6:9" s="92" customFormat="1" ht="14.25">
      <c r="F1303" s="95"/>
      <c r="G1303" s="95"/>
      <c r="I1303" s="88"/>
    </row>
    <row r="1304" spans="6:9" s="92" customFormat="1" ht="14.25">
      <c r="F1304" s="95"/>
      <c r="G1304" s="95"/>
      <c r="I1304" s="88"/>
    </row>
    <row r="1305" spans="6:9" s="92" customFormat="1" ht="14.25">
      <c r="F1305" s="95"/>
      <c r="G1305" s="95"/>
      <c r="I1305" s="88"/>
    </row>
    <row r="1306" spans="6:9" s="92" customFormat="1" ht="14.25">
      <c r="F1306" s="95"/>
      <c r="G1306" s="95"/>
      <c r="I1306" s="88"/>
    </row>
    <row r="1307" spans="6:9" s="92" customFormat="1" ht="14.25">
      <c r="F1307" s="95"/>
      <c r="G1307" s="95"/>
      <c r="I1307" s="88"/>
    </row>
    <row r="1308" spans="6:9" s="92" customFormat="1" ht="14.25">
      <c r="F1308" s="95"/>
      <c r="G1308" s="95"/>
      <c r="I1308" s="88"/>
    </row>
    <row r="1309" spans="6:9" s="92" customFormat="1" ht="14.25">
      <c r="F1309" s="95"/>
      <c r="G1309" s="95"/>
      <c r="I1309" s="88"/>
    </row>
    <row r="1310" spans="6:9" s="92" customFormat="1" ht="14.25">
      <c r="F1310" s="95"/>
      <c r="G1310" s="95"/>
      <c r="I1310" s="88"/>
    </row>
    <row r="1311" spans="6:9" s="92" customFormat="1" ht="14.25">
      <c r="F1311" s="95"/>
      <c r="G1311" s="95"/>
      <c r="I1311" s="88"/>
    </row>
    <row r="1312" spans="6:9" s="92" customFormat="1" ht="14.25">
      <c r="F1312" s="95"/>
      <c r="G1312" s="95"/>
      <c r="I1312" s="88"/>
    </row>
    <row r="1313" spans="6:9" s="92" customFormat="1" ht="14.25">
      <c r="F1313" s="95"/>
      <c r="G1313" s="95"/>
      <c r="I1313" s="88"/>
    </row>
    <row r="1314" spans="6:9" s="92" customFormat="1" ht="14.25">
      <c r="F1314" s="95"/>
      <c r="G1314" s="95"/>
      <c r="I1314" s="88"/>
    </row>
    <row r="1315" spans="6:9" s="92" customFormat="1" ht="14.25">
      <c r="F1315" s="95"/>
      <c r="G1315" s="95"/>
      <c r="I1315" s="88"/>
    </row>
    <row r="1316" spans="6:9" s="92" customFormat="1" ht="14.25">
      <c r="F1316" s="95"/>
      <c r="G1316" s="95"/>
      <c r="I1316" s="88"/>
    </row>
    <row r="1317" spans="6:9" s="92" customFormat="1" ht="14.25">
      <c r="F1317" s="95"/>
      <c r="G1317" s="95"/>
      <c r="I1317" s="88"/>
    </row>
    <row r="1318" spans="6:9" s="92" customFormat="1" ht="14.25">
      <c r="F1318" s="95"/>
      <c r="G1318" s="95"/>
      <c r="I1318" s="88"/>
    </row>
    <row r="1319" spans="6:9" s="92" customFormat="1" ht="14.25">
      <c r="F1319" s="95"/>
      <c r="G1319" s="95"/>
      <c r="I1319" s="88"/>
    </row>
    <row r="1320" spans="6:9" s="92" customFormat="1" ht="14.25">
      <c r="F1320" s="95"/>
      <c r="G1320" s="95"/>
      <c r="I1320" s="88"/>
    </row>
    <row r="1321" spans="6:9" s="92" customFormat="1" ht="14.25">
      <c r="F1321" s="95"/>
      <c r="G1321" s="95"/>
      <c r="I1321" s="88"/>
    </row>
    <row r="1322" spans="6:9" s="92" customFormat="1" ht="14.25">
      <c r="F1322" s="95"/>
      <c r="G1322" s="95"/>
      <c r="I1322" s="88"/>
    </row>
    <row r="1323" spans="6:9" s="92" customFormat="1" ht="14.25">
      <c r="F1323" s="95"/>
      <c r="G1323" s="95"/>
      <c r="I1323" s="88"/>
    </row>
    <row r="1324" spans="6:9" s="92" customFormat="1" ht="14.25">
      <c r="F1324" s="95"/>
      <c r="G1324" s="95"/>
      <c r="I1324" s="88"/>
    </row>
    <row r="1325" spans="6:9" s="92" customFormat="1" ht="14.25">
      <c r="F1325" s="95"/>
      <c r="G1325" s="95"/>
      <c r="I1325" s="88"/>
    </row>
    <row r="1326" spans="6:9" s="92" customFormat="1" ht="14.25">
      <c r="F1326" s="95"/>
      <c r="G1326" s="95"/>
      <c r="I1326" s="88"/>
    </row>
    <row r="1327" spans="6:9" s="92" customFormat="1" ht="14.25">
      <c r="F1327" s="95"/>
      <c r="G1327" s="95"/>
      <c r="I1327" s="88"/>
    </row>
    <row r="1328" spans="6:9" s="92" customFormat="1" ht="14.25">
      <c r="F1328" s="95"/>
      <c r="G1328" s="95"/>
      <c r="I1328" s="88"/>
    </row>
    <row r="1329" spans="6:9" s="92" customFormat="1" ht="14.25">
      <c r="F1329" s="95"/>
      <c r="G1329" s="95"/>
      <c r="I1329" s="88"/>
    </row>
    <row r="1330" spans="6:9" s="92" customFormat="1" ht="14.25">
      <c r="F1330" s="95"/>
      <c r="G1330" s="95"/>
      <c r="I1330" s="88"/>
    </row>
    <row r="1331" spans="6:9" s="92" customFormat="1" ht="14.25">
      <c r="F1331" s="95"/>
      <c r="G1331" s="95"/>
      <c r="I1331" s="88"/>
    </row>
    <row r="1332" spans="6:9" s="92" customFormat="1" ht="14.25">
      <c r="F1332" s="95"/>
      <c r="G1332" s="95"/>
      <c r="I1332" s="88"/>
    </row>
    <row r="1333" spans="6:9" s="92" customFormat="1" ht="14.25">
      <c r="F1333" s="95"/>
      <c r="G1333" s="95"/>
      <c r="I1333" s="88"/>
    </row>
    <row r="1334" spans="6:9" s="92" customFormat="1" ht="14.25">
      <c r="F1334" s="95"/>
      <c r="G1334" s="95"/>
      <c r="I1334" s="88"/>
    </row>
    <row r="1335" spans="6:9" s="92" customFormat="1" ht="14.25">
      <c r="F1335" s="95"/>
      <c r="G1335" s="95"/>
      <c r="I1335" s="88"/>
    </row>
    <row r="1336" spans="6:9" s="92" customFormat="1" ht="14.25">
      <c r="F1336" s="95"/>
      <c r="G1336" s="95"/>
      <c r="I1336" s="88"/>
    </row>
    <row r="1337" spans="6:9" s="92" customFormat="1" ht="14.25">
      <c r="F1337" s="95"/>
      <c r="G1337" s="95"/>
      <c r="I1337" s="88"/>
    </row>
    <row r="1338" spans="6:9" s="92" customFormat="1" ht="14.25">
      <c r="F1338" s="95"/>
      <c r="G1338" s="95"/>
      <c r="I1338" s="88"/>
    </row>
    <row r="1339" spans="6:9" s="92" customFormat="1" ht="14.25">
      <c r="F1339" s="95"/>
      <c r="G1339" s="95"/>
      <c r="I1339" s="88"/>
    </row>
    <row r="1340" spans="6:9" s="92" customFormat="1" ht="14.25">
      <c r="F1340" s="95"/>
      <c r="G1340" s="95"/>
      <c r="I1340" s="88"/>
    </row>
    <row r="1341" spans="6:9" s="92" customFormat="1" ht="14.25">
      <c r="F1341" s="95"/>
      <c r="G1341" s="95"/>
      <c r="I1341" s="88"/>
    </row>
    <row r="1342" spans="6:9" s="92" customFormat="1" ht="14.25">
      <c r="F1342" s="95"/>
      <c r="G1342" s="95"/>
      <c r="I1342" s="88"/>
    </row>
    <row r="1343" spans="6:9" s="92" customFormat="1" ht="14.25">
      <c r="F1343" s="95"/>
      <c r="G1343" s="95"/>
      <c r="I1343" s="88"/>
    </row>
    <row r="1344" spans="6:9" s="92" customFormat="1" ht="14.25">
      <c r="F1344" s="95"/>
      <c r="G1344" s="95"/>
      <c r="I1344" s="88"/>
    </row>
    <row r="1345" spans="6:9" s="92" customFormat="1" ht="14.25">
      <c r="F1345" s="95"/>
      <c r="G1345" s="95"/>
      <c r="I1345" s="88"/>
    </row>
    <row r="1346" spans="6:9" s="92" customFormat="1" ht="14.25">
      <c r="F1346" s="95"/>
      <c r="G1346" s="95"/>
      <c r="I1346" s="88"/>
    </row>
    <row r="1347" spans="6:9" s="92" customFormat="1" ht="14.25">
      <c r="F1347" s="95"/>
      <c r="G1347" s="95"/>
      <c r="I1347" s="88"/>
    </row>
    <row r="1348" spans="6:9" s="92" customFormat="1" ht="14.25">
      <c r="F1348" s="95"/>
      <c r="G1348" s="95"/>
      <c r="I1348" s="88"/>
    </row>
    <row r="1349" spans="6:9" s="92" customFormat="1" ht="14.25">
      <c r="F1349" s="95"/>
      <c r="G1349" s="95"/>
      <c r="I1349" s="88"/>
    </row>
    <row r="1350" spans="6:9" s="92" customFormat="1" ht="14.25">
      <c r="F1350" s="95"/>
      <c r="G1350" s="95"/>
      <c r="I1350" s="88"/>
    </row>
    <row r="1351" spans="6:9" s="92" customFormat="1" ht="14.25">
      <c r="F1351" s="95"/>
      <c r="G1351" s="95"/>
      <c r="I1351" s="88"/>
    </row>
    <row r="1352" spans="6:9" s="92" customFormat="1" ht="14.25">
      <c r="F1352" s="95"/>
      <c r="G1352" s="95"/>
      <c r="I1352" s="88"/>
    </row>
    <row r="1353" spans="6:9" s="92" customFormat="1" ht="14.25">
      <c r="F1353" s="95"/>
      <c r="G1353" s="95"/>
      <c r="I1353" s="88"/>
    </row>
    <row r="1354" spans="6:9" s="92" customFormat="1" ht="14.25">
      <c r="F1354" s="95"/>
      <c r="G1354" s="95"/>
      <c r="I1354" s="88"/>
    </row>
    <row r="1355" spans="6:9" s="92" customFormat="1" ht="14.25">
      <c r="F1355" s="95"/>
      <c r="G1355" s="95"/>
      <c r="I1355" s="88"/>
    </row>
    <row r="1356" spans="6:9" s="92" customFormat="1" ht="14.25">
      <c r="F1356" s="95"/>
      <c r="G1356" s="95"/>
      <c r="I1356" s="88"/>
    </row>
    <row r="1357" spans="6:9" s="92" customFormat="1" ht="14.25">
      <c r="F1357" s="95"/>
      <c r="G1357" s="95"/>
      <c r="I1357" s="88"/>
    </row>
    <row r="1358" spans="6:9" s="92" customFormat="1" ht="14.25">
      <c r="F1358" s="95"/>
      <c r="G1358" s="95"/>
      <c r="I1358" s="88"/>
    </row>
    <row r="1359" spans="6:9" s="92" customFormat="1" ht="14.25">
      <c r="F1359" s="95"/>
      <c r="G1359" s="95"/>
      <c r="I1359" s="88"/>
    </row>
    <row r="1360" spans="6:9" s="92" customFormat="1" ht="14.25">
      <c r="F1360" s="95"/>
      <c r="G1360" s="95"/>
      <c r="I1360" s="88"/>
    </row>
    <row r="1361" spans="6:9" s="92" customFormat="1" ht="14.25">
      <c r="F1361" s="95"/>
      <c r="G1361" s="95"/>
      <c r="I1361" s="88"/>
    </row>
    <row r="1362" spans="6:9" s="92" customFormat="1" ht="14.25">
      <c r="F1362" s="95"/>
      <c r="G1362" s="95"/>
      <c r="I1362" s="88"/>
    </row>
    <row r="1363" spans="6:9" s="92" customFormat="1" ht="14.25">
      <c r="F1363" s="95"/>
      <c r="G1363" s="95"/>
      <c r="I1363" s="88"/>
    </row>
    <row r="1364" spans="6:9" s="92" customFormat="1" ht="14.25">
      <c r="F1364" s="95"/>
      <c r="G1364" s="95"/>
      <c r="I1364" s="88"/>
    </row>
    <row r="1365" spans="6:9" s="92" customFormat="1" ht="14.25">
      <c r="F1365" s="95"/>
      <c r="G1365" s="95"/>
      <c r="I1365" s="88"/>
    </row>
    <row r="1366" spans="6:9" s="92" customFormat="1" ht="14.25">
      <c r="F1366" s="95"/>
      <c r="G1366" s="95"/>
      <c r="I1366" s="88"/>
    </row>
    <row r="1367" spans="6:9" s="92" customFormat="1" ht="14.25">
      <c r="F1367" s="95"/>
      <c r="G1367" s="95"/>
      <c r="I1367" s="88"/>
    </row>
    <row r="1368" spans="6:9" s="92" customFormat="1" ht="14.25">
      <c r="F1368" s="95"/>
      <c r="G1368" s="95"/>
      <c r="I1368" s="88"/>
    </row>
    <row r="1369" spans="6:9" s="92" customFormat="1" ht="14.25">
      <c r="F1369" s="95"/>
      <c r="G1369" s="95"/>
      <c r="I1369" s="88"/>
    </row>
    <row r="1370" spans="6:9" s="92" customFormat="1" ht="14.25">
      <c r="F1370" s="95"/>
      <c r="G1370" s="95"/>
      <c r="I1370" s="88"/>
    </row>
    <row r="1371" spans="6:9" s="92" customFormat="1" ht="14.25">
      <c r="F1371" s="95"/>
      <c r="G1371" s="95"/>
      <c r="I1371" s="88"/>
    </row>
    <row r="1372" spans="6:9" s="92" customFormat="1" ht="14.25">
      <c r="F1372" s="95"/>
      <c r="G1372" s="95"/>
      <c r="I1372" s="88"/>
    </row>
    <row r="1373" spans="6:9" s="92" customFormat="1" ht="14.25">
      <c r="F1373" s="95"/>
      <c r="G1373" s="95"/>
      <c r="I1373" s="88"/>
    </row>
    <row r="1374" spans="6:9" s="92" customFormat="1" ht="14.25">
      <c r="F1374" s="95"/>
      <c r="G1374" s="95"/>
      <c r="I1374" s="88"/>
    </row>
    <row r="1375" spans="6:9" s="92" customFormat="1" ht="14.25">
      <c r="F1375" s="95"/>
      <c r="G1375" s="95"/>
      <c r="I1375" s="88"/>
    </row>
    <row r="1376" spans="6:9" s="92" customFormat="1" ht="14.25">
      <c r="F1376" s="95"/>
      <c r="G1376" s="95"/>
      <c r="I1376" s="88"/>
    </row>
    <row r="1377" spans="6:9" s="92" customFormat="1" ht="14.25">
      <c r="F1377" s="95"/>
      <c r="G1377" s="95"/>
      <c r="I1377" s="88"/>
    </row>
    <row r="1378" spans="6:9" s="92" customFormat="1" ht="14.25">
      <c r="F1378" s="95"/>
      <c r="G1378" s="95"/>
      <c r="I1378" s="88"/>
    </row>
    <row r="1379" spans="6:9" s="92" customFormat="1" ht="14.25">
      <c r="F1379" s="95"/>
      <c r="G1379" s="95"/>
      <c r="I1379" s="88"/>
    </row>
    <row r="1380" spans="6:9" s="92" customFormat="1" ht="14.25">
      <c r="F1380" s="95"/>
      <c r="G1380" s="95"/>
      <c r="I1380" s="88"/>
    </row>
    <row r="1381" spans="6:9" s="92" customFormat="1" ht="14.25">
      <c r="F1381" s="95"/>
      <c r="G1381" s="95"/>
      <c r="I1381" s="88"/>
    </row>
    <row r="1382" spans="6:9" s="92" customFormat="1" ht="14.25">
      <c r="F1382" s="95"/>
      <c r="G1382" s="95"/>
      <c r="I1382" s="88"/>
    </row>
    <row r="1383" spans="6:9" s="92" customFormat="1" ht="14.25">
      <c r="F1383" s="95"/>
      <c r="G1383" s="95"/>
      <c r="I1383" s="88"/>
    </row>
    <row r="1384" spans="6:9" s="92" customFormat="1" ht="14.25">
      <c r="F1384" s="95"/>
      <c r="G1384" s="95"/>
      <c r="I1384" s="88"/>
    </row>
    <row r="1385" spans="6:9" s="92" customFormat="1" ht="14.25">
      <c r="F1385" s="95"/>
      <c r="G1385" s="95"/>
      <c r="I1385" s="88"/>
    </row>
    <row r="1386" spans="6:9" s="92" customFormat="1" ht="14.25">
      <c r="F1386" s="95"/>
      <c r="G1386" s="95"/>
      <c r="I1386" s="88"/>
    </row>
    <row r="1387" spans="6:9" s="92" customFormat="1" ht="14.25">
      <c r="F1387" s="95"/>
      <c r="G1387" s="95"/>
      <c r="I1387" s="88"/>
    </row>
    <row r="1388" spans="6:9" s="92" customFormat="1" ht="14.25">
      <c r="F1388" s="95"/>
      <c r="G1388" s="95"/>
      <c r="I1388" s="88"/>
    </row>
    <row r="1389" spans="6:9" s="92" customFormat="1" ht="14.25">
      <c r="F1389" s="95"/>
      <c r="G1389" s="95"/>
      <c r="I1389" s="88"/>
    </row>
    <row r="1390" spans="6:9" s="92" customFormat="1" ht="14.25">
      <c r="F1390" s="95"/>
      <c r="G1390" s="95"/>
      <c r="I1390" s="88"/>
    </row>
    <row r="1391" spans="6:9" s="92" customFormat="1" ht="14.25">
      <c r="F1391" s="95"/>
      <c r="G1391" s="95"/>
      <c r="I1391" s="88"/>
    </row>
    <row r="1392" spans="6:9" s="92" customFormat="1" ht="14.25">
      <c r="F1392" s="95"/>
      <c r="G1392" s="95"/>
      <c r="I1392" s="88"/>
    </row>
    <row r="1393" spans="6:9" s="92" customFormat="1" ht="14.25">
      <c r="F1393" s="95"/>
      <c r="G1393" s="95"/>
      <c r="I1393" s="88"/>
    </row>
    <row r="1394" spans="6:9" s="92" customFormat="1" ht="14.25">
      <c r="F1394" s="95"/>
      <c r="G1394" s="95"/>
      <c r="I1394" s="88"/>
    </row>
    <row r="1395" spans="6:9" s="92" customFormat="1" ht="14.25">
      <c r="F1395" s="95"/>
      <c r="G1395" s="95"/>
      <c r="I1395" s="88"/>
    </row>
    <row r="1396" spans="6:9" s="92" customFormat="1" ht="14.25">
      <c r="F1396" s="95"/>
      <c r="G1396" s="95"/>
      <c r="I1396" s="88"/>
    </row>
    <row r="1397" spans="6:9" s="92" customFormat="1" ht="14.25">
      <c r="F1397" s="95"/>
      <c r="G1397" s="95"/>
      <c r="I1397" s="88"/>
    </row>
    <row r="1398" spans="6:9" s="92" customFormat="1" ht="14.25">
      <c r="F1398" s="95"/>
      <c r="G1398" s="95"/>
      <c r="I1398" s="88"/>
    </row>
    <row r="1399" spans="6:9" s="92" customFormat="1" ht="14.25">
      <c r="F1399" s="95"/>
      <c r="G1399" s="95"/>
      <c r="I1399" s="88"/>
    </row>
    <row r="1400" spans="6:9" s="92" customFormat="1" ht="14.25">
      <c r="F1400" s="95"/>
      <c r="G1400" s="95"/>
      <c r="I1400" s="88"/>
    </row>
    <row r="1401" spans="6:9" s="92" customFormat="1" ht="14.25">
      <c r="F1401" s="95"/>
      <c r="G1401" s="95"/>
      <c r="I1401" s="88"/>
    </row>
    <row r="1402" spans="6:9" s="92" customFormat="1" ht="14.25">
      <c r="F1402" s="95"/>
      <c r="G1402" s="95"/>
      <c r="I1402" s="88"/>
    </row>
    <row r="1403" spans="6:9" s="92" customFormat="1" ht="14.25">
      <c r="F1403" s="95"/>
      <c r="G1403" s="95"/>
      <c r="I1403" s="88"/>
    </row>
    <row r="1404" spans="6:9" s="92" customFormat="1" ht="14.25">
      <c r="F1404" s="95"/>
      <c r="G1404" s="95"/>
      <c r="I1404" s="88"/>
    </row>
    <row r="1405" spans="6:9" s="92" customFormat="1" ht="14.25">
      <c r="F1405" s="95"/>
      <c r="G1405" s="95"/>
      <c r="I1405" s="88"/>
    </row>
    <row r="1406" spans="6:9" s="92" customFormat="1" ht="14.25">
      <c r="F1406" s="95"/>
      <c r="G1406" s="95"/>
      <c r="I1406" s="88"/>
    </row>
    <row r="1407" spans="6:9" s="92" customFormat="1" ht="14.25">
      <c r="F1407" s="95"/>
      <c r="G1407" s="95"/>
      <c r="I1407" s="88"/>
    </row>
    <row r="1408" spans="6:9" s="92" customFormat="1" ht="14.25">
      <c r="F1408" s="95"/>
      <c r="G1408" s="95"/>
      <c r="I1408" s="88"/>
    </row>
    <row r="1409" spans="6:9" s="92" customFormat="1" ht="14.25">
      <c r="F1409" s="95"/>
      <c r="G1409" s="95"/>
      <c r="I1409" s="88"/>
    </row>
    <row r="1410" spans="6:9" s="92" customFormat="1" ht="14.25">
      <c r="F1410" s="95"/>
      <c r="G1410" s="95"/>
      <c r="I1410" s="88"/>
    </row>
    <row r="1411" spans="6:9" s="92" customFormat="1" ht="14.25">
      <c r="F1411" s="95"/>
      <c r="G1411" s="95"/>
      <c r="I1411" s="88"/>
    </row>
    <row r="1412" spans="6:9" s="92" customFormat="1" ht="14.25">
      <c r="F1412" s="95"/>
      <c r="G1412" s="95"/>
      <c r="I1412" s="88"/>
    </row>
    <row r="1413" spans="6:9" s="92" customFormat="1" ht="14.25">
      <c r="F1413" s="95"/>
      <c r="G1413" s="95"/>
      <c r="I1413" s="88"/>
    </row>
    <row r="1414" spans="6:9" s="92" customFormat="1" ht="14.25">
      <c r="F1414" s="95"/>
      <c r="G1414" s="95"/>
      <c r="I1414" s="88"/>
    </row>
    <row r="1415" spans="6:9" s="92" customFormat="1" ht="14.25">
      <c r="F1415" s="95"/>
      <c r="G1415" s="95"/>
      <c r="I1415" s="88"/>
    </row>
    <row r="1416" spans="6:9" s="92" customFormat="1" ht="14.25">
      <c r="F1416" s="95"/>
      <c r="G1416" s="95"/>
      <c r="I1416" s="88"/>
    </row>
    <row r="1417" spans="6:9" s="92" customFormat="1" ht="14.25">
      <c r="F1417" s="95"/>
      <c r="G1417" s="95"/>
      <c r="I1417" s="88"/>
    </row>
    <row r="1418" spans="6:9" s="92" customFormat="1" ht="14.25">
      <c r="F1418" s="95"/>
      <c r="G1418" s="95"/>
      <c r="I1418" s="88"/>
    </row>
    <row r="1419" spans="6:9" s="92" customFormat="1" ht="14.25">
      <c r="F1419" s="95"/>
      <c r="G1419" s="95"/>
      <c r="I1419" s="88"/>
    </row>
    <row r="1420" spans="6:9" s="92" customFormat="1" ht="14.25">
      <c r="F1420" s="95"/>
      <c r="G1420" s="95"/>
      <c r="I1420" s="88"/>
    </row>
    <row r="1421" spans="6:9" s="92" customFormat="1" ht="14.25">
      <c r="F1421" s="95"/>
      <c r="G1421" s="95"/>
      <c r="I1421" s="88"/>
    </row>
    <row r="1422" spans="6:9" s="92" customFormat="1" ht="14.25">
      <c r="F1422" s="95"/>
      <c r="G1422" s="95"/>
      <c r="I1422" s="88"/>
    </row>
    <row r="1423" spans="6:9" s="92" customFormat="1" ht="14.25">
      <c r="F1423" s="95"/>
      <c r="G1423" s="95"/>
      <c r="I1423" s="88"/>
    </row>
    <row r="1424" spans="6:9" s="92" customFormat="1" ht="14.25">
      <c r="F1424" s="95"/>
      <c r="G1424" s="95"/>
      <c r="I1424" s="88"/>
    </row>
    <row r="1425" spans="6:9" s="92" customFormat="1" ht="14.25">
      <c r="F1425" s="95"/>
      <c r="G1425" s="95"/>
      <c r="I1425" s="88"/>
    </row>
    <row r="1426" spans="6:9" s="92" customFormat="1" ht="14.25">
      <c r="F1426" s="95"/>
      <c r="G1426" s="95"/>
      <c r="I1426" s="88"/>
    </row>
    <row r="1427" spans="6:9" s="92" customFormat="1" ht="14.25">
      <c r="F1427" s="95"/>
      <c r="G1427" s="95"/>
      <c r="I1427" s="88"/>
    </row>
    <row r="1428" spans="6:9" s="92" customFormat="1" ht="14.25">
      <c r="F1428" s="95"/>
      <c r="G1428" s="95"/>
      <c r="I1428" s="88"/>
    </row>
    <row r="1429" spans="6:9" s="92" customFormat="1" ht="14.25">
      <c r="F1429" s="95"/>
      <c r="G1429" s="95"/>
      <c r="I1429" s="88"/>
    </row>
    <row r="1430" spans="6:9" s="92" customFormat="1" ht="14.25">
      <c r="F1430" s="95"/>
      <c r="G1430" s="95"/>
      <c r="I1430" s="88"/>
    </row>
    <row r="1431" spans="6:9" s="92" customFormat="1" ht="14.25">
      <c r="F1431" s="95"/>
      <c r="G1431" s="95"/>
      <c r="I1431" s="88"/>
    </row>
    <row r="1432" spans="6:9" s="92" customFormat="1" ht="14.25">
      <c r="F1432" s="95"/>
      <c r="G1432" s="95"/>
      <c r="I1432" s="88"/>
    </row>
    <row r="1433" spans="6:9" s="92" customFormat="1" ht="14.25">
      <c r="F1433" s="95"/>
      <c r="G1433" s="95"/>
      <c r="I1433" s="88"/>
    </row>
    <row r="1434" spans="6:9" s="92" customFormat="1" ht="14.25">
      <c r="F1434" s="95"/>
      <c r="G1434" s="95"/>
      <c r="I1434" s="88"/>
    </row>
    <row r="1435" spans="6:9" s="92" customFormat="1" ht="14.25">
      <c r="F1435" s="95"/>
      <c r="G1435" s="95"/>
      <c r="I1435" s="88"/>
    </row>
    <row r="1436" spans="6:9" s="92" customFormat="1" ht="14.25">
      <c r="F1436" s="95"/>
      <c r="G1436" s="95"/>
      <c r="I1436" s="88"/>
    </row>
    <row r="1437" spans="6:9" s="92" customFormat="1" ht="14.25">
      <c r="F1437" s="95"/>
      <c r="G1437" s="95"/>
      <c r="I1437" s="88"/>
    </row>
    <row r="1438" spans="6:9" s="92" customFormat="1" ht="14.25">
      <c r="F1438" s="95"/>
      <c r="G1438" s="95"/>
      <c r="I1438" s="88"/>
    </row>
    <row r="1439" spans="6:9" s="92" customFormat="1" ht="14.25">
      <c r="F1439" s="95"/>
      <c r="G1439" s="95"/>
      <c r="I1439" s="88"/>
    </row>
    <row r="1440" spans="6:9" s="92" customFormat="1" ht="14.25">
      <c r="F1440" s="95"/>
      <c r="G1440" s="95"/>
      <c r="I1440" s="88"/>
    </row>
    <row r="1441" spans="6:9" s="92" customFormat="1" ht="14.25">
      <c r="F1441" s="95"/>
      <c r="G1441" s="95"/>
      <c r="I1441" s="88"/>
    </row>
    <row r="1442" spans="6:9" s="92" customFormat="1" ht="14.25">
      <c r="F1442" s="95"/>
      <c r="G1442" s="95"/>
      <c r="I1442" s="88"/>
    </row>
    <row r="1443" spans="6:9" s="92" customFormat="1" ht="14.25">
      <c r="F1443" s="95"/>
      <c r="G1443" s="95"/>
      <c r="I1443" s="88"/>
    </row>
    <row r="1444" spans="6:9" s="92" customFormat="1" ht="14.25">
      <c r="F1444" s="95"/>
      <c r="G1444" s="95"/>
      <c r="I1444" s="88"/>
    </row>
    <row r="1445" spans="6:9" s="92" customFormat="1" ht="14.25">
      <c r="F1445" s="95"/>
      <c r="G1445" s="95"/>
      <c r="I1445" s="88"/>
    </row>
    <row r="1446" spans="6:9" s="92" customFormat="1" ht="14.25">
      <c r="F1446" s="95"/>
      <c r="G1446" s="95"/>
      <c r="I1446" s="88"/>
    </row>
    <row r="1447" spans="6:9" s="92" customFormat="1" ht="14.25">
      <c r="F1447" s="95"/>
      <c r="G1447" s="95"/>
      <c r="I1447" s="88"/>
    </row>
    <row r="1448" spans="6:9" s="92" customFormat="1" ht="14.25">
      <c r="F1448" s="95"/>
      <c r="G1448" s="95"/>
      <c r="I1448" s="88"/>
    </row>
    <row r="1449" spans="6:9" s="92" customFormat="1" ht="14.25">
      <c r="F1449" s="95"/>
      <c r="G1449" s="95"/>
      <c r="I1449" s="88"/>
    </row>
    <row r="1450" spans="6:9" s="92" customFormat="1" ht="14.25">
      <c r="F1450" s="95"/>
      <c r="G1450" s="95"/>
      <c r="I1450" s="88"/>
    </row>
    <row r="1451" spans="6:9" s="92" customFormat="1" ht="14.25">
      <c r="F1451" s="95"/>
      <c r="G1451" s="95"/>
      <c r="I1451" s="88"/>
    </row>
    <row r="1452" spans="6:9" s="92" customFormat="1" ht="14.25">
      <c r="F1452" s="95"/>
      <c r="G1452" s="95"/>
      <c r="I1452" s="88"/>
    </row>
    <row r="1453" spans="6:9" s="92" customFormat="1" ht="14.25">
      <c r="F1453" s="95"/>
      <c r="G1453" s="95"/>
      <c r="I1453" s="88"/>
    </row>
    <row r="1454" spans="6:9" s="92" customFormat="1" ht="14.25">
      <c r="F1454" s="95"/>
      <c r="G1454" s="95"/>
      <c r="I1454" s="88"/>
    </row>
    <row r="1455" spans="6:9" s="92" customFormat="1" ht="14.25">
      <c r="F1455" s="95"/>
      <c r="G1455" s="95"/>
      <c r="I1455" s="88"/>
    </row>
    <row r="1456" spans="6:9" s="92" customFormat="1" ht="14.25">
      <c r="F1456" s="95"/>
      <c r="G1456" s="95"/>
      <c r="I1456" s="88"/>
    </row>
    <row r="1457" spans="6:9" s="92" customFormat="1" ht="14.25">
      <c r="F1457" s="95"/>
      <c r="G1457" s="95"/>
      <c r="I1457" s="88"/>
    </row>
    <row r="1458" spans="6:9" s="92" customFormat="1" ht="14.25">
      <c r="F1458" s="95"/>
      <c r="G1458" s="95"/>
      <c r="I1458" s="88"/>
    </row>
    <row r="1459" spans="6:9" s="92" customFormat="1" ht="14.25">
      <c r="F1459" s="95"/>
      <c r="G1459" s="95"/>
      <c r="I1459" s="88"/>
    </row>
    <row r="1460" spans="6:9" s="92" customFormat="1" ht="14.25">
      <c r="F1460" s="95"/>
      <c r="G1460" s="95"/>
      <c r="I1460" s="88"/>
    </row>
    <row r="1461" spans="6:9" s="92" customFormat="1" ht="14.25">
      <c r="F1461" s="95"/>
      <c r="G1461" s="95"/>
      <c r="I1461" s="88"/>
    </row>
    <row r="1462" spans="6:9" s="92" customFormat="1" ht="14.25">
      <c r="F1462" s="95"/>
      <c r="G1462" s="95"/>
      <c r="I1462" s="88"/>
    </row>
    <row r="1463" spans="6:9" s="92" customFormat="1" ht="14.25">
      <c r="F1463" s="95"/>
      <c r="G1463" s="95"/>
      <c r="I1463" s="88"/>
    </row>
    <row r="1464" spans="6:9" s="92" customFormat="1" ht="14.25">
      <c r="F1464" s="95"/>
      <c r="G1464" s="95"/>
      <c r="I1464" s="88"/>
    </row>
    <row r="1465" spans="6:9" s="92" customFormat="1" ht="14.25">
      <c r="F1465" s="95"/>
      <c r="G1465" s="95"/>
      <c r="I1465" s="88"/>
    </row>
    <row r="1466" spans="6:9" s="92" customFormat="1" ht="14.25">
      <c r="F1466" s="95"/>
      <c r="G1466" s="95"/>
      <c r="I1466" s="88"/>
    </row>
    <row r="1467" spans="6:9" s="92" customFormat="1" ht="14.25">
      <c r="F1467" s="95"/>
      <c r="G1467" s="95"/>
      <c r="I1467" s="88"/>
    </row>
    <row r="1468" spans="6:9" s="92" customFormat="1" ht="14.25">
      <c r="F1468" s="95"/>
      <c r="G1468" s="95"/>
      <c r="I1468" s="88"/>
    </row>
    <row r="1469" spans="6:9" s="92" customFormat="1" ht="14.25">
      <c r="F1469" s="95"/>
      <c r="G1469" s="95"/>
      <c r="I1469" s="88"/>
    </row>
    <row r="1470" spans="6:9" s="92" customFormat="1" ht="14.25">
      <c r="F1470" s="95"/>
      <c r="G1470" s="95"/>
      <c r="I1470" s="88"/>
    </row>
    <row r="1471" spans="6:9" s="92" customFormat="1" ht="14.25">
      <c r="F1471" s="95"/>
      <c r="G1471" s="95"/>
      <c r="I1471" s="88"/>
    </row>
    <row r="1472" spans="6:9" s="92" customFormat="1" ht="14.25">
      <c r="F1472" s="95"/>
      <c r="G1472" s="95"/>
      <c r="I1472" s="88"/>
    </row>
    <row r="1473" spans="6:9" s="92" customFormat="1" ht="14.25">
      <c r="F1473" s="95"/>
      <c r="G1473" s="95"/>
      <c r="I1473" s="88"/>
    </row>
    <row r="1474" spans="6:9" s="92" customFormat="1" ht="14.25">
      <c r="F1474" s="95"/>
      <c r="G1474" s="95"/>
      <c r="I1474" s="88"/>
    </row>
    <row r="1475" spans="6:9" s="92" customFormat="1" ht="14.25">
      <c r="F1475" s="95"/>
      <c r="G1475" s="95"/>
      <c r="I1475" s="88"/>
    </row>
    <row r="1476" spans="6:9" s="92" customFormat="1" ht="14.25">
      <c r="F1476" s="95"/>
      <c r="G1476" s="95"/>
      <c r="I1476" s="88"/>
    </row>
    <row r="1477" spans="6:9" s="92" customFormat="1" ht="14.25">
      <c r="F1477" s="95"/>
      <c r="G1477" s="95"/>
      <c r="I1477" s="88"/>
    </row>
    <row r="1478" spans="6:9" s="92" customFormat="1" ht="14.25">
      <c r="F1478" s="95"/>
      <c r="G1478" s="95"/>
      <c r="I1478" s="88"/>
    </row>
    <row r="1479" spans="6:9" s="92" customFormat="1" ht="14.25">
      <c r="F1479" s="95"/>
      <c r="G1479" s="95"/>
      <c r="I1479" s="88"/>
    </row>
    <row r="1480" spans="6:9" s="92" customFormat="1" ht="14.25">
      <c r="F1480" s="95"/>
      <c r="G1480" s="95"/>
      <c r="I1480" s="88"/>
    </row>
    <row r="1481" spans="6:9" s="92" customFormat="1" ht="14.25">
      <c r="F1481" s="95"/>
      <c r="G1481" s="95"/>
      <c r="I1481" s="88"/>
    </row>
    <row r="1482" spans="6:9" s="92" customFormat="1" ht="14.25">
      <c r="F1482" s="95"/>
      <c r="G1482" s="95"/>
      <c r="I1482" s="88"/>
    </row>
    <row r="1483" spans="6:9" s="92" customFormat="1" ht="14.25">
      <c r="F1483" s="95"/>
      <c r="G1483" s="95"/>
      <c r="I1483" s="88"/>
    </row>
    <row r="1484" spans="6:9" s="92" customFormat="1" ht="14.25">
      <c r="F1484" s="95"/>
      <c r="G1484" s="95"/>
      <c r="I1484" s="88"/>
    </row>
    <row r="1485" spans="6:9" s="92" customFormat="1" ht="14.25">
      <c r="F1485" s="95"/>
      <c r="G1485" s="95"/>
      <c r="I1485" s="88"/>
    </row>
    <row r="1486" spans="6:9" s="92" customFormat="1" ht="14.25">
      <c r="F1486" s="95"/>
      <c r="G1486" s="95"/>
      <c r="I1486" s="88"/>
    </row>
    <row r="1487" spans="6:9" s="92" customFormat="1" ht="14.25">
      <c r="F1487" s="95"/>
      <c r="G1487" s="95"/>
      <c r="I1487" s="88"/>
    </row>
    <row r="1488" spans="6:9" s="92" customFormat="1" ht="14.25">
      <c r="F1488" s="95"/>
      <c r="G1488" s="95"/>
      <c r="I1488" s="88"/>
    </row>
    <row r="1489" spans="6:9" s="92" customFormat="1" ht="14.25">
      <c r="F1489" s="95"/>
      <c r="G1489" s="95"/>
      <c r="I1489" s="88"/>
    </row>
    <row r="1490" spans="6:9" s="92" customFormat="1" ht="14.25">
      <c r="F1490" s="95"/>
      <c r="G1490" s="95"/>
      <c r="I1490" s="88"/>
    </row>
    <row r="1491" spans="6:9" s="92" customFormat="1" ht="14.25">
      <c r="F1491" s="95"/>
      <c r="G1491" s="95"/>
      <c r="I1491" s="88"/>
    </row>
    <row r="1492" spans="6:9" s="92" customFormat="1" ht="14.25">
      <c r="F1492" s="95"/>
      <c r="G1492" s="95"/>
      <c r="I1492" s="88"/>
    </row>
    <row r="1493" spans="6:9" s="92" customFormat="1" ht="14.25">
      <c r="F1493" s="95"/>
      <c r="G1493" s="95"/>
      <c r="I1493" s="88"/>
    </row>
    <row r="1494" spans="6:9" s="92" customFormat="1" ht="14.25">
      <c r="F1494" s="95"/>
      <c r="G1494" s="95"/>
      <c r="I1494" s="88"/>
    </row>
    <row r="1495" spans="6:9" s="92" customFormat="1" ht="14.25">
      <c r="F1495" s="95"/>
      <c r="G1495" s="95"/>
      <c r="I1495" s="88"/>
    </row>
    <row r="1496" spans="6:9" s="92" customFormat="1" ht="14.25">
      <c r="F1496" s="95"/>
      <c r="G1496" s="95"/>
      <c r="I1496" s="88"/>
    </row>
    <row r="1497" spans="6:9" s="92" customFormat="1" ht="14.25">
      <c r="F1497" s="95"/>
      <c r="G1497" s="95"/>
      <c r="I1497" s="88"/>
    </row>
    <row r="1498" spans="6:9" s="92" customFormat="1" ht="14.25">
      <c r="F1498" s="95"/>
      <c r="G1498" s="95"/>
      <c r="I1498" s="88"/>
    </row>
    <row r="1499" spans="6:9" s="92" customFormat="1" ht="14.25">
      <c r="F1499" s="95"/>
      <c r="G1499" s="95"/>
      <c r="I1499" s="88"/>
    </row>
    <row r="1500" spans="6:9" s="92" customFormat="1" ht="14.25">
      <c r="F1500" s="95"/>
      <c r="G1500" s="95"/>
      <c r="I1500" s="88"/>
    </row>
    <row r="1501" spans="6:9" s="92" customFormat="1" ht="14.25">
      <c r="F1501" s="95"/>
      <c r="G1501" s="95"/>
      <c r="I1501" s="88"/>
    </row>
    <row r="1502" spans="6:9" s="92" customFormat="1" ht="14.25">
      <c r="F1502" s="95"/>
      <c r="G1502" s="95"/>
      <c r="I1502" s="88"/>
    </row>
    <row r="1503" spans="6:9" s="92" customFormat="1" ht="14.25">
      <c r="F1503" s="95"/>
      <c r="G1503" s="95"/>
      <c r="I1503" s="88"/>
    </row>
    <row r="1504" spans="6:9" s="92" customFormat="1" ht="14.25">
      <c r="F1504" s="95"/>
      <c r="G1504" s="95"/>
      <c r="I1504" s="88"/>
    </row>
    <row r="1505" spans="6:9" s="92" customFormat="1" ht="14.25">
      <c r="F1505" s="95"/>
      <c r="G1505" s="95"/>
      <c r="I1505" s="88"/>
    </row>
    <row r="1506" spans="6:9" s="92" customFormat="1" ht="14.25">
      <c r="F1506" s="95"/>
      <c r="G1506" s="95"/>
      <c r="I1506" s="88"/>
    </row>
    <row r="1507" spans="6:9" s="92" customFormat="1" ht="14.25">
      <c r="F1507" s="95"/>
      <c r="G1507" s="95"/>
      <c r="I1507" s="88"/>
    </row>
    <row r="1508" spans="6:9" s="92" customFormat="1" ht="14.25">
      <c r="F1508" s="95"/>
      <c r="G1508" s="95"/>
      <c r="I1508" s="88"/>
    </row>
    <row r="1509" spans="6:9" s="92" customFormat="1" ht="14.25">
      <c r="F1509" s="95"/>
      <c r="G1509" s="95"/>
      <c r="I1509" s="88"/>
    </row>
    <row r="1510" spans="6:9" s="92" customFormat="1" ht="14.25">
      <c r="F1510" s="95"/>
      <c r="G1510" s="95"/>
      <c r="I1510" s="88"/>
    </row>
    <row r="1511" spans="6:9" s="92" customFormat="1" ht="14.25">
      <c r="F1511" s="95"/>
      <c r="G1511" s="95"/>
      <c r="I1511" s="88"/>
    </row>
    <row r="1512" spans="6:9" s="92" customFormat="1" ht="14.25">
      <c r="F1512" s="95"/>
      <c r="G1512" s="95"/>
      <c r="I1512" s="88"/>
    </row>
    <row r="1513" spans="6:9" s="92" customFormat="1" ht="14.25">
      <c r="F1513" s="95"/>
      <c r="G1513" s="95"/>
      <c r="I1513" s="88"/>
    </row>
    <row r="1514" spans="6:9" s="92" customFormat="1" ht="14.25">
      <c r="F1514" s="95"/>
      <c r="G1514" s="95"/>
      <c r="I1514" s="88"/>
    </row>
    <row r="1515" spans="6:9" s="92" customFormat="1" ht="14.25">
      <c r="F1515" s="95"/>
      <c r="G1515" s="95"/>
      <c r="I1515" s="88"/>
    </row>
    <row r="1516" spans="6:9" s="92" customFormat="1" ht="14.25">
      <c r="F1516" s="95"/>
      <c r="G1516" s="95"/>
      <c r="I1516" s="88"/>
    </row>
    <row r="1517" spans="6:9" s="92" customFormat="1" ht="14.25">
      <c r="F1517" s="95"/>
      <c r="G1517" s="95"/>
      <c r="I1517" s="88"/>
    </row>
    <row r="1518" spans="6:9" s="92" customFormat="1" ht="14.25">
      <c r="F1518" s="95"/>
      <c r="G1518" s="95"/>
      <c r="I1518" s="88"/>
    </row>
    <row r="1519" spans="6:9" s="92" customFormat="1" ht="14.25">
      <c r="F1519" s="95"/>
      <c r="G1519" s="95"/>
      <c r="I1519" s="88"/>
    </row>
    <row r="1520" spans="6:9" s="92" customFormat="1" ht="14.25">
      <c r="F1520" s="95"/>
      <c r="G1520" s="95"/>
      <c r="I1520" s="88"/>
    </row>
    <row r="1521" spans="6:9" s="92" customFormat="1" ht="14.25">
      <c r="F1521" s="95"/>
      <c r="G1521" s="95"/>
      <c r="I1521" s="88"/>
    </row>
    <row r="1522" spans="6:9" s="92" customFormat="1" ht="14.25">
      <c r="F1522" s="95"/>
      <c r="G1522" s="95"/>
      <c r="I1522" s="88"/>
    </row>
    <row r="1523" spans="6:9" s="92" customFormat="1" ht="14.25">
      <c r="F1523" s="95"/>
      <c r="G1523" s="95"/>
      <c r="I1523" s="88"/>
    </row>
    <row r="1524" spans="6:9" s="92" customFormat="1" ht="14.25">
      <c r="F1524" s="95"/>
      <c r="G1524" s="95"/>
      <c r="I1524" s="88"/>
    </row>
    <row r="1525" spans="6:9" s="92" customFormat="1" ht="14.25">
      <c r="F1525" s="95"/>
      <c r="G1525" s="95"/>
      <c r="I1525" s="88"/>
    </row>
    <row r="1526" spans="6:9" s="92" customFormat="1" ht="14.25">
      <c r="F1526" s="95"/>
      <c r="G1526" s="95"/>
      <c r="I1526" s="88"/>
    </row>
    <row r="1527" spans="6:9" s="92" customFormat="1" ht="14.25">
      <c r="F1527" s="95"/>
      <c r="G1527" s="95"/>
      <c r="I1527" s="88"/>
    </row>
    <row r="1528" spans="6:9" s="92" customFormat="1" ht="14.25">
      <c r="F1528" s="95"/>
      <c r="G1528" s="95"/>
      <c r="I1528" s="88"/>
    </row>
    <row r="1529" spans="6:9" s="92" customFormat="1" ht="14.25">
      <c r="F1529" s="95"/>
      <c r="G1529" s="95"/>
      <c r="I1529" s="88"/>
    </row>
    <row r="1530" spans="6:9" s="92" customFormat="1" ht="14.25">
      <c r="F1530" s="95"/>
      <c r="G1530" s="95"/>
      <c r="I1530" s="88"/>
    </row>
    <row r="1531" spans="6:9" s="92" customFormat="1" ht="14.25">
      <c r="F1531" s="95"/>
      <c r="G1531" s="95"/>
      <c r="I1531" s="88"/>
    </row>
    <row r="1532" spans="6:9" s="92" customFormat="1" ht="14.25">
      <c r="F1532" s="95"/>
      <c r="G1532" s="95"/>
      <c r="I1532" s="88"/>
    </row>
    <row r="1533" spans="6:9" s="92" customFormat="1" ht="14.25">
      <c r="F1533" s="95"/>
      <c r="G1533" s="95"/>
      <c r="I1533" s="88"/>
    </row>
    <row r="1534" spans="6:9" s="92" customFormat="1" ht="14.25">
      <c r="F1534" s="95"/>
      <c r="G1534" s="95"/>
      <c r="I1534" s="88"/>
    </row>
    <row r="1535" spans="6:9" s="92" customFormat="1" ht="14.25">
      <c r="F1535" s="95"/>
      <c r="G1535" s="95"/>
      <c r="I1535" s="88"/>
    </row>
    <row r="1536" spans="6:9" s="92" customFormat="1" ht="14.25">
      <c r="F1536" s="95"/>
      <c r="G1536" s="95"/>
      <c r="I1536" s="88"/>
    </row>
    <row r="1537" spans="6:9" s="92" customFormat="1" ht="14.25">
      <c r="F1537" s="95"/>
      <c r="G1537" s="95"/>
      <c r="I1537" s="88"/>
    </row>
    <row r="1538" spans="6:9" s="92" customFormat="1" ht="14.25">
      <c r="F1538" s="95"/>
      <c r="G1538" s="95"/>
      <c r="I1538" s="88"/>
    </row>
    <row r="1539" spans="6:9" s="92" customFormat="1" ht="14.25">
      <c r="F1539" s="95"/>
      <c r="G1539" s="95"/>
      <c r="I1539" s="88"/>
    </row>
    <row r="1540" spans="6:9" s="92" customFormat="1" ht="14.25">
      <c r="F1540" s="95"/>
      <c r="G1540" s="95"/>
      <c r="I1540" s="88"/>
    </row>
    <row r="1541" spans="6:9" s="92" customFormat="1" ht="14.25">
      <c r="F1541" s="95"/>
      <c r="G1541" s="95"/>
      <c r="I1541" s="88"/>
    </row>
    <row r="1542" spans="6:9" s="92" customFormat="1" ht="14.25">
      <c r="F1542" s="95"/>
      <c r="G1542" s="95"/>
      <c r="I1542" s="88"/>
    </row>
    <row r="1543" spans="6:9" s="92" customFormat="1" ht="14.25">
      <c r="F1543" s="95"/>
      <c r="G1543" s="95"/>
      <c r="I1543" s="88"/>
    </row>
    <row r="1544" spans="6:9" s="92" customFormat="1" ht="14.25">
      <c r="F1544" s="95"/>
      <c r="G1544" s="95"/>
      <c r="I1544" s="88"/>
    </row>
    <row r="1545" spans="6:9" s="92" customFormat="1" ht="14.25">
      <c r="F1545" s="95"/>
      <c r="G1545" s="95"/>
      <c r="I1545" s="88"/>
    </row>
    <row r="1546" spans="6:9" s="92" customFormat="1" ht="14.25">
      <c r="F1546" s="95"/>
      <c r="G1546" s="95"/>
      <c r="I1546" s="88"/>
    </row>
    <row r="1547" spans="6:9" s="92" customFormat="1" ht="14.25">
      <c r="F1547" s="95"/>
      <c r="G1547" s="95"/>
      <c r="I1547" s="88"/>
    </row>
    <row r="1548" spans="6:9" s="92" customFormat="1" ht="14.25">
      <c r="F1548" s="95"/>
      <c r="G1548" s="95"/>
      <c r="I1548" s="88"/>
    </row>
    <row r="1549" spans="6:9" s="92" customFormat="1" ht="14.25">
      <c r="F1549" s="95"/>
      <c r="G1549" s="95"/>
      <c r="I1549" s="88"/>
    </row>
    <row r="1550" spans="6:9" s="92" customFormat="1" ht="14.25">
      <c r="F1550" s="95"/>
      <c r="G1550" s="95"/>
      <c r="I1550" s="88"/>
    </row>
    <row r="1551" spans="6:9" s="92" customFormat="1" ht="14.25">
      <c r="F1551" s="95"/>
      <c r="G1551" s="95"/>
      <c r="I1551" s="88"/>
    </row>
    <row r="1552" spans="6:9" s="92" customFormat="1" ht="14.25">
      <c r="F1552" s="95"/>
      <c r="G1552" s="95"/>
      <c r="I1552" s="88"/>
    </row>
    <row r="1553" spans="6:9" s="92" customFormat="1" ht="14.25">
      <c r="F1553" s="95"/>
      <c r="G1553" s="95"/>
      <c r="I1553" s="88"/>
    </row>
    <row r="1554" spans="6:9" s="92" customFormat="1" ht="14.25">
      <c r="F1554" s="95"/>
      <c r="G1554" s="95"/>
      <c r="I1554" s="88"/>
    </row>
    <row r="1555" spans="6:9" s="92" customFormat="1" ht="14.25">
      <c r="F1555" s="95"/>
      <c r="G1555" s="95"/>
      <c r="I1555" s="88"/>
    </row>
    <row r="1556" spans="6:9" s="92" customFormat="1" ht="14.25">
      <c r="F1556" s="95"/>
      <c r="G1556" s="95"/>
      <c r="I1556" s="88"/>
    </row>
    <row r="1557" spans="6:9" s="92" customFormat="1" ht="14.25">
      <c r="F1557" s="95"/>
      <c r="G1557" s="95"/>
      <c r="I1557" s="88"/>
    </row>
    <row r="1558" spans="6:9" s="92" customFormat="1" ht="14.25">
      <c r="F1558" s="95"/>
      <c r="G1558" s="95"/>
      <c r="I1558" s="88"/>
    </row>
    <row r="1559" spans="6:9" s="92" customFormat="1" ht="14.25">
      <c r="F1559" s="95"/>
      <c r="G1559" s="95"/>
      <c r="I1559" s="88"/>
    </row>
    <row r="1560" spans="6:9" s="92" customFormat="1" ht="14.25">
      <c r="F1560" s="95"/>
      <c r="G1560" s="95"/>
      <c r="I1560" s="88"/>
    </row>
    <row r="1561" spans="6:9" s="92" customFormat="1" ht="14.25">
      <c r="F1561" s="95"/>
      <c r="G1561" s="95"/>
      <c r="I1561" s="88"/>
    </row>
    <row r="1562" spans="6:9" s="92" customFormat="1" ht="14.25">
      <c r="F1562" s="95"/>
      <c r="G1562" s="95"/>
      <c r="I1562" s="88"/>
    </row>
    <row r="1563" spans="6:9" s="92" customFormat="1" ht="14.25">
      <c r="F1563" s="95"/>
      <c r="G1563" s="95"/>
      <c r="I1563" s="88"/>
    </row>
    <row r="1564" spans="6:9" s="92" customFormat="1" ht="14.25">
      <c r="F1564" s="95"/>
      <c r="G1564" s="95"/>
      <c r="I1564" s="88"/>
    </row>
    <row r="1565" spans="6:9" s="92" customFormat="1" ht="14.25">
      <c r="F1565" s="95"/>
      <c r="G1565" s="95"/>
      <c r="I1565" s="88"/>
    </row>
    <row r="1566" spans="6:9" s="92" customFormat="1" ht="14.25">
      <c r="F1566" s="95"/>
      <c r="G1566" s="95"/>
      <c r="I1566" s="88"/>
    </row>
    <row r="1567" spans="6:9" s="92" customFormat="1" ht="14.25">
      <c r="F1567" s="95"/>
      <c r="G1567" s="95"/>
      <c r="I1567" s="88"/>
    </row>
    <row r="1568" spans="6:9" s="92" customFormat="1" ht="14.25">
      <c r="F1568" s="95"/>
      <c r="G1568" s="95"/>
      <c r="I1568" s="88"/>
    </row>
    <row r="1569" spans="6:9" s="92" customFormat="1" ht="14.25">
      <c r="F1569" s="95"/>
      <c r="G1569" s="95"/>
      <c r="I1569" s="88"/>
    </row>
    <row r="1570" spans="6:9" s="92" customFormat="1" ht="14.25">
      <c r="F1570" s="95"/>
      <c r="G1570" s="95"/>
      <c r="I1570" s="88"/>
    </row>
    <row r="1571" spans="6:9" s="92" customFormat="1" ht="14.25">
      <c r="F1571" s="95"/>
      <c r="G1571" s="95"/>
      <c r="I1571" s="88"/>
    </row>
    <row r="1572" spans="6:9" s="92" customFormat="1" ht="14.25">
      <c r="F1572" s="95"/>
      <c r="G1572" s="95"/>
      <c r="I1572" s="88"/>
    </row>
    <row r="1573" spans="6:9" s="92" customFormat="1" ht="14.25">
      <c r="F1573" s="95"/>
      <c r="G1573" s="95"/>
      <c r="I1573" s="88"/>
    </row>
    <row r="1574" spans="6:9" s="92" customFormat="1" ht="14.25">
      <c r="F1574" s="95"/>
      <c r="G1574" s="95"/>
      <c r="I1574" s="88"/>
    </row>
    <row r="1575" spans="6:9" s="92" customFormat="1" ht="14.25">
      <c r="F1575" s="95"/>
      <c r="G1575" s="95"/>
      <c r="I1575" s="88"/>
    </row>
    <row r="1576" spans="6:9" s="92" customFormat="1" ht="14.25">
      <c r="F1576" s="95"/>
      <c r="G1576" s="95"/>
      <c r="I1576" s="88"/>
    </row>
    <row r="1577" spans="6:9" s="92" customFormat="1" ht="14.25">
      <c r="F1577" s="95"/>
      <c r="G1577" s="95"/>
      <c r="I1577" s="88"/>
    </row>
    <row r="1578" spans="6:9" s="92" customFormat="1" ht="14.25">
      <c r="F1578" s="95"/>
      <c r="G1578" s="95"/>
      <c r="I1578" s="88"/>
    </row>
    <row r="1579" spans="6:9" s="92" customFormat="1" ht="14.25">
      <c r="F1579" s="95"/>
      <c r="G1579" s="95"/>
      <c r="I1579" s="88"/>
    </row>
    <row r="1580" spans="6:9" s="92" customFormat="1" ht="14.25">
      <c r="F1580" s="95"/>
      <c r="G1580" s="95"/>
      <c r="I1580" s="88"/>
    </row>
    <row r="1581" spans="6:9" s="92" customFormat="1" ht="14.25">
      <c r="F1581" s="95"/>
      <c r="G1581" s="95"/>
      <c r="I1581" s="88"/>
    </row>
    <row r="1582" spans="6:9" s="92" customFormat="1" ht="14.25">
      <c r="F1582" s="95"/>
      <c r="G1582" s="95"/>
      <c r="I1582" s="88"/>
    </row>
    <row r="1583" spans="6:9" s="92" customFormat="1" ht="14.25">
      <c r="F1583" s="95"/>
      <c r="G1583" s="95"/>
      <c r="I1583" s="88"/>
    </row>
    <row r="1584" spans="6:9" s="92" customFormat="1" ht="14.25">
      <c r="F1584" s="95"/>
      <c r="G1584" s="95"/>
      <c r="I1584" s="88"/>
    </row>
    <row r="1585" spans="6:9" s="92" customFormat="1" ht="14.25">
      <c r="F1585" s="95"/>
      <c r="G1585" s="95"/>
      <c r="I1585" s="88"/>
    </row>
    <row r="1586" spans="6:9" s="92" customFormat="1" ht="14.25">
      <c r="F1586" s="95"/>
      <c r="G1586" s="95"/>
      <c r="I1586" s="88"/>
    </row>
    <row r="1587" spans="6:9" s="92" customFormat="1" ht="14.25">
      <c r="F1587" s="95"/>
      <c r="G1587" s="95"/>
      <c r="I1587" s="88"/>
    </row>
    <row r="1588" spans="6:9" s="92" customFormat="1" ht="14.25">
      <c r="F1588" s="95"/>
      <c r="G1588" s="95"/>
      <c r="I1588" s="88"/>
    </row>
    <row r="1589" spans="6:9" s="92" customFormat="1" ht="14.25">
      <c r="F1589" s="95"/>
      <c r="G1589" s="95"/>
      <c r="I1589" s="88"/>
    </row>
    <row r="1590" spans="6:9" s="92" customFormat="1" ht="14.25">
      <c r="F1590" s="95"/>
      <c r="G1590" s="95"/>
      <c r="I1590" s="88"/>
    </row>
    <row r="1591" spans="6:9" s="92" customFormat="1" ht="14.25">
      <c r="F1591" s="95"/>
      <c r="G1591" s="95"/>
      <c r="I1591" s="88"/>
    </row>
    <row r="1592" spans="6:9" s="92" customFormat="1" ht="14.25">
      <c r="F1592" s="95"/>
      <c r="G1592" s="95"/>
      <c r="I1592" s="88"/>
    </row>
    <row r="1593" spans="6:9" s="92" customFormat="1" ht="14.25">
      <c r="F1593" s="95"/>
      <c r="G1593" s="95"/>
      <c r="I1593" s="88"/>
    </row>
    <row r="1594" spans="6:9" s="92" customFormat="1" ht="14.25">
      <c r="F1594" s="95"/>
      <c r="G1594" s="95"/>
      <c r="I1594" s="88"/>
    </row>
    <row r="1595" spans="6:9" s="92" customFormat="1" ht="14.25">
      <c r="F1595" s="95"/>
      <c r="G1595" s="95"/>
      <c r="I1595" s="88"/>
    </row>
    <row r="1596" spans="6:9" s="92" customFormat="1" ht="14.25">
      <c r="F1596" s="95"/>
      <c r="G1596" s="95"/>
      <c r="I1596" s="88"/>
    </row>
    <row r="1597" spans="6:9" s="92" customFormat="1" ht="14.25">
      <c r="F1597" s="95"/>
      <c r="G1597" s="95"/>
      <c r="I1597" s="88"/>
    </row>
    <row r="1598" spans="6:9" s="92" customFormat="1" ht="14.25">
      <c r="F1598" s="95"/>
      <c r="G1598" s="95"/>
      <c r="I1598" s="88"/>
    </row>
    <row r="1599" spans="6:9" s="92" customFormat="1" ht="14.25">
      <c r="F1599" s="95"/>
      <c r="G1599" s="95"/>
      <c r="I1599" s="88"/>
    </row>
    <row r="1600" spans="6:9" s="92" customFormat="1" ht="14.25">
      <c r="F1600" s="95"/>
      <c r="G1600" s="95"/>
      <c r="I1600" s="88"/>
    </row>
    <row r="1601" spans="6:9" s="92" customFormat="1" ht="14.25">
      <c r="F1601" s="95"/>
      <c r="G1601" s="95"/>
      <c r="I1601" s="88"/>
    </row>
    <row r="1602" spans="6:9" s="92" customFormat="1" ht="14.25">
      <c r="F1602" s="95"/>
      <c r="G1602" s="95"/>
      <c r="I1602" s="88"/>
    </row>
    <row r="1603" spans="6:9" s="92" customFormat="1" ht="14.25">
      <c r="F1603" s="95"/>
      <c r="G1603" s="95"/>
      <c r="I1603" s="88"/>
    </row>
    <row r="1604" spans="6:9" s="92" customFormat="1" ht="14.25">
      <c r="F1604" s="95"/>
      <c r="G1604" s="95"/>
      <c r="I1604" s="88"/>
    </row>
    <row r="1605" spans="6:9" s="92" customFormat="1" ht="14.25">
      <c r="F1605" s="95"/>
      <c r="G1605" s="95"/>
      <c r="I1605" s="88"/>
    </row>
    <row r="1606" spans="6:9" s="92" customFormat="1" ht="14.25">
      <c r="F1606" s="95"/>
      <c r="G1606" s="95"/>
      <c r="I1606" s="88"/>
    </row>
    <row r="1607" spans="6:9" s="92" customFormat="1" ht="14.25">
      <c r="F1607" s="95"/>
      <c r="G1607" s="95"/>
      <c r="I1607" s="88"/>
    </row>
    <row r="1608" spans="6:9" s="92" customFormat="1" ht="14.25">
      <c r="F1608" s="95"/>
      <c r="G1608" s="95"/>
      <c r="I1608" s="88"/>
    </row>
    <row r="1609" spans="6:9" s="92" customFormat="1" ht="14.25">
      <c r="F1609" s="95"/>
      <c r="G1609" s="95"/>
      <c r="I1609" s="88"/>
    </row>
    <row r="1610" spans="6:9" s="92" customFormat="1" ht="14.25">
      <c r="F1610" s="95"/>
      <c r="G1610" s="95"/>
      <c r="I1610" s="88"/>
    </row>
    <row r="1611" spans="6:9" s="92" customFormat="1" ht="14.25">
      <c r="F1611" s="95"/>
      <c r="G1611" s="95"/>
      <c r="I1611" s="88"/>
    </row>
    <row r="1612" spans="6:9" s="92" customFormat="1" ht="14.25">
      <c r="F1612" s="95"/>
      <c r="G1612" s="95"/>
      <c r="I1612" s="88"/>
    </row>
    <row r="1613" spans="6:9" s="92" customFormat="1" ht="14.25">
      <c r="F1613" s="95"/>
      <c r="G1613" s="95"/>
      <c r="I1613" s="88"/>
    </row>
    <row r="1614" spans="6:9" s="92" customFormat="1" ht="14.25">
      <c r="F1614" s="95"/>
      <c r="G1614" s="95"/>
      <c r="I1614" s="88"/>
    </row>
    <row r="1615" spans="6:9" s="92" customFormat="1" ht="14.25">
      <c r="F1615" s="95"/>
      <c r="G1615" s="95"/>
      <c r="I1615" s="88"/>
    </row>
    <row r="1616" spans="6:9" s="92" customFormat="1" ht="14.25">
      <c r="F1616" s="95"/>
      <c r="G1616" s="95"/>
      <c r="I1616" s="88"/>
    </row>
    <row r="1617" spans="6:9" s="92" customFormat="1" ht="14.25">
      <c r="F1617" s="95"/>
      <c r="G1617" s="95"/>
      <c r="I1617" s="88"/>
    </row>
    <row r="1618" spans="6:9" s="92" customFormat="1" ht="14.25">
      <c r="F1618" s="95"/>
      <c r="G1618" s="95"/>
      <c r="I1618" s="88"/>
    </row>
    <row r="1619" spans="6:9" s="92" customFormat="1" ht="14.25">
      <c r="F1619" s="95"/>
      <c r="G1619" s="95"/>
      <c r="I1619" s="88"/>
    </row>
    <row r="1620" spans="6:9" s="92" customFormat="1" ht="14.25">
      <c r="F1620" s="95"/>
      <c r="G1620" s="95"/>
      <c r="I1620" s="88"/>
    </row>
    <row r="1621" spans="6:9" s="92" customFormat="1" ht="14.25">
      <c r="F1621" s="95"/>
      <c r="G1621" s="95"/>
      <c r="I1621" s="88"/>
    </row>
    <row r="1622" spans="6:9" s="92" customFormat="1" ht="14.25">
      <c r="F1622" s="95"/>
      <c r="G1622" s="95"/>
      <c r="I1622" s="88"/>
    </row>
    <row r="1623" spans="6:9" s="92" customFormat="1" ht="14.25">
      <c r="F1623" s="95"/>
      <c r="G1623" s="95"/>
      <c r="I1623" s="88"/>
    </row>
    <row r="1624" spans="6:9" s="92" customFormat="1" ht="14.25">
      <c r="F1624" s="95"/>
      <c r="G1624" s="95"/>
      <c r="I1624" s="88"/>
    </row>
    <row r="1625" spans="6:9" s="92" customFormat="1" ht="14.25">
      <c r="F1625" s="95"/>
      <c r="G1625" s="95"/>
      <c r="I1625" s="88"/>
    </row>
    <row r="1626" spans="6:9" s="92" customFormat="1" ht="14.25">
      <c r="F1626" s="95"/>
      <c r="G1626" s="95"/>
      <c r="I1626" s="88"/>
    </row>
    <row r="1627" spans="6:9" s="92" customFormat="1" ht="14.25">
      <c r="F1627" s="95"/>
      <c r="G1627" s="95"/>
      <c r="I1627" s="88"/>
    </row>
    <row r="1628" spans="6:9" s="92" customFormat="1" ht="14.25">
      <c r="F1628" s="95"/>
      <c r="G1628" s="95"/>
      <c r="I1628" s="88"/>
    </row>
    <row r="1629" spans="6:9" s="92" customFormat="1" ht="14.25">
      <c r="F1629" s="95"/>
      <c r="G1629" s="95"/>
      <c r="I1629" s="88"/>
    </row>
    <row r="1630" spans="6:9" s="92" customFormat="1" ht="14.25">
      <c r="F1630" s="95"/>
      <c r="G1630" s="95"/>
      <c r="I1630" s="88"/>
    </row>
    <row r="1631" spans="6:9" s="92" customFormat="1" ht="14.25">
      <c r="F1631" s="95"/>
      <c r="G1631" s="95"/>
      <c r="I1631" s="88"/>
    </row>
    <row r="1632" spans="6:9" s="92" customFormat="1" ht="14.25">
      <c r="F1632" s="95"/>
      <c r="G1632" s="95"/>
      <c r="I1632" s="88"/>
    </row>
    <row r="1633" spans="6:9" s="92" customFormat="1" ht="14.25">
      <c r="F1633" s="95"/>
      <c r="G1633" s="95"/>
      <c r="I1633" s="88"/>
    </row>
    <row r="1634" spans="6:9" s="92" customFormat="1" ht="14.25">
      <c r="F1634" s="95"/>
      <c r="G1634" s="95"/>
      <c r="I1634" s="88"/>
    </row>
    <row r="1635" spans="6:9" s="92" customFormat="1" ht="14.25">
      <c r="F1635" s="95"/>
      <c r="G1635" s="95"/>
      <c r="I1635" s="88"/>
    </row>
    <row r="1636" spans="6:9" s="92" customFormat="1" ht="14.25">
      <c r="F1636" s="95"/>
      <c r="G1636" s="95"/>
      <c r="I1636" s="88"/>
    </row>
    <row r="1637" spans="6:9" s="92" customFormat="1" ht="14.25">
      <c r="F1637" s="95"/>
      <c r="G1637" s="95"/>
      <c r="I1637" s="88"/>
    </row>
    <row r="1638" spans="6:9" s="92" customFormat="1" ht="14.25">
      <c r="F1638" s="95"/>
      <c r="G1638" s="95"/>
      <c r="I1638" s="88"/>
    </row>
    <row r="1639" spans="6:9" s="92" customFormat="1" ht="14.25">
      <c r="F1639" s="95"/>
      <c r="G1639" s="95"/>
      <c r="I1639" s="88"/>
    </row>
    <row r="1640" spans="6:9" s="92" customFormat="1" ht="14.25">
      <c r="F1640" s="95"/>
      <c r="G1640" s="95"/>
      <c r="I1640" s="88"/>
    </row>
    <row r="1641" spans="6:9" s="92" customFormat="1" ht="14.25">
      <c r="F1641" s="95"/>
      <c r="G1641" s="95"/>
      <c r="I1641" s="88"/>
    </row>
    <row r="1642" spans="6:9" s="92" customFormat="1" ht="14.25">
      <c r="F1642" s="95"/>
      <c r="G1642" s="95"/>
      <c r="I1642" s="88"/>
    </row>
    <row r="1643" spans="6:9" s="92" customFormat="1" ht="14.25">
      <c r="F1643" s="95"/>
      <c r="G1643" s="95"/>
      <c r="I1643" s="88"/>
    </row>
    <row r="1644" spans="6:9" s="92" customFormat="1" ht="14.25">
      <c r="F1644" s="95"/>
      <c r="G1644" s="95"/>
      <c r="I1644" s="88"/>
    </row>
    <row r="1645" spans="6:9" s="92" customFormat="1" ht="14.25">
      <c r="F1645" s="95"/>
      <c r="G1645" s="95"/>
      <c r="I1645" s="88"/>
    </row>
    <row r="1646" spans="6:9" s="92" customFormat="1" ht="14.25">
      <c r="F1646" s="95"/>
      <c r="G1646" s="95"/>
      <c r="I1646" s="88"/>
    </row>
    <row r="1647" spans="6:9" s="92" customFormat="1" ht="14.25">
      <c r="F1647" s="95"/>
      <c r="G1647" s="95"/>
      <c r="I1647" s="88"/>
    </row>
    <row r="1648" spans="6:9" s="92" customFormat="1" ht="14.25">
      <c r="F1648" s="95"/>
      <c r="G1648" s="95"/>
      <c r="I1648" s="88"/>
    </row>
    <row r="1649" spans="6:9" s="92" customFormat="1" ht="14.25">
      <c r="F1649" s="95"/>
      <c r="G1649" s="95"/>
      <c r="I1649" s="88"/>
    </row>
    <row r="1650" spans="6:9" s="92" customFormat="1" ht="14.25">
      <c r="F1650" s="95"/>
      <c r="G1650" s="95"/>
      <c r="I1650" s="88"/>
    </row>
    <row r="1651" spans="6:9" s="92" customFormat="1" ht="14.25">
      <c r="F1651" s="95"/>
      <c r="G1651" s="95"/>
      <c r="I1651" s="88"/>
    </row>
    <row r="1652" spans="6:9" s="92" customFormat="1" ht="14.25">
      <c r="F1652" s="95"/>
      <c r="G1652" s="95"/>
      <c r="I1652" s="88"/>
    </row>
    <row r="1653" spans="6:9" s="92" customFormat="1" ht="14.25">
      <c r="F1653" s="95"/>
      <c r="G1653" s="95"/>
      <c r="I1653" s="88"/>
    </row>
    <row r="1654" spans="6:9" s="92" customFormat="1" ht="14.25">
      <c r="F1654" s="95"/>
      <c r="G1654" s="95"/>
      <c r="I1654" s="88"/>
    </row>
    <row r="1655" spans="6:9" s="92" customFormat="1" ht="14.25">
      <c r="F1655" s="95"/>
      <c r="G1655" s="95"/>
      <c r="I1655" s="88"/>
    </row>
    <row r="1656" spans="6:9" s="92" customFormat="1" ht="14.25">
      <c r="F1656" s="95"/>
      <c r="G1656" s="95"/>
      <c r="I1656" s="88"/>
    </row>
    <row r="1657" spans="6:9" s="92" customFormat="1" ht="14.25">
      <c r="F1657" s="95"/>
      <c r="G1657" s="95"/>
      <c r="I1657" s="88"/>
    </row>
    <row r="1658" spans="6:9" s="92" customFormat="1" ht="14.25">
      <c r="F1658" s="95"/>
      <c r="G1658" s="95"/>
      <c r="I1658" s="88"/>
    </row>
    <row r="1659" spans="6:9" s="92" customFormat="1" ht="14.25">
      <c r="F1659" s="95"/>
      <c r="G1659" s="95"/>
      <c r="I1659" s="88"/>
    </row>
    <row r="1660" spans="6:9" s="92" customFormat="1" ht="14.25">
      <c r="F1660" s="95"/>
      <c r="G1660" s="95"/>
      <c r="I1660" s="88"/>
    </row>
    <row r="1661" spans="6:9" s="92" customFormat="1" ht="14.25">
      <c r="F1661" s="95"/>
      <c r="G1661" s="95"/>
      <c r="I1661" s="88"/>
    </row>
    <row r="1662" spans="6:9" s="92" customFormat="1" ht="14.25">
      <c r="F1662" s="95"/>
      <c r="G1662" s="95"/>
      <c r="I1662" s="88"/>
    </row>
    <row r="1663" spans="6:9" s="92" customFormat="1" ht="14.25">
      <c r="F1663" s="95"/>
      <c r="G1663" s="95"/>
      <c r="I1663" s="88"/>
    </row>
    <row r="1664" spans="6:9" s="92" customFormat="1" ht="14.25">
      <c r="F1664" s="95"/>
      <c r="G1664" s="95"/>
      <c r="I1664" s="88"/>
    </row>
    <row r="1665" spans="6:9" s="92" customFormat="1" ht="14.25">
      <c r="F1665" s="95"/>
      <c r="G1665" s="95"/>
      <c r="I1665" s="88"/>
    </row>
    <row r="1666" spans="6:9" s="92" customFormat="1" ht="14.25">
      <c r="F1666" s="95"/>
      <c r="G1666" s="95"/>
      <c r="I1666" s="88"/>
    </row>
    <row r="1667" spans="6:9" s="92" customFormat="1" ht="14.25">
      <c r="F1667" s="95"/>
      <c r="G1667" s="95"/>
      <c r="I1667" s="88"/>
    </row>
    <row r="1668" spans="6:9" s="92" customFormat="1" ht="14.25">
      <c r="F1668" s="95"/>
      <c r="G1668" s="95"/>
      <c r="I1668" s="88"/>
    </row>
    <row r="1669" spans="6:9" s="92" customFormat="1" ht="14.25">
      <c r="F1669" s="95"/>
      <c r="G1669" s="95"/>
      <c r="I1669" s="88"/>
    </row>
    <row r="1670" spans="6:9" s="92" customFormat="1" ht="14.25">
      <c r="F1670" s="95"/>
      <c r="G1670" s="95"/>
      <c r="I1670" s="88"/>
    </row>
    <row r="1671" spans="6:9" s="92" customFormat="1" ht="14.25">
      <c r="F1671" s="95"/>
      <c r="G1671" s="95"/>
      <c r="I1671" s="88"/>
    </row>
    <row r="1672" spans="6:9" s="92" customFormat="1" ht="14.25">
      <c r="F1672" s="95"/>
      <c r="G1672" s="95"/>
      <c r="I1672" s="88"/>
    </row>
    <row r="1673" spans="6:9" s="92" customFormat="1" ht="14.25">
      <c r="F1673" s="95"/>
      <c r="G1673" s="95"/>
      <c r="I1673" s="88"/>
    </row>
    <row r="1674" spans="6:9" s="92" customFormat="1" ht="14.25">
      <c r="F1674" s="95"/>
      <c r="G1674" s="95"/>
      <c r="I1674" s="88"/>
    </row>
    <row r="1675" spans="6:9" s="92" customFormat="1" ht="14.25">
      <c r="F1675" s="95"/>
      <c r="G1675" s="95"/>
      <c r="I1675" s="88"/>
    </row>
    <row r="1676" spans="6:9" s="92" customFormat="1" ht="14.25">
      <c r="F1676" s="95"/>
      <c r="G1676" s="95"/>
      <c r="I1676" s="88"/>
    </row>
    <row r="1677" spans="6:9" s="92" customFormat="1" ht="14.25">
      <c r="F1677" s="95"/>
      <c r="G1677" s="95"/>
      <c r="I1677" s="88"/>
    </row>
    <row r="1678" spans="6:9" s="92" customFormat="1" ht="14.25">
      <c r="F1678" s="95"/>
      <c r="G1678" s="95"/>
      <c r="I1678" s="88"/>
    </row>
    <row r="1679" spans="6:9" s="92" customFormat="1" ht="14.25">
      <c r="F1679" s="95"/>
      <c r="G1679" s="95"/>
      <c r="I1679" s="88"/>
    </row>
    <row r="1680" spans="6:9" s="92" customFormat="1" ht="14.25">
      <c r="F1680" s="95"/>
      <c r="G1680" s="95"/>
      <c r="I1680" s="88"/>
    </row>
    <row r="1681" spans="6:9" s="92" customFormat="1" ht="14.25">
      <c r="F1681" s="95"/>
      <c r="G1681" s="95"/>
      <c r="I1681" s="88"/>
    </row>
    <row r="1682" spans="6:9" s="92" customFormat="1" ht="14.25">
      <c r="F1682" s="95"/>
      <c r="G1682" s="95"/>
      <c r="I1682" s="88"/>
    </row>
    <row r="1683" spans="6:9" s="92" customFormat="1" ht="14.25">
      <c r="F1683" s="95"/>
      <c r="G1683" s="95"/>
      <c r="I1683" s="88"/>
    </row>
    <row r="1684" spans="6:9" s="92" customFormat="1" ht="14.25">
      <c r="F1684" s="95"/>
      <c r="G1684" s="95"/>
      <c r="I1684" s="88"/>
    </row>
    <row r="1685" spans="6:9" s="92" customFormat="1" ht="14.25">
      <c r="F1685" s="95"/>
      <c r="G1685" s="95"/>
      <c r="I1685" s="88"/>
    </row>
    <row r="1686" spans="6:9" s="92" customFormat="1" ht="14.25">
      <c r="F1686" s="95"/>
      <c r="G1686" s="95"/>
      <c r="I1686" s="88"/>
    </row>
    <row r="1687" spans="6:9" s="92" customFormat="1" ht="14.25">
      <c r="F1687" s="95"/>
      <c r="G1687" s="95"/>
      <c r="I1687" s="88"/>
    </row>
    <row r="1688" spans="6:9" s="92" customFormat="1" ht="14.25">
      <c r="F1688" s="95"/>
      <c r="G1688" s="95"/>
      <c r="I1688" s="88"/>
    </row>
    <row r="1689" spans="6:9" s="92" customFormat="1" ht="14.25">
      <c r="F1689" s="95"/>
      <c r="G1689" s="95"/>
      <c r="I1689" s="88"/>
    </row>
    <row r="1690" spans="6:9" s="92" customFormat="1" ht="14.25">
      <c r="F1690" s="95"/>
      <c r="G1690" s="95"/>
      <c r="I1690" s="88"/>
    </row>
    <row r="1691" spans="6:9" s="92" customFormat="1" ht="14.25">
      <c r="F1691" s="95"/>
      <c r="G1691" s="95"/>
      <c r="I1691" s="88"/>
    </row>
    <row r="1692" spans="6:9" s="92" customFormat="1" ht="14.25">
      <c r="F1692" s="95"/>
      <c r="G1692" s="95"/>
      <c r="I1692" s="88"/>
    </row>
    <row r="1693" spans="6:9" s="92" customFormat="1" ht="14.25">
      <c r="F1693" s="95"/>
      <c r="G1693" s="95"/>
      <c r="I1693" s="88"/>
    </row>
    <row r="1694" spans="6:9" s="92" customFormat="1" ht="14.25">
      <c r="F1694" s="95"/>
      <c r="G1694" s="95"/>
      <c r="I1694" s="88"/>
    </row>
    <row r="1695" spans="6:9" s="92" customFormat="1" ht="14.25">
      <c r="F1695" s="95"/>
      <c r="G1695" s="95"/>
      <c r="I1695" s="88"/>
    </row>
    <row r="1696" spans="6:9" s="92" customFormat="1" ht="14.25">
      <c r="F1696" s="95"/>
      <c r="G1696" s="95"/>
      <c r="I1696" s="88"/>
    </row>
    <row r="1697" spans="6:9" s="92" customFormat="1" ht="14.25">
      <c r="F1697" s="95"/>
      <c r="G1697" s="95"/>
      <c r="I1697" s="88"/>
    </row>
    <row r="1698" spans="6:9" s="92" customFormat="1" ht="14.25">
      <c r="F1698" s="95"/>
      <c r="G1698" s="95"/>
      <c r="I1698" s="88"/>
    </row>
    <row r="1699" spans="6:9" s="92" customFormat="1" ht="14.25">
      <c r="F1699" s="95"/>
      <c r="G1699" s="95"/>
      <c r="I1699" s="88"/>
    </row>
    <row r="1700" spans="6:9" s="92" customFormat="1" ht="14.25">
      <c r="F1700" s="95"/>
      <c r="G1700" s="95"/>
      <c r="I1700" s="88"/>
    </row>
    <row r="1701" spans="6:9" s="92" customFormat="1" ht="14.25">
      <c r="F1701" s="95"/>
      <c r="G1701" s="95"/>
      <c r="I1701" s="88"/>
    </row>
    <row r="1702" spans="6:9" s="92" customFormat="1" ht="14.25">
      <c r="F1702" s="95"/>
      <c r="G1702" s="95"/>
      <c r="I1702" s="88"/>
    </row>
    <row r="1703" spans="6:9" s="92" customFormat="1" ht="14.25">
      <c r="F1703" s="95"/>
      <c r="G1703" s="95"/>
      <c r="I1703" s="88"/>
    </row>
    <row r="1704" spans="6:9" s="92" customFormat="1" ht="14.25">
      <c r="F1704" s="95"/>
      <c r="G1704" s="95"/>
      <c r="I1704" s="88"/>
    </row>
    <row r="1705" spans="6:9" s="92" customFormat="1" ht="14.25">
      <c r="F1705" s="95"/>
      <c r="G1705" s="95"/>
      <c r="I1705" s="88"/>
    </row>
    <row r="1706" spans="6:9" s="92" customFormat="1" ht="14.25">
      <c r="F1706" s="95"/>
      <c r="G1706" s="95"/>
      <c r="I1706" s="88"/>
    </row>
    <row r="1707" spans="6:9" s="92" customFormat="1" ht="14.25">
      <c r="F1707" s="95"/>
      <c r="G1707" s="95"/>
      <c r="I1707" s="88"/>
    </row>
    <row r="1708" spans="6:9" s="92" customFormat="1" ht="14.25">
      <c r="F1708" s="95"/>
      <c r="G1708" s="95"/>
      <c r="I1708" s="88"/>
    </row>
    <row r="1709" spans="6:9" s="92" customFormat="1" ht="14.25">
      <c r="F1709" s="95"/>
      <c r="G1709" s="95"/>
      <c r="I1709" s="88"/>
    </row>
    <row r="1710" spans="6:9" s="92" customFormat="1" ht="14.25">
      <c r="F1710" s="95"/>
      <c r="G1710" s="95"/>
      <c r="I1710" s="88"/>
    </row>
    <row r="1711" spans="6:9" s="92" customFormat="1" ht="14.25">
      <c r="F1711" s="95"/>
      <c r="G1711" s="95"/>
      <c r="I1711" s="88"/>
    </row>
    <row r="1712" spans="6:9" s="92" customFormat="1" ht="14.25">
      <c r="F1712" s="95"/>
      <c r="G1712" s="95"/>
      <c r="I1712" s="88"/>
    </row>
    <row r="1713" spans="6:9" s="92" customFormat="1" ht="14.25">
      <c r="F1713" s="95"/>
      <c r="G1713" s="95"/>
      <c r="I1713" s="88"/>
    </row>
    <row r="1714" spans="6:9" s="92" customFormat="1" ht="14.25">
      <c r="F1714" s="95"/>
      <c r="G1714" s="95"/>
      <c r="I1714" s="88"/>
    </row>
    <row r="1715" spans="6:9" s="92" customFormat="1" ht="14.25">
      <c r="F1715" s="95"/>
      <c r="G1715" s="95"/>
      <c r="I1715" s="88"/>
    </row>
    <row r="1716" spans="6:9" s="92" customFormat="1" ht="14.25">
      <c r="F1716" s="95"/>
      <c r="G1716" s="95"/>
      <c r="I1716" s="88"/>
    </row>
    <row r="1717" spans="6:9" s="92" customFormat="1" ht="14.25">
      <c r="F1717" s="95"/>
      <c r="G1717" s="95"/>
      <c r="I1717" s="88"/>
    </row>
    <row r="1718" spans="6:9" s="92" customFormat="1" ht="14.25">
      <c r="F1718" s="95"/>
      <c r="G1718" s="95"/>
      <c r="I1718" s="88"/>
    </row>
    <row r="1719" spans="6:9" s="92" customFormat="1" ht="14.25">
      <c r="F1719" s="95"/>
      <c r="G1719" s="95"/>
      <c r="I1719" s="88"/>
    </row>
    <row r="1720" spans="6:9" s="92" customFormat="1" ht="14.25">
      <c r="F1720" s="95"/>
      <c r="G1720" s="95"/>
      <c r="I1720" s="88"/>
    </row>
    <row r="1721" spans="6:9" s="92" customFormat="1" ht="14.25">
      <c r="F1721" s="95"/>
      <c r="G1721" s="95"/>
      <c r="I1721" s="88"/>
    </row>
    <row r="1722" spans="6:9" s="92" customFormat="1" ht="14.25">
      <c r="F1722" s="95"/>
      <c r="G1722" s="95"/>
      <c r="I1722" s="88"/>
    </row>
    <row r="1723" spans="6:9" s="92" customFormat="1" ht="14.25">
      <c r="F1723" s="95"/>
      <c r="G1723" s="95"/>
      <c r="I1723" s="88"/>
    </row>
    <row r="1724" spans="6:9" s="92" customFormat="1" ht="14.25">
      <c r="F1724" s="95"/>
      <c r="G1724" s="95"/>
      <c r="I1724" s="88"/>
    </row>
    <row r="1725" spans="6:9" s="92" customFormat="1" ht="14.25">
      <c r="F1725" s="95"/>
      <c r="G1725" s="95"/>
      <c r="I1725" s="88"/>
    </row>
    <row r="1726" spans="6:9" s="92" customFormat="1" ht="14.25">
      <c r="F1726" s="95"/>
      <c r="G1726" s="95"/>
      <c r="I1726" s="88"/>
    </row>
    <row r="1727" spans="6:9" s="92" customFormat="1" ht="14.25">
      <c r="F1727" s="95"/>
      <c r="G1727" s="95"/>
      <c r="I1727" s="88"/>
    </row>
    <row r="1728" spans="6:9" s="92" customFormat="1" ht="14.25">
      <c r="F1728" s="95"/>
      <c r="G1728" s="95"/>
      <c r="I1728" s="88"/>
    </row>
    <row r="1729" spans="6:9" s="92" customFormat="1" ht="14.25">
      <c r="F1729" s="95"/>
      <c r="G1729" s="95"/>
      <c r="I1729" s="88"/>
    </row>
    <row r="1730" spans="6:9" s="92" customFormat="1" ht="14.25">
      <c r="F1730" s="95"/>
      <c r="G1730" s="95"/>
      <c r="I1730" s="88"/>
    </row>
    <row r="1731" spans="6:9" s="92" customFormat="1" ht="14.25">
      <c r="F1731" s="95"/>
      <c r="G1731" s="95"/>
      <c r="I1731" s="88"/>
    </row>
    <row r="1732" spans="6:9" s="92" customFormat="1" ht="14.25">
      <c r="F1732" s="95"/>
      <c r="G1732" s="95"/>
      <c r="I1732" s="88"/>
    </row>
    <row r="1733" spans="6:9" s="92" customFormat="1" ht="14.25">
      <c r="F1733" s="95"/>
      <c r="G1733" s="95"/>
      <c r="I1733" s="88"/>
    </row>
    <row r="1734" spans="6:9" s="92" customFormat="1" ht="14.25">
      <c r="F1734" s="95"/>
      <c r="G1734" s="95"/>
      <c r="I1734" s="88"/>
    </row>
    <row r="1735" spans="6:9" s="92" customFormat="1" ht="14.25">
      <c r="F1735" s="95"/>
      <c r="G1735" s="95"/>
      <c r="I1735" s="88"/>
    </row>
    <row r="1736" spans="6:9" s="92" customFormat="1" ht="14.25">
      <c r="F1736" s="95"/>
      <c r="G1736" s="95"/>
      <c r="I1736" s="88"/>
    </row>
    <row r="1737" spans="6:9" s="92" customFormat="1" ht="14.25">
      <c r="F1737" s="95"/>
      <c r="G1737" s="95"/>
      <c r="I1737" s="88"/>
    </row>
    <row r="1738" spans="6:9" s="92" customFormat="1" ht="14.25">
      <c r="F1738" s="95"/>
      <c r="G1738" s="95"/>
      <c r="I1738" s="88"/>
    </row>
    <row r="1739" spans="6:9" s="92" customFormat="1" ht="14.25">
      <c r="F1739" s="95"/>
      <c r="G1739" s="95"/>
      <c r="I1739" s="88"/>
    </row>
    <row r="1740" spans="6:9" s="92" customFormat="1" ht="14.25">
      <c r="F1740" s="95"/>
      <c r="G1740" s="95"/>
      <c r="I1740" s="88"/>
    </row>
    <row r="1741" spans="6:9" s="92" customFormat="1" ht="14.25">
      <c r="F1741" s="95"/>
      <c r="G1741" s="95"/>
      <c r="I1741" s="88"/>
    </row>
    <row r="1742" spans="6:9" s="92" customFormat="1" ht="14.25">
      <c r="F1742" s="95"/>
      <c r="G1742" s="95"/>
      <c r="I1742" s="88"/>
    </row>
    <row r="1743" spans="6:9" s="92" customFormat="1" ht="14.25">
      <c r="F1743" s="95"/>
      <c r="G1743" s="95"/>
      <c r="I1743" s="88"/>
    </row>
    <row r="1744" spans="6:9" s="92" customFormat="1" ht="14.25">
      <c r="F1744" s="95"/>
      <c r="G1744" s="95"/>
      <c r="I1744" s="88"/>
    </row>
    <row r="1745" spans="6:9" s="92" customFormat="1" ht="14.25">
      <c r="F1745" s="95"/>
      <c r="G1745" s="95"/>
      <c r="I1745" s="88"/>
    </row>
    <row r="1746" spans="6:9" s="92" customFormat="1" ht="14.25">
      <c r="F1746" s="95"/>
      <c r="G1746" s="95"/>
      <c r="I1746" s="88"/>
    </row>
    <row r="1747" spans="6:9" s="92" customFormat="1" ht="14.25">
      <c r="F1747" s="95"/>
      <c r="G1747" s="95"/>
      <c r="I1747" s="88"/>
    </row>
    <row r="1748" spans="6:9" s="92" customFormat="1" ht="14.25">
      <c r="F1748" s="95"/>
      <c r="G1748" s="95"/>
      <c r="I1748" s="88"/>
    </row>
    <row r="1749" spans="6:9" s="92" customFormat="1" ht="14.25">
      <c r="F1749" s="95"/>
      <c r="G1749" s="95"/>
      <c r="I1749" s="88"/>
    </row>
    <row r="1750" spans="6:9" s="92" customFormat="1" ht="14.25">
      <c r="F1750" s="95"/>
      <c r="G1750" s="95"/>
      <c r="I1750" s="88"/>
    </row>
    <row r="1751" spans="6:9" s="92" customFormat="1" ht="14.25">
      <c r="F1751" s="95"/>
      <c r="G1751" s="95"/>
      <c r="I1751" s="88"/>
    </row>
    <row r="1752" spans="6:9" s="92" customFormat="1" ht="14.25">
      <c r="F1752" s="95"/>
      <c r="G1752" s="95"/>
      <c r="I1752" s="88"/>
    </row>
    <row r="1753" spans="6:9" s="92" customFormat="1" ht="14.25">
      <c r="F1753" s="95"/>
      <c r="G1753" s="95"/>
      <c r="I1753" s="88"/>
    </row>
    <row r="1754" spans="6:9" s="92" customFormat="1" ht="14.25">
      <c r="F1754" s="95"/>
      <c r="G1754" s="95"/>
      <c r="I1754" s="88"/>
    </row>
    <row r="1755" spans="6:9" s="92" customFormat="1" ht="14.25">
      <c r="F1755" s="95"/>
      <c r="G1755" s="95"/>
      <c r="I1755" s="88"/>
    </row>
    <row r="1756" spans="6:9" s="92" customFormat="1" ht="14.25">
      <c r="F1756" s="95"/>
      <c r="G1756" s="95"/>
      <c r="I1756" s="88"/>
    </row>
    <row r="1757" spans="6:9" s="92" customFormat="1" ht="14.25">
      <c r="F1757" s="95"/>
      <c r="G1757" s="95"/>
      <c r="I1757" s="88"/>
    </row>
    <row r="1758" spans="6:9" s="92" customFormat="1" ht="14.25">
      <c r="F1758" s="95"/>
      <c r="G1758" s="95"/>
      <c r="I1758" s="88"/>
    </row>
    <row r="1759" spans="6:9" s="92" customFormat="1" ht="14.25">
      <c r="F1759" s="95"/>
      <c r="G1759" s="95"/>
      <c r="I1759" s="88"/>
    </row>
    <row r="1760" spans="6:9" s="92" customFormat="1" ht="14.25">
      <c r="F1760" s="95"/>
      <c r="G1760" s="95"/>
      <c r="I1760" s="88"/>
    </row>
    <row r="1761" spans="6:9" s="92" customFormat="1" ht="14.25">
      <c r="F1761" s="95"/>
      <c r="G1761" s="95"/>
      <c r="I1761" s="88"/>
    </row>
    <row r="1762" spans="6:9" s="92" customFormat="1" ht="14.25">
      <c r="F1762" s="95"/>
      <c r="G1762" s="95"/>
      <c r="I1762" s="88"/>
    </row>
    <row r="1763" spans="6:9" s="92" customFormat="1" ht="14.25">
      <c r="F1763" s="95"/>
      <c r="G1763" s="95"/>
      <c r="I1763" s="88"/>
    </row>
    <row r="1764" spans="6:9" s="92" customFormat="1" ht="14.25">
      <c r="F1764" s="95"/>
      <c r="G1764" s="95"/>
      <c r="I1764" s="88"/>
    </row>
    <row r="1765" spans="6:9" s="92" customFormat="1" ht="14.25">
      <c r="F1765" s="95"/>
      <c r="G1765" s="95"/>
      <c r="I1765" s="88"/>
    </row>
    <row r="1766" spans="6:9" s="92" customFormat="1" ht="14.25">
      <c r="F1766" s="95"/>
      <c r="G1766" s="95"/>
      <c r="I1766" s="88"/>
    </row>
    <row r="1767" spans="6:9" s="92" customFormat="1" ht="14.25">
      <c r="F1767" s="95"/>
      <c r="G1767" s="95"/>
      <c r="I1767" s="88"/>
    </row>
    <row r="1768" spans="6:9" s="92" customFormat="1" ht="14.25">
      <c r="F1768" s="95"/>
      <c r="G1768" s="95"/>
      <c r="I1768" s="88"/>
    </row>
    <row r="1769" spans="6:9" s="92" customFormat="1" ht="14.25">
      <c r="F1769" s="95"/>
      <c r="G1769" s="95"/>
      <c r="I1769" s="88"/>
    </row>
    <row r="1770" spans="6:9" s="92" customFormat="1" ht="14.25">
      <c r="F1770" s="95"/>
      <c r="G1770" s="95"/>
      <c r="I1770" s="88"/>
    </row>
    <row r="1771" spans="6:9" s="92" customFormat="1" ht="14.25">
      <c r="F1771" s="95"/>
      <c r="G1771" s="95"/>
      <c r="I1771" s="88"/>
    </row>
    <row r="1772" spans="6:9" s="92" customFormat="1" ht="14.25">
      <c r="F1772" s="95"/>
      <c r="G1772" s="95"/>
      <c r="I1772" s="88"/>
    </row>
    <row r="1773" spans="6:9" s="92" customFormat="1" ht="14.25">
      <c r="F1773" s="95"/>
      <c r="G1773" s="95"/>
      <c r="I1773" s="88"/>
    </row>
    <row r="1774" spans="6:9" s="92" customFormat="1" ht="14.25">
      <c r="F1774" s="95"/>
      <c r="G1774" s="95"/>
      <c r="I1774" s="88"/>
    </row>
    <row r="1775" spans="6:9" s="92" customFormat="1" ht="14.25">
      <c r="F1775" s="95"/>
      <c r="G1775" s="95"/>
      <c r="I1775" s="88"/>
    </row>
    <row r="1776" spans="6:9" s="92" customFormat="1" ht="14.25">
      <c r="F1776" s="95"/>
      <c r="G1776" s="95"/>
      <c r="I1776" s="88"/>
    </row>
    <row r="1777" spans="6:9" s="92" customFormat="1" ht="14.25">
      <c r="F1777" s="95"/>
      <c r="G1777" s="95"/>
      <c r="I1777" s="88"/>
    </row>
    <row r="1778" spans="6:9" s="92" customFormat="1" ht="14.25">
      <c r="F1778" s="95"/>
      <c r="G1778" s="95"/>
      <c r="I1778" s="88"/>
    </row>
    <row r="1779" spans="6:9" s="92" customFormat="1" ht="14.25">
      <c r="F1779" s="95"/>
      <c r="G1779" s="95"/>
      <c r="I1779" s="88"/>
    </row>
    <row r="1780" spans="6:9" s="92" customFormat="1" ht="14.25">
      <c r="F1780" s="95"/>
      <c r="G1780" s="95"/>
      <c r="I1780" s="88"/>
    </row>
    <row r="1781" spans="6:9" s="92" customFormat="1" ht="14.25">
      <c r="F1781" s="95"/>
      <c r="G1781" s="95"/>
      <c r="I1781" s="88"/>
    </row>
    <row r="1782" spans="6:9" s="92" customFormat="1" ht="14.25">
      <c r="F1782" s="95"/>
      <c r="G1782" s="95"/>
      <c r="I1782" s="88"/>
    </row>
    <row r="1783" spans="6:9" s="92" customFormat="1" ht="14.25">
      <c r="F1783" s="95"/>
      <c r="G1783" s="95"/>
      <c r="I1783" s="88"/>
    </row>
    <row r="1784" spans="6:9" s="92" customFormat="1" ht="14.25">
      <c r="F1784" s="95"/>
      <c r="G1784" s="95"/>
      <c r="I1784" s="88"/>
    </row>
    <row r="1785" spans="6:9" s="92" customFormat="1" ht="14.25">
      <c r="F1785" s="95"/>
      <c r="G1785" s="95"/>
      <c r="I1785" s="88"/>
    </row>
    <row r="1786" spans="6:9" s="92" customFormat="1" ht="14.25">
      <c r="F1786" s="95"/>
      <c r="G1786" s="95"/>
      <c r="I1786" s="88"/>
    </row>
    <row r="1787" spans="6:9" s="92" customFormat="1" ht="14.25">
      <c r="F1787" s="95"/>
      <c r="G1787" s="95"/>
      <c r="I1787" s="88"/>
    </row>
    <row r="1788" spans="6:9" s="92" customFormat="1" ht="14.25">
      <c r="F1788" s="95"/>
      <c r="G1788" s="95"/>
      <c r="I1788" s="88"/>
    </row>
    <row r="1789" spans="6:9" s="92" customFormat="1" ht="14.25">
      <c r="F1789" s="95"/>
      <c r="G1789" s="95"/>
      <c r="I1789" s="88"/>
    </row>
    <row r="1790" spans="6:9" s="92" customFormat="1" ht="14.25">
      <c r="F1790" s="95"/>
      <c r="G1790" s="95"/>
      <c r="I1790" s="88"/>
    </row>
    <row r="1791" spans="6:9" s="92" customFormat="1" ht="14.25">
      <c r="F1791" s="95"/>
      <c r="G1791" s="95"/>
      <c r="I1791" s="88"/>
    </row>
    <row r="1792" spans="6:9" s="92" customFormat="1" ht="14.25">
      <c r="F1792" s="95"/>
      <c r="G1792" s="95"/>
      <c r="I1792" s="88"/>
    </row>
    <row r="1793" spans="6:9" s="92" customFormat="1" ht="14.25">
      <c r="F1793" s="95"/>
      <c r="G1793" s="95"/>
      <c r="I1793" s="88"/>
    </row>
    <row r="1794" spans="6:9" s="92" customFormat="1" ht="14.25">
      <c r="F1794" s="95"/>
      <c r="G1794" s="95"/>
      <c r="I1794" s="88"/>
    </row>
    <row r="1795" spans="6:9" s="92" customFormat="1" ht="14.25">
      <c r="F1795" s="95"/>
      <c r="G1795" s="95"/>
      <c r="I1795" s="88"/>
    </row>
    <row r="1796" spans="6:9" s="92" customFormat="1" ht="14.25">
      <c r="F1796" s="95"/>
      <c r="G1796" s="95"/>
      <c r="I1796" s="88"/>
    </row>
    <row r="1797" spans="6:9" s="92" customFormat="1" ht="14.25">
      <c r="F1797" s="95"/>
      <c r="G1797" s="95"/>
      <c r="I1797" s="88"/>
    </row>
    <row r="1798" spans="6:9" s="92" customFormat="1" ht="14.25">
      <c r="F1798" s="95"/>
      <c r="G1798" s="95"/>
      <c r="I1798" s="88"/>
    </row>
    <row r="1799" spans="6:9" s="92" customFormat="1" ht="14.25">
      <c r="F1799" s="95"/>
      <c r="G1799" s="95"/>
      <c r="I1799" s="88"/>
    </row>
    <row r="1800" spans="6:9" s="92" customFormat="1" ht="14.25">
      <c r="F1800" s="95"/>
      <c r="G1800" s="95"/>
      <c r="I1800" s="88"/>
    </row>
    <row r="1801" spans="6:9" s="92" customFormat="1" ht="14.25">
      <c r="F1801" s="95"/>
      <c r="G1801" s="95"/>
      <c r="I1801" s="88"/>
    </row>
    <row r="1802" spans="6:9" s="92" customFormat="1" ht="14.25">
      <c r="F1802" s="95"/>
      <c r="G1802" s="95"/>
      <c r="I1802" s="88"/>
    </row>
    <row r="1803" spans="6:9" s="92" customFormat="1" ht="14.25">
      <c r="F1803" s="95"/>
      <c r="G1803" s="95"/>
      <c r="I1803" s="88"/>
    </row>
    <row r="1804" spans="6:9" s="92" customFormat="1" ht="14.25">
      <c r="F1804" s="95"/>
      <c r="G1804" s="95"/>
      <c r="I1804" s="88"/>
    </row>
    <row r="1805" spans="6:9" s="92" customFormat="1" ht="14.25">
      <c r="F1805" s="95"/>
      <c r="G1805" s="95"/>
      <c r="I1805" s="88"/>
    </row>
    <row r="1806" spans="6:9" s="92" customFormat="1" ht="14.25">
      <c r="F1806" s="95"/>
      <c r="G1806" s="95"/>
      <c r="I1806" s="88"/>
    </row>
    <row r="1807" spans="6:9" s="92" customFormat="1" ht="14.25">
      <c r="F1807" s="95"/>
      <c r="G1807" s="95"/>
      <c r="I1807" s="88"/>
    </row>
    <row r="1808" spans="6:9" s="92" customFormat="1" ht="14.25">
      <c r="F1808" s="95"/>
      <c r="G1808" s="95"/>
      <c r="I1808" s="88"/>
    </row>
    <row r="1809" spans="6:9" s="92" customFormat="1" ht="14.25">
      <c r="F1809" s="95"/>
      <c r="G1809" s="95"/>
      <c r="I1809" s="88"/>
    </row>
    <row r="1810" spans="6:9" s="92" customFormat="1" ht="14.25">
      <c r="F1810" s="95"/>
      <c r="G1810" s="95"/>
      <c r="I1810" s="88"/>
    </row>
    <row r="1811" spans="6:9" s="92" customFormat="1" ht="14.25">
      <c r="F1811" s="95"/>
      <c r="G1811" s="95"/>
      <c r="I1811" s="88"/>
    </row>
    <row r="1812" spans="6:9" s="92" customFormat="1" ht="14.25">
      <c r="F1812" s="95"/>
      <c r="G1812" s="95"/>
      <c r="I1812" s="88"/>
    </row>
    <row r="1813" spans="6:9" s="92" customFormat="1" ht="14.25">
      <c r="F1813" s="95"/>
      <c r="G1813" s="95"/>
      <c r="I1813" s="88"/>
    </row>
    <row r="1814" spans="6:9" s="92" customFormat="1" ht="14.25">
      <c r="F1814" s="95"/>
      <c r="G1814" s="95"/>
      <c r="I1814" s="88"/>
    </row>
    <row r="1815" spans="6:9" s="92" customFormat="1" ht="14.25">
      <c r="F1815" s="95"/>
      <c r="G1815" s="95"/>
      <c r="I1815" s="88"/>
    </row>
    <row r="1816" spans="6:9" s="92" customFormat="1" ht="14.25">
      <c r="F1816" s="95"/>
      <c r="G1816" s="95"/>
      <c r="I1816" s="88"/>
    </row>
    <row r="1817" spans="6:9" s="92" customFormat="1" ht="14.25">
      <c r="F1817" s="95"/>
      <c r="G1817" s="95"/>
      <c r="I1817" s="88"/>
    </row>
    <row r="1818" spans="6:9" s="92" customFormat="1" ht="14.25">
      <c r="F1818" s="95"/>
      <c r="G1818" s="95"/>
      <c r="I1818" s="88"/>
    </row>
    <row r="1819" spans="6:9" s="92" customFormat="1" ht="14.25">
      <c r="F1819" s="95"/>
      <c r="G1819" s="95"/>
      <c r="I1819" s="88"/>
    </row>
    <row r="1820" spans="6:9" s="92" customFormat="1" ht="14.25">
      <c r="F1820" s="95"/>
      <c r="G1820" s="95"/>
      <c r="I1820" s="88"/>
    </row>
    <row r="1821" spans="6:9" s="92" customFormat="1" ht="14.25">
      <c r="F1821" s="95"/>
      <c r="G1821" s="95"/>
      <c r="I1821" s="88"/>
    </row>
    <row r="1822" spans="6:9" s="92" customFormat="1" ht="14.25">
      <c r="F1822" s="95"/>
      <c r="G1822" s="95"/>
      <c r="I1822" s="88"/>
    </row>
    <row r="1823" spans="6:9" s="92" customFormat="1" ht="14.25">
      <c r="F1823" s="95"/>
      <c r="G1823" s="95"/>
      <c r="I1823" s="88"/>
    </row>
    <row r="1824" spans="6:9" s="92" customFormat="1" ht="14.25">
      <c r="F1824" s="95"/>
      <c r="G1824" s="95"/>
      <c r="I1824" s="88"/>
    </row>
    <row r="1825" spans="6:9" s="92" customFormat="1" ht="14.25">
      <c r="F1825" s="95"/>
      <c r="G1825" s="95"/>
      <c r="I1825" s="88"/>
    </row>
    <row r="1826" spans="6:9" s="92" customFormat="1" ht="14.25">
      <c r="F1826" s="95"/>
      <c r="G1826" s="95"/>
      <c r="I1826" s="88"/>
    </row>
    <row r="1827" spans="6:9" s="92" customFormat="1" ht="14.25">
      <c r="F1827" s="95"/>
      <c r="G1827" s="95"/>
      <c r="I1827" s="88"/>
    </row>
    <row r="1828" spans="6:9" s="92" customFormat="1" ht="14.25">
      <c r="F1828" s="95"/>
      <c r="G1828" s="95"/>
      <c r="I1828" s="88"/>
    </row>
    <row r="1829" spans="6:9" s="92" customFormat="1" ht="14.25">
      <c r="F1829" s="95"/>
      <c r="G1829" s="95"/>
      <c r="I1829" s="88"/>
    </row>
    <row r="1830" spans="6:9" s="92" customFormat="1" ht="14.25">
      <c r="F1830" s="95"/>
      <c r="G1830" s="95"/>
      <c r="I1830" s="88"/>
    </row>
    <row r="1831" spans="6:9" s="92" customFormat="1" ht="14.25">
      <c r="F1831" s="95"/>
      <c r="G1831" s="95"/>
      <c r="I1831" s="88"/>
    </row>
    <row r="1832" spans="6:9" s="92" customFormat="1" ht="14.25">
      <c r="F1832" s="95"/>
      <c r="G1832" s="95"/>
      <c r="I1832" s="88"/>
    </row>
    <row r="1833" spans="6:9" s="92" customFormat="1" ht="14.25">
      <c r="F1833" s="95"/>
      <c r="G1833" s="95"/>
      <c r="I1833" s="88"/>
    </row>
    <row r="1834" spans="6:9" s="92" customFormat="1" ht="14.25">
      <c r="F1834" s="95"/>
      <c r="G1834" s="95"/>
      <c r="I1834" s="88"/>
    </row>
    <row r="1835" spans="6:9" s="92" customFormat="1" ht="14.25">
      <c r="F1835" s="95"/>
      <c r="G1835" s="95"/>
      <c r="I1835" s="88"/>
    </row>
    <row r="1836" spans="6:9" s="92" customFormat="1" ht="14.25">
      <c r="F1836" s="95"/>
      <c r="G1836" s="95"/>
      <c r="I1836" s="88"/>
    </row>
    <row r="1837" spans="6:9" s="92" customFormat="1" ht="14.25">
      <c r="F1837" s="95"/>
      <c r="G1837" s="95"/>
      <c r="I1837" s="88"/>
    </row>
    <row r="1838" spans="6:9" s="92" customFormat="1" ht="14.25">
      <c r="F1838" s="95"/>
      <c r="G1838" s="95"/>
      <c r="I1838" s="88"/>
    </row>
    <row r="1839" spans="6:9" s="92" customFormat="1" ht="14.25">
      <c r="F1839" s="95"/>
      <c r="G1839" s="95"/>
      <c r="I1839" s="88"/>
    </row>
    <row r="1840" spans="6:9" s="92" customFormat="1" ht="14.25">
      <c r="F1840" s="95"/>
      <c r="G1840" s="95"/>
      <c r="I1840" s="88"/>
    </row>
    <row r="1841" spans="6:9" s="92" customFormat="1" ht="14.25">
      <c r="F1841" s="95"/>
      <c r="G1841" s="95"/>
      <c r="I1841" s="88"/>
    </row>
    <row r="1842" spans="6:9" s="92" customFormat="1" ht="14.25">
      <c r="F1842" s="95"/>
      <c r="G1842" s="95"/>
      <c r="I1842" s="88"/>
    </row>
    <row r="1843" spans="6:9" s="92" customFormat="1" ht="14.25">
      <c r="F1843" s="95"/>
      <c r="G1843" s="95"/>
      <c r="I1843" s="88"/>
    </row>
    <row r="1844" spans="6:9" s="92" customFormat="1" ht="14.25">
      <c r="F1844" s="95"/>
      <c r="G1844" s="95"/>
      <c r="I1844" s="88"/>
    </row>
    <row r="1845" spans="6:9" s="92" customFormat="1" ht="14.25">
      <c r="F1845" s="95"/>
      <c r="G1845" s="95"/>
      <c r="I1845" s="88"/>
    </row>
    <row r="1846" spans="6:9" s="92" customFormat="1" ht="14.25">
      <c r="F1846" s="95"/>
      <c r="G1846" s="95"/>
      <c r="I1846" s="88"/>
    </row>
    <row r="1847" spans="6:9" s="92" customFormat="1" ht="14.25">
      <c r="F1847" s="95"/>
      <c r="G1847" s="95"/>
      <c r="I1847" s="88"/>
    </row>
    <row r="1848" spans="6:9" s="92" customFormat="1" ht="14.25">
      <c r="F1848" s="95"/>
      <c r="G1848" s="95"/>
      <c r="I1848" s="88"/>
    </row>
    <row r="1849" spans="6:9" s="92" customFormat="1" ht="14.25">
      <c r="F1849" s="95"/>
      <c r="G1849" s="95"/>
      <c r="I1849" s="88"/>
    </row>
    <row r="1850" spans="6:9" s="92" customFormat="1" ht="14.25">
      <c r="F1850" s="95"/>
      <c r="G1850" s="95"/>
      <c r="I1850" s="88"/>
    </row>
    <row r="1851" spans="6:9" s="92" customFormat="1" ht="14.25">
      <c r="F1851" s="95"/>
      <c r="G1851" s="95"/>
      <c r="I1851" s="88"/>
    </row>
    <row r="1852" spans="6:9" s="92" customFormat="1" ht="14.25">
      <c r="F1852" s="95"/>
      <c r="G1852" s="95"/>
      <c r="I1852" s="88"/>
    </row>
    <row r="1853" spans="6:9" s="92" customFormat="1" ht="14.25">
      <c r="F1853" s="95"/>
      <c r="G1853" s="95"/>
      <c r="I1853" s="88"/>
    </row>
    <row r="1854" spans="6:9" s="92" customFormat="1" ht="14.25">
      <c r="F1854" s="95"/>
      <c r="G1854" s="95"/>
      <c r="I1854" s="88"/>
    </row>
    <row r="1855" spans="6:9" s="92" customFormat="1" ht="14.25">
      <c r="F1855" s="95"/>
      <c r="G1855" s="95"/>
      <c r="I1855" s="88"/>
    </row>
    <row r="1856" spans="6:9" s="92" customFormat="1" ht="14.25">
      <c r="F1856" s="95"/>
      <c r="G1856" s="95"/>
      <c r="I1856" s="88"/>
    </row>
    <row r="1857" spans="6:9" s="92" customFormat="1" ht="14.25">
      <c r="F1857" s="95"/>
      <c r="G1857" s="95"/>
      <c r="I1857" s="88"/>
    </row>
    <row r="1858" spans="6:9" s="92" customFormat="1" ht="14.25">
      <c r="F1858" s="95"/>
      <c r="G1858" s="95"/>
      <c r="I1858" s="88"/>
    </row>
    <row r="1859" spans="6:9" s="92" customFormat="1" ht="14.25">
      <c r="F1859" s="95"/>
      <c r="G1859" s="95"/>
      <c r="I1859" s="88"/>
    </row>
    <row r="1860" spans="6:9" s="92" customFormat="1" ht="14.25">
      <c r="F1860" s="95"/>
      <c r="G1860" s="95"/>
      <c r="I1860" s="88"/>
    </row>
    <row r="1861" spans="6:9" s="92" customFormat="1" ht="14.25">
      <c r="F1861" s="95"/>
      <c r="G1861" s="95"/>
      <c r="I1861" s="88"/>
    </row>
    <row r="1862" spans="6:9" s="92" customFormat="1" ht="14.25">
      <c r="F1862" s="95"/>
      <c r="G1862" s="95"/>
      <c r="I1862" s="88"/>
    </row>
    <row r="1863" spans="6:9" s="92" customFormat="1" ht="14.25">
      <c r="F1863" s="95"/>
      <c r="G1863" s="95"/>
      <c r="I1863" s="88"/>
    </row>
    <row r="1864" spans="6:9" s="92" customFormat="1" ht="14.25">
      <c r="F1864" s="95"/>
      <c r="G1864" s="95"/>
      <c r="I1864" s="88"/>
    </row>
    <row r="1865" spans="6:9" s="92" customFormat="1" ht="14.25">
      <c r="F1865" s="95"/>
      <c r="G1865" s="95"/>
      <c r="I1865" s="88"/>
    </row>
    <row r="1866" spans="6:9" s="92" customFormat="1" ht="14.25">
      <c r="F1866" s="95"/>
      <c r="G1866" s="95"/>
      <c r="I1866" s="88"/>
    </row>
    <row r="1867" spans="6:9" s="92" customFormat="1" ht="14.25">
      <c r="F1867" s="95"/>
      <c r="G1867" s="95"/>
      <c r="I1867" s="88"/>
    </row>
    <row r="1868" spans="6:9" s="92" customFormat="1" ht="14.25">
      <c r="F1868" s="95"/>
      <c r="G1868" s="95"/>
      <c r="I1868" s="88"/>
    </row>
    <row r="1869" spans="6:9" s="92" customFormat="1" ht="14.25">
      <c r="F1869" s="95"/>
      <c r="G1869" s="95"/>
      <c r="I1869" s="88"/>
    </row>
    <row r="1870" spans="6:9" s="92" customFormat="1" ht="14.25">
      <c r="F1870" s="95"/>
      <c r="G1870" s="95"/>
      <c r="I1870" s="88"/>
    </row>
    <row r="1871" spans="6:9" s="92" customFormat="1" ht="14.25">
      <c r="F1871" s="95"/>
      <c r="G1871" s="95"/>
      <c r="I1871" s="88"/>
    </row>
    <row r="1872" spans="6:9" s="92" customFormat="1" ht="14.25">
      <c r="F1872" s="95"/>
      <c r="G1872" s="95"/>
      <c r="I1872" s="88"/>
    </row>
    <row r="1873" spans="6:9" s="92" customFormat="1" ht="14.25">
      <c r="F1873" s="95"/>
      <c r="G1873" s="95"/>
      <c r="I1873" s="88"/>
    </row>
    <row r="1874" spans="6:9" s="92" customFormat="1" ht="14.25">
      <c r="F1874" s="95"/>
      <c r="G1874" s="95"/>
      <c r="I1874" s="88"/>
    </row>
    <row r="1875" spans="6:9" s="92" customFormat="1" ht="14.25">
      <c r="F1875" s="95"/>
      <c r="G1875" s="95"/>
      <c r="I1875" s="88"/>
    </row>
    <row r="1876" spans="6:9" s="92" customFormat="1" ht="14.25">
      <c r="F1876" s="95"/>
      <c r="G1876" s="95"/>
      <c r="I1876" s="88"/>
    </row>
    <row r="1877" spans="6:9" s="92" customFormat="1" ht="14.25">
      <c r="F1877" s="95"/>
      <c r="G1877" s="95"/>
      <c r="I1877" s="88"/>
    </row>
    <row r="1878" spans="6:9" s="92" customFormat="1" ht="14.25">
      <c r="F1878" s="95"/>
      <c r="G1878" s="95"/>
      <c r="I1878" s="88"/>
    </row>
    <row r="1879" spans="6:9" s="92" customFormat="1" ht="14.25">
      <c r="F1879" s="95"/>
      <c r="G1879" s="95"/>
      <c r="I1879" s="88"/>
    </row>
    <row r="1880" spans="6:9" s="92" customFormat="1" ht="14.25">
      <c r="F1880" s="95"/>
      <c r="G1880" s="95"/>
      <c r="I1880" s="88"/>
    </row>
    <row r="1881" spans="6:9" s="92" customFormat="1" ht="14.25">
      <c r="F1881" s="95"/>
      <c r="G1881" s="95"/>
      <c r="I1881" s="88"/>
    </row>
    <row r="1882" spans="6:9" s="92" customFormat="1" ht="14.25">
      <c r="F1882" s="95"/>
      <c r="G1882" s="95"/>
      <c r="I1882" s="88"/>
    </row>
    <row r="1883" spans="6:9" s="92" customFormat="1" ht="14.25">
      <c r="F1883" s="95"/>
      <c r="G1883" s="95"/>
      <c r="I1883" s="88"/>
    </row>
    <row r="1884" spans="6:9" s="92" customFormat="1" ht="14.25">
      <c r="F1884" s="95"/>
      <c r="G1884" s="95"/>
      <c r="I1884" s="88"/>
    </row>
    <row r="1885" spans="6:9" s="92" customFormat="1" ht="14.25">
      <c r="F1885" s="95"/>
      <c r="G1885" s="95"/>
      <c r="I1885" s="88"/>
    </row>
    <row r="1886" spans="6:9" s="92" customFormat="1" ht="14.25">
      <c r="F1886" s="95"/>
      <c r="G1886" s="95"/>
      <c r="I1886" s="88"/>
    </row>
    <row r="1887" spans="6:9" s="92" customFormat="1" ht="14.25">
      <c r="F1887" s="95"/>
      <c r="G1887" s="95"/>
      <c r="I1887" s="88"/>
    </row>
    <row r="1888" spans="6:9" s="92" customFormat="1" ht="14.25">
      <c r="F1888" s="95"/>
      <c r="G1888" s="95"/>
      <c r="I1888" s="88"/>
    </row>
    <row r="1889" spans="6:9" s="92" customFormat="1" ht="14.25">
      <c r="F1889" s="95"/>
      <c r="G1889" s="95"/>
      <c r="I1889" s="88"/>
    </row>
    <row r="1890" spans="6:9" s="92" customFormat="1" ht="14.25">
      <c r="F1890" s="95"/>
      <c r="G1890" s="95"/>
      <c r="I1890" s="88"/>
    </row>
    <row r="1891" spans="6:9" s="92" customFormat="1" ht="14.25">
      <c r="F1891" s="95"/>
      <c r="G1891" s="95"/>
      <c r="I1891" s="88"/>
    </row>
    <row r="1892" spans="6:9" s="92" customFormat="1" ht="14.25">
      <c r="F1892" s="95"/>
      <c r="G1892" s="95"/>
      <c r="I1892" s="88"/>
    </row>
    <row r="1893" spans="6:9" s="92" customFormat="1" ht="14.25">
      <c r="F1893" s="95"/>
      <c r="G1893" s="95"/>
      <c r="I1893" s="88"/>
    </row>
    <row r="1894" spans="6:9" s="92" customFormat="1" ht="14.25">
      <c r="F1894" s="95"/>
      <c r="G1894" s="95"/>
      <c r="I1894" s="88"/>
    </row>
    <row r="1895" spans="6:9" s="92" customFormat="1" ht="14.25">
      <c r="F1895" s="95"/>
      <c r="G1895" s="95"/>
      <c r="I1895" s="88"/>
    </row>
    <row r="1896" spans="6:9" s="92" customFormat="1" ht="14.25">
      <c r="F1896" s="95"/>
      <c r="G1896" s="95"/>
      <c r="I1896" s="88"/>
    </row>
    <row r="1897" spans="6:9" s="92" customFormat="1" ht="14.25">
      <c r="F1897" s="95"/>
      <c r="G1897" s="95"/>
      <c r="I1897" s="88"/>
    </row>
    <row r="1898" spans="6:9" s="92" customFormat="1" ht="14.25">
      <c r="F1898" s="95"/>
      <c r="G1898" s="95"/>
      <c r="I1898" s="88"/>
    </row>
    <row r="1899" spans="6:9" s="92" customFormat="1" ht="14.25">
      <c r="F1899" s="95"/>
      <c r="G1899" s="95"/>
      <c r="I1899" s="88"/>
    </row>
    <row r="1900" spans="6:9" s="92" customFormat="1" ht="14.25">
      <c r="F1900" s="95"/>
      <c r="G1900" s="95"/>
      <c r="I1900" s="88"/>
    </row>
    <row r="1901" spans="6:9" s="92" customFormat="1" ht="14.25">
      <c r="F1901" s="95"/>
      <c r="G1901" s="95"/>
      <c r="I1901" s="88"/>
    </row>
    <row r="1902" spans="6:9" s="92" customFormat="1" ht="14.25">
      <c r="F1902" s="95"/>
      <c r="G1902" s="95"/>
      <c r="I1902" s="88"/>
    </row>
    <row r="1903" spans="6:9" s="92" customFormat="1" ht="14.25">
      <c r="F1903" s="95"/>
      <c r="G1903" s="95"/>
      <c r="I1903" s="88"/>
    </row>
    <row r="1904" spans="6:9" s="92" customFormat="1" ht="14.25">
      <c r="F1904" s="95"/>
      <c r="G1904" s="95"/>
      <c r="I1904" s="88"/>
    </row>
    <row r="1905" spans="6:9" s="92" customFormat="1" ht="14.25">
      <c r="F1905" s="95"/>
      <c r="G1905" s="95"/>
      <c r="I1905" s="88"/>
    </row>
    <row r="1906" spans="6:9" s="92" customFormat="1" ht="14.25">
      <c r="F1906" s="95"/>
      <c r="G1906" s="95"/>
      <c r="I1906" s="88"/>
    </row>
    <row r="1907" spans="6:9" s="92" customFormat="1" ht="14.25">
      <c r="F1907" s="95"/>
      <c r="G1907" s="95"/>
      <c r="I1907" s="88"/>
    </row>
    <row r="1908" spans="6:9" s="92" customFormat="1" ht="14.25">
      <c r="F1908" s="95"/>
      <c r="G1908" s="95"/>
      <c r="I1908" s="88"/>
    </row>
    <row r="1909" spans="6:9" s="92" customFormat="1" ht="14.25">
      <c r="F1909" s="95"/>
      <c r="G1909" s="95"/>
      <c r="I1909" s="88"/>
    </row>
    <row r="1910" spans="6:9" s="92" customFormat="1" ht="14.25">
      <c r="F1910" s="95"/>
      <c r="G1910" s="95"/>
      <c r="I1910" s="88"/>
    </row>
    <row r="1911" spans="6:9" s="92" customFormat="1" ht="14.25">
      <c r="F1911" s="95"/>
      <c r="G1911" s="95"/>
      <c r="I1911" s="88"/>
    </row>
    <row r="1912" spans="6:9" s="92" customFormat="1" ht="14.25">
      <c r="F1912" s="95"/>
      <c r="G1912" s="95"/>
      <c r="I1912" s="88"/>
    </row>
    <row r="1913" spans="6:9" s="92" customFormat="1" ht="14.25">
      <c r="F1913" s="95"/>
      <c r="G1913" s="95"/>
      <c r="I1913" s="88"/>
    </row>
    <row r="1914" spans="6:9" s="92" customFormat="1" ht="14.25">
      <c r="F1914" s="95"/>
      <c r="G1914" s="95"/>
      <c r="I1914" s="88"/>
    </row>
    <row r="1915" spans="6:9" s="92" customFormat="1" ht="14.25">
      <c r="F1915" s="95"/>
      <c r="G1915" s="95"/>
      <c r="I1915" s="88"/>
    </row>
    <row r="1916" spans="6:9" s="92" customFormat="1" ht="14.25">
      <c r="F1916" s="95"/>
      <c r="G1916" s="95"/>
      <c r="I1916" s="88"/>
    </row>
    <row r="1917" spans="6:9" s="92" customFormat="1" ht="14.25">
      <c r="F1917" s="95"/>
      <c r="G1917" s="95"/>
      <c r="I1917" s="88"/>
    </row>
    <row r="1918" spans="6:9" s="92" customFormat="1" ht="14.25">
      <c r="F1918" s="95"/>
      <c r="G1918" s="95"/>
      <c r="I1918" s="88"/>
    </row>
    <row r="1919" spans="6:9" s="92" customFormat="1" ht="14.25">
      <c r="F1919" s="95"/>
      <c r="G1919" s="95"/>
      <c r="I1919" s="88"/>
    </row>
    <row r="1920" spans="6:9" s="92" customFormat="1" ht="14.25">
      <c r="F1920" s="95"/>
      <c r="G1920" s="95"/>
      <c r="I1920" s="88"/>
    </row>
    <row r="1921" spans="6:9" s="92" customFormat="1" ht="14.25">
      <c r="F1921" s="95"/>
      <c r="G1921" s="95"/>
      <c r="I1921" s="88"/>
    </row>
    <row r="1922" spans="6:9" s="92" customFormat="1" ht="14.25">
      <c r="F1922" s="95"/>
      <c r="G1922" s="95"/>
      <c r="I1922" s="88"/>
    </row>
    <row r="1923" spans="6:9" s="92" customFormat="1" ht="14.25">
      <c r="F1923" s="95"/>
      <c r="G1923" s="95"/>
      <c r="I1923" s="88"/>
    </row>
    <row r="1924" spans="6:9" s="92" customFormat="1" ht="14.25">
      <c r="F1924" s="95"/>
      <c r="G1924" s="95"/>
      <c r="I1924" s="88"/>
    </row>
    <row r="1925" spans="6:9" s="92" customFormat="1" ht="14.25">
      <c r="F1925" s="95"/>
      <c r="G1925" s="95"/>
      <c r="I1925" s="88"/>
    </row>
    <row r="1926" spans="6:9" s="92" customFormat="1" ht="14.25">
      <c r="F1926" s="95"/>
      <c r="G1926" s="95"/>
      <c r="I1926" s="88"/>
    </row>
    <row r="1927" spans="6:9" s="92" customFormat="1" ht="14.25">
      <c r="F1927" s="95"/>
      <c r="G1927" s="95"/>
      <c r="I1927" s="88"/>
    </row>
    <row r="1928" spans="6:9" s="92" customFormat="1" ht="14.25">
      <c r="F1928" s="95"/>
      <c r="G1928" s="95"/>
      <c r="I1928" s="88"/>
    </row>
    <row r="1929" spans="6:9" s="92" customFormat="1" ht="14.25">
      <c r="F1929" s="95"/>
      <c r="G1929" s="95"/>
      <c r="I1929" s="88"/>
    </row>
    <row r="1930" spans="6:9" s="92" customFormat="1" ht="14.25">
      <c r="F1930" s="95"/>
      <c r="G1930" s="95"/>
      <c r="I1930" s="88"/>
    </row>
    <row r="1931" spans="6:9" s="92" customFormat="1" ht="14.25">
      <c r="F1931" s="95"/>
      <c r="G1931" s="95"/>
      <c r="I1931" s="88"/>
    </row>
    <row r="1932" spans="6:9" s="92" customFormat="1" ht="14.25">
      <c r="F1932" s="95"/>
      <c r="G1932" s="95"/>
      <c r="I1932" s="88"/>
    </row>
    <row r="1933" spans="6:9" s="92" customFormat="1" ht="14.25">
      <c r="F1933" s="95"/>
      <c r="G1933" s="95"/>
      <c r="I1933" s="88"/>
    </row>
    <row r="1934" spans="6:9" s="92" customFormat="1" ht="14.25">
      <c r="F1934" s="95"/>
      <c r="G1934" s="95"/>
      <c r="I1934" s="88"/>
    </row>
    <row r="1935" spans="6:9" s="92" customFormat="1" ht="14.25">
      <c r="F1935" s="95"/>
      <c r="G1935" s="95"/>
      <c r="I1935" s="88"/>
    </row>
    <row r="1936" spans="6:9" s="92" customFormat="1" ht="14.25">
      <c r="F1936" s="95"/>
      <c r="G1936" s="95"/>
      <c r="I1936" s="88"/>
    </row>
    <row r="1937" spans="6:9" s="92" customFormat="1" ht="14.25">
      <c r="F1937" s="95"/>
      <c r="G1937" s="95"/>
      <c r="I1937" s="88"/>
    </row>
    <row r="1938" spans="6:9" s="92" customFormat="1" ht="14.25">
      <c r="F1938" s="95"/>
      <c r="G1938" s="95"/>
      <c r="I1938" s="88"/>
    </row>
    <row r="1939" spans="6:9" s="92" customFormat="1" ht="14.25">
      <c r="F1939" s="95"/>
      <c r="G1939" s="95"/>
      <c r="I1939" s="88"/>
    </row>
    <row r="1940" spans="6:9" s="92" customFormat="1" ht="14.25">
      <c r="F1940" s="95"/>
      <c r="G1940" s="95"/>
      <c r="I1940" s="88"/>
    </row>
    <row r="1941" spans="6:9" s="92" customFormat="1" ht="14.25">
      <c r="F1941" s="95"/>
      <c r="G1941" s="95"/>
      <c r="I1941" s="88"/>
    </row>
    <row r="1942" spans="6:9" s="92" customFormat="1" ht="14.25">
      <c r="F1942" s="95"/>
      <c r="G1942" s="95"/>
      <c r="I1942" s="88"/>
    </row>
    <row r="1943" spans="6:9" s="92" customFormat="1" ht="14.25">
      <c r="F1943" s="95"/>
      <c r="G1943" s="95"/>
      <c r="I1943" s="88"/>
    </row>
    <row r="1944" spans="6:9" s="92" customFormat="1" ht="14.25">
      <c r="F1944" s="95"/>
      <c r="G1944" s="95"/>
      <c r="I1944" s="88"/>
    </row>
    <row r="1945" spans="6:9" s="92" customFormat="1" ht="14.25">
      <c r="F1945" s="95"/>
      <c r="G1945" s="95"/>
      <c r="I1945" s="88"/>
    </row>
    <row r="1946" spans="6:9" s="92" customFormat="1" ht="14.25">
      <c r="F1946" s="95"/>
      <c r="G1946" s="95"/>
      <c r="I1946" s="88"/>
    </row>
    <row r="1947" spans="6:9" s="92" customFormat="1" ht="14.25">
      <c r="F1947" s="95"/>
      <c r="G1947" s="95"/>
      <c r="I1947" s="88"/>
    </row>
    <row r="1948" spans="6:9" s="92" customFormat="1" ht="14.25">
      <c r="F1948" s="95"/>
      <c r="G1948" s="95"/>
      <c r="I1948" s="88"/>
    </row>
    <row r="1949" spans="6:9" s="92" customFormat="1" ht="14.25">
      <c r="F1949" s="95"/>
      <c r="G1949" s="95"/>
      <c r="I1949" s="88"/>
    </row>
    <row r="1950" spans="6:9" s="92" customFormat="1" ht="14.25">
      <c r="F1950" s="95"/>
      <c r="G1950" s="95"/>
      <c r="I1950" s="88"/>
    </row>
    <row r="1951" spans="6:9" s="92" customFormat="1" ht="14.25">
      <c r="F1951" s="95"/>
      <c r="G1951" s="95"/>
      <c r="I1951" s="88"/>
    </row>
    <row r="1952" spans="6:9" s="92" customFormat="1" ht="14.25">
      <c r="F1952" s="95"/>
      <c r="G1952" s="95"/>
      <c r="I1952" s="88"/>
    </row>
    <row r="1953" spans="6:9" s="92" customFormat="1" ht="14.25">
      <c r="F1953" s="95"/>
      <c r="G1953" s="95"/>
      <c r="I1953" s="88"/>
    </row>
    <row r="1954" spans="6:9" s="92" customFormat="1" ht="14.25">
      <c r="F1954" s="95"/>
      <c r="G1954" s="95"/>
      <c r="I1954" s="88"/>
    </row>
    <row r="1955" spans="6:9" s="92" customFormat="1" ht="14.25">
      <c r="F1955" s="95"/>
      <c r="G1955" s="95"/>
      <c r="I1955" s="88"/>
    </row>
    <row r="1956" spans="6:9" s="92" customFormat="1" ht="14.25">
      <c r="F1956" s="95"/>
      <c r="G1956" s="95"/>
      <c r="I1956" s="88"/>
    </row>
    <row r="1957" spans="6:9" s="92" customFormat="1" ht="14.25">
      <c r="F1957" s="95"/>
      <c r="G1957" s="95"/>
      <c r="I1957" s="88"/>
    </row>
    <row r="1958" spans="6:9" s="92" customFormat="1" ht="14.25">
      <c r="F1958" s="95"/>
      <c r="G1958" s="95"/>
      <c r="I1958" s="88"/>
    </row>
    <row r="1959" spans="6:9" s="92" customFormat="1" ht="14.25">
      <c r="F1959" s="95"/>
      <c r="G1959" s="95"/>
      <c r="I1959" s="88"/>
    </row>
    <row r="1960" spans="6:9" s="92" customFormat="1" ht="14.25">
      <c r="F1960" s="95"/>
      <c r="G1960" s="95"/>
      <c r="I1960" s="88"/>
    </row>
    <row r="1961" spans="6:9" s="92" customFormat="1" ht="14.25">
      <c r="F1961" s="95"/>
      <c r="G1961" s="95"/>
      <c r="I1961" s="88"/>
    </row>
    <row r="1962" spans="6:9" s="92" customFormat="1" ht="14.25">
      <c r="F1962" s="95"/>
      <c r="G1962" s="95"/>
      <c r="I1962" s="88"/>
    </row>
    <row r="1963" spans="6:9" s="92" customFormat="1" ht="14.25">
      <c r="F1963" s="95"/>
      <c r="G1963" s="95"/>
      <c r="I1963" s="88"/>
    </row>
    <row r="1964" spans="6:9" s="92" customFormat="1" ht="14.25">
      <c r="F1964" s="95"/>
      <c r="G1964" s="95"/>
      <c r="I1964" s="88"/>
    </row>
    <row r="1965" spans="6:9" s="92" customFormat="1" ht="14.25">
      <c r="F1965" s="95"/>
      <c r="G1965" s="95"/>
      <c r="I1965" s="88"/>
    </row>
    <row r="1966" spans="6:9" s="92" customFormat="1" ht="14.25">
      <c r="F1966" s="95"/>
      <c r="G1966" s="95"/>
      <c r="I1966" s="88"/>
    </row>
    <row r="1967" spans="6:9" s="92" customFormat="1" ht="14.25">
      <c r="F1967" s="95"/>
      <c r="G1967" s="95"/>
      <c r="I1967" s="88"/>
    </row>
    <row r="1968" spans="6:9" s="92" customFormat="1" ht="14.25">
      <c r="F1968" s="95"/>
      <c r="G1968" s="95"/>
      <c r="I1968" s="88"/>
    </row>
    <row r="1969" spans="6:9" s="92" customFormat="1" ht="14.25">
      <c r="F1969" s="95"/>
      <c r="G1969" s="95"/>
      <c r="I1969" s="88"/>
    </row>
    <row r="1970" spans="6:9" s="92" customFormat="1" ht="14.25">
      <c r="F1970" s="95"/>
      <c r="G1970" s="95"/>
      <c r="I1970" s="88"/>
    </row>
    <row r="1971" spans="6:9" s="92" customFormat="1" ht="14.25">
      <c r="F1971" s="95"/>
      <c r="G1971" s="95"/>
      <c r="I1971" s="88"/>
    </row>
    <row r="1972" spans="6:9" s="92" customFormat="1" ht="14.25">
      <c r="F1972" s="95"/>
      <c r="G1972" s="95"/>
      <c r="I1972" s="88"/>
    </row>
    <row r="1973" spans="6:9" s="92" customFormat="1" ht="14.25">
      <c r="F1973" s="95"/>
      <c r="G1973" s="95"/>
      <c r="I1973" s="88"/>
    </row>
    <row r="1974" spans="6:9" s="92" customFormat="1" ht="14.25">
      <c r="F1974" s="95"/>
      <c r="G1974" s="95"/>
      <c r="I1974" s="88"/>
    </row>
    <row r="1975" spans="6:9" s="92" customFormat="1" ht="14.25">
      <c r="F1975" s="95"/>
      <c r="G1975" s="95"/>
      <c r="I1975" s="88"/>
    </row>
    <row r="1976" spans="6:9" s="92" customFormat="1" ht="14.25">
      <c r="F1976" s="95"/>
      <c r="G1976" s="95"/>
      <c r="I1976" s="88"/>
    </row>
    <row r="1977" spans="6:9" s="92" customFormat="1" ht="14.25">
      <c r="F1977" s="95"/>
      <c r="G1977" s="95"/>
      <c r="I1977" s="88"/>
    </row>
    <row r="1978" spans="6:9" s="92" customFormat="1" ht="14.25">
      <c r="F1978" s="95"/>
      <c r="G1978" s="95"/>
      <c r="I1978" s="88"/>
    </row>
    <row r="1979" spans="6:9" s="92" customFormat="1" ht="14.25">
      <c r="F1979" s="95"/>
      <c r="G1979" s="95"/>
      <c r="I1979" s="88"/>
    </row>
    <row r="1980" spans="6:9" s="92" customFormat="1" ht="14.25">
      <c r="F1980" s="95"/>
      <c r="G1980" s="95"/>
      <c r="I1980" s="88"/>
    </row>
    <row r="1981" spans="6:9" s="92" customFormat="1" ht="14.25">
      <c r="F1981" s="95"/>
      <c r="G1981" s="95"/>
      <c r="I1981" s="88"/>
    </row>
    <row r="1982" spans="6:9" s="92" customFormat="1" ht="14.25">
      <c r="F1982" s="95"/>
      <c r="G1982" s="95"/>
      <c r="I1982" s="88"/>
    </row>
    <row r="1983" spans="6:9" s="92" customFormat="1" ht="14.25">
      <c r="F1983" s="95"/>
      <c r="G1983" s="95"/>
      <c r="I1983" s="88"/>
    </row>
    <row r="1984" spans="6:9" s="92" customFormat="1" ht="14.25">
      <c r="F1984" s="95"/>
      <c r="G1984" s="95"/>
      <c r="I1984" s="88"/>
    </row>
    <row r="1985" spans="6:9" s="92" customFormat="1" ht="14.25">
      <c r="F1985" s="95"/>
      <c r="G1985" s="95"/>
      <c r="I1985" s="88"/>
    </row>
    <row r="1986" spans="6:9" s="92" customFormat="1" ht="14.25">
      <c r="F1986" s="95"/>
      <c r="G1986" s="95"/>
      <c r="I1986" s="88"/>
    </row>
    <row r="1987" spans="6:9" s="92" customFormat="1" ht="14.25">
      <c r="F1987" s="95"/>
      <c r="G1987" s="95"/>
      <c r="I1987" s="88"/>
    </row>
    <row r="1988" spans="6:9" s="92" customFormat="1" ht="14.25">
      <c r="F1988" s="95"/>
      <c r="G1988" s="95"/>
      <c r="I1988" s="88"/>
    </row>
    <row r="1989" spans="6:9" s="92" customFormat="1" ht="14.25">
      <c r="F1989" s="95"/>
      <c r="G1989" s="95"/>
      <c r="I1989" s="88"/>
    </row>
    <row r="1990" spans="6:9" s="92" customFormat="1" ht="14.25">
      <c r="F1990" s="95"/>
      <c r="G1990" s="95"/>
      <c r="I1990" s="88"/>
    </row>
    <row r="1991" spans="6:9" s="92" customFormat="1" ht="14.25">
      <c r="F1991" s="95"/>
      <c r="G1991" s="95"/>
      <c r="I1991" s="88"/>
    </row>
    <row r="1992" spans="6:9" s="92" customFormat="1" ht="14.25">
      <c r="F1992" s="95"/>
      <c r="G1992" s="95"/>
      <c r="I1992" s="88"/>
    </row>
    <row r="1993" spans="6:9" s="92" customFormat="1" ht="14.25">
      <c r="F1993" s="95"/>
      <c r="G1993" s="95"/>
      <c r="I1993" s="88"/>
    </row>
    <row r="1994" spans="6:9" s="92" customFormat="1" ht="14.25">
      <c r="F1994" s="95"/>
      <c r="G1994" s="95"/>
      <c r="I1994" s="88"/>
    </row>
    <row r="1995" spans="6:9" s="92" customFormat="1" ht="14.25">
      <c r="F1995" s="95"/>
      <c r="G1995" s="95"/>
      <c r="I1995" s="88"/>
    </row>
    <row r="1996" spans="6:9" s="92" customFormat="1" ht="14.25">
      <c r="F1996" s="95"/>
      <c r="G1996" s="95"/>
      <c r="I1996" s="88"/>
    </row>
    <row r="1997" spans="6:9" s="92" customFormat="1" ht="14.25">
      <c r="F1997" s="95"/>
      <c r="G1997" s="95"/>
      <c r="I1997" s="88"/>
    </row>
    <row r="1998" spans="6:9" s="92" customFormat="1" ht="14.25">
      <c r="F1998" s="95"/>
      <c r="G1998" s="95"/>
      <c r="I1998" s="88"/>
    </row>
    <row r="1999" spans="6:9" s="92" customFormat="1" ht="14.25">
      <c r="F1999" s="95"/>
      <c r="G1999" s="95"/>
      <c r="I1999" s="88"/>
    </row>
    <row r="2000" spans="6:9" s="92" customFormat="1" ht="14.25">
      <c r="F2000" s="95"/>
      <c r="G2000" s="95"/>
      <c r="I2000" s="88"/>
    </row>
    <row r="2001" spans="6:9" s="92" customFormat="1" ht="14.25">
      <c r="F2001" s="95"/>
      <c r="G2001" s="95"/>
      <c r="I2001" s="88"/>
    </row>
    <row r="2002" spans="6:9" s="92" customFormat="1" ht="14.25">
      <c r="F2002" s="95"/>
      <c r="G2002" s="95"/>
      <c r="I2002" s="88"/>
    </row>
    <row r="2003" spans="6:9" s="92" customFormat="1" ht="14.25">
      <c r="F2003" s="95"/>
      <c r="G2003" s="95"/>
      <c r="I2003" s="88"/>
    </row>
    <row r="2004" spans="6:9" s="92" customFormat="1" ht="14.25">
      <c r="F2004" s="95"/>
      <c r="G2004" s="95"/>
      <c r="I2004" s="88"/>
    </row>
    <row r="2005" spans="6:9" s="92" customFormat="1" ht="14.25">
      <c r="F2005" s="95"/>
      <c r="G2005" s="95"/>
      <c r="I2005" s="88"/>
    </row>
    <row r="2006" spans="6:9" s="92" customFormat="1" ht="14.25">
      <c r="F2006" s="95"/>
      <c r="G2006" s="95"/>
      <c r="I2006" s="88"/>
    </row>
    <row r="2007" spans="6:9" s="92" customFormat="1" ht="14.25">
      <c r="F2007" s="95"/>
      <c r="G2007" s="95"/>
      <c r="I2007" s="88"/>
    </row>
    <row r="2008" spans="6:9" s="92" customFormat="1" ht="14.25">
      <c r="F2008" s="95"/>
      <c r="G2008" s="95"/>
      <c r="I2008" s="88"/>
    </row>
    <row r="2009" spans="6:9" s="92" customFormat="1" ht="14.25">
      <c r="F2009" s="95"/>
      <c r="G2009" s="95"/>
      <c r="I2009" s="88"/>
    </row>
    <row r="2010" spans="6:9" s="92" customFormat="1" ht="14.25">
      <c r="F2010" s="95"/>
      <c r="G2010" s="95"/>
      <c r="I2010" s="88"/>
    </row>
    <row r="2011" spans="6:9" s="92" customFormat="1" ht="14.25">
      <c r="F2011" s="95"/>
      <c r="G2011" s="95"/>
      <c r="I2011" s="88"/>
    </row>
    <row r="2012" spans="6:9" s="92" customFormat="1" ht="14.25">
      <c r="F2012" s="95"/>
      <c r="G2012" s="95"/>
      <c r="I2012" s="88"/>
    </row>
    <row r="2013" spans="6:9" s="92" customFormat="1" ht="14.25">
      <c r="F2013" s="95"/>
      <c r="G2013" s="95"/>
      <c r="I2013" s="88"/>
    </row>
    <row r="2014" spans="6:9" s="92" customFormat="1" ht="14.25">
      <c r="F2014" s="95"/>
      <c r="G2014" s="95"/>
      <c r="I2014" s="88"/>
    </row>
    <row r="2015" spans="6:9" s="92" customFormat="1" ht="14.25">
      <c r="F2015" s="95"/>
      <c r="G2015" s="95"/>
      <c r="I2015" s="88"/>
    </row>
    <row r="2016" spans="6:9" s="92" customFormat="1" ht="14.25">
      <c r="F2016" s="95"/>
      <c r="G2016" s="95"/>
      <c r="I2016" s="88"/>
    </row>
    <row r="2017" spans="6:9" s="92" customFormat="1" ht="14.25">
      <c r="F2017" s="95"/>
      <c r="G2017" s="95"/>
      <c r="I2017" s="88"/>
    </row>
    <row r="2018" spans="6:9" s="92" customFormat="1" ht="14.25">
      <c r="F2018" s="95"/>
      <c r="G2018" s="95"/>
      <c r="I2018" s="88"/>
    </row>
    <row r="2019" spans="6:9" s="92" customFormat="1" ht="14.25">
      <c r="F2019" s="95"/>
      <c r="G2019" s="95"/>
      <c r="I2019" s="88"/>
    </row>
    <row r="2020" spans="6:9" s="92" customFormat="1" ht="14.25">
      <c r="F2020" s="95"/>
      <c r="G2020" s="95"/>
      <c r="I2020" s="88"/>
    </row>
    <row r="2021" spans="6:9" s="92" customFormat="1" ht="14.25">
      <c r="F2021" s="95"/>
      <c r="G2021" s="95"/>
      <c r="I2021" s="88"/>
    </row>
    <row r="2022" spans="6:9" s="92" customFormat="1" ht="14.25">
      <c r="F2022" s="95"/>
      <c r="G2022" s="95"/>
      <c r="I2022" s="88"/>
    </row>
    <row r="2023" spans="6:9" s="92" customFormat="1" ht="14.25">
      <c r="F2023" s="95"/>
      <c r="G2023" s="95"/>
      <c r="I2023" s="88"/>
    </row>
    <row r="2024" spans="6:9" s="92" customFormat="1" ht="14.25">
      <c r="F2024" s="95"/>
      <c r="G2024" s="95"/>
      <c r="I2024" s="88"/>
    </row>
    <row r="2025" spans="6:9" s="92" customFormat="1" ht="14.25">
      <c r="F2025" s="95"/>
      <c r="G2025" s="95"/>
      <c r="I2025" s="88"/>
    </row>
    <row r="2026" spans="6:9" s="92" customFormat="1" ht="14.25">
      <c r="F2026" s="95"/>
      <c r="G2026" s="95"/>
      <c r="I2026" s="88"/>
    </row>
    <row r="2027" spans="6:9" s="92" customFormat="1" ht="14.25">
      <c r="F2027" s="95"/>
      <c r="G2027" s="95"/>
      <c r="I2027" s="88"/>
    </row>
    <row r="2028" spans="6:9" s="92" customFormat="1" ht="14.25">
      <c r="F2028" s="95"/>
      <c r="G2028" s="95"/>
      <c r="I2028" s="88"/>
    </row>
    <row r="2029" spans="6:9" s="92" customFormat="1" ht="14.25">
      <c r="F2029" s="95"/>
      <c r="G2029" s="95"/>
      <c r="I2029" s="88"/>
    </row>
    <row r="2030" spans="6:9" s="92" customFormat="1" ht="14.25">
      <c r="F2030" s="95"/>
      <c r="G2030" s="95"/>
      <c r="I2030" s="88"/>
    </row>
    <row r="2031" spans="6:9" s="92" customFormat="1" ht="14.25">
      <c r="F2031" s="95"/>
      <c r="G2031" s="95"/>
      <c r="I2031" s="88"/>
    </row>
    <row r="2032" spans="6:9" s="92" customFormat="1" ht="14.25">
      <c r="F2032" s="95"/>
      <c r="G2032" s="95"/>
      <c r="I2032" s="88"/>
    </row>
    <row r="2033" spans="6:9" s="92" customFormat="1" ht="14.25">
      <c r="F2033" s="95"/>
      <c r="G2033" s="95"/>
      <c r="I2033" s="88"/>
    </row>
    <row r="2034" spans="6:9" s="92" customFormat="1" ht="14.25">
      <c r="F2034" s="95"/>
      <c r="G2034" s="95"/>
      <c r="I2034" s="88"/>
    </row>
    <row r="2035" spans="6:9" s="92" customFormat="1" ht="14.25">
      <c r="F2035" s="95"/>
      <c r="G2035" s="95"/>
      <c r="I2035" s="88"/>
    </row>
    <row r="2036" spans="6:9" s="92" customFormat="1" ht="14.25">
      <c r="F2036" s="95"/>
      <c r="G2036" s="95"/>
      <c r="I2036" s="88"/>
    </row>
    <row r="2037" spans="6:9" s="92" customFormat="1" ht="14.25">
      <c r="F2037" s="95"/>
      <c r="G2037" s="95"/>
      <c r="I2037" s="88"/>
    </row>
    <row r="2038" spans="6:9" s="92" customFormat="1" ht="14.25">
      <c r="F2038" s="95"/>
      <c r="G2038" s="95"/>
      <c r="I2038" s="88"/>
    </row>
    <row r="2039" spans="6:9" s="92" customFormat="1" ht="14.25">
      <c r="F2039" s="95"/>
      <c r="G2039" s="95"/>
      <c r="I2039" s="88"/>
    </row>
    <row r="2040" spans="6:9" s="92" customFormat="1" ht="14.25">
      <c r="F2040" s="95"/>
      <c r="G2040" s="95"/>
      <c r="I2040" s="88"/>
    </row>
    <row r="2041" spans="6:9" s="92" customFormat="1" ht="14.25">
      <c r="F2041" s="95"/>
      <c r="G2041" s="95"/>
      <c r="I2041" s="88"/>
    </row>
    <row r="2042" spans="6:9" s="92" customFormat="1" ht="14.25">
      <c r="F2042" s="95"/>
      <c r="G2042" s="95"/>
      <c r="I2042" s="88"/>
    </row>
    <row r="2043" spans="6:9" s="92" customFormat="1" ht="14.25">
      <c r="F2043" s="95"/>
      <c r="G2043" s="95"/>
      <c r="I2043" s="88"/>
    </row>
    <row r="2044" spans="6:9" s="92" customFormat="1" ht="14.25">
      <c r="F2044" s="95"/>
      <c r="G2044" s="95"/>
      <c r="I2044" s="88"/>
    </row>
    <row r="2045" spans="6:9" s="92" customFormat="1" ht="14.25">
      <c r="F2045" s="95"/>
      <c r="G2045" s="95"/>
      <c r="I2045" s="88"/>
    </row>
    <row r="2046" spans="6:9" s="92" customFormat="1" ht="14.25">
      <c r="F2046" s="95"/>
      <c r="G2046" s="95"/>
      <c r="I2046" s="88"/>
    </row>
    <row r="2047" spans="6:9" s="92" customFormat="1" ht="14.25">
      <c r="F2047" s="95"/>
      <c r="G2047" s="95"/>
      <c r="I2047" s="88"/>
    </row>
    <row r="2048" spans="6:9" s="92" customFormat="1" ht="14.25">
      <c r="F2048" s="95"/>
      <c r="G2048" s="95"/>
      <c r="I2048" s="88"/>
    </row>
    <row r="2049" spans="6:9" s="92" customFormat="1" ht="14.25">
      <c r="F2049" s="95"/>
      <c r="G2049" s="95"/>
      <c r="I2049" s="88"/>
    </row>
    <row r="2050" spans="6:9" s="92" customFormat="1" ht="14.25">
      <c r="F2050" s="95"/>
      <c r="G2050" s="95"/>
      <c r="I2050" s="88"/>
    </row>
    <row r="2051" spans="6:9" s="92" customFormat="1" ht="14.25">
      <c r="F2051" s="95"/>
      <c r="G2051" s="95"/>
      <c r="I2051" s="88"/>
    </row>
    <row r="2052" spans="6:9" s="92" customFormat="1" ht="14.25">
      <c r="F2052" s="95"/>
      <c r="G2052" s="95"/>
      <c r="I2052" s="88"/>
    </row>
    <row r="2053" spans="6:9" s="92" customFormat="1" ht="14.25">
      <c r="F2053" s="95"/>
      <c r="G2053" s="95"/>
      <c r="I2053" s="88"/>
    </row>
    <row r="2054" spans="6:9" s="92" customFormat="1" ht="14.25">
      <c r="F2054" s="95"/>
      <c r="G2054" s="95"/>
      <c r="I2054" s="88"/>
    </row>
    <row r="2055" spans="6:9" s="92" customFormat="1" ht="14.25">
      <c r="F2055" s="95"/>
      <c r="G2055" s="95"/>
      <c r="I2055" s="88"/>
    </row>
    <row r="2056" spans="6:9" s="92" customFormat="1" ht="14.25">
      <c r="F2056" s="95"/>
      <c r="G2056" s="95"/>
      <c r="I2056" s="88"/>
    </row>
    <row r="2057" spans="6:9" s="92" customFormat="1" ht="14.25">
      <c r="F2057" s="95"/>
      <c r="G2057" s="95"/>
      <c r="I2057" s="88"/>
    </row>
    <row r="2058" spans="6:9" s="92" customFormat="1" ht="14.25">
      <c r="F2058" s="95"/>
      <c r="G2058" s="95"/>
      <c r="I2058" s="88"/>
    </row>
    <row r="2059" spans="6:9" s="92" customFormat="1" ht="14.25">
      <c r="F2059" s="95"/>
      <c r="G2059" s="95"/>
      <c r="I2059" s="88"/>
    </row>
    <row r="2060" spans="6:9" s="92" customFormat="1" ht="14.25">
      <c r="F2060" s="95"/>
      <c r="G2060" s="95"/>
      <c r="I2060" s="88"/>
    </row>
    <row r="2061" spans="6:9" s="92" customFormat="1" ht="14.25">
      <c r="F2061" s="95"/>
      <c r="G2061" s="95"/>
      <c r="I2061" s="88"/>
    </row>
    <row r="2062" spans="6:9" s="92" customFormat="1" ht="14.25">
      <c r="F2062" s="95"/>
      <c r="G2062" s="95"/>
      <c r="I2062" s="88"/>
    </row>
    <row r="2063" spans="6:9" s="92" customFormat="1" ht="14.25">
      <c r="F2063" s="95"/>
      <c r="G2063" s="95"/>
      <c r="I2063" s="88"/>
    </row>
    <row r="2064" spans="6:9" s="92" customFormat="1" ht="14.25">
      <c r="F2064" s="95"/>
      <c r="G2064" s="95"/>
      <c r="I2064" s="88"/>
    </row>
    <row r="2065" spans="6:9" s="92" customFormat="1" ht="14.25">
      <c r="F2065" s="95"/>
      <c r="G2065" s="95"/>
      <c r="I2065" s="88"/>
    </row>
    <row r="2066" spans="6:9" s="92" customFormat="1" ht="14.25">
      <c r="F2066" s="95"/>
      <c r="G2066" s="95"/>
      <c r="I2066" s="88"/>
    </row>
    <row r="2067" spans="6:9" s="92" customFormat="1" ht="14.25">
      <c r="F2067" s="95"/>
      <c r="G2067" s="95"/>
      <c r="I2067" s="88"/>
    </row>
    <row r="2068" spans="6:9" s="92" customFormat="1" ht="14.25">
      <c r="F2068" s="95"/>
      <c r="G2068" s="95"/>
      <c r="I2068" s="88"/>
    </row>
    <row r="2069" spans="6:9" s="92" customFormat="1" ht="14.25">
      <c r="F2069" s="95"/>
      <c r="G2069" s="95"/>
      <c r="I2069" s="88"/>
    </row>
    <row r="2070" spans="6:9" s="92" customFormat="1" ht="14.25">
      <c r="F2070" s="95"/>
      <c r="G2070" s="95"/>
      <c r="I2070" s="88"/>
    </row>
    <row r="2071" spans="6:9" s="92" customFormat="1" ht="14.25">
      <c r="F2071" s="95"/>
      <c r="G2071" s="95"/>
      <c r="I2071" s="88"/>
    </row>
    <row r="2072" spans="6:9" s="92" customFormat="1" ht="14.25">
      <c r="F2072" s="95"/>
      <c r="G2072" s="95"/>
      <c r="I2072" s="88"/>
    </row>
    <row r="2073" spans="6:9" s="92" customFormat="1" ht="14.25">
      <c r="F2073" s="95"/>
      <c r="G2073" s="95"/>
      <c r="I2073" s="88"/>
    </row>
    <row r="2074" spans="6:9" s="92" customFormat="1" ht="14.25">
      <c r="F2074" s="95"/>
      <c r="G2074" s="95"/>
      <c r="I2074" s="88"/>
    </row>
    <row r="2075" spans="6:9" s="92" customFormat="1" ht="14.25">
      <c r="F2075" s="95"/>
      <c r="G2075" s="95"/>
      <c r="I2075" s="88"/>
    </row>
    <row r="2076" spans="6:9" s="92" customFormat="1" ht="14.25">
      <c r="F2076" s="95"/>
      <c r="G2076" s="95"/>
      <c r="I2076" s="88"/>
    </row>
    <row r="2077" spans="6:9" s="92" customFormat="1" ht="14.25">
      <c r="F2077" s="95"/>
      <c r="G2077" s="95"/>
      <c r="I2077" s="88"/>
    </row>
    <row r="2078" spans="6:9" s="92" customFormat="1" ht="14.25">
      <c r="F2078" s="95"/>
      <c r="G2078" s="95"/>
      <c r="I2078" s="88"/>
    </row>
    <row r="2079" spans="6:9" s="92" customFormat="1" ht="14.25">
      <c r="F2079" s="95"/>
      <c r="G2079" s="95"/>
      <c r="I2079" s="88"/>
    </row>
    <row r="2080" spans="6:9" s="92" customFormat="1" ht="14.25">
      <c r="F2080" s="95"/>
      <c r="G2080" s="95"/>
      <c r="I2080" s="88"/>
    </row>
    <row r="2081" spans="6:9" s="92" customFormat="1" ht="14.25">
      <c r="F2081" s="95"/>
      <c r="G2081" s="95"/>
      <c r="I2081" s="88"/>
    </row>
    <row r="2082" spans="6:9" s="92" customFormat="1" ht="14.25">
      <c r="F2082" s="95"/>
      <c r="G2082" s="95"/>
      <c r="I2082" s="88"/>
    </row>
    <row r="2083" spans="6:9" s="92" customFormat="1" ht="14.25">
      <c r="F2083" s="95"/>
      <c r="G2083" s="95"/>
      <c r="I2083" s="88"/>
    </row>
    <row r="2084" spans="6:9" s="92" customFormat="1" ht="14.25">
      <c r="F2084" s="95"/>
      <c r="G2084" s="95"/>
      <c r="I2084" s="88"/>
    </row>
    <row r="2085" spans="6:9" s="92" customFormat="1" ht="14.25">
      <c r="F2085" s="95"/>
      <c r="G2085" s="95"/>
      <c r="I2085" s="88"/>
    </row>
    <row r="2086" spans="6:9" s="92" customFormat="1" ht="14.25">
      <c r="F2086" s="95"/>
      <c r="G2086" s="95"/>
      <c r="I2086" s="88"/>
    </row>
    <row r="2087" spans="6:9" s="92" customFormat="1" ht="14.25">
      <c r="F2087" s="95"/>
      <c r="G2087" s="95"/>
      <c r="I2087" s="88"/>
    </row>
    <row r="2088" spans="6:9" s="92" customFormat="1" ht="14.25">
      <c r="F2088" s="95"/>
      <c r="G2088" s="95"/>
      <c r="I2088" s="88"/>
    </row>
    <row r="2089" spans="6:9" s="92" customFormat="1" ht="14.25">
      <c r="F2089" s="95"/>
      <c r="G2089" s="95"/>
      <c r="I2089" s="88"/>
    </row>
    <row r="2090" spans="6:9" s="92" customFormat="1" ht="14.25">
      <c r="F2090" s="95"/>
      <c r="G2090" s="95"/>
      <c r="I2090" s="88"/>
    </row>
    <row r="2091" spans="6:9" s="92" customFormat="1" ht="14.25">
      <c r="F2091" s="95"/>
      <c r="G2091" s="95"/>
      <c r="I2091" s="88"/>
    </row>
    <row r="2092" spans="6:9" s="92" customFormat="1" ht="14.25">
      <c r="F2092" s="95"/>
      <c r="G2092" s="95"/>
      <c r="I2092" s="88"/>
    </row>
    <row r="2093" spans="6:9" s="92" customFormat="1" ht="14.25">
      <c r="F2093" s="95"/>
      <c r="G2093" s="95"/>
      <c r="I2093" s="88"/>
    </row>
    <row r="2094" spans="6:9" s="92" customFormat="1" ht="14.25">
      <c r="F2094" s="95"/>
      <c r="G2094" s="95"/>
      <c r="I2094" s="88"/>
    </row>
    <row r="2095" spans="6:9" s="92" customFormat="1" ht="14.25">
      <c r="F2095" s="95"/>
      <c r="G2095" s="95"/>
      <c r="I2095" s="88"/>
    </row>
    <row r="2096" spans="6:9" s="92" customFormat="1" ht="14.25">
      <c r="F2096" s="95"/>
      <c r="G2096" s="95"/>
      <c r="I2096" s="88"/>
    </row>
    <row r="2097" spans="6:9" s="92" customFormat="1" ht="14.25">
      <c r="F2097" s="95"/>
      <c r="G2097" s="95"/>
      <c r="I2097" s="88"/>
    </row>
    <row r="2098" spans="6:9" s="92" customFormat="1" ht="14.25">
      <c r="F2098" s="95"/>
      <c r="G2098" s="95"/>
      <c r="I2098" s="88"/>
    </row>
    <row r="2099" spans="6:9" s="92" customFormat="1" ht="14.25">
      <c r="F2099" s="95"/>
      <c r="G2099" s="95"/>
      <c r="I2099" s="88"/>
    </row>
    <row r="2100" spans="6:9" s="92" customFormat="1" ht="14.25">
      <c r="F2100" s="95"/>
      <c r="G2100" s="95"/>
      <c r="I2100" s="88"/>
    </row>
    <row r="2101" spans="6:9" s="92" customFormat="1" ht="14.25">
      <c r="F2101" s="95"/>
      <c r="G2101" s="95"/>
      <c r="I2101" s="88"/>
    </row>
    <row r="2102" spans="6:9" s="92" customFormat="1" ht="14.25">
      <c r="F2102" s="95"/>
      <c r="G2102" s="95"/>
      <c r="I2102" s="88"/>
    </row>
    <row r="2103" spans="6:9" s="92" customFormat="1" ht="14.25">
      <c r="F2103" s="95"/>
      <c r="G2103" s="95"/>
      <c r="I2103" s="88"/>
    </row>
    <row r="2104" spans="6:9" s="92" customFormat="1" ht="14.25">
      <c r="F2104" s="95"/>
      <c r="G2104" s="95"/>
      <c r="I2104" s="88"/>
    </row>
    <row r="2105" spans="6:9" s="92" customFormat="1" ht="14.25">
      <c r="F2105" s="95"/>
      <c r="G2105" s="95"/>
      <c r="I2105" s="88"/>
    </row>
    <row r="2106" spans="6:9" s="92" customFormat="1" ht="14.25">
      <c r="F2106" s="95"/>
      <c r="G2106" s="95"/>
      <c r="I2106" s="88"/>
    </row>
    <row r="2107" spans="6:9" s="92" customFormat="1" ht="14.25">
      <c r="F2107" s="95"/>
      <c r="G2107" s="95"/>
      <c r="I2107" s="88"/>
    </row>
    <row r="2108" spans="6:9" s="92" customFormat="1" ht="14.25">
      <c r="F2108" s="95"/>
      <c r="G2108" s="95"/>
      <c r="I2108" s="88"/>
    </row>
    <row r="2109" spans="6:9" s="92" customFormat="1" ht="14.25">
      <c r="F2109" s="95"/>
      <c r="G2109" s="95"/>
      <c r="I2109" s="88"/>
    </row>
    <row r="2110" spans="6:9" s="92" customFormat="1" ht="14.25">
      <c r="F2110" s="95"/>
      <c r="G2110" s="95"/>
      <c r="I2110" s="88"/>
    </row>
    <row r="2111" spans="6:9" s="92" customFormat="1" ht="14.25">
      <c r="F2111" s="95"/>
      <c r="G2111" s="95"/>
      <c r="I2111" s="88"/>
    </row>
    <row r="2112" spans="6:9" s="92" customFormat="1" ht="14.25">
      <c r="F2112" s="95"/>
      <c r="G2112" s="95"/>
      <c r="I2112" s="88"/>
    </row>
    <row r="2113" spans="6:9" s="92" customFormat="1" ht="14.25">
      <c r="F2113" s="95"/>
      <c r="G2113" s="95"/>
      <c r="I2113" s="88"/>
    </row>
    <row r="2114" spans="6:9" s="92" customFormat="1" ht="14.25">
      <c r="F2114" s="95"/>
      <c r="G2114" s="95"/>
      <c r="I2114" s="88"/>
    </row>
    <row r="2115" spans="6:9" s="92" customFormat="1" ht="14.25">
      <c r="F2115" s="95"/>
      <c r="G2115" s="95"/>
      <c r="I2115" s="88"/>
    </row>
    <row r="2116" spans="6:9" s="92" customFormat="1" ht="14.25">
      <c r="F2116" s="95"/>
      <c r="G2116" s="95"/>
      <c r="I2116" s="88"/>
    </row>
    <row r="2117" spans="6:9" s="92" customFormat="1" ht="14.25">
      <c r="F2117" s="95"/>
      <c r="G2117" s="95"/>
      <c r="I2117" s="88"/>
    </row>
    <row r="2118" spans="6:9" s="92" customFormat="1" ht="14.25">
      <c r="F2118" s="95"/>
      <c r="G2118" s="95"/>
      <c r="I2118" s="88"/>
    </row>
    <row r="2119" spans="6:9" s="92" customFormat="1" ht="14.25">
      <c r="F2119" s="95"/>
      <c r="G2119" s="95"/>
      <c r="I2119" s="88"/>
    </row>
    <row r="2120" spans="6:9" s="92" customFormat="1" ht="14.25">
      <c r="F2120" s="95"/>
      <c r="G2120" s="95"/>
      <c r="I2120" s="88"/>
    </row>
    <row r="2121" spans="6:9" s="92" customFormat="1" ht="14.25">
      <c r="F2121" s="95"/>
      <c r="G2121" s="95"/>
      <c r="I2121" s="88"/>
    </row>
    <row r="2122" spans="6:9" s="92" customFormat="1" ht="14.25">
      <c r="F2122" s="95"/>
      <c r="G2122" s="95"/>
      <c r="I2122" s="88"/>
    </row>
    <row r="2123" spans="6:9" s="92" customFormat="1" ht="14.25">
      <c r="F2123" s="95"/>
      <c r="G2123" s="95"/>
      <c r="I2123" s="88"/>
    </row>
    <row r="2124" spans="6:9" s="92" customFormat="1" ht="14.25">
      <c r="F2124" s="95"/>
      <c r="G2124" s="95"/>
      <c r="I2124" s="88"/>
    </row>
    <row r="2125" spans="6:9" s="92" customFormat="1" ht="14.25">
      <c r="F2125" s="95"/>
      <c r="G2125" s="95"/>
      <c r="I2125" s="88"/>
    </row>
    <row r="2126" spans="6:9" s="92" customFormat="1" ht="14.25">
      <c r="F2126" s="95"/>
      <c r="G2126" s="95"/>
      <c r="I2126" s="88"/>
    </row>
    <row r="2127" spans="6:9" s="92" customFormat="1" ht="14.25">
      <c r="F2127" s="95"/>
      <c r="G2127" s="95"/>
      <c r="I2127" s="88"/>
    </row>
    <row r="2128" spans="6:9" s="92" customFormat="1" ht="14.25">
      <c r="F2128" s="95"/>
      <c r="G2128" s="95"/>
      <c r="I2128" s="88"/>
    </row>
    <row r="2129" spans="6:9" s="92" customFormat="1" ht="14.25">
      <c r="F2129" s="95"/>
      <c r="G2129" s="95"/>
      <c r="I2129" s="88"/>
    </row>
    <row r="2130" spans="6:9" s="92" customFormat="1" ht="14.25">
      <c r="F2130" s="95"/>
      <c r="G2130" s="95"/>
      <c r="I2130" s="88"/>
    </row>
    <row r="2131" spans="6:9" s="92" customFormat="1" ht="14.25">
      <c r="F2131" s="95"/>
      <c r="G2131" s="95"/>
      <c r="I2131" s="88"/>
    </row>
    <row r="2132" spans="6:9" s="92" customFormat="1" ht="14.25">
      <c r="F2132" s="95"/>
      <c r="G2132" s="95"/>
      <c r="I2132" s="88"/>
    </row>
    <row r="2133" spans="6:9" s="92" customFormat="1" ht="14.25">
      <c r="F2133" s="95"/>
      <c r="G2133" s="95"/>
      <c r="I2133" s="88"/>
    </row>
    <row r="2134" spans="6:9" s="92" customFormat="1" ht="14.25">
      <c r="F2134" s="95"/>
      <c r="G2134" s="95"/>
      <c r="I2134" s="88"/>
    </row>
    <row r="2135" spans="6:9" s="92" customFormat="1" ht="14.25">
      <c r="F2135" s="95"/>
      <c r="G2135" s="95"/>
      <c r="I2135" s="88"/>
    </row>
    <row r="2136" spans="6:9" s="92" customFormat="1" ht="14.25">
      <c r="F2136" s="95"/>
      <c r="G2136" s="95"/>
      <c r="I2136" s="88"/>
    </row>
    <row r="2137" spans="6:9" s="92" customFormat="1" ht="14.25">
      <c r="F2137" s="95"/>
      <c r="G2137" s="95"/>
      <c r="I2137" s="88"/>
    </row>
    <row r="2138" spans="6:9" s="92" customFormat="1" ht="14.25">
      <c r="F2138" s="95"/>
      <c r="G2138" s="95"/>
      <c r="I2138" s="88"/>
    </row>
    <row r="2139" spans="6:9" s="92" customFormat="1" ht="14.25">
      <c r="F2139" s="95"/>
      <c r="G2139" s="95"/>
      <c r="I2139" s="88"/>
    </row>
    <row r="2140" spans="6:9" s="92" customFormat="1" ht="14.25">
      <c r="F2140" s="95"/>
      <c r="G2140" s="95"/>
      <c r="I2140" s="88"/>
    </row>
    <row r="2141" spans="6:9" s="92" customFormat="1" ht="14.25">
      <c r="F2141" s="95"/>
      <c r="G2141" s="95"/>
      <c r="I2141" s="88"/>
    </row>
    <row r="2142" spans="6:9" s="92" customFormat="1" ht="14.25">
      <c r="F2142" s="95"/>
      <c r="G2142" s="95"/>
      <c r="I2142" s="88"/>
    </row>
    <row r="2143" spans="6:9" s="92" customFormat="1" ht="14.25">
      <c r="F2143" s="95"/>
      <c r="G2143" s="95"/>
      <c r="I2143" s="88"/>
    </row>
    <row r="2144" spans="6:9" s="92" customFormat="1" ht="14.25">
      <c r="F2144" s="95"/>
      <c r="G2144" s="95"/>
      <c r="I2144" s="88"/>
    </row>
    <row r="2145" spans="6:9" s="92" customFormat="1" ht="14.25">
      <c r="F2145" s="95"/>
      <c r="G2145" s="95"/>
      <c r="I2145" s="88"/>
    </row>
    <row r="2146" spans="6:9" s="92" customFormat="1" ht="14.25">
      <c r="F2146" s="95"/>
      <c r="G2146" s="95"/>
      <c r="I2146" s="88"/>
    </row>
    <row r="2147" spans="6:9" s="92" customFormat="1" ht="14.25">
      <c r="F2147" s="95"/>
      <c r="G2147" s="95"/>
      <c r="I2147" s="88"/>
    </row>
    <row r="2148" spans="6:9" s="92" customFormat="1" ht="14.25">
      <c r="F2148" s="95"/>
      <c r="G2148" s="95"/>
      <c r="I2148" s="88"/>
    </row>
    <row r="2149" spans="6:9" s="92" customFormat="1" ht="14.25">
      <c r="F2149" s="95"/>
      <c r="G2149" s="95"/>
      <c r="I2149" s="88"/>
    </row>
    <row r="2150" spans="6:9" s="92" customFormat="1" ht="14.25">
      <c r="F2150" s="95"/>
      <c r="G2150" s="95"/>
      <c r="I2150" s="88"/>
    </row>
    <row r="2151" spans="6:9" s="92" customFormat="1" ht="14.25">
      <c r="F2151" s="95"/>
      <c r="G2151" s="95"/>
      <c r="I2151" s="88"/>
    </row>
    <row r="2152" spans="6:9" s="92" customFormat="1" ht="14.25">
      <c r="F2152" s="95"/>
      <c r="G2152" s="95"/>
      <c r="I2152" s="88"/>
    </row>
    <row r="2153" spans="6:9" s="92" customFormat="1" ht="14.25">
      <c r="F2153" s="95"/>
      <c r="G2153" s="95"/>
      <c r="I2153" s="88"/>
    </row>
    <row r="2154" spans="6:9" s="92" customFormat="1" ht="14.25">
      <c r="F2154" s="95"/>
      <c r="G2154" s="95"/>
      <c r="I2154" s="88"/>
    </row>
    <row r="2155" spans="6:9" s="92" customFormat="1" ht="14.25">
      <c r="F2155" s="95"/>
      <c r="G2155" s="95"/>
      <c r="I2155" s="88"/>
    </row>
    <row r="2156" spans="6:9" s="92" customFormat="1" ht="14.25">
      <c r="F2156" s="95"/>
      <c r="G2156" s="95"/>
      <c r="I2156" s="88"/>
    </row>
    <row r="2157" spans="6:9" s="92" customFormat="1" ht="14.25">
      <c r="F2157" s="95"/>
      <c r="G2157" s="95"/>
      <c r="I2157" s="88"/>
    </row>
    <row r="2158" spans="6:9" s="92" customFormat="1" ht="14.25">
      <c r="F2158" s="95"/>
      <c r="G2158" s="95"/>
      <c r="I2158" s="88"/>
    </row>
    <row r="2159" spans="6:9" s="92" customFormat="1" ht="14.25">
      <c r="F2159" s="95"/>
      <c r="G2159" s="95"/>
      <c r="I2159" s="88"/>
    </row>
    <row r="2160" spans="6:9" s="92" customFormat="1" ht="14.25">
      <c r="F2160" s="95"/>
      <c r="G2160" s="95"/>
      <c r="I2160" s="88"/>
    </row>
    <row r="2161" spans="6:9" s="92" customFormat="1" ht="14.25">
      <c r="F2161" s="95"/>
      <c r="G2161" s="95"/>
      <c r="I2161" s="88"/>
    </row>
    <row r="2162" spans="6:9" s="92" customFormat="1" ht="14.25">
      <c r="F2162" s="95"/>
      <c r="G2162" s="95"/>
      <c r="I2162" s="88"/>
    </row>
    <row r="2163" spans="6:9" s="92" customFormat="1" ht="14.25">
      <c r="F2163" s="95"/>
      <c r="G2163" s="95"/>
      <c r="I2163" s="88"/>
    </row>
    <row r="2164" spans="6:9" s="92" customFormat="1" ht="14.25">
      <c r="F2164" s="95"/>
      <c r="G2164" s="95"/>
      <c r="I2164" s="88"/>
    </row>
    <row r="2165" spans="6:9" s="92" customFormat="1" ht="14.25">
      <c r="F2165" s="95"/>
      <c r="G2165" s="95"/>
      <c r="I2165" s="88"/>
    </row>
    <row r="2166" spans="6:9" s="92" customFormat="1" ht="14.25">
      <c r="F2166" s="95"/>
      <c r="G2166" s="95"/>
      <c r="I2166" s="88"/>
    </row>
    <row r="2167" spans="6:9" s="92" customFormat="1" ht="14.25">
      <c r="F2167" s="95"/>
      <c r="G2167" s="95"/>
      <c r="I2167" s="88"/>
    </row>
    <row r="2168" spans="6:9" s="92" customFormat="1" ht="14.25">
      <c r="F2168" s="95"/>
      <c r="G2168" s="95"/>
      <c r="I2168" s="88"/>
    </row>
    <row r="2169" spans="6:9" s="92" customFormat="1" ht="14.25">
      <c r="F2169" s="95"/>
      <c r="G2169" s="95"/>
      <c r="I2169" s="88"/>
    </row>
    <row r="2170" spans="6:9" s="92" customFormat="1" ht="14.25">
      <c r="F2170" s="95"/>
      <c r="G2170" s="95"/>
      <c r="I2170" s="88"/>
    </row>
    <row r="2171" spans="6:9" s="92" customFormat="1" ht="14.25">
      <c r="F2171" s="95"/>
      <c r="G2171" s="95"/>
      <c r="I2171" s="88"/>
    </row>
    <row r="2172" spans="6:9" s="92" customFormat="1" ht="14.25">
      <c r="F2172" s="95"/>
      <c r="G2172" s="95"/>
      <c r="I2172" s="88"/>
    </row>
    <row r="2173" spans="6:9" s="92" customFormat="1" ht="14.25">
      <c r="F2173" s="95"/>
      <c r="G2173" s="95"/>
      <c r="I2173" s="88"/>
    </row>
    <row r="2174" spans="6:9" s="92" customFormat="1" ht="14.25">
      <c r="F2174" s="95"/>
      <c r="G2174" s="95"/>
      <c r="I2174" s="88"/>
    </row>
    <row r="2175" spans="6:9" s="92" customFormat="1" ht="14.25">
      <c r="F2175" s="95"/>
      <c r="G2175" s="95"/>
      <c r="I2175" s="88"/>
    </row>
    <row r="2176" spans="6:9" s="92" customFormat="1" ht="14.25">
      <c r="F2176" s="95"/>
      <c r="G2176" s="95"/>
      <c r="I2176" s="88"/>
    </row>
    <row r="2177" spans="6:9" s="92" customFormat="1" ht="14.25">
      <c r="F2177" s="95"/>
      <c r="G2177" s="95"/>
      <c r="I2177" s="88"/>
    </row>
    <row r="2178" spans="6:9" s="92" customFormat="1" ht="14.25">
      <c r="F2178" s="95"/>
      <c r="G2178" s="95"/>
      <c r="I2178" s="88"/>
    </row>
    <row r="2179" spans="6:9" s="92" customFormat="1" ht="14.25">
      <c r="F2179" s="95"/>
      <c r="G2179" s="95"/>
      <c r="I2179" s="88"/>
    </row>
    <row r="2180" spans="6:9" s="92" customFormat="1" ht="14.25">
      <c r="F2180" s="95"/>
      <c r="G2180" s="95"/>
      <c r="I2180" s="88"/>
    </row>
    <row r="2181" spans="6:9" s="92" customFormat="1" ht="14.25">
      <c r="F2181" s="95"/>
      <c r="G2181" s="95"/>
      <c r="I2181" s="88"/>
    </row>
    <row r="2182" spans="6:9" s="92" customFormat="1" ht="14.25">
      <c r="F2182" s="95"/>
      <c r="G2182" s="95"/>
      <c r="I2182" s="88"/>
    </row>
    <row r="2183" spans="6:9" s="92" customFormat="1" ht="14.25">
      <c r="F2183" s="95"/>
      <c r="G2183" s="95"/>
      <c r="I2183" s="88"/>
    </row>
    <row r="2184" spans="6:9" s="92" customFormat="1" ht="14.25">
      <c r="F2184" s="95"/>
      <c r="G2184" s="95"/>
      <c r="I2184" s="88"/>
    </row>
    <row r="2185" spans="6:9" s="92" customFormat="1" ht="14.25">
      <c r="F2185" s="95"/>
      <c r="G2185" s="95"/>
      <c r="I2185" s="88"/>
    </row>
    <row r="2186" spans="6:9" s="92" customFormat="1" ht="14.25">
      <c r="F2186" s="95"/>
      <c r="G2186" s="95"/>
      <c r="I2186" s="88"/>
    </row>
    <row r="2187" spans="6:9" s="92" customFormat="1" ht="14.25">
      <c r="F2187" s="95"/>
      <c r="G2187" s="95"/>
      <c r="I2187" s="88"/>
    </row>
    <row r="2188" spans="6:9" s="92" customFormat="1" ht="14.25">
      <c r="F2188" s="95"/>
      <c r="G2188" s="95"/>
      <c r="I2188" s="88"/>
    </row>
    <row r="2189" spans="6:9" s="92" customFormat="1" ht="14.25">
      <c r="F2189" s="95"/>
      <c r="G2189" s="95"/>
      <c r="I2189" s="88"/>
    </row>
    <row r="2190" spans="6:9" s="92" customFormat="1" ht="14.25">
      <c r="F2190" s="95"/>
      <c r="G2190" s="95"/>
      <c r="I2190" s="88"/>
    </row>
    <row r="2191" spans="6:9" s="92" customFormat="1" ht="14.25">
      <c r="F2191" s="95"/>
      <c r="G2191" s="95"/>
      <c r="I2191" s="88"/>
    </row>
    <row r="2192" spans="6:9" s="92" customFormat="1" ht="14.25">
      <c r="F2192" s="95"/>
      <c r="G2192" s="95"/>
      <c r="I2192" s="88"/>
    </row>
    <row r="2193" spans="6:9" s="92" customFormat="1" ht="14.25">
      <c r="F2193" s="95"/>
      <c r="G2193" s="95"/>
      <c r="I2193" s="88"/>
    </row>
    <row r="2194" spans="6:9" s="92" customFormat="1" ht="14.25">
      <c r="F2194" s="95"/>
      <c r="G2194" s="95"/>
      <c r="I2194" s="88"/>
    </row>
    <row r="2195" spans="6:9" s="92" customFormat="1" ht="14.25">
      <c r="F2195" s="95"/>
      <c r="G2195" s="95"/>
      <c r="I2195" s="88"/>
    </row>
    <row r="2196" spans="6:9" s="92" customFormat="1" ht="14.25">
      <c r="F2196" s="95"/>
      <c r="G2196" s="95"/>
      <c r="I2196" s="88"/>
    </row>
    <row r="2197" spans="6:9" s="92" customFormat="1" ht="14.25">
      <c r="F2197" s="95"/>
      <c r="G2197" s="95"/>
      <c r="I2197" s="88"/>
    </row>
    <row r="2198" spans="6:9" s="92" customFormat="1" ht="14.25">
      <c r="F2198" s="95"/>
      <c r="G2198" s="95"/>
      <c r="I2198" s="88"/>
    </row>
    <row r="2199" spans="6:9" s="92" customFormat="1" ht="14.25">
      <c r="F2199" s="95"/>
      <c r="G2199" s="95"/>
      <c r="I2199" s="88"/>
    </row>
    <row r="2200" spans="6:9" s="92" customFormat="1" ht="14.25">
      <c r="F2200" s="95"/>
      <c r="G2200" s="95"/>
      <c r="I2200" s="88"/>
    </row>
    <row r="2201" spans="6:9" s="92" customFormat="1" ht="14.25">
      <c r="F2201" s="95"/>
      <c r="G2201" s="95"/>
      <c r="I2201" s="88"/>
    </row>
    <row r="2202" spans="6:9" s="92" customFormat="1" ht="14.25">
      <c r="F2202" s="95"/>
      <c r="G2202" s="95"/>
      <c r="I2202" s="88"/>
    </row>
    <row r="2203" spans="6:9" s="92" customFormat="1" ht="14.25">
      <c r="F2203" s="95"/>
      <c r="G2203" s="95"/>
      <c r="I2203" s="88"/>
    </row>
    <row r="2204" spans="6:9" s="92" customFormat="1" ht="14.25">
      <c r="F2204" s="95"/>
      <c r="G2204" s="95"/>
      <c r="I2204" s="88"/>
    </row>
    <row r="2205" spans="6:9" s="92" customFormat="1" ht="14.25">
      <c r="F2205" s="95"/>
      <c r="G2205" s="95"/>
      <c r="I2205" s="88"/>
    </row>
    <row r="2206" spans="6:9" s="92" customFormat="1" ht="14.25">
      <c r="F2206" s="95"/>
      <c r="G2206" s="95"/>
      <c r="I2206" s="88"/>
    </row>
    <row r="2207" spans="6:9" s="92" customFormat="1" ht="14.25">
      <c r="F2207" s="95"/>
      <c r="G2207" s="95"/>
      <c r="I2207" s="88"/>
    </row>
    <row r="2208" spans="6:9" s="92" customFormat="1" ht="14.25">
      <c r="F2208" s="95"/>
      <c r="G2208" s="95"/>
      <c r="I2208" s="88"/>
    </row>
    <row r="2209" spans="6:9" s="92" customFormat="1" ht="14.25">
      <c r="F2209" s="95"/>
      <c r="G2209" s="95"/>
      <c r="I2209" s="88"/>
    </row>
    <row r="2210" spans="6:9" s="92" customFormat="1" ht="14.25">
      <c r="F2210" s="95"/>
      <c r="G2210" s="95"/>
      <c r="I2210" s="88"/>
    </row>
    <row r="2211" spans="6:9" s="92" customFormat="1" ht="14.25">
      <c r="F2211" s="95"/>
      <c r="G2211" s="95"/>
      <c r="I2211" s="88"/>
    </row>
    <row r="2212" spans="6:9" s="92" customFormat="1" ht="14.25">
      <c r="F2212" s="95"/>
      <c r="G2212" s="95"/>
      <c r="I2212" s="88"/>
    </row>
    <row r="2213" spans="6:9" s="92" customFormat="1" ht="14.25">
      <c r="F2213" s="95"/>
      <c r="G2213" s="95"/>
      <c r="I2213" s="88"/>
    </row>
    <row r="2214" spans="6:9" s="92" customFormat="1" ht="14.25">
      <c r="F2214" s="95"/>
      <c r="G2214" s="95"/>
      <c r="I2214" s="88"/>
    </row>
    <row r="2215" spans="6:9" s="92" customFormat="1" ht="14.25">
      <c r="F2215" s="95"/>
      <c r="G2215" s="95"/>
      <c r="I2215" s="88"/>
    </row>
    <row r="2216" spans="6:9" s="92" customFormat="1" ht="14.25">
      <c r="F2216" s="95"/>
      <c r="G2216" s="95"/>
      <c r="I2216" s="88"/>
    </row>
    <row r="2217" spans="6:9" s="92" customFormat="1" ht="14.25">
      <c r="F2217" s="95"/>
      <c r="G2217" s="95"/>
      <c r="I2217" s="88"/>
    </row>
    <row r="2218" spans="6:9" s="92" customFormat="1" ht="14.25">
      <c r="F2218" s="95"/>
      <c r="G2218" s="95"/>
      <c r="I2218" s="88"/>
    </row>
    <row r="2219" spans="6:9" s="92" customFormat="1" ht="14.25">
      <c r="F2219" s="95"/>
      <c r="G2219" s="95"/>
      <c r="I2219" s="88"/>
    </row>
    <row r="2220" spans="6:9" s="92" customFormat="1" ht="14.25">
      <c r="F2220" s="95"/>
      <c r="G2220" s="95"/>
      <c r="I2220" s="88"/>
    </row>
    <row r="2221" spans="6:9" s="92" customFormat="1" ht="14.25">
      <c r="F2221" s="95"/>
      <c r="G2221" s="95"/>
      <c r="I2221" s="88"/>
    </row>
    <row r="2222" spans="6:9" s="92" customFormat="1" ht="14.25">
      <c r="F2222" s="95"/>
      <c r="G2222" s="95"/>
      <c r="I2222" s="88"/>
    </row>
    <row r="2223" spans="6:9" s="92" customFormat="1" ht="14.25">
      <c r="F2223" s="95"/>
      <c r="G2223" s="95"/>
      <c r="I2223" s="88"/>
    </row>
    <row r="2224" spans="6:9" s="92" customFormat="1" ht="14.25">
      <c r="F2224" s="95"/>
      <c r="G2224" s="95"/>
      <c r="I2224" s="88"/>
    </row>
    <row r="2225" spans="6:9" s="92" customFormat="1" ht="14.25">
      <c r="F2225" s="95"/>
      <c r="G2225" s="95"/>
      <c r="I2225" s="88"/>
    </row>
    <row r="2226" spans="6:9" s="92" customFormat="1" ht="14.25">
      <c r="F2226" s="95"/>
      <c r="G2226" s="95"/>
      <c r="I2226" s="88"/>
    </row>
    <row r="2227" spans="6:9" s="92" customFormat="1" ht="14.25">
      <c r="F2227" s="95"/>
      <c r="G2227" s="95"/>
      <c r="I2227" s="88"/>
    </row>
    <row r="2228" spans="6:9" s="92" customFormat="1" ht="14.25">
      <c r="F2228" s="95"/>
      <c r="G2228" s="95"/>
      <c r="I2228" s="88"/>
    </row>
    <row r="2229" spans="6:9" s="92" customFormat="1" ht="14.25">
      <c r="F2229" s="95"/>
      <c r="G2229" s="95"/>
      <c r="I2229" s="88"/>
    </row>
    <row r="2230" spans="6:9" s="92" customFormat="1" ht="14.25">
      <c r="F2230" s="95"/>
      <c r="G2230" s="95"/>
      <c r="I2230" s="88"/>
    </row>
    <row r="2231" spans="6:9" s="92" customFormat="1" ht="14.25">
      <c r="F2231" s="95"/>
      <c r="G2231" s="95"/>
      <c r="I2231" s="88"/>
    </row>
    <row r="2232" spans="6:9" s="92" customFormat="1" ht="14.25">
      <c r="F2232" s="95"/>
      <c r="G2232" s="95"/>
      <c r="I2232" s="88"/>
    </row>
    <row r="2233" spans="6:9" s="92" customFormat="1" ht="14.25">
      <c r="F2233" s="95"/>
      <c r="G2233" s="95"/>
      <c r="I2233" s="88"/>
    </row>
    <row r="2234" spans="6:9" s="92" customFormat="1" ht="14.25">
      <c r="F2234" s="95"/>
      <c r="G2234" s="95"/>
      <c r="I2234" s="88"/>
    </row>
    <row r="2235" spans="6:9" s="92" customFormat="1" ht="14.25">
      <c r="F2235" s="95"/>
      <c r="G2235" s="95"/>
      <c r="I2235" s="88"/>
    </row>
    <row r="2236" spans="6:9" s="92" customFormat="1" ht="14.25">
      <c r="F2236" s="95"/>
      <c r="G2236" s="95"/>
      <c r="I2236" s="88"/>
    </row>
    <row r="2237" spans="6:9" s="92" customFormat="1" ht="14.25">
      <c r="F2237" s="95"/>
      <c r="G2237" s="95"/>
      <c r="I2237" s="88"/>
    </row>
    <row r="2238" spans="6:9" s="92" customFormat="1" ht="14.25">
      <c r="F2238" s="95"/>
      <c r="G2238" s="95"/>
      <c r="I2238" s="88"/>
    </row>
    <row r="2239" spans="6:9" s="92" customFormat="1" ht="14.25">
      <c r="F2239" s="95"/>
      <c r="G2239" s="95"/>
      <c r="I2239" s="88"/>
    </row>
    <row r="2240" spans="6:9" s="92" customFormat="1" ht="14.25">
      <c r="F2240" s="95"/>
      <c r="G2240" s="95"/>
      <c r="I2240" s="88"/>
    </row>
    <row r="2241" spans="6:9" s="92" customFormat="1" ht="14.25">
      <c r="F2241" s="95"/>
      <c r="G2241" s="95"/>
      <c r="I2241" s="88"/>
    </row>
    <row r="2242" spans="6:9" s="92" customFormat="1" ht="14.25">
      <c r="F2242" s="95"/>
      <c r="G2242" s="95"/>
      <c r="I2242" s="88"/>
    </row>
    <row r="2243" spans="6:9" s="92" customFormat="1" ht="14.25">
      <c r="F2243" s="95"/>
      <c r="G2243" s="95"/>
      <c r="I2243" s="88"/>
    </row>
    <row r="2244" spans="6:9" s="92" customFormat="1" ht="14.25">
      <c r="F2244" s="95"/>
      <c r="G2244" s="95"/>
      <c r="I2244" s="88"/>
    </row>
    <row r="2245" spans="6:9" s="92" customFormat="1" ht="14.25">
      <c r="F2245" s="95"/>
      <c r="G2245" s="95"/>
      <c r="I2245" s="88"/>
    </row>
    <row r="2246" spans="6:9" s="92" customFormat="1" ht="14.25">
      <c r="F2246" s="95"/>
      <c r="G2246" s="95"/>
      <c r="I2246" s="88"/>
    </row>
    <row r="2247" spans="6:9" s="92" customFormat="1" ht="14.25">
      <c r="F2247" s="95"/>
      <c r="G2247" s="95"/>
      <c r="I2247" s="88"/>
    </row>
    <row r="2248" spans="6:9" s="92" customFormat="1" ht="14.25">
      <c r="F2248" s="95"/>
      <c r="G2248" s="95"/>
      <c r="I2248" s="88"/>
    </row>
    <row r="2249" spans="6:9" s="92" customFormat="1" ht="14.25">
      <c r="F2249" s="95"/>
      <c r="G2249" s="95"/>
      <c r="I2249" s="88"/>
    </row>
    <row r="2250" spans="6:9" s="92" customFormat="1" ht="14.25">
      <c r="F2250" s="95"/>
      <c r="G2250" s="95"/>
      <c r="I2250" s="88"/>
    </row>
    <row r="2251" spans="6:9" s="92" customFormat="1" ht="14.25">
      <c r="F2251" s="95"/>
      <c r="G2251" s="95"/>
      <c r="I2251" s="88"/>
    </row>
    <row r="2252" spans="6:9" s="92" customFormat="1" ht="14.25">
      <c r="F2252" s="95"/>
      <c r="G2252" s="95"/>
      <c r="I2252" s="88"/>
    </row>
    <row r="2253" spans="6:9" s="92" customFormat="1" ht="14.25">
      <c r="F2253" s="95"/>
      <c r="G2253" s="95"/>
      <c r="I2253" s="88"/>
    </row>
    <row r="2254" spans="6:9" s="92" customFormat="1" ht="14.25">
      <c r="F2254" s="95"/>
      <c r="G2254" s="95"/>
      <c r="I2254" s="88"/>
    </row>
    <row r="2255" spans="6:9" s="92" customFormat="1" ht="14.25">
      <c r="F2255" s="95"/>
      <c r="G2255" s="95"/>
      <c r="I2255" s="88"/>
    </row>
    <row r="2256" spans="6:9" s="92" customFormat="1" ht="14.25">
      <c r="F2256" s="95"/>
      <c r="G2256" s="95"/>
      <c r="I2256" s="88"/>
    </row>
    <row r="2257" spans="6:9" s="92" customFormat="1" ht="14.25">
      <c r="F2257" s="95"/>
      <c r="G2257" s="95"/>
      <c r="I2257" s="88"/>
    </row>
    <row r="2258" spans="6:9" s="92" customFormat="1" ht="14.25">
      <c r="F2258" s="95"/>
      <c r="G2258" s="95"/>
      <c r="I2258" s="88"/>
    </row>
    <row r="2259" spans="6:9" s="92" customFormat="1" ht="14.25">
      <c r="F2259" s="95"/>
      <c r="G2259" s="95"/>
      <c r="I2259" s="88"/>
    </row>
    <row r="2260" spans="6:9" s="92" customFormat="1" ht="14.25">
      <c r="F2260" s="95"/>
      <c r="G2260" s="95"/>
      <c r="I2260" s="88"/>
    </row>
    <row r="2261" spans="6:9" s="92" customFormat="1" ht="14.25">
      <c r="F2261" s="95"/>
      <c r="G2261" s="95"/>
      <c r="I2261" s="88"/>
    </row>
    <row r="2262" spans="6:9" s="92" customFormat="1" ht="14.25">
      <c r="F2262" s="95"/>
      <c r="G2262" s="95"/>
      <c r="I2262" s="88"/>
    </row>
    <row r="2263" spans="6:9" s="92" customFormat="1" ht="14.25">
      <c r="F2263" s="95"/>
      <c r="G2263" s="95"/>
      <c r="I2263" s="88"/>
    </row>
    <row r="2264" spans="6:9" s="92" customFormat="1" ht="14.25">
      <c r="F2264" s="95"/>
      <c r="G2264" s="95"/>
      <c r="I2264" s="88"/>
    </row>
    <row r="2265" spans="6:9" s="92" customFormat="1" ht="14.25">
      <c r="F2265" s="95"/>
      <c r="G2265" s="95"/>
      <c r="I2265" s="88"/>
    </row>
    <row r="2266" spans="6:9" s="92" customFormat="1" ht="14.25">
      <c r="F2266" s="95"/>
      <c r="G2266" s="95"/>
      <c r="I2266" s="88"/>
    </row>
    <row r="2267" spans="6:9" s="92" customFormat="1" ht="14.25">
      <c r="F2267" s="95"/>
      <c r="G2267" s="95"/>
      <c r="I2267" s="88"/>
    </row>
    <row r="2268" spans="6:9" s="92" customFormat="1" ht="14.25">
      <c r="F2268" s="95"/>
      <c r="G2268" s="95"/>
      <c r="I2268" s="88"/>
    </row>
    <row r="2269" spans="6:9" s="92" customFormat="1" ht="14.25">
      <c r="F2269" s="95"/>
      <c r="G2269" s="95"/>
      <c r="I2269" s="88"/>
    </row>
    <row r="2270" spans="6:9" s="92" customFormat="1" ht="14.25">
      <c r="F2270" s="95"/>
      <c r="G2270" s="95"/>
      <c r="I2270" s="88"/>
    </row>
    <row r="2271" spans="6:9" s="92" customFormat="1" ht="14.25">
      <c r="F2271" s="95"/>
      <c r="G2271" s="95"/>
      <c r="I2271" s="88"/>
    </row>
    <row r="2272" spans="6:9" s="92" customFormat="1" ht="14.25">
      <c r="F2272" s="95"/>
      <c r="G2272" s="95"/>
      <c r="I2272" s="88"/>
    </row>
    <row r="2273" spans="6:9" s="92" customFormat="1" ht="14.25">
      <c r="F2273" s="95"/>
      <c r="G2273" s="95"/>
      <c r="I2273" s="88"/>
    </row>
    <row r="2274" spans="6:9" s="92" customFormat="1" ht="14.25">
      <c r="F2274" s="95"/>
      <c r="G2274" s="95"/>
      <c r="I2274" s="88"/>
    </row>
    <row r="2275" spans="6:9" s="92" customFormat="1" ht="14.25">
      <c r="F2275" s="95"/>
      <c r="G2275" s="95"/>
      <c r="I2275" s="88"/>
    </row>
    <row r="2276" spans="6:9" s="92" customFormat="1" ht="14.25">
      <c r="F2276" s="95"/>
      <c r="G2276" s="95"/>
      <c r="I2276" s="88"/>
    </row>
    <row r="2277" spans="6:9" s="92" customFormat="1" ht="14.25">
      <c r="F2277" s="95"/>
      <c r="G2277" s="95"/>
      <c r="I2277" s="88"/>
    </row>
    <row r="2278" spans="6:9" s="92" customFormat="1" ht="14.25">
      <c r="F2278" s="95"/>
      <c r="G2278" s="95"/>
      <c r="I2278" s="88"/>
    </row>
    <row r="2279" spans="6:9" s="92" customFormat="1" ht="14.25">
      <c r="F2279" s="95"/>
      <c r="G2279" s="95"/>
      <c r="I2279" s="88"/>
    </row>
    <row r="2280" spans="6:9" s="92" customFormat="1" ht="14.25">
      <c r="F2280" s="95"/>
      <c r="G2280" s="95"/>
      <c r="I2280" s="88"/>
    </row>
    <row r="2281" spans="6:9" s="92" customFormat="1" ht="14.25">
      <c r="F2281" s="95"/>
      <c r="G2281" s="95"/>
      <c r="I2281" s="88"/>
    </row>
    <row r="2282" spans="6:9" s="92" customFormat="1" ht="14.25">
      <c r="F2282" s="95"/>
      <c r="G2282" s="95"/>
      <c r="I2282" s="88"/>
    </row>
    <row r="2283" spans="6:9" s="92" customFormat="1" ht="14.25">
      <c r="F2283" s="95"/>
      <c r="G2283" s="95"/>
      <c r="I2283" s="88"/>
    </row>
    <row r="2284" spans="6:9" s="92" customFormat="1" ht="14.25">
      <c r="F2284" s="95"/>
      <c r="G2284" s="95"/>
      <c r="I2284" s="88"/>
    </row>
    <row r="2285" spans="6:9" s="92" customFormat="1" ht="14.25">
      <c r="F2285" s="95"/>
      <c r="G2285" s="95"/>
      <c r="I2285" s="88"/>
    </row>
    <row r="2286" spans="6:9" s="92" customFormat="1" ht="14.25">
      <c r="F2286" s="95"/>
      <c r="G2286" s="95"/>
      <c r="I2286" s="88"/>
    </row>
    <row r="2287" spans="6:9" s="92" customFormat="1" ht="14.25">
      <c r="F2287" s="95"/>
      <c r="G2287" s="95"/>
      <c r="I2287" s="88"/>
    </row>
    <row r="2288" spans="6:9" s="92" customFormat="1" ht="14.25">
      <c r="F2288" s="95"/>
      <c r="G2288" s="95"/>
      <c r="I2288" s="88"/>
    </row>
    <row r="2289" spans="6:9" s="92" customFormat="1" ht="14.25">
      <c r="F2289" s="95"/>
      <c r="G2289" s="95"/>
      <c r="I2289" s="88"/>
    </row>
    <row r="2290" spans="6:9" s="92" customFormat="1" ht="14.25">
      <c r="F2290" s="95"/>
      <c r="G2290" s="95"/>
      <c r="I2290" s="88"/>
    </row>
    <row r="2291" spans="6:9" s="92" customFormat="1" ht="14.25">
      <c r="F2291" s="95"/>
      <c r="G2291" s="95"/>
      <c r="I2291" s="88"/>
    </row>
    <row r="2292" spans="6:9" s="92" customFormat="1" ht="14.25">
      <c r="F2292" s="95"/>
      <c r="G2292" s="95"/>
      <c r="I2292" s="88"/>
    </row>
    <row r="2293" spans="6:9" s="92" customFormat="1" ht="14.25">
      <c r="F2293" s="95"/>
      <c r="G2293" s="95"/>
      <c r="I2293" s="88"/>
    </row>
    <row r="2294" spans="6:9" s="92" customFormat="1" ht="14.25">
      <c r="F2294" s="95"/>
      <c r="G2294" s="95"/>
      <c r="I2294" s="88"/>
    </row>
    <row r="2295" spans="6:9" s="92" customFormat="1" ht="14.25">
      <c r="F2295" s="95"/>
      <c r="G2295" s="95"/>
      <c r="I2295" s="88"/>
    </row>
    <row r="2296" spans="6:9" s="92" customFormat="1" ht="14.25">
      <c r="F2296" s="95"/>
      <c r="G2296" s="95"/>
      <c r="I2296" s="88"/>
    </row>
    <row r="2297" spans="6:9" s="92" customFormat="1" ht="14.25">
      <c r="F2297" s="95"/>
      <c r="G2297" s="95"/>
      <c r="I2297" s="88"/>
    </row>
    <row r="2298" spans="6:9" s="92" customFormat="1" ht="14.25">
      <c r="F2298" s="95"/>
      <c r="G2298" s="95"/>
      <c r="I2298" s="88"/>
    </row>
    <row r="2299" spans="6:9" s="92" customFormat="1" ht="14.25">
      <c r="F2299" s="95"/>
      <c r="G2299" s="95"/>
      <c r="I2299" s="88"/>
    </row>
    <row r="2300" spans="6:9" s="92" customFormat="1" ht="14.25">
      <c r="F2300" s="95"/>
      <c r="G2300" s="95"/>
      <c r="I2300" s="88"/>
    </row>
    <row r="2301" spans="6:9" s="92" customFormat="1" ht="14.25">
      <c r="F2301" s="95"/>
      <c r="G2301" s="95"/>
      <c r="I2301" s="88"/>
    </row>
    <row r="2302" spans="6:9" s="92" customFormat="1" ht="14.25">
      <c r="F2302" s="95"/>
      <c r="G2302" s="95"/>
      <c r="I2302" s="88"/>
    </row>
    <row r="2303" spans="6:9" s="92" customFormat="1" ht="14.25">
      <c r="F2303" s="95"/>
      <c r="G2303" s="95"/>
      <c r="I2303" s="88"/>
    </row>
    <row r="2304" spans="6:9" s="92" customFormat="1" ht="14.25">
      <c r="F2304" s="95"/>
      <c r="G2304" s="95"/>
      <c r="I2304" s="88"/>
    </row>
    <row r="2305" spans="6:9" s="92" customFormat="1" ht="14.25">
      <c r="F2305" s="95"/>
      <c r="G2305" s="95"/>
      <c r="I2305" s="88"/>
    </row>
    <row r="2306" spans="6:9" s="92" customFormat="1" ht="14.25">
      <c r="F2306" s="95"/>
      <c r="G2306" s="95"/>
      <c r="I2306" s="88"/>
    </row>
    <row r="2307" spans="6:9" s="92" customFormat="1" ht="14.25">
      <c r="F2307" s="95"/>
      <c r="G2307" s="95"/>
      <c r="I2307" s="88"/>
    </row>
    <row r="2308" spans="6:9" s="92" customFormat="1" ht="14.25">
      <c r="F2308" s="95"/>
      <c r="G2308" s="95"/>
      <c r="I2308" s="88"/>
    </row>
    <row r="2309" spans="6:9" s="92" customFormat="1" ht="14.25">
      <c r="F2309" s="95"/>
      <c r="G2309" s="95"/>
      <c r="I2309" s="88"/>
    </row>
    <row r="2310" spans="6:9" s="92" customFormat="1" ht="14.25">
      <c r="F2310" s="95"/>
      <c r="G2310" s="95"/>
      <c r="I2310" s="88"/>
    </row>
    <row r="2311" spans="6:9" s="92" customFormat="1" ht="14.25">
      <c r="F2311" s="95"/>
      <c r="G2311" s="95"/>
      <c r="I2311" s="88"/>
    </row>
    <row r="2312" spans="6:9" s="92" customFormat="1" ht="14.25">
      <c r="F2312" s="95"/>
      <c r="G2312" s="95"/>
      <c r="I2312" s="88"/>
    </row>
    <row r="2313" spans="6:9" s="92" customFormat="1" ht="14.25">
      <c r="F2313" s="95"/>
      <c r="G2313" s="95"/>
      <c r="I2313" s="88"/>
    </row>
    <row r="2314" spans="6:9" s="92" customFormat="1" ht="14.25">
      <c r="F2314" s="95"/>
      <c r="G2314" s="95"/>
      <c r="I2314" s="88"/>
    </row>
    <row r="2315" spans="6:9" s="92" customFormat="1" ht="14.25">
      <c r="F2315" s="95"/>
      <c r="G2315" s="95"/>
      <c r="I2315" s="88"/>
    </row>
    <row r="2316" spans="6:9" s="92" customFormat="1" ht="14.25">
      <c r="F2316" s="95"/>
      <c r="G2316" s="95"/>
      <c r="I2316" s="88"/>
    </row>
    <row r="2317" spans="6:9" s="92" customFormat="1" ht="14.25">
      <c r="F2317" s="95"/>
      <c r="G2317" s="95"/>
      <c r="I2317" s="88"/>
    </row>
    <row r="2318" spans="6:9" s="92" customFormat="1" ht="14.25">
      <c r="F2318" s="95"/>
      <c r="G2318" s="95"/>
      <c r="I2318" s="88"/>
    </row>
    <row r="2319" spans="6:9" s="92" customFormat="1" ht="14.25">
      <c r="F2319" s="95"/>
      <c r="G2319" s="95"/>
      <c r="I2319" s="88"/>
    </row>
    <row r="2320" spans="6:9" s="92" customFormat="1" ht="14.25">
      <c r="F2320" s="95"/>
      <c r="G2320" s="95"/>
      <c r="I2320" s="88"/>
    </row>
    <row r="2321" spans="6:9" s="92" customFormat="1" ht="14.25">
      <c r="F2321" s="95"/>
      <c r="G2321" s="95"/>
      <c r="I2321" s="88"/>
    </row>
    <row r="2322" spans="6:9" s="92" customFormat="1" ht="14.25">
      <c r="F2322" s="95"/>
      <c r="G2322" s="95"/>
      <c r="I2322" s="88"/>
    </row>
    <row r="2323" spans="6:9" s="92" customFormat="1" ht="14.25">
      <c r="F2323" s="95"/>
      <c r="G2323" s="95"/>
      <c r="I2323" s="88"/>
    </row>
    <row r="2324" spans="6:9" s="92" customFormat="1" ht="14.25">
      <c r="F2324" s="95"/>
      <c r="G2324" s="95"/>
      <c r="I2324" s="88"/>
    </row>
    <row r="2325" spans="6:9" s="92" customFormat="1" ht="14.25">
      <c r="F2325" s="95"/>
      <c r="G2325" s="95"/>
      <c r="I2325" s="88"/>
    </row>
    <row r="2326" spans="6:9" s="92" customFormat="1" ht="14.25">
      <c r="F2326" s="95"/>
      <c r="G2326" s="95"/>
      <c r="I2326" s="88"/>
    </row>
    <row r="2327" spans="6:9" s="92" customFormat="1" ht="14.25">
      <c r="F2327" s="95"/>
      <c r="G2327" s="95"/>
      <c r="I2327" s="88"/>
    </row>
    <row r="2328" spans="6:9" s="92" customFormat="1" ht="14.25">
      <c r="F2328" s="95"/>
      <c r="G2328" s="95"/>
      <c r="I2328" s="88"/>
    </row>
    <row r="2329" spans="6:9" s="92" customFormat="1" ht="14.25">
      <c r="F2329" s="95"/>
      <c r="G2329" s="95"/>
      <c r="I2329" s="88"/>
    </row>
    <row r="2330" spans="6:9" s="92" customFormat="1" ht="14.25">
      <c r="F2330" s="95"/>
      <c r="G2330" s="95"/>
      <c r="I2330" s="88"/>
    </row>
    <row r="2331" spans="6:9" s="92" customFormat="1" ht="14.25">
      <c r="F2331" s="95"/>
      <c r="G2331" s="95"/>
      <c r="I2331" s="88"/>
    </row>
    <row r="2332" spans="6:9" s="92" customFormat="1" ht="14.25">
      <c r="F2332" s="95"/>
      <c r="G2332" s="95"/>
      <c r="I2332" s="88"/>
    </row>
    <row r="2333" spans="6:9" s="92" customFormat="1" ht="14.25">
      <c r="F2333" s="95"/>
      <c r="G2333" s="95"/>
      <c r="I2333" s="88"/>
    </row>
    <row r="2334" spans="6:9" s="92" customFormat="1" ht="14.25">
      <c r="F2334" s="95"/>
      <c r="G2334" s="95"/>
      <c r="I2334" s="88"/>
    </row>
    <row r="2335" spans="6:9" s="92" customFormat="1" ht="14.25">
      <c r="F2335" s="95"/>
      <c r="G2335" s="95"/>
      <c r="I2335" s="88"/>
    </row>
    <row r="2336" spans="6:9" s="92" customFormat="1" ht="14.25">
      <c r="F2336" s="95"/>
      <c r="G2336" s="95"/>
      <c r="I2336" s="88"/>
    </row>
    <row r="2337" spans="6:9" s="92" customFormat="1" ht="14.25">
      <c r="F2337" s="95"/>
      <c r="G2337" s="95"/>
      <c r="I2337" s="88"/>
    </row>
    <row r="2338" spans="6:9" s="92" customFormat="1" ht="14.25">
      <c r="F2338" s="95"/>
      <c r="G2338" s="95"/>
      <c r="I2338" s="88"/>
    </row>
    <row r="2339" spans="6:9" s="92" customFormat="1" ht="14.25">
      <c r="F2339" s="95"/>
      <c r="G2339" s="95"/>
      <c r="I2339" s="88"/>
    </row>
    <row r="2340" spans="6:9" s="92" customFormat="1" ht="14.25">
      <c r="F2340" s="95"/>
      <c r="G2340" s="95"/>
      <c r="I2340" s="88"/>
    </row>
    <row r="2341" spans="6:9" s="92" customFormat="1" ht="14.25">
      <c r="F2341" s="95"/>
      <c r="G2341" s="95"/>
      <c r="I2341" s="88"/>
    </row>
    <row r="2342" spans="6:9" s="92" customFormat="1" ht="14.25">
      <c r="F2342" s="95"/>
      <c r="G2342" s="95"/>
      <c r="I2342" s="88"/>
    </row>
    <row r="2343" spans="6:9" s="92" customFormat="1" ht="14.25">
      <c r="F2343" s="95"/>
      <c r="G2343" s="95"/>
      <c r="I2343" s="88"/>
    </row>
    <row r="2344" spans="6:9" s="92" customFormat="1" ht="14.25">
      <c r="F2344" s="95"/>
      <c r="G2344" s="95"/>
      <c r="I2344" s="88"/>
    </row>
    <row r="2345" spans="6:9" s="92" customFormat="1" ht="14.25">
      <c r="F2345" s="95"/>
      <c r="G2345" s="95"/>
      <c r="I2345" s="88"/>
    </row>
    <row r="2346" spans="6:9" s="92" customFormat="1" ht="14.25">
      <c r="F2346" s="95"/>
      <c r="G2346" s="95"/>
      <c r="I2346" s="88"/>
    </row>
    <row r="2347" spans="6:9" s="92" customFormat="1" ht="14.25">
      <c r="F2347" s="95"/>
      <c r="G2347" s="95"/>
      <c r="I2347" s="88"/>
    </row>
    <row r="2348" spans="6:9" s="92" customFormat="1" ht="14.25">
      <c r="F2348" s="95"/>
      <c r="G2348" s="95"/>
      <c r="I2348" s="88"/>
    </row>
    <row r="2349" spans="6:9" s="92" customFormat="1" ht="14.25">
      <c r="F2349" s="95"/>
      <c r="G2349" s="95"/>
      <c r="I2349" s="88"/>
    </row>
    <row r="2350" spans="6:9" s="92" customFormat="1" ht="14.25">
      <c r="F2350" s="95"/>
      <c r="G2350" s="95"/>
      <c r="I2350" s="88"/>
    </row>
    <row r="2351" spans="6:9" s="92" customFormat="1" ht="14.25">
      <c r="F2351" s="95"/>
      <c r="G2351" s="95"/>
      <c r="I2351" s="88"/>
    </row>
    <row r="2352" spans="6:9" s="92" customFormat="1" ht="14.25">
      <c r="F2352" s="95"/>
      <c r="G2352" s="95"/>
      <c r="I2352" s="88"/>
    </row>
    <row r="2353" spans="6:9" s="92" customFormat="1" ht="14.25">
      <c r="F2353" s="95"/>
      <c r="G2353" s="95"/>
      <c r="I2353" s="88"/>
    </row>
    <row r="2354" spans="6:9" s="92" customFormat="1" ht="14.25">
      <c r="F2354" s="95"/>
      <c r="G2354" s="95"/>
      <c r="I2354" s="88"/>
    </row>
    <row r="2355" spans="6:9" s="92" customFormat="1" ht="14.25">
      <c r="F2355" s="95"/>
      <c r="G2355" s="95"/>
      <c r="I2355" s="88"/>
    </row>
    <row r="2356" spans="6:9" s="92" customFormat="1" ht="14.25">
      <c r="F2356" s="95"/>
      <c r="G2356" s="95"/>
      <c r="I2356" s="88"/>
    </row>
    <row r="2357" spans="6:9" s="92" customFormat="1" ht="14.25">
      <c r="F2357" s="95"/>
      <c r="G2357" s="95"/>
      <c r="I2357" s="88"/>
    </row>
    <row r="2358" spans="6:9" s="92" customFormat="1" ht="14.25">
      <c r="F2358" s="95"/>
      <c r="G2358" s="95"/>
      <c r="I2358" s="88"/>
    </row>
    <row r="2359" spans="6:9" s="92" customFormat="1" ht="14.25">
      <c r="F2359" s="95"/>
      <c r="G2359" s="95"/>
      <c r="I2359" s="88"/>
    </row>
    <row r="2360" spans="6:9" s="92" customFormat="1" ht="14.25">
      <c r="F2360" s="95"/>
      <c r="G2360" s="95"/>
      <c r="I2360" s="88"/>
    </row>
    <row r="2361" spans="6:9" s="92" customFormat="1" ht="14.25">
      <c r="F2361" s="95"/>
      <c r="G2361" s="95"/>
      <c r="I2361" s="88"/>
    </row>
    <row r="2362" spans="6:9" s="92" customFormat="1" ht="14.25">
      <c r="F2362" s="95"/>
      <c r="G2362" s="95"/>
      <c r="I2362" s="88"/>
    </row>
    <row r="2363" spans="6:9" s="92" customFormat="1" ht="14.25">
      <c r="F2363" s="95"/>
      <c r="G2363" s="95"/>
      <c r="I2363" s="88"/>
    </row>
    <row r="2364" spans="6:9" s="92" customFormat="1" ht="14.25">
      <c r="F2364" s="95"/>
      <c r="G2364" s="95"/>
      <c r="I2364" s="88"/>
    </row>
    <row r="2365" spans="6:9" s="92" customFormat="1" ht="14.25">
      <c r="F2365" s="95"/>
      <c r="G2365" s="95"/>
      <c r="I2365" s="88"/>
    </row>
    <row r="2366" spans="6:9" s="92" customFormat="1" ht="14.25">
      <c r="F2366" s="95"/>
      <c r="G2366" s="95"/>
      <c r="I2366" s="88"/>
    </row>
    <row r="2367" spans="6:9" s="92" customFormat="1" ht="14.25">
      <c r="F2367" s="95"/>
      <c r="G2367" s="95"/>
      <c r="I2367" s="88"/>
    </row>
    <row r="2368" spans="6:9" s="92" customFormat="1" ht="14.25">
      <c r="F2368" s="95"/>
      <c r="G2368" s="95"/>
      <c r="I2368" s="88"/>
    </row>
    <row r="2369" spans="6:9" s="92" customFormat="1" ht="14.25">
      <c r="F2369" s="95"/>
      <c r="G2369" s="95"/>
      <c r="I2369" s="88"/>
    </row>
    <row r="2370" spans="6:9" s="92" customFormat="1" ht="14.25">
      <c r="F2370" s="95"/>
      <c r="G2370" s="95"/>
      <c r="I2370" s="88"/>
    </row>
    <row r="2371" spans="6:9" s="92" customFormat="1" ht="14.25">
      <c r="F2371" s="95"/>
      <c r="G2371" s="95"/>
      <c r="I2371" s="88"/>
    </row>
    <row r="2372" spans="6:9" s="92" customFormat="1" ht="14.25">
      <c r="F2372" s="95"/>
      <c r="G2372" s="95"/>
      <c r="I2372" s="88"/>
    </row>
    <row r="2373" spans="6:9" s="92" customFormat="1" ht="14.25">
      <c r="F2373" s="95"/>
      <c r="G2373" s="95"/>
      <c r="I2373" s="88"/>
    </row>
    <row r="2374" spans="6:9" s="92" customFormat="1" ht="14.25">
      <c r="F2374" s="95"/>
      <c r="G2374" s="95"/>
      <c r="I2374" s="88"/>
    </row>
    <row r="2375" spans="6:9" s="92" customFormat="1" ht="14.25">
      <c r="F2375" s="95"/>
      <c r="G2375" s="95"/>
      <c r="I2375" s="88"/>
    </row>
    <row r="2376" spans="6:9" s="92" customFormat="1" ht="14.25">
      <c r="F2376" s="95"/>
      <c r="G2376" s="95"/>
      <c r="I2376" s="88"/>
    </row>
    <row r="2377" spans="6:9" s="92" customFormat="1" ht="14.25">
      <c r="F2377" s="95"/>
      <c r="G2377" s="95"/>
      <c r="I2377" s="88"/>
    </row>
    <row r="2378" spans="6:9" s="92" customFormat="1" ht="14.25">
      <c r="F2378" s="95"/>
      <c r="G2378" s="95"/>
      <c r="I2378" s="88"/>
    </row>
    <row r="2379" spans="6:9" s="92" customFormat="1" ht="14.25">
      <c r="F2379" s="95"/>
      <c r="G2379" s="95"/>
      <c r="I2379" s="88"/>
    </row>
    <row r="2380" spans="6:9" s="92" customFormat="1" ht="14.25">
      <c r="F2380" s="95"/>
      <c r="G2380" s="95"/>
      <c r="I2380" s="88"/>
    </row>
    <row r="2381" spans="6:9" s="92" customFormat="1" ht="14.25">
      <c r="F2381" s="95"/>
      <c r="G2381" s="95"/>
      <c r="I2381" s="88"/>
    </row>
    <row r="2382" spans="6:9" s="92" customFormat="1" ht="14.25">
      <c r="F2382" s="95"/>
      <c r="G2382" s="95"/>
      <c r="I2382" s="88"/>
    </row>
    <row r="2383" spans="6:9" s="92" customFormat="1" ht="14.25">
      <c r="F2383" s="95"/>
      <c r="G2383" s="95"/>
      <c r="I2383" s="88"/>
    </row>
    <row r="2384" spans="6:9" s="92" customFormat="1" ht="14.25">
      <c r="F2384" s="95"/>
      <c r="G2384" s="95"/>
      <c r="I2384" s="88"/>
    </row>
    <row r="2385" spans="6:9" s="92" customFormat="1" ht="14.25">
      <c r="F2385" s="95"/>
      <c r="G2385" s="95"/>
      <c r="I2385" s="88"/>
    </row>
    <row r="2386" spans="6:9" s="92" customFormat="1" ht="14.25">
      <c r="F2386" s="95"/>
      <c r="G2386" s="95"/>
      <c r="I2386" s="88"/>
    </row>
    <row r="2387" spans="6:9" s="92" customFormat="1" ht="14.25">
      <c r="F2387" s="95"/>
      <c r="G2387" s="95"/>
      <c r="I2387" s="88"/>
    </row>
    <row r="2388" spans="6:9" s="92" customFormat="1" ht="14.25">
      <c r="F2388" s="95"/>
      <c r="G2388" s="95"/>
      <c r="I2388" s="88"/>
    </row>
    <row r="2389" spans="6:9" s="92" customFormat="1" ht="14.25">
      <c r="F2389" s="95"/>
      <c r="G2389" s="95"/>
      <c r="I2389" s="88"/>
    </row>
    <row r="2390" spans="6:9" s="92" customFormat="1" ht="14.25">
      <c r="F2390" s="95"/>
      <c r="G2390" s="95"/>
      <c r="I2390" s="88"/>
    </row>
    <row r="2391" spans="6:9" s="92" customFormat="1" ht="14.25">
      <c r="F2391" s="95"/>
      <c r="G2391" s="95"/>
      <c r="I2391" s="88"/>
    </row>
    <row r="2392" spans="6:9" s="92" customFormat="1" ht="14.25">
      <c r="F2392" s="95"/>
      <c r="G2392" s="95"/>
      <c r="I2392" s="88"/>
    </row>
    <row r="2393" spans="6:9" s="92" customFormat="1" ht="14.25">
      <c r="F2393" s="95"/>
      <c r="G2393" s="95"/>
      <c r="I2393" s="88"/>
    </row>
    <row r="2394" spans="6:9" s="92" customFormat="1" ht="14.25">
      <c r="F2394" s="95"/>
      <c r="G2394" s="95"/>
      <c r="I2394" s="88"/>
    </row>
    <row r="2395" spans="6:9" s="92" customFormat="1" ht="14.25">
      <c r="F2395" s="95"/>
      <c r="G2395" s="95"/>
      <c r="I2395" s="88"/>
    </row>
    <row r="2396" spans="6:9" s="92" customFormat="1" ht="14.25">
      <c r="F2396" s="95"/>
      <c r="G2396" s="95"/>
      <c r="I2396" s="88"/>
    </row>
    <row r="2397" spans="6:9" s="92" customFormat="1" ht="14.25">
      <c r="F2397" s="95"/>
      <c r="G2397" s="95"/>
      <c r="I2397" s="88"/>
    </row>
    <row r="2398" spans="6:9" s="92" customFormat="1" ht="14.25">
      <c r="F2398" s="95"/>
      <c r="G2398" s="95"/>
      <c r="I2398" s="88"/>
    </row>
    <row r="2399" spans="6:9" s="92" customFormat="1" ht="14.25">
      <c r="F2399" s="95"/>
      <c r="G2399" s="95"/>
      <c r="I2399" s="88"/>
    </row>
    <row r="2400" spans="6:9" s="92" customFormat="1" ht="14.25">
      <c r="F2400" s="95"/>
      <c r="G2400" s="95"/>
      <c r="I2400" s="88"/>
    </row>
    <row r="2401" spans="6:9" s="92" customFormat="1" ht="14.25">
      <c r="F2401" s="95"/>
      <c r="G2401" s="95"/>
      <c r="I2401" s="88"/>
    </row>
    <row r="2402" spans="6:9" s="92" customFormat="1" ht="14.25">
      <c r="F2402" s="95"/>
      <c r="G2402" s="95"/>
      <c r="I2402" s="88"/>
    </row>
    <row r="2403" spans="6:9" s="92" customFormat="1" ht="14.25">
      <c r="F2403" s="95"/>
      <c r="G2403" s="95"/>
      <c r="I2403" s="88"/>
    </row>
    <row r="2404" spans="6:9" s="92" customFormat="1" ht="14.25">
      <c r="F2404" s="95"/>
      <c r="G2404" s="95"/>
      <c r="I2404" s="88"/>
    </row>
    <row r="2405" spans="6:9" s="92" customFormat="1" ht="14.25">
      <c r="F2405" s="95"/>
      <c r="G2405" s="95"/>
      <c r="I2405" s="88"/>
    </row>
    <row r="2406" spans="6:9" s="92" customFormat="1" ht="14.25">
      <c r="F2406" s="95"/>
      <c r="G2406" s="95"/>
      <c r="I2406" s="88"/>
    </row>
    <row r="2407" spans="6:9" s="92" customFormat="1" ht="14.25">
      <c r="F2407" s="95"/>
      <c r="G2407" s="95"/>
      <c r="I2407" s="88"/>
    </row>
    <row r="2408" spans="6:9" s="92" customFormat="1" ht="14.25">
      <c r="F2408" s="95"/>
      <c r="G2408" s="95"/>
      <c r="I2408" s="88"/>
    </row>
    <row r="2409" spans="6:9" s="92" customFormat="1" ht="14.25">
      <c r="F2409" s="95"/>
      <c r="G2409" s="95"/>
      <c r="I2409" s="88"/>
    </row>
    <row r="2410" spans="6:9" s="92" customFormat="1" ht="14.25">
      <c r="F2410" s="95"/>
      <c r="G2410" s="95"/>
      <c r="I2410" s="88"/>
    </row>
    <row r="2411" spans="6:9" s="92" customFormat="1" ht="14.25">
      <c r="F2411" s="95"/>
      <c r="G2411" s="95"/>
      <c r="I2411" s="88"/>
    </row>
    <row r="2412" spans="6:9" s="92" customFormat="1" ht="14.25">
      <c r="F2412" s="95"/>
      <c r="G2412" s="95"/>
      <c r="I2412" s="88"/>
    </row>
    <row r="2413" spans="6:9" s="92" customFormat="1" ht="14.25">
      <c r="F2413" s="95"/>
      <c r="G2413" s="95"/>
      <c r="I2413" s="88"/>
    </row>
    <row r="2414" spans="6:9" s="92" customFormat="1" ht="14.25">
      <c r="F2414" s="95"/>
      <c r="G2414" s="95"/>
      <c r="I2414" s="88"/>
    </row>
    <row r="2415" spans="6:9" s="92" customFormat="1" ht="14.25">
      <c r="F2415" s="95"/>
      <c r="G2415" s="95"/>
      <c r="I2415" s="88"/>
    </row>
    <row r="2416" spans="6:9" s="92" customFormat="1" ht="14.25">
      <c r="F2416" s="95"/>
      <c r="G2416" s="95"/>
      <c r="I2416" s="88"/>
    </row>
    <row r="2417" spans="6:9" s="92" customFormat="1" ht="14.25">
      <c r="F2417" s="95"/>
      <c r="G2417" s="95"/>
      <c r="I2417" s="88"/>
    </row>
    <row r="2418" spans="6:9" s="92" customFormat="1" ht="14.25">
      <c r="F2418" s="95"/>
      <c r="G2418" s="95"/>
      <c r="I2418" s="88"/>
    </row>
    <row r="2419" spans="6:9" s="92" customFormat="1" ht="14.25">
      <c r="F2419" s="95"/>
      <c r="G2419" s="95"/>
      <c r="I2419" s="88"/>
    </row>
    <row r="2420" spans="6:9" s="92" customFormat="1" ht="14.25">
      <c r="F2420" s="95"/>
      <c r="G2420" s="95"/>
      <c r="I2420" s="88"/>
    </row>
    <row r="2421" spans="6:9" s="92" customFormat="1" ht="14.25">
      <c r="F2421" s="95"/>
      <c r="G2421" s="95"/>
      <c r="I2421" s="88"/>
    </row>
    <row r="2422" spans="6:9" s="92" customFormat="1" ht="14.25">
      <c r="F2422" s="95"/>
      <c r="G2422" s="95"/>
      <c r="I2422" s="88"/>
    </row>
    <row r="2423" spans="6:9" s="92" customFormat="1" ht="14.25">
      <c r="F2423" s="95"/>
      <c r="G2423" s="95"/>
      <c r="I2423" s="88"/>
    </row>
    <row r="2424" spans="6:9" s="92" customFormat="1" ht="14.25">
      <c r="F2424" s="95"/>
      <c r="G2424" s="95"/>
      <c r="I2424" s="88"/>
    </row>
    <row r="2425" spans="6:9" s="92" customFormat="1" ht="14.25">
      <c r="F2425" s="95"/>
      <c r="G2425" s="95"/>
      <c r="I2425" s="88"/>
    </row>
    <row r="2426" spans="6:9" s="92" customFormat="1" ht="14.25">
      <c r="F2426" s="95"/>
      <c r="G2426" s="95"/>
      <c r="I2426" s="88"/>
    </row>
    <row r="2427" spans="6:9" s="92" customFormat="1" ht="14.25">
      <c r="F2427" s="95"/>
      <c r="G2427" s="95"/>
      <c r="I2427" s="88"/>
    </row>
    <row r="2428" spans="6:9" s="92" customFormat="1" ht="14.25">
      <c r="F2428" s="95"/>
      <c r="G2428" s="95"/>
      <c r="I2428" s="88"/>
    </row>
    <row r="2429" spans="6:9" s="92" customFormat="1" ht="14.25">
      <c r="F2429" s="95"/>
      <c r="G2429" s="95"/>
      <c r="I2429" s="88"/>
    </row>
    <row r="2430" spans="6:9" s="92" customFormat="1" ht="14.25">
      <c r="F2430" s="95"/>
      <c r="G2430" s="95"/>
      <c r="I2430" s="88"/>
    </row>
    <row r="2431" spans="6:9" s="92" customFormat="1" ht="14.25">
      <c r="F2431" s="95"/>
      <c r="G2431" s="95"/>
      <c r="I2431" s="88"/>
    </row>
    <row r="2432" spans="6:9" s="92" customFormat="1" ht="14.25">
      <c r="F2432" s="95"/>
      <c r="G2432" s="95"/>
      <c r="I2432" s="88"/>
    </row>
    <row r="2433" spans="6:9" s="92" customFormat="1" ht="14.25">
      <c r="F2433" s="95"/>
      <c r="G2433" s="95"/>
      <c r="I2433" s="88"/>
    </row>
    <row r="2434" spans="6:9" s="92" customFormat="1" ht="14.25">
      <c r="F2434" s="95"/>
      <c r="G2434" s="95"/>
      <c r="I2434" s="88"/>
    </row>
    <row r="2435" spans="6:9" s="92" customFormat="1" ht="14.25">
      <c r="F2435" s="95"/>
      <c r="G2435" s="95"/>
      <c r="I2435" s="88"/>
    </row>
    <row r="2436" spans="6:9" s="92" customFormat="1" ht="14.25">
      <c r="F2436" s="95"/>
      <c r="G2436" s="95"/>
      <c r="I2436" s="88"/>
    </row>
    <row r="2437" spans="6:9" s="92" customFormat="1" ht="14.25">
      <c r="F2437" s="95"/>
      <c r="G2437" s="95"/>
      <c r="I2437" s="88"/>
    </row>
    <row r="2438" spans="6:9" s="92" customFormat="1" ht="14.25">
      <c r="F2438" s="95"/>
      <c r="G2438" s="95"/>
      <c r="I2438" s="88"/>
    </row>
    <row r="2439" spans="6:9" s="92" customFormat="1" ht="14.25">
      <c r="F2439" s="95"/>
      <c r="G2439" s="95"/>
      <c r="I2439" s="88"/>
    </row>
    <row r="2440" spans="6:9" s="92" customFormat="1" ht="14.25">
      <c r="F2440" s="95"/>
      <c r="G2440" s="95"/>
      <c r="I2440" s="88"/>
    </row>
    <row r="2441" spans="6:9" s="92" customFormat="1" ht="14.25">
      <c r="F2441" s="95"/>
      <c r="G2441" s="95"/>
      <c r="I2441" s="88"/>
    </row>
    <row r="2442" spans="6:9" s="92" customFormat="1" ht="14.25">
      <c r="F2442" s="95"/>
      <c r="G2442" s="95"/>
      <c r="I2442" s="88"/>
    </row>
    <row r="2443" spans="6:9" s="92" customFormat="1" ht="14.25">
      <c r="F2443" s="95"/>
      <c r="G2443" s="95"/>
      <c r="I2443" s="88"/>
    </row>
    <row r="2444" spans="6:9" s="92" customFormat="1" ht="14.25">
      <c r="F2444" s="95"/>
      <c r="G2444" s="95"/>
      <c r="I2444" s="88"/>
    </row>
    <row r="2445" spans="6:9" s="92" customFormat="1" ht="14.25">
      <c r="F2445" s="95"/>
      <c r="G2445" s="95"/>
      <c r="I2445" s="88"/>
    </row>
    <row r="2446" spans="6:9" s="92" customFormat="1" ht="14.25">
      <c r="F2446" s="95"/>
      <c r="G2446" s="95"/>
      <c r="I2446" s="88"/>
    </row>
    <row r="2447" spans="6:9" s="92" customFormat="1" ht="14.25">
      <c r="F2447" s="95"/>
      <c r="G2447" s="95"/>
      <c r="I2447" s="88"/>
    </row>
    <row r="2448" spans="6:9" s="92" customFormat="1" ht="14.25">
      <c r="F2448" s="95"/>
      <c r="G2448" s="95"/>
      <c r="I2448" s="88"/>
    </row>
    <row r="2449" spans="6:9" s="92" customFormat="1" ht="14.25">
      <c r="F2449" s="95"/>
      <c r="G2449" s="95"/>
      <c r="I2449" s="88"/>
    </row>
    <row r="2450" spans="6:9" s="92" customFormat="1" ht="14.25">
      <c r="F2450" s="95"/>
      <c r="G2450" s="95"/>
      <c r="I2450" s="88"/>
    </row>
    <row r="2451" spans="6:9" s="92" customFormat="1" ht="14.25">
      <c r="F2451" s="95"/>
      <c r="G2451" s="95"/>
      <c r="I2451" s="88"/>
    </row>
    <row r="2452" spans="6:9" s="92" customFormat="1" ht="14.25">
      <c r="F2452" s="95"/>
      <c r="G2452" s="95"/>
      <c r="I2452" s="88"/>
    </row>
    <row r="2453" spans="6:9" s="92" customFormat="1" ht="14.25">
      <c r="F2453" s="95"/>
      <c r="G2453" s="95"/>
      <c r="I2453" s="88"/>
    </row>
    <row r="2454" spans="6:9" s="92" customFormat="1" ht="14.25">
      <c r="F2454" s="95"/>
      <c r="G2454" s="95"/>
      <c r="I2454" s="88"/>
    </row>
    <row r="2455" spans="6:9" s="92" customFormat="1" ht="14.25">
      <c r="F2455" s="95"/>
      <c r="G2455" s="95"/>
      <c r="I2455" s="88"/>
    </row>
    <row r="2456" spans="6:9" s="92" customFormat="1" ht="14.25">
      <c r="F2456" s="95"/>
      <c r="G2456" s="95"/>
      <c r="I2456" s="88"/>
    </row>
    <row r="2457" spans="6:9" s="92" customFormat="1" ht="14.25">
      <c r="F2457" s="95"/>
      <c r="G2457" s="95"/>
      <c r="I2457" s="88"/>
    </row>
    <row r="2458" spans="6:9" s="92" customFormat="1" ht="14.25">
      <c r="F2458" s="95"/>
      <c r="G2458" s="95"/>
      <c r="I2458" s="88"/>
    </row>
    <row r="2459" spans="6:9" s="92" customFormat="1" ht="14.25">
      <c r="F2459" s="95"/>
      <c r="G2459" s="95"/>
      <c r="I2459" s="88"/>
    </row>
    <row r="2460" spans="6:9" s="92" customFormat="1" ht="14.25">
      <c r="F2460" s="95"/>
      <c r="G2460" s="95"/>
      <c r="I2460" s="88"/>
    </row>
    <row r="2461" spans="6:9" s="92" customFormat="1" ht="14.25">
      <c r="F2461" s="95"/>
      <c r="G2461" s="95"/>
      <c r="I2461" s="88"/>
    </row>
    <row r="2462" spans="6:9" s="92" customFormat="1" ht="14.25">
      <c r="F2462" s="95"/>
      <c r="G2462" s="95"/>
      <c r="I2462" s="88"/>
    </row>
    <row r="2463" spans="6:9" s="92" customFormat="1" ht="14.25">
      <c r="F2463" s="95"/>
      <c r="G2463" s="95"/>
      <c r="I2463" s="88"/>
    </row>
    <row r="2464" spans="6:9" s="92" customFormat="1" ht="14.25">
      <c r="F2464" s="95"/>
      <c r="G2464" s="95"/>
      <c r="I2464" s="88"/>
    </row>
    <row r="2465" spans="6:9" s="92" customFormat="1" ht="14.25">
      <c r="F2465" s="95"/>
      <c r="G2465" s="95"/>
      <c r="I2465" s="88"/>
    </row>
    <row r="2466" spans="6:9" s="92" customFormat="1" ht="14.25">
      <c r="F2466" s="95"/>
      <c r="G2466" s="95"/>
      <c r="I2466" s="88"/>
    </row>
    <row r="2467" spans="6:9" s="92" customFormat="1" ht="14.25">
      <c r="F2467" s="95"/>
      <c r="G2467" s="95"/>
      <c r="I2467" s="88"/>
    </row>
    <row r="2468" spans="6:9" s="92" customFormat="1" ht="14.25">
      <c r="F2468" s="95"/>
      <c r="G2468" s="95"/>
      <c r="I2468" s="88"/>
    </row>
    <row r="2469" spans="6:9" s="92" customFormat="1" ht="14.25">
      <c r="F2469" s="95"/>
      <c r="G2469" s="95"/>
      <c r="I2469" s="88"/>
    </row>
    <row r="2470" spans="6:9" s="92" customFormat="1" ht="14.25">
      <c r="F2470" s="95"/>
      <c r="G2470" s="95"/>
      <c r="I2470" s="88"/>
    </row>
    <row r="2471" spans="6:9" s="92" customFormat="1" ht="14.25">
      <c r="F2471" s="95"/>
      <c r="G2471" s="95"/>
      <c r="I2471" s="88"/>
    </row>
    <row r="2472" spans="6:9" s="92" customFormat="1" ht="14.25">
      <c r="F2472" s="95"/>
      <c r="G2472" s="95"/>
      <c r="I2472" s="88"/>
    </row>
    <row r="2473" spans="6:9" s="92" customFormat="1" ht="14.25">
      <c r="F2473" s="95"/>
      <c r="G2473" s="95"/>
      <c r="I2473" s="88"/>
    </row>
    <row r="2474" spans="6:9" s="92" customFormat="1" ht="14.25">
      <c r="F2474" s="95"/>
      <c r="G2474" s="95"/>
      <c r="I2474" s="88"/>
    </row>
    <row r="2475" spans="6:9" s="92" customFormat="1" ht="14.25">
      <c r="F2475" s="95"/>
      <c r="G2475" s="95"/>
      <c r="I2475" s="88"/>
    </row>
    <row r="2476" spans="6:9" s="92" customFormat="1" ht="14.25">
      <c r="F2476" s="95"/>
      <c r="G2476" s="95"/>
      <c r="I2476" s="88"/>
    </row>
    <row r="2477" spans="6:9" s="92" customFormat="1" ht="14.25">
      <c r="F2477" s="95"/>
      <c r="G2477" s="95"/>
      <c r="I2477" s="88"/>
    </row>
    <row r="2478" spans="6:9" s="92" customFormat="1" ht="14.25">
      <c r="F2478" s="95"/>
      <c r="G2478" s="95"/>
      <c r="I2478" s="88"/>
    </row>
    <row r="2479" spans="6:9" s="92" customFormat="1" ht="14.25">
      <c r="F2479" s="95"/>
      <c r="G2479" s="95"/>
      <c r="I2479" s="88"/>
    </row>
    <row r="2480" spans="6:9" s="92" customFormat="1" ht="14.25">
      <c r="F2480" s="95"/>
      <c r="G2480" s="95"/>
      <c r="I2480" s="88"/>
    </row>
    <row r="2481" spans="6:9" s="92" customFormat="1" ht="14.25">
      <c r="F2481" s="95"/>
      <c r="G2481" s="95"/>
      <c r="I2481" s="88"/>
    </row>
    <row r="2482" spans="6:9" s="92" customFormat="1" ht="14.25">
      <c r="F2482" s="95"/>
      <c r="G2482" s="95"/>
      <c r="I2482" s="88"/>
    </row>
    <row r="2483" spans="6:9" s="92" customFormat="1" ht="14.25">
      <c r="F2483" s="95"/>
      <c r="G2483" s="95"/>
      <c r="I2483" s="88"/>
    </row>
    <row r="2484" spans="6:9" s="92" customFormat="1" ht="14.25">
      <c r="F2484" s="95"/>
      <c r="G2484" s="95"/>
      <c r="I2484" s="88"/>
    </row>
    <row r="2485" spans="6:9" s="92" customFormat="1" ht="14.25">
      <c r="F2485" s="95"/>
      <c r="G2485" s="95"/>
      <c r="I2485" s="88"/>
    </row>
    <row r="2486" spans="6:9" s="92" customFormat="1" ht="14.25">
      <c r="F2486" s="95"/>
      <c r="G2486" s="95"/>
      <c r="I2486" s="88"/>
    </row>
    <row r="2487" spans="6:9" s="92" customFormat="1" ht="14.25">
      <c r="F2487" s="95"/>
      <c r="G2487" s="95"/>
      <c r="I2487" s="88"/>
    </row>
    <row r="2488" spans="6:9" s="92" customFormat="1" ht="14.25">
      <c r="F2488" s="95"/>
      <c r="G2488" s="95"/>
      <c r="I2488" s="88"/>
    </row>
    <row r="2489" spans="6:9" s="92" customFormat="1" ht="14.25">
      <c r="F2489" s="95"/>
      <c r="G2489" s="95"/>
      <c r="I2489" s="88"/>
    </row>
    <row r="2490" spans="6:9" s="92" customFormat="1" ht="14.25">
      <c r="F2490" s="95"/>
      <c r="G2490" s="95"/>
      <c r="I2490" s="88"/>
    </row>
    <row r="2491" spans="6:9" s="92" customFormat="1" ht="14.25">
      <c r="F2491" s="95"/>
      <c r="G2491" s="95"/>
      <c r="I2491" s="88"/>
    </row>
    <row r="2492" spans="6:9" s="92" customFormat="1" ht="14.25">
      <c r="F2492" s="95"/>
      <c r="G2492" s="95"/>
      <c r="I2492" s="88"/>
    </row>
    <row r="2493" spans="6:9" s="92" customFormat="1" ht="14.25">
      <c r="F2493" s="95"/>
      <c r="G2493" s="95"/>
      <c r="I2493" s="88"/>
    </row>
    <row r="2494" spans="6:9" s="92" customFormat="1" ht="14.25">
      <c r="F2494" s="95"/>
      <c r="G2494" s="95"/>
      <c r="I2494" s="88"/>
    </row>
    <row r="2495" spans="6:9" s="92" customFormat="1" ht="14.25">
      <c r="F2495" s="95"/>
      <c r="G2495" s="95"/>
      <c r="I2495" s="88"/>
    </row>
    <row r="2496" spans="6:9" s="92" customFormat="1" ht="14.25">
      <c r="F2496" s="95"/>
      <c r="G2496" s="95"/>
      <c r="I2496" s="88"/>
    </row>
    <row r="2497" spans="6:9" s="92" customFormat="1" ht="14.25">
      <c r="F2497" s="95"/>
      <c r="G2497" s="95"/>
      <c r="I2497" s="88"/>
    </row>
    <row r="2498" spans="6:9" s="92" customFormat="1" ht="14.25">
      <c r="F2498" s="95"/>
      <c r="G2498" s="95"/>
      <c r="I2498" s="88"/>
    </row>
    <row r="2499" spans="6:9" s="92" customFormat="1" ht="14.25">
      <c r="F2499" s="95"/>
      <c r="G2499" s="95"/>
      <c r="I2499" s="88"/>
    </row>
    <row r="2500" spans="6:9" s="92" customFormat="1" ht="14.25">
      <c r="F2500" s="95"/>
      <c r="G2500" s="95"/>
      <c r="I2500" s="88"/>
    </row>
    <row r="2501" spans="6:9" s="92" customFormat="1" ht="14.25">
      <c r="F2501" s="95"/>
      <c r="G2501" s="95"/>
      <c r="I2501" s="88"/>
    </row>
    <row r="2502" spans="6:9" s="92" customFormat="1" ht="14.25">
      <c r="F2502" s="95"/>
      <c r="G2502" s="95"/>
      <c r="I2502" s="88"/>
    </row>
    <row r="2503" spans="6:9" s="92" customFormat="1" ht="14.25">
      <c r="F2503" s="95"/>
      <c r="G2503" s="95"/>
      <c r="I2503" s="88"/>
    </row>
    <row r="2504" spans="6:9" s="92" customFormat="1" ht="14.25">
      <c r="F2504" s="95"/>
      <c r="G2504" s="95"/>
      <c r="I2504" s="88"/>
    </row>
    <row r="2505" spans="6:9" s="92" customFormat="1" ht="14.25">
      <c r="F2505" s="95"/>
      <c r="G2505" s="95"/>
      <c r="I2505" s="88"/>
    </row>
    <row r="2506" spans="6:9" s="92" customFormat="1" ht="14.25">
      <c r="F2506" s="95"/>
      <c r="G2506" s="95"/>
      <c r="I2506" s="88"/>
    </row>
    <row r="2507" spans="6:9" s="92" customFormat="1" ht="14.25">
      <c r="F2507" s="95"/>
      <c r="G2507" s="95"/>
      <c r="I2507" s="88"/>
    </row>
    <row r="2508" spans="6:9" s="92" customFormat="1" ht="14.25">
      <c r="F2508" s="95"/>
      <c r="G2508" s="95"/>
      <c r="I2508" s="88"/>
    </row>
    <row r="2509" spans="6:9" s="92" customFormat="1" ht="14.25">
      <c r="F2509" s="95"/>
      <c r="G2509" s="95"/>
      <c r="I2509" s="88"/>
    </row>
    <row r="2510" spans="6:9" s="92" customFormat="1" ht="14.25">
      <c r="F2510" s="95"/>
      <c r="G2510" s="95"/>
      <c r="I2510" s="88"/>
    </row>
    <row r="2511" spans="6:9" s="92" customFormat="1" ht="14.25">
      <c r="F2511" s="95"/>
      <c r="G2511" s="95"/>
      <c r="I2511" s="88"/>
    </row>
    <row r="2512" spans="6:9" s="92" customFormat="1" ht="14.25">
      <c r="F2512" s="95"/>
      <c r="G2512" s="95"/>
      <c r="I2512" s="88"/>
    </row>
    <row r="2513" spans="6:9" s="92" customFormat="1" ht="14.25">
      <c r="F2513" s="95"/>
      <c r="G2513" s="95"/>
      <c r="I2513" s="88"/>
    </row>
    <row r="2514" spans="6:9" s="92" customFormat="1" ht="14.25">
      <c r="F2514" s="95"/>
      <c r="G2514" s="95"/>
      <c r="I2514" s="88"/>
    </row>
    <row r="2515" spans="6:9" s="92" customFormat="1" ht="14.25">
      <c r="F2515" s="95"/>
      <c r="G2515" s="95"/>
      <c r="I2515" s="88"/>
    </row>
    <row r="2516" spans="6:9" s="92" customFormat="1" ht="14.25">
      <c r="F2516" s="95"/>
      <c r="G2516" s="95"/>
      <c r="I2516" s="88"/>
    </row>
    <row r="2517" spans="6:9" s="92" customFormat="1" ht="14.25">
      <c r="F2517" s="95"/>
      <c r="G2517" s="95"/>
      <c r="I2517" s="88"/>
    </row>
    <row r="2518" spans="6:9" s="92" customFormat="1" ht="14.25">
      <c r="F2518" s="95"/>
      <c r="G2518" s="95"/>
      <c r="I2518" s="88"/>
    </row>
    <row r="2519" spans="6:9" s="92" customFormat="1" ht="14.25">
      <c r="F2519" s="95"/>
      <c r="G2519" s="95"/>
      <c r="I2519" s="88"/>
    </row>
    <row r="2520" spans="6:9" s="92" customFormat="1" ht="14.25">
      <c r="F2520" s="95"/>
      <c r="G2520" s="95"/>
      <c r="I2520" s="88"/>
    </row>
    <row r="2521" spans="6:9" s="92" customFormat="1" ht="14.25">
      <c r="F2521" s="95"/>
      <c r="G2521" s="95"/>
      <c r="I2521" s="88"/>
    </row>
    <row r="2522" spans="6:9" s="92" customFormat="1" ht="14.25">
      <c r="F2522" s="95"/>
      <c r="G2522" s="95"/>
      <c r="I2522" s="88"/>
    </row>
    <row r="2523" spans="6:9" s="92" customFormat="1" ht="14.25">
      <c r="F2523" s="95"/>
      <c r="G2523" s="95"/>
      <c r="I2523" s="88"/>
    </row>
    <row r="2524" spans="6:9" s="92" customFormat="1" ht="14.25">
      <c r="F2524" s="95"/>
      <c r="G2524" s="95"/>
      <c r="I2524" s="88"/>
    </row>
    <row r="2525" spans="6:9" s="92" customFormat="1" ht="14.25">
      <c r="F2525" s="95"/>
      <c r="G2525" s="95"/>
      <c r="I2525" s="88"/>
    </row>
    <row r="2526" spans="6:9" s="92" customFormat="1" ht="14.25">
      <c r="F2526" s="95"/>
      <c r="G2526" s="95"/>
      <c r="I2526" s="88"/>
    </row>
    <row r="2527" spans="6:9" s="92" customFormat="1" ht="14.25">
      <c r="F2527" s="95"/>
      <c r="G2527" s="95"/>
      <c r="I2527" s="88"/>
    </row>
    <row r="2528" spans="6:9" s="92" customFormat="1" ht="14.25">
      <c r="F2528" s="95"/>
      <c r="G2528" s="95"/>
      <c r="I2528" s="88"/>
    </row>
    <row r="2529" spans="6:9" s="92" customFormat="1" ht="14.25">
      <c r="F2529" s="95"/>
      <c r="G2529" s="95"/>
      <c r="I2529" s="88"/>
    </row>
    <row r="2530" spans="6:9" s="92" customFormat="1" ht="14.25">
      <c r="F2530" s="95"/>
      <c r="G2530" s="95"/>
      <c r="I2530" s="88"/>
    </row>
    <row r="2531" spans="6:9" s="92" customFormat="1" ht="14.25">
      <c r="F2531" s="95"/>
      <c r="G2531" s="95"/>
      <c r="I2531" s="88"/>
    </row>
    <row r="2532" spans="6:9" s="92" customFormat="1" ht="14.25">
      <c r="F2532" s="95"/>
      <c r="G2532" s="95"/>
      <c r="I2532" s="88"/>
    </row>
    <row r="2533" spans="6:9" s="92" customFormat="1" ht="14.25">
      <c r="F2533" s="95"/>
      <c r="G2533" s="95"/>
      <c r="I2533" s="88"/>
    </row>
    <row r="2534" spans="6:9" s="92" customFormat="1" ht="14.25">
      <c r="F2534" s="95"/>
      <c r="G2534" s="95"/>
      <c r="I2534" s="88"/>
    </row>
    <row r="2535" spans="6:9" s="92" customFormat="1" ht="14.25">
      <c r="F2535" s="95"/>
      <c r="G2535" s="95"/>
      <c r="I2535" s="88"/>
    </row>
    <row r="2536" spans="6:9" s="92" customFormat="1" ht="14.25">
      <c r="F2536" s="95"/>
      <c r="G2536" s="95"/>
      <c r="I2536" s="88"/>
    </row>
    <row r="2537" spans="6:9" s="92" customFormat="1" ht="14.25">
      <c r="F2537" s="95"/>
      <c r="G2537" s="95"/>
      <c r="I2537" s="88"/>
    </row>
    <row r="2538" spans="6:9" s="92" customFormat="1" ht="14.25">
      <c r="F2538" s="95"/>
      <c r="G2538" s="95"/>
      <c r="I2538" s="88"/>
    </row>
    <row r="2539" spans="6:9" s="92" customFormat="1" ht="14.25">
      <c r="F2539" s="95"/>
      <c r="G2539" s="95"/>
      <c r="I2539" s="88"/>
    </row>
    <row r="2540" spans="6:9" s="92" customFormat="1" ht="14.25">
      <c r="F2540" s="95"/>
      <c r="G2540" s="95"/>
      <c r="I2540" s="88"/>
    </row>
    <row r="2541" spans="6:9" s="92" customFormat="1" ht="14.25">
      <c r="F2541" s="95"/>
      <c r="G2541" s="95"/>
      <c r="I2541" s="88"/>
    </row>
    <row r="2542" spans="6:9" s="92" customFormat="1" ht="14.25">
      <c r="F2542" s="95"/>
      <c r="G2542" s="95"/>
      <c r="I2542" s="88"/>
    </row>
    <row r="2543" spans="6:9" s="92" customFormat="1" ht="14.25">
      <c r="F2543" s="95"/>
      <c r="G2543" s="95"/>
      <c r="I2543" s="88"/>
    </row>
    <row r="2544" spans="6:9" s="92" customFormat="1" ht="14.25">
      <c r="F2544" s="95"/>
      <c r="G2544" s="95"/>
      <c r="I2544" s="88"/>
    </row>
    <row r="2545" spans="6:9" s="92" customFormat="1" ht="14.25">
      <c r="F2545" s="95"/>
      <c r="G2545" s="95"/>
      <c r="I2545" s="88"/>
    </row>
    <row r="2546" spans="6:9" s="92" customFormat="1" ht="14.25">
      <c r="F2546" s="95"/>
      <c r="G2546" s="95"/>
      <c r="I2546" s="88"/>
    </row>
    <row r="2547" spans="6:9" s="92" customFormat="1" ht="14.25">
      <c r="F2547" s="95"/>
      <c r="G2547" s="95"/>
      <c r="I2547" s="88"/>
    </row>
    <row r="2548" spans="6:9" s="92" customFormat="1" ht="14.25">
      <c r="F2548" s="95"/>
      <c r="G2548" s="95"/>
      <c r="I2548" s="88"/>
    </row>
    <row r="2549" spans="6:9" s="92" customFormat="1" ht="14.25">
      <c r="F2549" s="95"/>
      <c r="G2549" s="95"/>
      <c r="I2549" s="88"/>
    </row>
    <row r="2550" spans="6:9" s="92" customFormat="1" ht="14.25">
      <c r="F2550" s="95"/>
      <c r="G2550" s="95"/>
      <c r="I2550" s="88"/>
    </row>
    <row r="2551" spans="6:9" s="92" customFormat="1" ht="14.25">
      <c r="F2551" s="95"/>
      <c r="G2551" s="95"/>
      <c r="I2551" s="88"/>
    </row>
    <row r="2552" spans="6:9" s="92" customFormat="1" ht="14.25">
      <c r="F2552" s="95"/>
      <c r="G2552" s="95"/>
      <c r="I2552" s="88"/>
    </row>
    <row r="2553" spans="6:9" s="92" customFormat="1" ht="14.25">
      <c r="F2553" s="95"/>
      <c r="G2553" s="95"/>
      <c r="I2553" s="88"/>
    </row>
    <row r="2554" spans="6:9" s="92" customFormat="1" ht="14.25">
      <c r="F2554" s="95"/>
      <c r="G2554" s="95"/>
      <c r="I2554" s="88"/>
    </row>
    <row r="2555" spans="6:9" s="92" customFormat="1" ht="14.25">
      <c r="F2555" s="95"/>
      <c r="G2555" s="95"/>
      <c r="I2555" s="88"/>
    </row>
    <row r="2556" spans="6:9" s="92" customFormat="1" ht="14.25">
      <c r="F2556" s="95"/>
      <c r="G2556" s="95"/>
      <c r="I2556" s="88"/>
    </row>
    <row r="2557" spans="6:9" s="92" customFormat="1" ht="14.25">
      <c r="F2557" s="95"/>
      <c r="G2557" s="95"/>
      <c r="I2557" s="88"/>
    </row>
    <row r="2558" spans="6:9" s="92" customFormat="1" ht="14.25">
      <c r="F2558" s="95"/>
      <c r="G2558" s="95"/>
      <c r="I2558" s="88"/>
    </row>
    <row r="2559" spans="6:9" s="92" customFormat="1" ht="14.25">
      <c r="F2559" s="95"/>
      <c r="G2559" s="95"/>
      <c r="I2559" s="88"/>
    </row>
    <row r="2560" spans="6:9" s="92" customFormat="1" ht="14.25">
      <c r="F2560" s="95"/>
      <c r="G2560" s="95"/>
      <c r="I2560" s="88"/>
    </row>
    <row r="2561" spans="6:9" s="92" customFormat="1" ht="14.25">
      <c r="F2561" s="95"/>
      <c r="G2561" s="95"/>
      <c r="I2561" s="88"/>
    </row>
    <row r="2562" spans="6:9" s="92" customFormat="1" ht="14.25">
      <c r="F2562" s="95"/>
      <c r="G2562" s="95"/>
      <c r="I2562" s="88"/>
    </row>
    <row r="2563" spans="6:9" s="92" customFormat="1" ht="14.25">
      <c r="F2563" s="95"/>
      <c r="G2563" s="95"/>
      <c r="I2563" s="88"/>
    </row>
    <row r="2564" spans="6:9" s="92" customFormat="1" ht="14.25">
      <c r="F2564" s="95"/>
      <c r="G2564" s="95"/>
      <c r="I2564" s="88"/>
    </row>
    <row r="2565" spans="6:9" s="92" customFormat="1" ht="14.25">
      <c r="F2565" s="95"/>
      <c r="G2565" s="95"/>
      <c r="I2565" s="88"/>
    </row>
    <row r="2566" spans="6:9" s="92" customFormat="1" ht="14.25">
      <c r="F2566" s="95"/>
      <c r="G2566" s="95"/>
      <c r="I2566" s="88"/>
    </row>
    <row r="2567" spans="6:9" s="92" customFormat="1" ht="14.25">
      <c r="F2567" s="95"/>
      <c r="G2567" s="95"/>
      <c r="I2567" s="88"/>
    </row>
    <row r="2568" spans="6:9" s="92" customFormat="1" ht="14.25">
      <c r="F2568" s="95"/>
      <c r="G2568" s="95"/>
      <c r="I2568" s="88"/>
    </row>
    <row r="2569" spans="6:9" s="92" customFormat="1" ht="14.25">
      <c r="F2569" s="95"/>
      <c r="G2569" s="95"/>
      <c r="I2569" s="88"/>
    </row>
    <row r="2570" spans="6:9" s="92" customFormat="1" ht="14.25">
      <c r="F2570" s="95"/>
      <c r="G2570" s="95"/>
      <c r="I2570" s="88"/>
    </row>
    <row r="2571" spans="6:9" s="92" customFormat="1" ht="14.25">
      <c r="F2571" s="95"/>
      <c r="G2571" s="95"/>
      <c r="I2571" s="88"/>
    </row>
    <row r="2572" spans="6:9" s="92" customFormat="1" ht="14.25">
      <c r="F2572" s="95"/>
      <c r="G2572" s="95"/>
      <c r="I2572" s="88"/>
    </row>
    <row r="2573" spans="6:9" s="92" customFormat="1" ht="14.25">
      <c r="F2573" s="95"/>
      <c r="G2573" s="95"/>
      <c r="I2573" s="88"/>
    </row>
    <row r="2574" spans="6:9" s="92" customFormat="1" ht="14.25">
      <c r="F2574" s="95"/>
      <c r="G2574" s="95"/>
      <c r="I2574" s="88"/>
    </row>
    <row r="2575" spans="6:9" s="92" customFormat="1" ht="14.25">
      <c r="F2575" s="95"/>
      <c r="G2575" s="95"/>
      <c r="I2575" s="88"/>
    </row>
    <row r="2576" spans="6:9" s="92" customFormat="1" ht="14.25">
      <c r="F2576" s="95"/>
      <c r="G2576" s="95"/>
      <c r="I2576" s="88"/>
    </row>
    <row r="2577" spans="6:9" s="92" customFormat="1" ht="14.25">
      <c r="F2577" s="95"/>
      <c r="G2577" s="95"/>
      <c r="I2577" s="88"/>
    </row>
    <row r="2578" spans="6:9" s="92" customFormat="1" ht="14.25">
      <c r="F2578" s="95"/>
      <c r="G2578" s="95"/>
      <c r="I2578" s="88"/>
    </row>
    <row r="2579" spans="6:9" s="92" customFormat="1" ht="14.25">
      <c r="F2579" s="95"/>
      <c r="G2579" s="95"/>
      <c r="I2579" s="88"/>
    </row>
    <row r="2580" spans="6:9" s="92" customFormat="1" ht="14.25">
      <c r="F2580" s="95"/>
      <c r="G2580" s="95"/>
      <c r="I2580" s="88"/>
    </row>
    <row r="2581" spans="6:9" s="92" customFormat="1" ht="14.25">
      <c r="F2581" s="95"/>
      <c r="G2581" s="95"/>
      <c r="I2581" s="88"/>
    </row>
    <row r="2582" spans="6:9" s="92" customFormat="1" ht="14.25">
      <c r="F2582" s="95"/>
      <c r="G2582" s="95"/>
      <c r="I2582" s="88"/>
    </row>
    <row r="2583" spans="6:9" s="92" customFormat="1" ht="14.25">
      <c r="F2583" s="95"/>
      <c r="G2583" s="95"/>
      <c r="I2583" s="88"/>
    </row>
    <row r="2584" spans="6:9" s="92" customFormat="1" ht="14.25">
      <c r="F2584" s="95"/>
      <c r="G2584" s="95"/>
      <c r="I2584" s="88"/>
    </row>
    <row r="2585" spans="6:9" s="92" customFormat="1" ht="14.25">
      <c r="F2585" s="95"/>
      <c r="G2585" s="95"/>
      <c r="I2585" s="88"/>
    </row>
    <row r="2586" spans="6:9" s="92" customFormat="1" ht="14.25">
      <c r="F2586" s="95"/>
      <c r="G2586" s="95"/>
      <c r="I2586" s="88"/>
    </row>
    <row r="2587" spans="6:9" s="92" customFormat="1" ht="14.25">
      <c r="F2587" s="95"/>
      <c r="G2587" s="95"/>
      <c r="I2587" s="88"/>
    </row>
    <row r="2588" spans="6:9" s="92" customFormat="1" ht="14.25">
      <c r="F2588" s="95"/>
      <c r="G2588" s="95"/>
      <c r="I2588" s="88"/>
    </row>
    <row r="2589" spans="6:9" s="92" customFormat="1" ht="14.25">
      <c r="F2589" s="95"/>
      <c r="G2589" s="95"/>
      <c r="I2589" s="88"/>
    </row>
    <row r="2590" spans="6:9" s="92" customFormat="1" ht="14.25">
      <c r="F2590" s="95"/>
      <c r="G2590" s="95"/>
      <c r="I2590" s="88"/>
    </row>
    <row r="2591" spans="6:9" s="92" customFormat="1" ht="14.25">
      <c r="F2591" s="95"/>
      <c r="G2591" s="95"/>
      <c r="I2591" s="88"/>
    </row>
    <row r="2592" spans="6:9" s="92" customFormat="1" ht="14.25">
      <c r="F2592" s="95"/>
      <c r="G2592" s="95"/>
      <c r="I2592" s="88"/>
    </row>
    <row r="2593" spans="6:9" s="92" customFormat="1" ht="14.25">
      <c r="F2593" s="95"/>
      <c r="G2593" s="95"/>
      <c r="I2593" s="88"/>
    </row>
    <row r="2594" spans="6:9" s="92" customFormat="1" ht="14.25">
      <c r="F2594" s="95"/>
      <c r="G2594" s="95"/>
      <c r="I2594" s="88"/>
    </row>
    <row r="2595" spans="6:9" s="92" customFormat="1" ht="14.25">
      <c r="F2595" s="95"/>
      <c r="G2595" s="95"/>
      <c r="I2595" s="88"/>
    </row>
    <row r="2596" spans="6:9" s="92" customFormat="1" ht="14.25">
      <c r="F2596" s="95"/>
      <c r="G2596" s="95"/>
      <c r="I2596" s="88"/>
    </row>
    <row r="2597" spans="6:9" s="92" customFormat="1" ht="14.25">
      <c r="F2597" s="95"/>
      <c r="G2597" s="95"/>
      <c r="I2597" s="88"/>
    </row>
    <row r="2598" spans="6:9" s="92" customFormat="1" ht="14.25">
      <c r="F2598" s="95"/>
      <c r="G2598" s="95"/>
      <c r="I2598" s="88"/>
    </row>
    <row r="2599" spans="6:9" s="92" customFormat="1" ht="14.25">
      <c r="F2599" s="95"/>
      <c r="G2599" s="95"/>
      <c r="I2599" s="88"/>
    </row>
    <row r="2600" spans="6:9" s="92" customFormat="1" ht="14.25">
      <c r="F2600" s="95"/>
      <c r="G2600" s="95"/>
      <c r="I2600" s="88"/>
    </row>
    <row r="2601" spans="6:9" s="92" customFormat="1" ht="14.25">
      <c r="F2601" s="95"/>
      <c r="G2601" s="95"/>
      <c r="I2601" s="88"/>
    </row>
    <row r="2602" spans="6:9" s="92" customFormat="1" ht="14.25">
      <c r="F2602" s="95"/>
      <c r="G2602" s="95"/>
      <c r="I2602" s="88"/>
    </row>
    <row r="2603" spans="6:9" s="92" customFormat="1" ht="14.25">
      <c r="F2603" s="95"/>
      <c r="G2603" s="95"/>
      <c r="I2603" s="88"/>
    </row>
    <row r="2604" spans="6:9" s="92" customFormat="1" ht="14.25">
      <c r="F2604" s="95"/>
      <c r="G2604" s="95"/>
      <c r="I2604" s="88"/>
    </row>
    <row r="2605" spans="6:9" s="92" customFormat="1" ht="14.25">
      <c r="F2605" s="95"/>
      <c r="G2605" s="95"/>
      <c r="I2605" s="88"/>
    </row>
    <row r="2606" spans="6:9" s="92" customFormat="1" ht="14.25">
      <c r="F2606" s="95"/>
      <c r="G2606" s="95"/>
      <c r="I2606" s="88"/>
    </row>
    <row r="2607" spans="6:9" s="92" customFormat="1" ht="14.25">
      <c r="F2607" s="95"/>
      <c r="G2607" s="95"/>
      <c r="I2607" s="88"/>
    </row>
    <row r="2608" spans="6:9" s="92" customFormat="1" ht="14.25">
      <c r="F2608" s="95"/>
      <c r="G2608" s="95"/>
      <c r="I2608" s="88"/>
    </row>
    <row r="2609" spans="6:9" s="92" customFormat="1" ht="14.25">
      <c r="F2609" s="95"/>
      <c r="G2609" s="95"/>
      <c r="I2609" s="88"/>
    </row>
    <row r="2610" spans="6:9" s="92" customFormat="1" ht="14.25">
      <c r="F2610" s="95"/>
      <c r="G2610" s="95"/>
      <c r="I2610" s="88"/>
    </row>
    <row r="2611" spans="6:9" s="92" customFormat="1" ht="14.25">
      <c r="F2611" s="95"/>
      <c r="G2611" s="95"/>
      <c r="I2611" s="88"/>
    </row>
    <row r="2612" spans="6:9" s="92" customFormat="1" ht="14.25">
      <c r="F2612" s="95"/>
      <c r="G2612" s="95"/>
      <c r="I2612" s="88"/>
    </row>
    <row r="2613" spans="6:9" s="92" customFormat="1" ht="14.25">
      <c r="F2613" s="95"/>
      <c r="G2613" s="95"/>
      <c r="I2613" s="88"/>
    </row>
    <row r="2614" spans="6:9" s="92" customFormat="1" ht="14.25">
      <c r="F2614" s="95"/>
      <c r="G2614" s="95"/>
      <c r="I2614" s="88"/>
    </row>
    <row r="2615" spans="6:9" s="92" customFormat="1" ht="14.25">
      <c r="F2615" s="95"/>
      <c r="G2615" s="95"/>
      <c r="I2615" s="88"/>
    </row>
    <row r="2616" spans="6:9" s="92" customFormat="1" ht="14.25">
      <c r="F2616" s="95"/>
      <c r="G2616" s="95"/>
      <c r="I2616" s="88"/>
    </row>
    <row r="2617" spans="6:9" s="92" customFormat="1" ht="14.25">
      <c r="F2617" s="95"/>
      <c r="G2617" s="95"/>
      <c r="I2617" s="88"/>
    </row>
    <row r="2618" spans="6:9" s="92" customFormat="1" ht="14.25">
      <c r="F2618" s="95"/>
      <c r="G2618" s="95"/>
      <c r="I2618" s="88"/>
    </row>
    <row r="2619" spans="6:9" s="92" customFormat="1" ht="14.25">
      <c r="F2619" s="95"/>
      <c r="G2619" s="95"/>
      <c r="I2619" s="88"/>
    </row>
    <row r="2620" spans="6:9" s="92" customFormat="1" ht="14.25">
      <c r="F2620" s="95"/>
      <c r="G2620" s="95"/>
      <c r="I2620" s="88"/>
    </row>
    <row r="2621" spans="6:9" s="92" customFormat="1" ht="14.25">
      <c r="F2621" s="95"/>
      <c r="G2621" s="95"/>
      <c r="I2621" s="88"/>
    </row>
    <row r="2622" spans="6:9" s="92" customFormat="1" ht="14.25">
      <c r="F2622" s="95"/>
      <c r="G2622" s="95"/>
      <c r="I2622" s="88"/>
    </row>
    <row r="2623" spans="6:9" s="92" customFormat="1" ht="14.25">
      <c r="F2623" s="95"/>
      <c r="G2623" s="95"/>
      <c r="I2623" s="88"/>
    </row>
    <row r="2624" spans="6:9" s="92" customFormat="1" ht="14.25">
      <c r="F2624" s="95"/>
      <c r="G2624" s="95"/>
      <c r="I2624" s="88"/>
    </row>
    <row r="2625" spans="6:9" s="92" customFormat="1" ht="14.25">
      <c r="F2625" s="95"/>
      <c r="G2625" s="95"/>
      <c r="I2625" s="88"/>
    </row>
    <row r="2626" spans="6:9" s="92" customFormat="1" ht="14.25">
      <c r="F2626" s="95"/>
      <c r="G2626" s="95"/>
      <c r="I2626" s="88"/>
    </row>
    <row r="2627" spans="6:9" s="92" customFormat="1" ht="14.25">
      <c r="F2627" s="95"/>
      <c r="G2627" s="95"/>
      <c r="I2627" s="88"/>
    </row>
    <row r="2628" spans="6:9" s="92" customFormat="1" ht="14.25">
      <c r="F2628" s="95"/>
      <c r="G2628" s="95"/>
      <c r="I2628" s="88"/>
    </row>
    <row r="2629" spans="6:9" s="92" customFormat="1" ht="14.25">
      <c r="F2629" s="95"/>
      <c r="G2629" s="95"/>
      <c r="I2629" s="88"/>
    </row>
    <row r="2630" spans="6:9" s="92" customFormat="1" ht="14.25">
      <c r="F2630" s="95"/>
      <c r="G2630" s="95"/>
      <c r="I2630" s="88"/>
    </row>
    <row r="2631" spans="6:9" s="92" customFormat="1" ht="14.25">
      <c r="F2631" s="95"/>
      <c r="G2631" s="95"/>
      <c r="I2631" s="88"/>
    </row>
    <row r="2632" spans="6:9" s="92" customFormat="1" ht="14.25">
      <c r="F2632" s="95"/>
      <c r="G2632" s="95"/>
      <c r="I2632" s="88"/>
    </row>
    <row r="2633" spans="6:9" s="92" customFormat="1" ht="14.25">
      <c r="F2633" s="95"/>
      <c r="G2633" s="95"/>
      <c r="I2633" s="88"/>
    </row>
    <row r="2634" spans="6:9" s="92" customFormat="1" ht="14.25">
      <c r="F2634" s="95"/>
      <c r="G2634" s="95"/>
      <c r="I2634" s="88"/>
    </row>
    <row r="2635" spans="6:9" s="92" customFormat="1" ht="14.25">
      <c r="F2635" s="95"/>
      <c r="G2635" s="95"/>
      <c r="I2635" s="88"/>
    </row>
    <row r="2636" spans="6:9" s="92" customFormat="1" ht="14.25">
      <c r="F2636" s="95"/>
      <c r="G2636" s="95"/>
      <c r="I2636" s="88"/>
    </row>
    <row r="2637" spans="6:9" s="92" customFormat="1" ht="14.25">
      <c r="F2637" s="95"/>
      <c r="G2637" s="95"/>
      <c r="I2637" s="88"/>
    </row>
    <row r="2638" spans="6:9" s="92" customFormat="1" ht="14.25">
      <c r="F2638" s="95"/>
      <c r="G2638" s="95"/>
      <c r="I2638" s="88"/>
    </row>
    <row r="2639" spans="6:9" s="92" customFormat="1" ht="14.25">
      <c r="F2639" s="95"/>
      <c r="G2639" s="95"/>
      <c r="I2639" s="88"/>
    </row>
    <row r="2640" spans="6:9" s="92" customFormat="1" ht="14.25">
      <c r="F2640" s="95"/>
      <c r="G2640" s="95"/>
      <c r="I2640" s="88"/>
    </row>
    <row r="2641" spans="6:9" s="92" customFormat="1" ht="14.25">
      <c r="F2641" s="95"/>
      <c r="G2641" s="95"/>
      <c r="I2641" s="88"/>
    </row>
    <row r="2642" spans="6:9" s="92" customFormat="1" ht="14.25">
      <c r="F2642" s="95"/>
      <c r="G2642" s="95"/>
      <c r="I2642" s="88"/>
    </row>
    <row r="2643" spans="6:9" s="92" customFormat="1" ht="14.25">
      <c r="F2643" s="95"/>
      <c r="G2643" s="95"/>
      <c r="I2643" s="88"/>
    </row>
    <row r="2644" spans="6:9" s="92" customFormat="1" ht="14.25">
      <c r="F2644" s="95"/>
      <c r="G2644" s="95"/>
      <c r="I2644" s="88"/>
    </row>
    <row r="2645" spans="6:9" s="92" customFormat="1" ht="14.25">
      <c r="F2645" s="95"/>
      <c r="G2645" s="95"/>
      <c r="I2645" s="88"/>
    </row>
    <row r="2646" spans="6:9" s="92" customFormat="1" ht="14.25">
      <c r="F2646" s="95"/>
      <c r="G2646" s="95"/>
      <c r="I2646" s="88"/>
    </row>
    <row r="2647" spans="6:9" s="92" customFormat="1" ht="14.25">
      <c r="F2647" s="95"/>
      <c r="G2647" s="95"/>
      <c r="I2647" s="88"/>
    </row>
    <row r="2648" spans="6:9" s="92" customFormat="1" ht="14.25">
      <c r="F2648" s="95"/>
      <c r="G2648" s="95"/>
      <c r="I2648" s="88"/>
    </row>
    <row r="2649" spans="6:9" s="92" customFormat="1" ht="14.25">
      <c r="F2649" s="95"/>
      <c r="G2649" s="95"/>
      <c r="I2649" s="88"/>
    </row>
    <row r="2650" spans="6:9" s="92" customFormat="1" ht="14.25">
      <c r="F2650" s="95"/>
      <c r="G2650" s="95"/>
      <c r="I2650" s="88"/>
    </row>
    <row r="2651" spans="6:9" s="92" customFormat="1" ht="14.25">
      <c r="F2651" s="95"/>
      <c r="G2651" s="95"/>
      <c r="I2651" s="88"/>
    </row>
    <row r="2652" spans="6:9" s="92" customFormat="1" ht="14.25">
      <c r="F2652" s="95"/>
      <c r="G2652" s="95"/>
      <c r="I2652" s="88"/>
    </row>
    <row r="2653" spans="6:9" s="92" customFormat="1" ht="14.25">
      <c r="F2653" s="95"/>
      <c r="G2653" s="95"/>
      <c r="I2653" s="88"/>
    </row>
    <row r="2654" spans="6:9" s="92" customFormat="1" ht="14.25">
      <c r="F2654" s="95"/>
      <c r="G2654" s="95"/>
      <c r="I2654" s="88"/>
    </row>
    <row r="2655" spans="6:9" s="92" customFormat="1" ht="14.25">
      <c r="F2655" s="95"/>
      <c r="G2655" s="95"/>
      <c r="I2655" s="88"/>
    </row>
    <row r="2656" spans="6:9" s="92" customFormat="1" ht="14.25">
      <c r="F2656" s="95"/>
      <c r="G2656" s="95"/>
      <c r="I2656" s="88"/>
    </row>
    <row r="2657" spans="6:9" s="92" customFormat="1" ht="14.25">
      <c r="F2657" s="95"/>
      <c r="G2657" s="95"/>
      <c r="I2657" s="88"/>
    </row>
    <row r="2658" spans="6:9" s="92" customFormat="1" ht="14.25">
      <c r="F2658" s="95"/>
      <c r="G2658" s="95"/>
      <c r="I2658" s="88"/>
    </row>
    <row r="2659" spans="6:9" s="92" customFormat="1" ht="14.25">
      <c r="F2659" s="95"/>
      <c r="G2659" s="95"/>
      <c r="I2659" s="88"/>
    </row>
    <row r="2660" spans="6:9" s="92" customFormat="1" ht="14.25">
      <c r="F2660" s="95"/>
      <c r="G2660" s="95"/>
      <c r="I2660" s="88"/>
    </row>
    <row r="2661" spans="6:9" s="92" customFormat="1" ht="14.25">
      <c r="F2661" s="95"/>
      <c r="G2661" s="95"/>
      <c r="I2661" s="88"/>
    </row>
    <row r="2662" spans="6:9" s="92" customFormat="1" ht="14.25">
      <c r="F2662" s="95"/>
      <c r="G2662" s="95"/>
      <c r="I2662" s="88"/>
    </row>
    <row r="2663" spans="6:9" s="92" customFormat="1" ht="14.25">
      <c r="F2663" s="95"/>
      <c r="G2663" s="95"/>
      <c r="I2663" s="88"/>
    </row>
    <row r="2664" spans="6:9" s="92" customFormat="1" ht="14.25">
      <c r="F2664" s="95"/>
      <c r="G2664" s="95"/>
      <c r="I2664" s="88"/>
    </row>
    <row r="2665" spans="6:9" s="92" customFormat="1" ht="14.25">
      <c r="F2665" s="95"/>
      <c r="G2665" s="95"/>
      <c r="I2665" s="88"/>
    </row>
    <row r="2666" spans="6:9" s="92" customFormat="1" ht="14.25">
      <c r="F2666" s="95"/>
      <c r="G2666" s="95"/>
      <c r="I2666" s="88"/>
    </row>
    <row r="2667" spans="6:9" s="92" customFormat="1" ht="14.25">
      <c r="F2667" s="95"/>
      <c r="G2667" s="95"/>
      <c r="I2667" s="88"/>
    </row>
    <row r="2668" spans="6:9" s="92" customFormat="1" ht="14.25">
      <c r="F2668" s="95"/>
      <c r="G2668" s="95"/>
      <c r="I2668" s="88"/>
    </row>
    <row r="2669" spans="6:9" s="92" customFormat="1" ht="14.25">
      <c r="F2669" s="95"/>
      <c r="G2669" s="95"/>
      <c r="I2669" s="88"/>
    </row>
    <row r="2670" spans="6:9" s="92" customFormat="1" ht="14.25">
      <c r="F2670" s="95"/>
      <c r="G2670" s="95"/>
      <c r="I2670" s="88"/>
    </row>
    <row r="2671" spans="6:9" s="92" customFormat="1" ht="14.25">
      <c r="F2671" s="95"/>
      <c r="G2671" s="95"/>
      <c r="I2671" s="88"/>
    </row>
    <row r="2672" spans="6:9" s="92" customFormat="1" ht="14.25">
      <c r="F2672" s="95"/>
      <c r="G2672" s="95"/>
      <c r="I2672" s="88"/>
    </row>
    <row r="2673" spans="6:9" s="92" customFormat="1" ht="14.25">
      <c r="F2673" s="95"/>
      <c r="G2673" s="95"/>
      <c r="I2673" s="88"/>
    </row>
    <row r="2674" spans="6:9" s="92" customFormat="1" ht="14.25">
      <c r="F2674" s="95"/>
      <c r="G2674" s="95"/>
      <c r="I2674" s="88"/>
    </row>
    <row r="2675" spans="6:9" s="92" customFormat="1" ht="14.25">
      <c r="F2675" s="95"/>
      <c r="G2675" s="95"/>
      <c r="I2675" s="88"/>
    </row>
    <row r="2676" spans="6:9" s="92" customFormat="1" ht="14.25">
      <c r="F2676" s="95"/>
      <c r="G2676" s="95"/>
      <c r="I2676" s="88"/>
    </row>
    <row r="2677" spans="6:9" s="92" customFormat="1" ht="14.25">
      <c r="F2677" s="95"/>
      <c r="G2677" s="95"/>
      <c r="I2677" s="88"/>
    </row>
    <row r="2678" spans="6:9" s="92" customFormat="1" ht="14.25">
      <c r="F2678" s="95"/>
      <c r="G2678" s="95"/>
      <c r="I2678" s="88"/>
    </row>
    <row r="2679" spans="6:9" s="92" customFormat="1" ht="14.25">
      <c r="F2679" s="95"/>
      <c r="G2679" s="95"/>
      <c r="I2679" s="88"/>
    </row>
    <row r="2680" spans="6:9" s="92" customFormat="1" ht="14.25">
      <c r="F2680" s="95"/>
      <c r="G2680" s="95"/>
      <c r="I2680" s="88"/>
    </row>
    <row r="2681" spans="6:9" s="92" customFormat="1" ht="14.25">
      <c r="F2681" s="95"/>
      <c r="G2681" s="95"/>
      <c r="I2681" s="88"/>
    </row>
    <row r="2682" spans="6:9" s="92" customFormat="1" ht="14.25">
      <c r="F2682" s="95"/>
      <c r="G2682" s="95"/>
      <c r="I2682" s="88"/>
    </row>
    <row r="2683" spans="6:9" s="92" customFormat="1" ht="14.25">
      <c r="F2683" s="95"/>
      <c r="G2683" s="95"/>
      <c r="I2683" s="88"/>
    </row>
    <row r="2684" spans="6:9" s="92" customFormat="1" ht="14.25">
      <c r="F2684" s="95"/>
      <c r="G2684" s="95"/>
      <c r="I2684" s="88"/>
    </row>
    <row r="2685" spans="6:9" s="92" customFormat="1" ht="14.25">
      <c r="F2685" s="95"/>
      <c r="G2685" s="95"/>
      <c r="I2685" s="88"/>
    </row>
    <row r="2686" spans="6:9" s="92" customFormat="1" ht="14.25">
      <c r="F2686" s="95"/>
      <c r="G2686" s="95"/>
      <c r="I2686" s="88"/>
    </row>
    <row r="2687" spans="6:9" s="92" customFormat="1" ht="14.25">
      <c r="F2687" s="95"/>
      <c r="G2687" s="95"/>
      <c r="I2687" s="88"/>
    </row>
    <row r="2688" spans="6:9" s="92" customFormat="1" ht="14.25">
      <c r="F2688" s="95"/>
      <c r="G2688" s="95"/>
      <c r="I2688" s="88"/>
    </row>
    <row r="2689" spans="6:9" s="92" customFormat="1" ht="14.25">
      <c r="F2689" s="95"/>
      <c r="G2689" s="95"/>
      <c r="I2689" s="88"/>
    </row>
    <row r="2690" spans="6:9" s="92" customFormat="1" ht="14.25">
      <c r="F2690" s="95"/>
      <c r="G2690" s="95"/>
      <c r="I2690" s="88"/>
    </row>
    <row r="2691" spans="6:9" s="92" customFormat="1" ht="14.25">
      <c r="F2691" s="95"/>
      <c r="G2691" s="95"/>
      <c r="I2691" s="88"/>
    </row>
    <row r="2692" spans="6:9" s="92" customFormat="1" ht="14.25">
      <c r="F2692" s="95"/>
      <c r="G2692" s="95"/>
      <c r="I2692" s="88"/>
    </row>
    <row r="2693" spans="6:9" s="92" customFormat="1" ht="14.25">
      <c r="F2693" s="95"/>
      <c r="G2693" s="95"/>
      <c r="I2693" s="88"/>
    </row>
    <row r="2694" spans="6:9" s="92" customFormat="1" ht="14.25">
      <c r="F2694" s="95"/>
      <c r="G2694" s="95"/>
      <c r="I2694" s="88"/>
    </row>
    <row r="2695" spans="6:9" s="92" customFormat="1" ht="14.25">
      <c r="F2695" s="95"/>
      <c r="G2695" s="95"/>
      <c r="I2695" s="88"/>
    </row>
    <row r="2696" spans="6:9" s="92" customFormat="1" ht="14.25">
      <c r="F2696" s="95"/>
      <c r="G2696" s="95"/>
      <c r="I2696" s="88"/>
    </row>
    <row r="2697" spans="6:9" s="92" customFormat="1" ht="14.25">
      <c r="F2697" s="95"/>
      <c r="G2697" s="95"/>
      <c r="I2697" s="88"/>
    </row>
    <row r="2698" spans="6:9" s="92" customFormat="1" ht="14.25">
      <c r="F2698" s="95"/>
      <c r="G2698" s="95"/>
      <c r="I2698" s="88"/>
    </row>
    <row r="2699" spans="6:9" s="92" customFormat="1" ht="14.25">
      <c r="F2699" s="95"/>
      <c r="G2699" s="95"/>
      <c r="I2699" s="88"/>
    </row>
    <row r="2700" spans="6:9" s="92" customFormat="1" ht="14.25">
      <c r="F2700" s="95"/>
      <c r="G2700" s="95"/>
      <c r="I2700" s="88"/>
    </row>
    <row r="2701" spans="6:9" s="92" customFormat="1" ht="14.25">
      <c r="F2701" s="95"/>
      <c r="G2701" s="95"/>
      <c r="I2701" s="88"/>
    </row>
    <row r="2702" spans="6:9" s="92" customFormat="1" ht="14.25">
      <c r="F2702" s="95"/>
      <c r="G2702" s="95"/>
      <c r="I2702" s="88"/>
    </row>
    <row r="2703" spans="6:9" s="92" customFormat="1" ht="14.25">
      <c r="F2703" s="95"/>
      <c r="G2703" s="95"/>
      <c r="I2703" s="88"/>
    </row>
    <row r="2704" spans="6:9" s="92" customFormat="1" ht="14.25">
      <c r="F2704" s="95"/>
      <c r="G2704" s="95"/>
      <c r="I2704" s="88"/>
    </row>
    <row r="2705" spans="6:9" s="92" customFormat="1" ht="14.25">
      <c r="F2705" s="95"/>
      <c r="G2705" s="95"/>
      <c r="I2705" s="88"/>
    </row>
    <row r="2706" spans="6:9" s="92" customFormat="1" ht="14.25">
      <c r="F2706" s="95"/>
      <c r="G2706" s="95"/>
      <c r="I2706" s="88"/>
    </row>
    <row r="2707" spans="6:9" s="92" customFormat="1" ht="14.25">
      <c r="F2707" s="95"/>
      <c r="G2707" s="95"/>
      <c r="I2707" s="88"/>
    </row>
    <row r="2708" spans="6:9" s="92" customFormat="1" ht="14.25">
      <c r="F2708" s="95"/>
      <c r="G2708" s="95"/>
      <c r="I2708" s="88"/>
    </row>
    <row r="2709" spans="6:9" s="92" customFormat="1" ht="14.25">
      <c r="F2709" s="95"/>
      <c r="G2709" s="95"/>
      <c r="I2709" s="88"/>
    </row>
    <row r="2710" spans="6:9" s="92" customFormat="1" ht="14.25">
      <c r="F2710" s="95"/>
      <c r="G2710" s="95"/>
      <c r="I2710" s="88"/>
    </row>
    <row r="2711" spans="6:9" s="92" customFormat="1" ht="14.25">
      <c r="F2711" s="95"/>
      <c r="G2711" s="95"/>
      <c r="I2711" s="88"/>
    </row>
    <row r="2712" spans="6:9" s="92" customFormat="1" ht="14.25">
      <c r="F2712" s="95"/>
      <c r="G2712" s="95"/>
      <c r="I2712" s="88"/>
    </row>
    <row r="2713" spans="6:9" s="92" customFormat="1" ht="14.25">
      <c r="F2713" s="95"/>
      <c r="G2713" s="95"/>
      <c r="I2713" s="88"/>
    </row>
    <row r="2714" spans="6:9" s="92" customFormat="1" ht="14.25">
      <c r="F2714" s="95"/>
      <c r="G2714" s="95"/>
      <c r="I2714" s="88"/>
    </row>
    <row r="2715" spans="6:9" s="92" customFormat="1" ht="14.25">
      <c r="F2715" s="95"/>
      <c r="G2715" s="95"/>
      <c r="I2715" s="88"/>
    </row>
    <row r="2716" spans="6:9" s="92" customFormat="1" ht="14.25">
      <c r="F2716" s="95"/>
      <c r="G2716" s="95"/>
      <c r="I2716" s="88"/>
    </row>
    <row r="2717" spans="6:9" s="92" customFormat="1" ht="14.25">
      <c r="F2717" s="95"/>
      <c r="G2717" s="95"/>
      <c r="I2717" s="88"/>
    </row>
    <row r="2718" spans="6:9" s="92" customFormat="1" ht="14.25">
      <c r="F2718" s="95"/>
      <c r="G2718" s="95"/>
      <c r="I2718" s="88"/>
    </row>
    <row r="2719" spans="6:9" s="92" customFormat="1" ht="14.25">
      <c r="F2719" s="95"/>
      <c r="G2719" s="95"/>
      <c r="I2719" s="88"/>
    </row>
    <row r="2720" spans="6:9" s="92" customFormat="1" ht="14.25">
      <c r="F2720" s="95"/>
      <c r="G2720" s="95"/>
      <c r="I2720" s="88"/>
    </row>
    <row r="2721" spans="6:9" s="92" customFormat="1" ht="14.25">
      <c r="F2721" s="95"/>
      <c r="G2721" s="95"/>
      <c r="I2721" s="88"/>
    </row>
    <row r="2722" spans="6:9" s="92" customFormat="1" ht="14.25">
      <c r="F2722" s="95"/>
      <c r="G2722" s="95"/>
      <c r="I2722" s="88"/>
    </row>
    <row r="2723" spans="6:9" s="92" customFormat="1" ht="14.25">
      <c r="F2723" s="95"/>
      <c r="G2723" s="95"/>
      <c r="I2723" s="88"/>
    </row>
    <row r="2724" spans="6:9" s="92" customFormat="1" ht="14.25">
      <c r="F2724" s="95"/>
      <c r="G2724" s="95"/>
      <c r="I2724" s="88"/>
    </row>
    <row r="2725" spans="6:9" s="92" customFormat="1" ht="14.25">
      <c r="F2725" s="95"/>
      <c r="G2725" s="95"/>
      <c r="I2725" s="88"/>
    </row>
    <row r="2726" spans="6:9" s="92" customFormat="1" ht="14.25">
      <c r="F2726" s="95"/>
      <c r="G2726" s="95"/>
      <c r="I2726" s="88"/>
    </row>
    <row r="2727" spans="6:9" s="92" customFormat="1" ht="14.25">
      <c r="F2727" s="95"/>
      <c r="G2727" s="95"/>
      <c r="I2727" s="88"/>
    </row>
    <row r="2728" spans="6:9" s="92" customFormat="1" ht="14.25">
      <c r="F2728" s="95"/>
      <c r="G2728" s="95"/>
      <c r="I2728" s="88"/>
    </row>
    <row r="2729" spans="6:9" s="92" customFormat="1" ht="14.25">
      <c r="F2729" s="95"/>
      <c r="G2729" s="95"/>
      <c r="I2729" s="88"/>
    </row>
    <row r="2730" spans="6:9" s="92" customFormat="1" ht="14.25">
      <c r="F2730" s="95"/>
      <c r="G2730" s="95"/>
      <c r="I2730" s="88"/>
    </row>
    <row r="2731" spans="6:9" s="92" customFormat="1" ht="14.25">
      <c r="F2731" s="95"/>
      <c r="G2731" s="95"/>
      <c r="I2731" s="88"/>
    </row>
    <row r="2732" spans="6:9" s="92" customFormat="1" ht="14.25">
      <c r="F2732" s="95"/>
      <c r="G2732" s="95"/>
      <c r="I2732" s="88"/>
    </row>
    <row r="2733" spans="6:9" s="92" customFormat="1" ht="14.25">
      <c r="F2733" s="95"/>
      <c r="G2733" s="95"/>
      <c r="I2733" s="88"/>
    </row>
    <row r="2734" spans="6:9" s="92" customFormat="1" ht="14.25">
      <c r="F2734" s="95"/>
      <c r="G2734" s="95"/>
      <c r="I2734" s="88"/>
    </row>
    <row r="2735" spans="6:9" s="92" customFormat="1" ht="14.25">
      <c r="F2735" s="95"/>
      <c r="G2735" s="95"/>
      <c r="I2735" s="88"/>
    </row>
    <row r="2736" spans="6:9" s="92" customFormat="1" ht="14.25">
      <c r="F2736" s="95"/>
      <c r="G2736" s="95"/>
      <c r="I2736" s="88"/>
    </row>
    <row r="2737" spans="6:9" s="92" customFormat="1" ht="14.25">
      <c r="F2737" s="95"/>
      <c r="G2737" s="95"/>
      <c r="I2737" s="88"/>
    </row>
    <row r="2738" spans="6:9" s="92" customFormat="1" ht="14.25">
      <c r="F2738" s="95"/>
      <c r="G2738" s="95"/>
      <c r="I2738" s="88"/>
    </row>
    <row r="2739" spans="6:9" s="92" customFormat="1" ht="14.25">
      <c r="F2739" s="95"/>
      <c r="G2739" s="95"/>
      <c r="I2739" s="88"/>
    </row>
    <row r="2740" spans="6:9" s="92" customFormat="1" ht="14.25">
      <c r="F2740" s="95"/>
      <c r="G2740" s="95"/>
      <c r="I2740" s="88"/>
    </row>
    <row r="2741" spans="6:9" s="92" customFormat="1" ht="14.25">
      <c r="F2741" s="95"/>
      <c r="G2741" s="95"/>
      <c r="I2741" s="88"/>
    </row>
    <row r="2742" spans="6:9" s="92" customFormat="1" ht="14.25">
      <c r="F2742" s="95"/>
      <c r="G2742" s="95"/>
      <c r="I2742" s="88"/>
    </row>
    <row r="2743" spans="6:9" s="92" customFormat="1" ht="14.25">
      <c r="F2743" s="95"/>
      <c r="G2743" s="95"/>
      <c r="I2743" s="88"/>
    </row>
    <row r="2744" spans="6:9" s="92" customFormat="1" ht="14.25">
      <c r="F2744" s="95"/>
      <c r="G2744" s="95"/>
      <c r="I2744" s="88"/>
    </row>
    <row r="2745" spans="6:9" s="92" customFormat="1" ht="14.25">
      <c r="F2745" s="95"/>
      <c r="G2745" s="95"/>
      <c r="I2745" s="88"/>
    </row>
    <row r="2746" spans="6:9" s="92" customFormat="1" ht="14.25">
      <c r="F2746" s="95"/>
      <c r="G2746" s="95"/>
      <c r="I2746" s="88"/>
    </row>
    <row r="2747" spans="6:9" s="92" customFormat="1" ht="14.25">
      <c r="F2747" s="95"/>
      <c r="G2747" s="95"/>
      <c r="I2747" s="88"/>
    </row>
    <row r="2748" spans="6:9" s="92" customFormat="1" ht="14.25">
      <c r="F2748" s="95"/>
      <c r="G2748" s="95"/>
      <c r="I2748" s="88"/>
    </row>
    <row r="2749" spans="6:9" s="92" customFormat="1" ht="14.25">
      <c r="F2749" s="95"/>
      <c r="G2749" s="95"/>
      <c r="I2749" s="88"/>
    </row>
    <row r="2750" spans="6:9" s="92" customFormat="1" ht="14.25">
      <c r="F2750" s="95"/>
      <c r="G2750" s="95"/>
      <c r="I2750" s="88"/>
    </row>
    <row r="2751" spans="6:9" s="92" customFormat="1" ht="14.25">
      <c r="F2751" s="95"/>
      <c r="G2751" s="95"/>
      <c r="I2751" s="88"/>
    </row>
    <row r="2752" spans="6:9" s="92" customFormat="1" ht="14.25">
      <c r="F2752" s="95"/>
      <c r="G2752" s="95"/>
      <c r="I2752" s="88"/>
    </row>
    <row r="2753" spans="6:9" s="92" customFormat="1" ht="14.25">
      <c r="F2753" s="95"/>
      <c r="G2753" s="95"/>
      <c r="I2753" s="88"/>
    </row>
    <row r="2754" spans="6:9" s="92" customFormat="1" ht="14.25">
      <c r="F2754" s="95"/>
      <c r="G2754" s="95"/>
      <c r="I2754" s="88"/>
    </row>
    <row r="2755" spans="6:9" s="92" customFormat="1" ht="14.25">
      <c r="F2755" s="95"/>
      <c r="G2755" s="95"/>
      <c r="I2755" s="88"/>
    </row>
    <row r="2756" spans="6:9" s="92" customFormat="1" ht="14.25">
      <c r="F2756" s="95"/>
      <c r="G2756" s="95"/>
      <c r="I2756" s="88"/>
    </row>
    <row r="2757" spans="6:9" s="92" customFormat="1" ht="14.25">
      <c r="F2757" s="95"/>
      <c r="G2757" s="95"/>
      <c r="I2757" s="88"/>
    </row>
    <row r="2758" spans="6:9" s="92" customFormat="1" ht="14.25">
      <c r="F2758" s="95"/>
      <c r="G2758" s="95"/>
      <c r="I2758" s="88"/>
    </row>
    <row r="2759" spans="6:9" s="92" customFormat="1" ht="14.25">
      <c r="F2759" s="95"/>
      <c r="G2759" s="95"/>
      <c r="I2759" s="88"/>
    </row>
    <row r="2760" spans="6:9" s="92" customFormat="1" ht="14.25">
      <c r="F2760" s="95"/>
      <c r="G2760" s="95"/>
      <c r="I2760" s="88"/>
    </row>
    <row r="2761" spans="6:9" s="92" customFormat="1" ht="14.25">
      <c r="F2761" s="95"/>
      <c r="G2761" s="95"/>
      <c r="I2761" s="88"/>
    </row>
    <row r="2762" spans="6:9" s="92" customFormat="1" ht="14.25">
      <c r="F2762" s="95"/>
      <c r="G2762" s="95"/>
      <c r="I2762" s="88"/>
    </row>
    <row r="2763" spans="6:9" s="92" customFormat="1" ht="14.25">
      <c r="F2763" s="95"/>
      <c r="G2763" s="95"/>
      <c r="I2763" s="88"/>
    </row>
    <row r="2764" spans="6:9" s="92" customFormat="1" ht="14.25">
      <c r="F2764" s="95"/>
      <c r="G2764" s="95"/>
      <c r="I2764" s="88"/>
    </row>
    <row r="2765" spans="6:9" s="92" customFormat="1" ht="14.25">
      <c r="F2765" s="95"/>
      <c r="G2765" s="95"/>
      <c r="I2765" s="88"/>
    </row>
    <row r="2766" spans="6:9" s="92" customFormat="1" ht="14.25">
      <c r="F2766" s="95"/>
      <c r="G2766" s="95"/>
      <c r="I2766" s="88"/>
    </row>
    <row r="2767" spans="6:9" s="92" customFormat="1" ht="14.25">
      <c r="F2767" s="95"/>
      <c r="G2767" s="95"/>
      <c r="I2767" s="88"/>
    </row>
    <row r="2768" spans="6:9" s="92" customFormat="1" ht="14.25">
      <c r="F2768" s="95"/>
      <c r="G2768" s="95"/>
      <c r="I2768" s="88"/>
    </row>
    <row r="2769" spans="6:9" s="92" customFormat="1" ht="14.25">
      <c r="F2769" s="95"/>
      <c r="G2769" s="95"/>
      <c r="I2769" s="88"/>
    </row>
    <row r="2770" spans="6:9" s="92" customFormat="1" ht="14.25">
      <c r="F2770" s="95"/>
      <c r="G2770" s="95"/>
      <c r="I2770" s="88"/>
    </row>
    <row r="2771" spans="6:9" s="92" customFormat="1" ht="14.25">
      <c r="F2771" s="95"/>
      <c r="G2771" s="95"/>
      <c r="I2771" s="88"/>
    </row>
    <row r="2772" spans="6:9" s="92" customFormat="1" ht="14.25">
      <c r="F2772" s="95"/>
      <c r="G2772" s="95"/>
      <c r="I2772" s="88"/>
    </row>
    <row r="2773" spans="6:9" s="92" customFormat="1" ht="14.25">
      <c r="F2773" s="95"/>
      <c r="G2773" s="95"/>
      <c r="I2773" s="88"/>
    </row>
    <row r="2774" spans="6:9" s="92" customFormat="1" ht="14.25">
      <c r="F2774" s="95"/>
      <c r="G2774" s="95"/>
      <c r="I2774" s="88"/>
    </row>
    <row r="2775" spans="6:9" s="92" customFormat="1" ht="14.25">
      <c r="F2775" s="95"/>
      <c r="G2775" s="95"/>
      <c r="I2775" s="88"/>
    </row>
    <row r="2776" spans="6:9" s="92" customFormat="1" ht="14.25">
      <c r="F2776" s="95"/>
      <c r="G2776" s="95"/>
      <c r="I2776" s="88"/>
    </row>
    <row r="2777" spans="6:9" s="92" customFormat="1" ht="14.25">
      <c r="F2777" s="95"/>
      <c r="G2777" s="95"/>
      <c r="I2777" s="88"/>
    </row>
    <row r="2778" spans="6:9" s="92" customFormat="1" ht="14.25">
      <c r="F2778" s="95"/>
      <c r="G2778" s="95"/>
      <c r="I2778" s="88"/>
    </row>
    <row r="2779" spans="6:9" s="92" customFormat="1" ht="14.25">
      <c r="F2779" s="95"/>
      <c r="G2779" s="95"/>
      <c r="I2779" s="88"/>
    </row>
    <row r="2780" spans="6:9" s="92" customFormat="1" ht="14.25">
      <c r="F2780" s="95"/>
      <c r="G2780" s="95"/>
      <c r="I2780" s="88"/>
    </row>
    <row r="2781" spans="6:9" s="92" customFormat="1" ht="14.25">
      <c r="F2781" s="95"/>
      <c r="G2781" s="95"/>
      <c r="I2781" s="88"/>
    </row>
    <row r="2782" spans="6:9" s="92" customFormat="1" ht="14.25">
      <c r="F2782" s="95"/>
      <c r="G2782" s="95"/>
      <c r="I2782" s="88"/>
    </row>
    <row r="2783" spans="6:9" s="92" customFormat="1" ht="14.25">
      <c r="F2783" s="95"/>
      <c r="G2783" s="95"/>
      <c r="I2783" s="88"/>
    </row>
    <row r="2784" spans="6:9" s="92" customFormat="1" ht="14.25">
      <c r="F2784" s="95"/>
      <c r="G2784" s="95"/>
      <c r="I2784" s="88"/>
    </row>
    <row r="2785" spans="6:9" s="92" customFormat="1" ht="14.25">
      <c r="F2785" s="95"/>
      <c r="G2785" s="95"/>
      <c r="I2785" s="88"/>
    </row>
    <row r="2786" spans="6:9" s="92" customFormat="1" ht="14.25">
      <c r="F2786" s="95"/>
      <c r="G2786" s="95"/>
      <c r="I2786" s="88"/>
    </row>
    <row r="2787" spans="6:9" s="92" customFormat="1" ht="14.25">
      <c r="F2787" s="95"/>
      <c r="G2787" s="95"/>
      <c r="I2787" s="88"/>
    </row>
    <row r="2788" spans="6:9" s="92" customFormat="1" ht="14.25">
      <c r="F2788" s="95"/>
      <c r="G2788" s="95"/>
      <c r="I2788" s="88"/>
    </row>
    <row r="2789" spans="6:9" s="92" customFormat="1" ht="14.25">
      <c r="F2789" s="95"/>
      <c r="G2789" s="95"/>
      <c r="I2789" s="88"/>
    </row>
    <row r="2790" spans="6:9" s="92" customFormat="1" ht="14.25">
      <c r="F2790" s="95"/>
      <c r="G2790" s="95"/>
      <c r="I2790" s="88"/>
    </row>
    <row r="2791" spans="6:9" s="92" customFormat="1" ht="14.25">
      <c r="F2791" s="95"/>
      <c r="G2791" s="95"/>
      <c r="I2791" s="88"/>
    </row>
    <row r="2792" spans="6:9" s="92" customFormat="1" ht="14.25">
      <c r="F2792" s="95"/>
      <c r="G2792" s="95"/>
      <c r="I2792" s="88"/>
    </row>
    <row r="2793" spans="6:9" s="92" customFormat="1" ht="14.25">
      <c r="F2793" s="95"/>
      <c r="G2793" s="95"/>
      <c r="I2793" s="88"/>
    </row>
    <row r="2794" spans="6:9" s="92" customFormat="1" ht="14.25">
      <c r="F2794" s="95"/>
      <c r="G2794" s="95"/>
      <c r="I2794" s="88"/>
    </row>
    <row r="2795" spans="6:9" s="92" customFormat="1" ht="14.25">
      <c r="F2795" s="95"/>
      <c r="G2795" s="95"/>
      <c r="I2795" s="88"/>
    </row>
    <row r="2796" spans="6:9" s="92" customFormat="1" ht="14.25">
      <c r="F2796" s="95"/>
      <c r="G2796" s="95"/>
      <c r="I2796" s="88"/>
    </row>
    <row r="2797" spans="6:9" s="92" customFormat="1" ht="14.25">
      <c r="F2797" s="95"/>
      <c r="G2797" s="95"/>
      <c r="I2797" s="88"/>
    </row>
    <row r="2798" spans="6:9" s="92" customFormat="1" ht="14.25">
      <c r="F2798" s="95"/>
      <c r="G2798" s="95"/>
      <c r="I2798" s="88"/>
    </row>
    <row r="2799" spans="6:9" s="92" customFormat="1" ht="14.25">
      <c r="F2799" s="95"/>
      <c r="G2799" s="95"/>
      <c r="I2799" s="88"/>
    </row>
    <row r="2800" spans="6:9" s="92" customFormat="1" ht="14.25">
      <c r="F2800" s="95"/>
      <c r="G2800" s="95"/>
      <c r="I2800" s="88"/>
    </row>
    <row r="2801" spans="6:9" s="92" customFormat="1" ht="14.25">
      <c r="F2801" s="95"/>
      <c r="G2801" s="95"/>
      <c r="I2801" s="88"/>
    </row>
    <row r="2802" spans="6:9" s="92" customFormat="1" ht="14.25">
      <c r="F2802" s="95"/>
      <c r="G2802" s="95"/>
      <c r="I2802" s="88"/>
    </row>
    <row r="2803" spans="6:9" s="92" customFormat="1" ht="14.25">
      <c r="F2803" s="95"/>
      <c r="G2803" s="95"/>
      <c r="I2803" s="88"/>
    </row>
    <row r="2804" spans="6:9" s="92" customFormat="1" ht="14.25">
      <c r="F2804" s="95"/>
      <c r="G2804" s="95"/>
      <c r="I2804" s="88"/>
    </row>
    <row r="2805" spans="6:9" s="92" customFormat="1" ht="14.25">
      <c r="F2805" s="95"/>
      <c r="G2805" s="95"/>
      <c r="I2805" s="88"/>
    </row>
    <row r="2806" spans="6:9" s="92" customFormat="1" ht="14.25">
      <c r="F2806" s="95"/>
      <c r="G2806" s="95"/>
      <c r="I2806" s="88"/>
    </row>
    <row r="2807" spans="6:9" s="92" customFormat="1" ht="14.25">
      <c r="F2807" s="95"/>
      <c r="G2807" s="95"/>
      <c r="I2807" s="88"/>
    </row>
    <row r="2808" spans="6:9" s="92" customFormat="1" ht="14.25">
      <c r="F2808" s="95"/>
      <c r="G2808" s="95"/>
      <c r="I2808" s="88"/>
    </row>
    <row r="2809" spans="6:9" s="92" customFormat="1" ht="14.25">
      <c r="F2809" s="95"/>
      <c r="G2809" s="95"/>
      <c r="I2809" s="88"/>
    </row>
    <row r="2810" spans="6:9" s="92" customFormat="1" ht="14.25">
      <c r="F2810" s="95"/>
      <c r="G2810" s="95"/>
      <c r="I2810" s="88"/>
    </row>
    <row r="2811" spans="6:9" s="92" customFormat="1" ht="14.25">
      <c r="F2811" s="95"/>
      <c r="G2811" s="95"/>
      <c r="I2811" s="88"/>
    </row>
    <row r="2812" spans="6:9" s="92" customFormat="1" ht="14.25">
      <c r="F2812" s="95"/>
      <c r="G2812" s="95"/>
      <c r="I2812" s="88"/>
    </row>
    <row r="2813" spans="6:9" s="92" customFormat="1" ht="14.25">
      <c r="F2813" s="95"/>
      <c r="G2813" s="95"/>
      <c r="I2813" s="88"/>
    </row>
    <row r="2814" spans="6:9" s="92" customFormat="1" ht="14.25">
      <c r="F2814" s="95"/>
      <c r="G2814" s="95"/>
      <c r="I2814" s="88"/>
    </row>
    <row r="2815" spans="6:9" s="92" customFormat="1" ht="14.25">
      <c r="F2815" s="95"/>
      <c r="G2815" s="95"/>
      <c r="I2815" s="88"/>
    </row>
    <row r="2816" spans="6:9" s="92" customFormat="1" ht="14.25">
      <c r="F2816" s="95"/>
      <c r="G2816" s="95"/>
      <c r="I2816" s="88"/>
    </row>
    <row r="2817" spans="6:9" s="92" customFormat="1" ht="14.25">
      <c r="F2817" s="95"/>
      <c r="G2817" s="95"/>
      <c r="I2817" s="88"/>
    </row>
    <row r="2818" spans="6:9" s="92" customFormat="1" ht="14.25">
      <c r="F2818" s="95"/>
      <c r="G2818" s="95"/>
      <c r="I2818" s="88"/>
    </row>
    <row r="2819" spans="6:9" s="92" customFormat="1" ht="14.25">
      <c r="F2819" s="95"/>
      <c r="G2819" s="95"/>
      <c r="I2819" s="88"/>
    </row>
    <row r="2820" spans="6:9" s="92" customFormat="1" ht="14.25">
      <c r="F2820" s="95"/>
      <c r="G2820" s="95"/>
      <c r="I2820" s="88"/>
    </row>
    <row r="2821" spans="6:9" s="92" customFormat="1" ht="14.25">
      <c r="F2821" s="95"/>
      <c r="G2821" s="95"/>
      <c r="I2821" s="88"/>
    </row>
    <row r="2822" spans="6:9" s="92" customFormat="1" ht="14.25">
      <c r="F2822" s="95"/>
      <c r="G2822" s="95"/>
      <c r="I2822" s="88"/>
    </row>
    <row r="2823" spans="6:9" s="92" customFormat="1" ht="14.25">
      <c r="F2823" s="95"/>
      <c r="G2823" s="95"/>
      <c r="I2823" s="88"/>
    </row>
    <row r="2824" spans="6:9" s="92" customFormat="1" ht="14.25">
      <c r="F2824" s="95"/>
      <c r="G2824" s="95"/>
      <c r="I2824" s="88"/>
    </row>
    <row r="2825" spans="6:9" s="92" customFormat="1" ht="14.25">
      <c r="F2825" s="95"/>
      <c r="G2825" s="95"/>
      <c r="I2825" s="88"/>
    </row>
    <row r="2826" spans="6:9" s="92" customFormat="1" ht="14.25">
      <c r="F2826" s="95"/>
      <c r="G2826" s="95"/>
      <c r="I2826" s="88"/>
    </row>
    <row r="2827" spans="6:9" s="92" customFormat="1" ht="14.25">
      <c r="F2827" s="95"/>
      <c r="G2827" s="95"/>
      <c r="I2827" s="88"/>
    </row>
    <row r="2828" spans="6:9" s="92" customFormat="1" ht="14.25">
      <c r="F2828" s="95"/>
      <c r="G2828" s="95"/>
      <c r="I2828" s="88"/>
    </row>
    <row r="2829" spans="6:9" s="92" customFormat="1" ht="14.25">
      <c r="F2829" s="95"/>
      <c r="G2829" s="95"/>
      <c r="I2829" s="88"/>
    </row>
    <row r="2830" spans="6:9" s="92" customFormat="1" ht="14.25">
      <c r="F2830" s="95"/>
      <c r="G2830" s="95"/>
      <c r="I2830" s="88"/>
    </row>
    <row r="2831" spans="6:9" s="92" customFormat="1" ht="14.25">
      <c r="F2831" s="95"/>
      <c r="G2831" s="95"/>
      <c r="I2831" s="88"/>
    </row>
    <row r="2832" spans="6:9" s="92" customFormat="1" ht="14.25">
      <c r="F2832" s="95"/>
      <c r="G2832" s="95"/>
      <c r="I2832" s="88"/>
    </row>
    <row r="2833" spans="6:9" s="92" customFormat="1" ht="14.25">
      <c r="F2833" s="95"/>
      <c r="G2833" s="95"/>
      <c r="I2833" s="88"/>
    </row>
    <row r="2834" spans="6:9" s="92" customFormat="1" ht="14.25">
      <c r="F2834" s="95"/>
      <c r="G2834" s="95"/>
      <c r="I2834" s="88"/>
    </row>
    <row r="2835" spans="6:9" s="92" customFormat="1" ht="14.25">
      <c r="F2835" s="95"/>
      <c r="G2835" s="95"/>
      <c r="I2835" s="88"/>
    </row>
    <row r="2836" spans="6:9" s="92" customFormat="1" ht="14.25">
      <c r="F2836" s="95"/>
      <c r="G2836" s="95"/>
      <c r="I2836" s="88"/>
    </row>
    <row r="2837" spans="6:9" s="92" customFormat="1" ht="14.25">
      <c r="F2837" s="95"/>
      <c r="G2837" s="95"/>
      <c r="I2837" s="88"/>
    </row>
    <row r="2838" spans="6:9" s="92" customFormat="1" ht="14.25">
      <c r="F2838" s="95"/>
      <c r="G2838" s="95"/>
      <c r="I2838" s="88"/>
    </row>
    <row r="2839" spans="6:9" s="92" customFormat="1" ht="14.25">
      <c r="F2839" s="95"/>
      <c r="G2839" s="95"/>
      <c r="I2839" s="88"/>
    </row>
    <row r="2840" spans="6:9" s="92" customFormat="1" ht="14.25">
      <c r="F2840" s="95"/>
      <c r="G2840" s="95"/>
      <c r="I2840" s="88"/>
    </row>
    <row r="2841" spans="6:9" s="92" customFormat="1" ht="14.25">
      <c r="F2841" s="95"/>
      <c r="G2841" s="95"/>
      <c r="I2841" s="88"/>
    </row>
    <row r="2842" spans="6:9" s="92" customFormat="1" ht="14.25">
      <c r="F2842" s="95"/>
      <c r="G2842" s="95"/>
      <c r="I2842" s="88"/>
    </row>
    <row r="2843" spans="6:9" s="92" customFormat="1" ht="14.25">
      <c r="F2843" s="95"/>
      <c r="G2843" s="95"/>
      <c r="I2843" s="88"/>
    </row>
    <row r="2844" spans="6:9" s="92" customFormat="1" ht="14.25">
      <c r="F2844" s="95"/>
      <c r="G2844" s="95"/>
      <c r="I2844" s="88"/>
    </row>
    <row r="2845" spans="6:9" s="92" customFormat="1" ht="14.25">
      <c r="F2845" s="95"/>
      <c r="G2845" s="95"/>
      <c r="I2845" s="88"/>
    </row>
    <row r="2846" spans="6:9" s="92" customFormat="1" ht="14.25">
      <c r="F2846" s="95"/>
      <c r="G2846" s="95"/>
      <c r="I2846" s="88"/>
    </row>
    <row r="2847" spans="6:9" s="92" customFormat="1" ht="14.25">
      <c r="F2847" s="95"/>
      <c r="G2847" s="95"/>
      <c r="I2847" s="88"/>
    </row>
    <row r="2848" spans="6:9" s="92" customFormat="1" ht="14.25">
      <c r="F2848" s="95"/>
      <c r="G2848" s="95"/>
      <c r="I2848" s="88"/>
    </row>
    <row r="2849" spans="6:9" s="92" customFormat="1" ht="14.25">
      <c r="F2849" s="95"/>
      <c r="G2849" s="95"/>
      <c r="I2849" s="88"/>
    </row>
    <row r="2850" spans="6:9" s="92" customFormat="1" ht="14.25">
      <c r="F2850" s="95"/>
      <c r="G2850" s="95"/>
      <c r="I2850" s="88"/>
    </row>
    <row r="2851" spans="6:9" s="92" customFormat="1" ht="14.25">
      <c r="F2851" s="95"/>
      <c r="G2851" s="95"/>
      <c r="I2851" s="88"/>
    </row>
    <row r="2852" spans="6:9" s="92" customFormat="1" ht="14.25">
      <c r="F2852" s="95"/>
      <c r="G2852" s="95"/>
      <c r="I2852" s="88"/>
    </row>
    <row r="2853" spans="6:9" s="92" customFormat="1" ht="14.25">
      <c r="F2853" s="95"/>
      <c r="G2853" s="95"/>
      <c r="I2853" s="88"/>
    </row>
    <row r="2854" spans="6:9" s="92" customFormat="1" ht="14.25">
      <c r="F2854" s="95"/>
      <c r="G2854" s="95"/>
      <c r="I2854" s="88"/>
    </row>
    <row r="2855" spans="6:9" s="92" customFormat="1" ht="14.25">
      <c r="F2855" s="95"/>
      <c r="G2855" s="95"/>
      <c r="I2855" s="88"/>
    </row>
    <row r="2856" spans="6:9" s="92" customFormat="1" ht="14.25">
      <c r="F2856" s="95"/>
      <c r="G2856" s="95"/>
      <c r="I2856" s="88"/>
    </row>
    <row r="2857" spans="6:9" s="92" customFormat="1" ht="14.25">
      <c r="F2857" s="95"/>
      <c r="G2857" s="95"/>
      <c r="I2857" s="88"/>
    </row>
    <row r="2858" spans="6:9" s="92" customFormat="1" ht="14.25">
      <c r="F2858" s="95"/>
      <c r="G2858" s="95"/>
      <c r="I2858" s="88"/>
    </row>
    <row r="2859" spans="6:9" s="92" customFormat="1" ht="14.25">
      <c r="F2859" s="95"/>
      <c r="G2859" s="95"/>
      <c r="I2859" s="88"/>
    </row>
    <row r="2860" spans="6:9" s="92" customFormat="1" ht="14.25">
      <c r="F2860" s="95"/>
      <c r="G2860" s="95"/>
      <c r="I2860" s="88"/>
    </row>
    <row r="2861" spans="6:9" s="92" customFormat="1" ht="14.25">
      <c r="F2861" s="95"/>
      <c r="G2861" s="95"/>
      <c r="I2861" s="88"/>
    </row>
    <row r="2862" spans="6:9" s="92" customFormat="1" ht="14.25">
      <c r="F2862" s="95"/>
      <c r="G2862" s="95"/>
      <c r="I2862" s="88"/>
    </row>
    <row r="2863" spans="6:9" s="92" customFormat="1" ht="14.25">
      <c r="F2863" s="95"/>
      <c r="G2863" s="95"/>
      <c r="I2863" s="88"/>
    </row>
    <row r="2864" spans="6:9" s="92" customFormat="1" ht="14.25">
      <c r="F2864" s="95"/>
      <c r="G2864" s="95"/>
      <c r="I2864" s="88"/>
    </row>
    <row r="2865" spans="6:9" s="92" customFormat="1" ht="14.25">
      <c r="F2865" s="95"/>
      <c r="G2865" s="95"/>
      <c r="I2865" s="88"/>
    </row>
    <row r="2866" spans="6:9" s="92" customFormat="1" ht="14.25">
      <c r="F2866" s="95"/>
      <c r="G2866" s="95"/>
      <c r="I2866" s="88"/>
    </row>
    <row r="2867" spans="6:9" s="92" customFormat="1" ht="14.25">
      <c r="F2867" s="95"/>
      <c r="G2867" s="95"/>
      <c r="I2867" s="88"/>
    </row>
    <row r="2868" spans="6:9" s="92" customFormat="1" ht="14.25">
      <c r="F2868" s="95"/>
      <c r="G2868" s="95"/>
      <c r="I2868" s="88"/>
    </row>
    <row r="2869" spans="6:9" s="92" customFormat="1" ht="14.25">
      <c r="F2869" s="95"/>
      <c r="G2869" s="95"/>
      <c r="I2869" s="88"/>
    </row>
    <row r="2870" spans="6:9" s="92" customFormat="1" ht="14.25">
      <c r="F2870" s="95"/>
      <c r="G2870" s="95"/>
      <c r="I2870" s="88"/>
    </row>
    <row r="2871" spans="6:9" s="92" customFormat="1" ht="14.25">
      <c r="F2871" s="95"/>
      <c r="G2871" s="95"/>
      <c r="I2871" s="88"/>
    </row>
    <row r="2872" spans="6:9" s="92" customFormat="1" ht="14.25">
      <c r="F2872" s="95"/>
      <c r="G2872" s="95"/>
      <c r="I2872" s="88"/>
    </row>
    <row r="2873" spans="6:9" s="92" customFormat="1" ht="14.25">
      <c r="F2873" s="95"/>
      <c r="G2873" s="95"/>
      <c r="I2873" s="88"/>
    </row>
    <row r="2874" spans="6:9" s="92" customFormat="1" ht="14.25">
      <c r="F2874" s="95"/>
      <c r="G2874" s="95"/>
      <c r="I2874" s="88"/>
    </row>
    <row r="2875" spans="6:9" s="92" customFormat="1" ht="14.25">
      <c r="F2875" s="95"/>
      <c r="G2875" s="95"/>
      <c r="I2875" s="88"/>
    </row>
    <row r="2876" spans="6:9" s="92" customFormat="1" ht="14.25">
      <c r="F2876" s="95"/>
      <c r="G2876" s="95"/>
      <c r="I2876" s="88"/>
    </row>
    <row r="2877" spans="6:9" s="92" customFormat="1" ht="14.25">
      <c r="F2877" s="95"/>
      <c r="G2877" s="95"/>
      <c r="I2877" s="88"/>
    </row>
    <row r="2878" spans="6:9" s="92" customFormat="1" ht="14.25">
      <c r="F2878" s="95"/>
      <c r="G2878" s="95"/>
      <c r="I2878" s="88"/>
    </row>
    <row r="2879" spans="6:9" s="92" customFormat="1" ht="14.25">
      <c r="F2879" s="95"/>
      <c r="G2879" s="95"/>
      <c r="I2879" s="88"/>
    </row>
    <row r="2880" spans="6:9" s="92" customFormat="1" ht="14.25">
      <c r="F2880" s="95"/>
      <c r="G2880" s="95"/>
      <c r="I2880" s="88"/>
    </row>
    <row r="2881" spans="6:9" s="92" customFormat="1" ht="14.25">
      <c r="F2881" s="95"/>
      <c r="G2881" s="95"/>
      <c r="I2881" s="88"/>
    </row>
    <row r="2882" spans="6:9" s="92" customFormat="1" ht="14.25">
      <c r="F2882" s="95"/>
      <c r="G2882" s="95"/>
      <c r="I2882" s="88"/>
    </row>
    <row r="2883" spans="6:9" s="92" customFormat="1" ht="14.25">
      <c r="F2883" s="95"/>
      <c r="G2883" s="95"/>
      <c r="I2883" s="88"/>
    </row>
    <row r="2884" spans="6:9" s="92" customFormat="1" ht="14.25">
      <c r="F2884" s="95"/>
      <c r="G2884" s="95"/>
      <c r="I2884" s="88"/>
    </row>
    <row r="2885" spans="6:9" s="92" customFormat="1" ht="14.25">
      <c r="F2885" s="95"/>
      <c r="G2885" s="95"/>
      <c r="I2885" s="88"/>
    </row>
    <row r="2886" spans="6:9" s="92" customFormat="1" ht="14.25">
      <c r="F2886" s="95"/>
      <c r="G2886" s="95"/>
      <c r="I2886" s="88"/>
    </row>
    <row r="2887" spans="6:9" s="92" customFormat="1" ht="14.25">
      <c r="F2887" s="95"/>
      <c r="G2887" s="95"/>
      <c r="I2887" s="88"/>
    </row>
    <row r="2888" spans="6:9" s="92" customFormat="1" ht="14.25">
      <c r="F2888" s="95"/>
      <c r="G2888" s="95"/>
      <c r="I2888" s="88"/>
    </row>
    <row r="2889" spans="6:9" s="92" customFormat="1" ht="14.25">
      <c r="F2889" s="95"/>
      <c r="G2889" s="95"/>
      <c r="I2889" s="88"/>
    </row>
    <row r="2890" spans="6:9" s="92" customFormat="1" ht="14.25">
      <c r="F2890" s="95"/>
      <c r="G2890" s="95"/>
      <c r="I2890" s="88"/>
    </row>
    <row r="2891" spans="6:9" s="92" customFormat="1" ht="14.25">
      <c r="F2891" s="95"/>
      <c r="G2891" s="95"/>
      <c r="I2891" s="88"/>
    </row>
    <row r="2892" spans="6:9" s="92" customFormat="1" ht="14.25">
      <c r="F2892" s="95"/>
      <c r="G2892" s="95"/>
      <c r="I2892" s="88"/>
    </row>
    <row r="2893" spans="6:9" s="92" customFormat="1" ht="14.25">
      <c r="F2893" s="95"/>
      <c r="G2893" s="95"/>
      <c r="I2893" s="88"/>
    </row>
    <row r="2894" spans="6:9" s="92" customFormat="1" ht="14.25">
      <c r="F2894" s="95"/>
      <c r="G2894" s="95"/>
      <c r="I2894" s="88"/>
    </row>
    <row r="2895" spans="6:9" s="92" customFormat="1" ht="14.25">
      <c r="F2895" s="95"/>
      <c r="G2895" s="95"/>
      <c r="I2895" s="88"/>
    </row>
    <row r="2896" spans="6:9" s="92" customFormat="1" ht="14.25">
      <c r="F2896" s="95"/>
      <c r="G2896" s="95"/>
      <c r="I2896" s="88"/>
    </row>
    <row r="2897" spans="6:9" s="92" customFormat="1" ht="14.25">
      <c r="F2897" s="95"/>
      <c r="G2897" s="95"/>
      <c r="I2897" s="88"/>
    </row>
    <row r="2898" spans="6:9" s="92" customFormat="1" ht="14.25">
      <c r="F2898" s="95"/>
      <c r="G2898" s="95"/>
      <c r="I2898" s="88"/>
    </row>
    <row r="2899" spans="6:9" s="92" customFormat="1" ht="14.25">
      <c r="F2899" s="95"/>
      <c r="G2899" s="95"/>
      <c r="I2899" s="88"/>
    </row>
    <row r="2900" spans="6:9" s="92" customFormat="1" ht="14.25">
      <c r="F2900" s="95"/>
      <c r="G2900" s="95"/>
      <c r="I2900" s="88"/>
    </row>
    <row r="2901" spans="6:9" s="92" customFormat="1" ht="14.25">
      <c r="F2901" s="95"/>
      <c r="G2901" s="95"/>
      <c r="I2901" s="88"/>
    </row>
    <row r="2902" spans="6:9" s="92" customFormat="1" ht="14.25">
      <c r="F2902" s="95"/>
      <c r="G2902" s="95"/>
      <c r="I2902" s="88"/>
    </row>
    <row r="2903" spans="6:9" s="92" customFormat="1" ht="14.25">
      <c r="F2903" s="95"/>
      <c r="G2903" s="95"/>
      <c r="I2903" s="88"/>
    </row>
    <row r="2904" spans="6:9" s="92" customFormat="1" ht="14.25">
      <c r="F2904" s="95"/>
      <c r="G2904" s="95"/>
      <c r="I2904" s="88"/>
    </row>
    <row r="2905" spans="6:9" s="92" customFormat="1" ht="14.25">
      <c r="F2905" s="95"/>
      <c r="G2905" s="95"/>
      <c r="I2905" s="88"/>
    </row>
    <row r="2906" spans="6:9" s="92" customFormat="1" ht="14.25">
      <c r="F2906" s="95"/>
      <c r="G2906" s="95"/>
      <c r="I2906" s="88"/>
    </row>
    <row r="2907" spans="6:9" s="92" customFormat="1" ht="14.25">
      <c r="F2907" s="95"/>
      <c r="G2907" s="95"/>
      <c r="I2907" s="88"/>
    </row>
    <row r="2908" spans="6:9" s="92" customFormat="1" ht="14.25">
      <c r="F2908" s="95"/>
      <c r="G2908" s="95"/>
      <c r="I2908" s="88"/>
    </row>
    <row r="2909" spans="6:9" s="92" customFormat="1" ht="14.25">
      <c r="F2909" s="95"/>
      <c r="G2909" s="95"/>
      <c r="I2909" s="88"/>
    </row>
    <row r="2910" spans="6:9" s="92" customFormat="1" ht="14.25">
      <c r="F2910" s="95"/>
      <c r="G2910" s="95"/>
      <c r="I2910" s="88"/>
    </row>
    <row r="2911" spans="6:9" s="92" customFormat="1" ht="14.25">
      <c r="F2911" s="95"/>
      <c r="G2911" s="95"/>
      <c r="I2911" s="88"/>
    </row>
    <row r="2912" spans="6:9" s="92" customFormat="1" ht="14.25">
      <c r="F2912" s="95"/>
      <c r="G2912" s="95"/>
      <c r="I2912" s="88"/>
    </row>
    <row r="2913" spans="6:9" s="92" customFormat="1" ht="14.25">
      <c r="F2913" s="95"/>
      <c r="G2913" s="95"/>
      <c r="I2913" s="88"/>
    </row>
    <row r="2914" spans="6:9" s="92" customFormat="1" ht="14.25">
      <c r="F2914" s="95"/>
      <c r="G2914" s="95"/>
      <c r="I2914" s="88"/>
    </row>
    <row r="2915" spans="6:9" s="92" customFormat="1" ht="14.25">
      <c r="F2915" s="95"/>
      <c r="G2915" s="95"/>
      <c r="I2915" s="88"/>
    </row>
    <row r="2916" spans="6:9" s="92" customFormat="1" ht="14.25">
      <c r="F2916" s="95"/>
      <c r="G2916" s="95"/>
      <c r="I2916" s="88"/>
    </row>
    <row r="2917" spans="6:9" s="92" customFormat="1" ht="14.25">
      <c r="F2917" s="95"/>
      <c r="G2917" s="95"/>
      <c r="I2917" s="88"/>
    </row>
    <row r="2918" spans="6:9" s="92" customFormat="1" ht="14.25">
      <c r="F2918" s="95"/>
      <c r="G2918" s="95"/>
      <c r="I2918" s="88"/>
    </row>
    <row r="2919" spans="6:9" s="92" customFormat="1" ht="14.25">
      <c r="F2919" s="95"/>
      <c r="G2919" s="95"/>
      <c r="I2919" s="88"/>
    </row>
    <row r="2920" spans="6:9" s="92" customFormat="1" ht="14.25">
      <c r="F2920" s="95"/>
      <c r="G2920" s="95"/>
      <c r="I2920" s="88"/>
    </row>
    <row r="2921" spans="6:9" s="92" customFormat="1" ht="14.25">
      <c r="F2921" s="95"/>
      <c r="G2921" s="95"/>
      <c r="I2921" s="88"/>
    </row>
    <row r="2922" spans="6:9" s="92" customFormat="1" ht="14.25">
      <c r="F2922" s="95"/>
      <c r="G2922" s="95"/>
      <c r="I2922" s="88"/>
    </row>
    <row r="2923" spans="6:9" s="92" customFormat="1" ht="14.25">
      <c r="F2923" s="95"/>
      <c r="G2923" s="95"/>
      <c r="I2923" s="88"/>
    </row>
    <row r="2924" spans="6:9" s="92" customFormat="1" ht="14.25">
      <c r="F2924" s="95"/>
      <c r="G2924" s="95"/>
      <c r="I2924" s="88"/>
    </row>
    <row r="2925" spans="6:9" s="92" customFormat="1" ht="14.25">
      <c r="F2925" s="95"/>
      <c r="G2925" s="95"/>
      <c r="I2925" s="88"/>
    </row>
    <row r="2926" spans="6:9" s="92" customFormat="1" ht="14.25">
      <c r="F2926" s="95"/>
      <c r="G2926" s="95"/>
      <c r="I2926" s="88"/>
    </row>
    <row r="2927" spans="6:9" s="92" customFormat="1" ht="14.25">
      <c r="F2927" s="95"/>
      <c r="G2927" s="95"/>
      <c r="I2927" s="88"/>
    </row>
    <row r="2928" spans="6:9" s="92" customFormat="1" ht="14.25">
      <c r="F2928" s="95"/>
      <c r="G2928" s="95"/>
      <c r="I2928" s="88"/>
    </row>
    <row r="2929" spans="6:9" s="92" customFormat="1" ht="14.25">
      <c r="F2929" s="95"/>
      <c r="G2929" s="95"/>
      <c r="I2929" s="88"/>
    </row>
    <row r="2930" spans="6:9" s="92" customFormat="1" ht="14.25">
      <c r="F2930" s="95"/>
      <c r="G2930" s="95"/>
      <c r="I2930" s="88"/>
    </row>
    <row r="2931" spans="6:9" s="92" customFormat="1" ht="14.25">
      <c r="F2931" s="95"/>
      <c r="G2931" s="95"/>
      <c r="I2931" s="88"/>
    </row>
    <row r="2932" spans="6:9" s="92" customFormat="1" ht="14.25">
      <c r="F2932" s="95"/>
      <c r="G2932" s="95"/>
      <c r="I2932" s="88"/>
    </row>
    <row r="2933" spans="6:9" s="92" customFormat="1" ht="14.25">
      <c r="F2933" s="95"/>
      <c r="G2933" s="95"/>
      <c r="I2933" s="88"/>
    </row>
    <row r="2934" spans="6:9" s="92" customFormat="1" ht="14.25">
      <c r="F2934" s="95"/>
      <c r="G2934" s="95"/>
      <c r="I2934" s="88"/>
    </row>
    <row r="2935" spans="6:9" s="92" customFormat="1" ht="14.25">
      <c r="F2935" s="95"/>
      <c r="G2935" s="95"/>
      <c r="I2935" s="88"/>
    </row>
    <row r="2936" spans="6:9" s="92" customFormat="1" ht="14.25">
      <c r="F2936" s="95"/>
      <c r="G2936" s="95"/>
      <c r="I2936" s="88"/>
    </row>
    <row r="2937" spans="6:9" s="92" customFormat="1" ht="14.25">
      <c r="F2937" s="95"/>
      <c r="G2937" s="95"/>
      <c r="I2937" s="88"/>
    </row>
    <row r="2938" spans="6:9" s="92" customFormat="1" ht="14.25">
      <c r="F2938" s="95"/>
      <c r="G2938" s="95"/>
      <c r="I2938" s="88"/>
    </row>
    <row r="2939" spans="6:9" s="92" customFormat="1" ht="14.25">
      <c r="F2939" s="95"/>
      <c r="G2939" s="95"/>
      <c r="I2939" s="88"/>
    </row>
    <row r="2940" spans="6:9" s="92" customFormat="1" ht="14.25">
      <c r="F2940" s="95"/>
      <c r="G2940" s="95"/>
      <c r="I2940" s="88"/>
    </row>
    <row r="2941" spans="6:9" s="92" customFormat="1" ht="14.25">
      <c r="F2941" s="95"/>
      <c r="G2941" s="95"/>
      <c r="I2941" s="88"/>
    </row>
    <row r="2942" spans="6:9" s="92" customFormat="1" ht="14.25">
      <c r="F2942" s="95"/>
      <c r="G2942" s="95"/>
      <c r="I2942" s="88"/>
    </row>
    <row r="2943" spans="6:9" s="92" customFormat="1" ht="14.25">
      <c r="F2943" s="95"/>
      <c r="G2943" s="95"/>
      <c r="I2943" s="88"/>
    </row>
    <row r="2944" spans="6:9" s="92" customFormat="1" ht="14.25">
      <c r="F2944" s="95"/>
      <c r="G2944" s="95"/>
      <c r="I2944" s="88"/>
    </row>
    <row r="2945" spans="6:9" s="92" customFormat="1" ht="14.25">
      <c r="F2945" s="95"/>
      <c r="G2945" s="95"/>
      <c r="I2945" s="88"/>
    </row>
    <row r="2946" spans="6:9" s="92" customFormat="1" ht="14.25">
      <c r="F2946" s="95"/>
      <c r="G2946" s="95"/>
      <c r="I2946" s="88"/>
    </row>
    <row r="2947" spans="6:9" s="92" customFormat="1" ht="14.25">
      <c r="F2947" s="95"/>
      <c r="G2947" s="95"/>
      <c r="I2947" s="88"/>
    </row>
    <row r="2948" spans="6:9" s="92" customFormat="1" ht="14.25">
      <c r="F2948" s="95"/>
      <c r="G2948" s="95"/>
      <c r="I2948" s="88"/>
    </row>
    <row r="2949" spans="6:9" s="92" customFormat="1" ht="14.25">
      <c r="F2949" s="95"/>
      <c r="G2949" s="95"/>
      <c r="I2949" s="88"/>
    </row>
    <row r="2950" spans="6:9" s="92" customFormat="1" ht="14.25">
      <c r="F2950" s="95"/>
      <c r="G2950" s="95"/>
      <c r="I2950" s="88"/>
    </row>
    <row r="2951" spans="6:9" s="92" customFormat="1" ht="14.25">
      <c r="F2951" s="95"/>
      <c r="G2951" s="95"/>
      <c r="I2951" s="88"/>
    </row>
    <row r="2952" spans="6:9" s="92" customFormat="1" ht="14.25">
      <c r="F2952" s="95"/>
      <c r="G2952" s="95"/>
      <c r="I2952" s="88"/>
    </row>
    <row r="2953" spans="6:9" s="92" customFormat="1" ht="14.25">
      <c r="F2953" s="95"/>
      <c r="G2953" s="95"/>
      <c r="I2953" s="88"/>
    </row>
    <row r="2954" spans="6:9" s="92" customFormat="1" ht="14.25">
      <c r="F2954" s="95"/>
      <c r="G2954" s="95"/>
      <c r="I2954" s="88"/>
    </row>
    <row r="2955" spans="6:9" s="92" customFormat="1" ht="14.25">
      <c r="F2955" s="95"/>
      <c r="G2955" s="95"/>
      <c r="I2955" s="88"/>
    </row>
    <row r="2956" spans="6:9" s="92" customFormat="1" ht="14.25">
      <c r="F2956" s="95"/>
      <c r="G2956" s="95"/>
      <c r="I2956" s="88"/>
    </row>
    <row r="2957" spans="6:9" s="92" customFormat="1" ht="14.25">
      <c r="F2957" s="95"/>
      <c r="G2957" s="95"/>
      <c r="I2957" s="88"/>
    </row>
    <row r="2958" spans="6:9" s="92" customFormat="1" ht="14.25">
      <c r="F2958" s="95"/>
      <c r="G2958" s="95"/>
      <c r="I2958" s="88"/>
    </row>
    <row r="2959" spans="6:9" s="92" customFormat="1" ht="14.25">
      <c r="F2959" s="95"/>
      <c r="G2959" s="95"/>
      <c r="I2959" s="88"/>
    </row>
    <row r="2960" spans="6:9" s="92" customFormat="1" ht="14.25">
      <c r="F2960" s="95"/>
      <c r="G2960" s="95"/>
      <c r="I2960" s="88"/>
    </row>
    <row r="2961" spans="6:9" s="92" customFormat="1" ht="14.25">
      <c r="F2961" s="95"/>
      <c r="G2961" s="95"/>
      <c r="I2961" s="88"/>
    </row>
    <row r="2962" spans="6:9" s="92" customFormat="1" ht="14.25">
      <c r="F2962" s="95"/>
      <c r="G2962" s="95"/>
      <c r="I2962" s="88"/>
    </row>
    <row r="2963" spans="6:9" s="92" customFormat="1" ht="14.25">
      <c r="F2963" s="95"/>
      <c r="G2963" s="95"/>
      <c r="I2963" s="88"/>
    </row>
    <row r="2964" spans="6:9" s="92" customFormat="1" ht="14.25">
      <c r="F2964" s="95"/>
      <c r="G2964" s="95"/>
      <c r="I2964" s="88"/>
    </row>
    <row r="2965" spans="6:9" s="92" customFormat="1" ht="14.25">
      <c r="F2965" s="95"/>
      <c r="G2965" s="95"/>
      <c r="I2965" s="88"/>
    </row>
    <row r="2966" spans="6:9" s="92" customFormat="1" ht="14.25">
      <c r="F2966" s="95"/>
      <c r="G2966" s="95"/>
      <c r="I2966" s="88"/>
    </row>
    <row r="2967" spans="6:9" s="92" customFormat="1" ht="14.25">
      <c r="F2967" s="95"/>
      <c r="G2967" s="95"/>
      <c r="I2967" s="88"/>
    </row>
    <row r="2968" spans="6:9" s="92" customFormat="1" ht="14.25">
      <c r="F2968" s="95"/>
      <c r="G2968" s="95"/>
      <c r="I2968" s="88"/>
    </row>
    <row r="2969" spans="6:9" s="92" customFormat="1" ht="14.25">
      <c r="F2969" s="95"/>
      <c r="G2969" s="95"/>
      <c r="I2969" s="88"/>
    </row>
    <row r="2970" spans="6:9" s="92" customFormat="1" ht="14.25">
      <c r="F2970" s="95"/>
      <c r="G2970" s="95"/>
      <c r="I2970" s="88"/>
    </row>
    <row r="2971" spans="6:9" s="92" customFormat="1" ht="14.25">
      <c r="F2971" s="95"/>
      <c r="G2971" s="95"/>
      <c r="I2971" s="88"/>
    </row>
    <row r="2972" spans="6:9" s="92" customFormat="1" ht="14.25">
      <c r="F2972" s="95"/>
      <c r="G2972" s="95"/>
      <c r="I2972" s="88"/>
    </row>
    <row r="2973" spans="6:9" s="92" customFormat="1" ht="14.25">
      <c r="F2973" s="95"/>
      <c r="G2973" s="95"/>
      <c r="I2973" s="88"/>
    </row>
    <row r="2974" spans="6:9" s="92" customFormat="1" ht="14.25">
      <c r="F2974" s="95"/>
      <c r="G2974" s="95"/>
      <c r="I2974" s="88"/>
    </row>
    <row r="2975" spans="6:9" s="92" customFormat="1" ht="14.25">
      <c r="F2975" s="95"/>
      <c r="G2975" s="95"/>
      <c r="I2975" s="88"/>
    </row>
    <row r="2976" spans="6:9" s="92" customFormat="1" ht="14.25">
      <c r="F2976" s="95"/>
      <c r="G2976" s="95"/>
      <c r="I2976" s="88"/>
    </row>
    <row r="2977" spans="6:9" s="92" customFormat="1" ht="14.25">
      <c r="F2977" s="95"/>
      <c r="G2977" s="95"/>
      <c r="I2977" s="88"/>
    </row>
    <row r="2978" spans="6:9" s="92" customFormat="1" ht="14.25">
      <c r="F2978" s="95"/>
      <c r="G2978" s="95"/>
      <c r="I2978" s="88"/>
    </row>
    <row r="2979" spans="6:9" s="92" customFormat="1" ht="14.25">
      <c r="F2979" s="95"/>
      <c r="G2979" s="95"/>
      <c r="I2979" s="88"/>
    </row>
    <row r="2980" spans="6:9" s="92" customFormat="1" ht="14.25">
      <c r="F2980" s="95"/>
      <c r="G2980" s="95"/>
      <c r="I2980" s="88"/>
    </row>
    <row r="2981" spans="6:9" s="92" customFormat="1" ht="14.25">
      <c r="F2981" s="95"/>
      <c r="G2981" s="95"/>
      <c r="I2981" s="88"/>
    </row>
    <row r="2982" spans="6:9" s="92" customFormat="1" ht="14.25">
      <c r="F2982" s="95"/>
      <c r="G2982" s="95"/>
      <c r="I2982" s="88"/>
    </row>
    <row r="2983" spans="6:9" s="92" customFormat="1" ht="14.25">
      <c r="F2983" s="95"/>
      <c r="G2983" s="95"/>
      <c r="I2983" s="88"/>
    </row>
    <row r="2984" spans="6:9" s="92" customFormat="1" ht="14.25">
      <c r="F2984" s="95"/>
      <c r="G2984" s="95"/>
      <c r="I2984" s="88"/>
    </row>
    <row r="2985" spans="6:9" s="92" customFormat="1" ht="14.25">
      <c r="F2985" s="95"/>
      <c r="G2985" s="95"/>
      <c r="I2985" s="88"/>
    </row>
    <row r="2986" spans="6:9" s="92" customFormat="1" ht="14.25">
      <c r="F2986" s="95"/>
      <c r="G2986" s="95"/>
      <c r="I2986" s="88"/>
    </row>
    <row r="2987" spans="6:9" s="92" customFormat="1" ht="14.25">
      <c r="F2987" s="95"/>
      <c r="G2987" s="95"/>
      <c r="I2987" s="88"/>
    </row>
    <row r="2988" spans="6:9" s="92" customFormat="1" ht="14.25">
      <c r="F2988" s="95"/>
      <c r="G2988" s="95"/>
      <c r="I2988" s="88"/>
    </row>
    <row r="2989" spans="6:9" s="92" customFormat="1" ht="14.25">
      <c r="F2989" s="95"/>
      <c r="G2989" s="95"/>
      <c r="I2989" s="88"/>
    </row>
    <row r="2990" spans="6:9" s="92" customFormat="1" ht="14.25">
      <c r="F2990" s="95"/>
      <c r="G2990" s="95"/>
      <c r="I2990" s="88"/>
    </row>
    <row r="2991" spans="6:9" s="92" customFormat="1" ht="14.25">
      <c r="F2991" s="95"/>
      <c r="G2991" s="95"/>
      <c r="I2991" s="88"/>
    </row>
    <row r="2992" spans="6:9" s="92" customFormat="1" ht="14.25">
      <c r="F2992" s="95"/>
      <c r="G2992" s="95"/>
      <c r="I2992" s="88"/>
    </row>
    <row r="2993" spans="6:9" s="92" customFormat="1" ht="14.25">
      <c r="F2993" s="95"/>
      <c r="G2993" s="95"/>
      <c r="I2993" s="88"/>
    </row>
    <row r="2994" spans="6:9" s="92" customFormat="1" ht="14.25">
      <c r="F2994" s="95"/>
      <c r="G2994" s="95"/>
      <c r="I2994" s="88"/>
    </row>
    <row r="2995" spans="6:9" s="92" customFormat="1" ht="14.25">
      <c r="F2995" s="95"/>
      <c r="G2995" s="95"/>
      <c r="I2995" s="88"/>
    </row>
    <row r="2996" spans="6:9" s="92" customFormat="1" ht="14.25">
      <c r="F2996" s="95"/>
      <c r="G2996" s="95"/>
      <c r="I2996" s="88"/>
    </row>
    <row r="2997" spans="6:9" s="92" customFormat="1" ht="14.25">
      <c r="F2997" s="95"/>
      <c r="G2997" s="95"/>
      <c r="I2997" s="88"/>
    </row>
    <row r="2998" spans="6:9" s="92" customFormat="1" ht="14.25">
      <c r="F2998" s="95"/>
      <c r="G2998" s="95"/>
      <c r="I2998" s="88"/>
    </row>
    <row r="2999" spans="6:9" s="92" customFormat="1" ht="14.25">
      <c r="F2999" s="95"/>
      <c r="G2999" s="95"/>
      <c r="I2999" s="88"/>
    </row>
    <row r="3000" spans="6:9" s="92" customFormat="1" ht="14.25">
      <c r="F3000" s="95"/>
      <c r="G3000" s="95"/>
      <c r="I3000" s="88"/>
    </row>
    <row r="3001" spans="6:9" s="92" customFormat="1" ht="14.25">
      <c r="F3001" s="95"/>
      <c r="G3001" s="95"/>
      <c r="I3001" s="88"/>
    </row>
    <row r="3002" spans="6:9" s="92" customFormat="1" ht="14.25">
      <c r="F3002" s="95"/>
      <c r="G3002" s="95"/>
      <c r="I3002" s="88"/>
    </row>
    <row r="3003" spans="6:9" s="92" customFormat="1" ht="14.25">
      <c r="F3003" s="95"/>
      <c r="G3003" s="95"/>
      <c r="I3003" s="88"/>
    </row>
    <row r="3004" spans="6:9" s="92" customFormat="1" ht="14.25">
      <c r="F3004" s="95"/>
      <c r="G3004" s="95"/>
      <c r="I3004" s="88"/>
    </row>
    <row r="3005" spans="6:9" s="92" customFormat="1" ht="14.25">
      <c r="F3005" s="95"/>
      <c r="G3005" s="95"/>
      <c r="I3005" s="88"/>
    </row>
    <row r="3006" spans="6:9" s="92" customFormat="1" ht="14.25">
      <c r="F3006" s="95"/>
      <c r="G3006" s="95"/>
      <c r="I3006" s="88"/>
    </row>
    <row r="3007" spans="6:9" s="92" customFormat="1" ht="14.25">
      <c r="F3007" s="95"/>
      <c r="G3007" s="95"/>
      <c r="I3007" s="88"/>
    </row>
    <row r="3008" spans="6:9" s="92" customFormat="1" ht="14.25">
      <c r="F3008" s="95"/>
      <c r="G3008" s="95"/>
      <c r="I3008" s="88"/>
    </row>
    <row r="3009" spans="6:9" s="92" customFormat="1" ht="14.25">
      <c r="F3009" s="95"/>
      <c r="G3009" s="95"/>
      <c r="I3009" s="88"/>
    </row>
    <row r="3010" spans="6:9" s="92" customFormat="1" ht="14.25">
      <c r="F3010" s="95"/>
      <c r="G3010" s="95"/>
      <c r="I3010" s="88"/>
    </row>
    <row r="3011" spans="6:9" s="92" customFormat="1" ht="14.25">
      <c r="F3011" s="95"/>
      <c r="G3011" s="95"/>
      <c r="I3011" s="88"/>
    </row>
    <row r="3012" spans="6:9" s="92" customFormat="1" ht="14.25">
      <c r="F3012" s="95"/>
      <c r="G3012" s="95"/>
      <c r="I3012" s="88"/>
    </row>
    <row r="3013" spans="6:9" s="92" customFormat="1" ht="14.25">
      <c r="F3013" s="95"/>
      <c r="G3013" s="95"/>
      <c r="I3013" s="88"/>
    </row>
    <row r="3014" spans="6:9" s="92" customFormat="1" ht="14.25">
      <c r="F3014" s="95"/>
      <c r="G3014" s="95"/>
      <c r="I3014" s="88"/>
    </row>
    <row r="3015" spans="6:9" s="92" customFormat="1" ht="14.25">
      <c r="F3015" s="95"/>
      <c r="G3015" s="95"/>
      <c r="I3015" s="88"/>
    </row>
    <row r="3016" spans="6:9" s="92" customFormat="1" ht="14.25">
      <c r="F3016" s="95"/>
      <c r="G3016" s="95"/>
      <c r="I3016" s="88"/>
    </row>
    <row r="3017" spans="6:9" s="92" customFormat="1" ht="14.25">
      <c r="F3017" s="95"/>
      <c r="G3017" s="95"/>
      <c r="I3017" s="88"/>
    </row>
    <row r="3018" spans="6:9" s="92" customFormat="1" ht="14.25">
      <c r="F3018" s="95"/>
      <c r="G3018" s="95"/>
      <c r="I3018" s="88"/>
    </row>
    <row r="3019" spans="6:9" s="92" customFormat="1" ht="14.25">
      <c r="F3019" s="95"/>
      <c r="G3019" s="95"/>
      <c r="I3019" s="88"/>
    </row>
    <row r="3020" spans="6:9" s="92" customFormat="1" ht="14.25">
      <c r="F3020" s="95"/>
      <c r="G3020" s="95"/>
      <c r="I3020" s="88"/>
    </row>
    <row r="3021" spans="6:9" s="92" customFormat="1" ht="14.25">
      <c r="F3021" s="95"/>
      <c r="G3021" s="95"/>
      <c r="I3021" s="88"/>
    </row>
    <row r="3022" spans="6:9" s="92" customFormat="1" ht="14.25">
      <c r="F3022" s="95"/>
      <c r="G3022" s="95"/>
      <c r="I3022" s="88"/>
    </row>
    <row r="3023" spans="6:9" s="92" customFormat="1" ht="14.25">
      <c r="F3023" s="95"/>
      <c r="G3023" s="95"/>
      <c r="I3023" s="88"/>
    </row>
    <row r="3024" spans="6:9" s="92" customFormat="1" ht="14.25">
      <c r="F3024" s="95"/>
      <c r="G3024" s="95"/>
      <c r="I3024" s="88"/>
    </row>
    <row r="3025" spans="6:9" s="92" customFormat="1" ht="14.25">
      <c r="F3025" s="95"/>
      <c r="G3025" s="95"/>
      <c r="I3025" s="88"/>
    </row>
    <row r="3026" spans="6:9" s="92" customFormat="1" ht="14.25">
      <c r="F3026" s="95"/>
      <c r="G3026" s="95"/>
      <c r="I3026" s="88"/>
    </row>
    <row r="3027" spans="6:9" s="92" customFormat="1" ht="14.25">
      <c r="F3027" s="95"/>
      <c r="G3027" s="95"/>
      <c r="I3027" s="88"/>
    </row>
    <row r="3028" spans="6:9" s="92" customFormat="1" ht="14.25">
      <c r="F3028" s="95"/>
      <c r="G3028" s="95"/>
      <c r="I3028" s="88"/>
    </row>
    <row r="3029" spans="6:9" s="92" customFormat="1" ht="14.25">
      <c r="F3029" s="95"/>
      <c r="G3029" s="95"/>
      <c r="I3029" s="88"/>
    </row>
    <row r="3030" spans="6:9" s="92" customFormat="1" ht="14.25">
      <c r="F3030" s="95"/>
      <c r="G3030" s="95"/>
      <c r="I3030" s="88"/>
    </row>
    <row r="3031" spans="6:9" s="92" customFormat="1" ht="14.25">
      <c r="F3031" s="95"/>
      <c r="G3031" s="95"/>
      <c r="I3031" s="88"/>
    </row>
    <row r="3032" spans="6:9" s="92" customFormat="1" ht="14.25">
      <c r="F3032" s="95"/>
      <c r="G3032" s="95"/>
      <c r="I3032" s="88"/>
    </row>
    <row r="3033" spans="6:9" s="92" customFormat="1" ht="14.25">
      <c r="F3033" s="95"/>
      <c r="G3033" s="95"/>
      <c r="I3033" s="88"/>
    </row>
    <row r="3034" spans="6:9" s="92" customFormat="1" ht="14.25">
      <c r="F3034" s="95"/>
      <c r="G3034" s="95"/>
      <c r="I3034" s="88"/>
    </row>
    <row r="3035" spans="6:9" s="92" customFormat="1" ht="14.25">
      <c r="F3035" s="95"/>
      <c r="G3035" s="95"/>
      <c r="I3035" s="88"/>
    </row>
    <row r="3036" spans="6:9" s="92" customFormat="1" ht="14.25">
      <c r="F3036" s="95"/>
      <c r="G3036" s="95"/>
      <c r="I3036" s="88"/>
    </row>
    <row r="3037" spans="6:9" s="92" customFormat="1" ht="14.25">
      <c r="F3037" s="95"/>
      <c r="G3037" s="95"/>
      <c r="I3037" s="88"/>
    </row>
    <row r="3038" spans="6:9" s="92" customFormat="1" ht="14.25">
      <c r="F3038" s="95"/>
      <c r="G3038" s="95"/>
      <c r="I3038" s="88"/>
    </row>
    <row r="3039" spans="6:9" s="92" customFormat="1" ht="14.25">
      <c r="F3039" s="95"/>
      <c r="G3039" s="95"/>
      <c r="I3039" s="88"/>
    </row>
    <row r="3040" spans="6:9" s="92" customFormat="1" ht="14.25">
      <c r="F3040" s="95"/>
      <c r="G3040" s="95"/>
      <c r="I3040" s="88"/>
    </row>
    <row r="3041" spans="6:9" s="92" customFormat="1" ht="14.25">
      <c r="F3041" s="95"/>
      <c r="G3041" s="95"/>
      <c r="I3041" s="88"/>
    </row>
    <row r="3042" spans="6:9" s="92" customFormat="1" ht="14.25">
      <c r="F3042" s="95"/>
      <c r="G3042" s="95"/>
      <c r="I3042" s="88"/>
    </row>
    <row r="3043" spans="6:9" s="92" customFormat="1" ht="14.25">
      <c r="F3043" s="95"/>
      <c r="G3043" s="95"/>
      <c r="I3043" s="88"/>
    </row>
    <row r="3044" spans="6:9" s="92" customFormat="1" ht="14.25">
      <c r="F3044" s="95"/>
      <c r="G3044" s="95"/>
      <c r="I3044" s="88"/>
    </row>
    <row r="3045" spans="6:9" s="92" customFormat="1" ht="14.25">
      <c r="F3045" s="95"/>
      <c r="G3045" s="95"/>
      <c r="I3045" s="88"/>
    </row>
    <row r="3046" spans="6:9" s="92" customFormat="1" ht="14.25">
      <c r="F3046" s="95"/>
      <c r="G3046" s="95"/>
      <c r="I3046" s="88"/>
    </row>
    <row r="3047" spans="6:9" s="92" customFormat="1" ht="14.25">
      <c r="F3047" s="95"/>
      <c r="G3047" s="95"/>
      <c r="I3047" s="88"/>
    </row>
    <row r="3048" spans="6:9" s="92" customFormat="1" ht="14.25">
      <c r="F3048" s="95"/>
      <c r="G3048" s="95"/>
      <c r="I3048" s="88"/>
    </row>
    <row r="3049" spans="6:9" s="92" customFormat="1" ht="14.25">
      <c r="F3049" s="95"/>
      <c r="G3049" s="95"/>
      <c r="I3049" s="88"/>
    </row>
    <row r="3050" spans="6:9" s="92" customFormat="1" ht="14.25">
      <c r="F3050" s="95"/>
      <c r="G3050" s="95"/>
      <c r="I3050" s="88"/>
    </row>
    <row r="3051" spans="6:9" s="92" customFormat="1" ht="14.25">
      <c r="F3051" s="95"/>
      <c r="G3051" s="95"/>
      <c r="I3051" s="88"/>
    </row>
    <row r="3052" spans="6:9" s="92" customFormat="1" ht="14.25">
      <c r="F3052" s="95"/>
      <c r="G3052" s="95"/>
      <c r="I3052" s="88"/>
    </row>
    <row r="3053" spans="6:9" s="92" customFormat="1" ht="14.25">
      <c r="F3053" s="95"/>
      <c r="G3053" s="95"/>
      <c r="I3053" s="88"/>
    </row>
    <row r="3054" spans="6:9" s="92" customFormat="1" ht="14.25">
      <c r="F3054" s="95"/>
      <c r="G3054" s="95"/>
      <c r="I3054" s="88"/>
    </row>
    <row r="3055" spans="6:9" s="92" customFormat="1" ht="14.25">
      <c r="F3055" s="95"/>
      <c r="G3055" s="95"/>
      <c r="I3055" s="88"/>
    </row>
    <row r="3056" spans="6:9" s="92" customFormat="1" ht="14.25">
      <c r="F3056" s="95"/>
      <c r="G3056" s="95"/>
      <c r="I3056" s="88"/>
    </row>
    <row r="3057" spans="6:9" s="92" customFormat="1" ht="14.25">
      <c r="F3057" s="95"/>
      <c r="G3057" s="95"/>
      <c r="I3057" s="88"/>
    </row>
    <row r="3058" spans="6:9" s="92" customFormat="1" ht="14.25">
      <c r="F3058" s="95"/>
      <c r="G3058" s="95"/>
      <c r="I3058" s="88"/>
    </row>
    <row r="3059" spans="6:9" s="92" customFormat="1" ht="14.25">
      <c r="F3059" s="95"/>
      <c r="G3059" s="95"/>
      <c r="I3059" s="88"/>
    </row>
    <row r="3060" spans="6:9" s="92" customFormat="1" ht="14.25">
      <c r="F3060" s="95"/>
      <c r="G3060" s="95"/>
      <c r="I3060" s="88"/>
    </row>
    <row r="3061" spans="6:9" s="92" customFormat="1" ht="14.25">
      <c r="F3061" s="95"/>
      <c r="G3061" s="95"/>
      <c r="I3061" s="88"/>
    </row>
    <row r="3062" spans="6:9" s="92" customFormat="1" ht="14.25">
      <c r="F3062" s="95"/>
      <c r="G3062" s="95"/>
      <c r="I3062" s="88"/>
    </row>
    <row r="3063" spans="6:9" s="92" customFormat="1" ht="14.25">
      <c r="F3063" s="95"/>
      <c r="G3063" s="95"/>
      <c r="I3063" s="88"/>
    </row>
    <row r="3064" spans="6:9" s="92" customFormat="1" ht="14.25">
      <c r="F3064" s="95"/>
      <c r="G3064" s="95"/>
      <c r="I3064" s="88"/>
    </row>
    <row r="3065" spans="6:9" s="92" customFormat="1" ht="14.25">
      <c r="F3065" s="95"/>
      <c r="G3065" s="95"/>
      <c r="I3065" s="88"/>
    </row>
    <row r="3066" spans="6:9" s="92" customFormat="1" ht="14.25">
      <c r="F3066" s="95"/>
      <c r="G3066" s="95"/>
      <c r="I3066" s="88"/>
    </row>
    <row r="3067" spans="6:9" s="92" customFormat="1" ht="14.25">
      <c r="F3067" s="95"/>
      <c r="G3067" s="95"/>
      <c r="I3067" s="88"/>
    </row>
    <row r="3068" spans="6:9" s="92" customFormat="1" ht="14.25">
      <c r="F3068" s="95"/>
      <c r="G3068" s="95"/>
      <c r="I3068" s="88"/>
    </row>
    <row r="3069" spans="6:9" s="92" customFormat="1" ht="14.25">
      <c r="F3069" s="95"/>
      <c r="G3069" s="95"/>
      <c r="I3069" s="88"/>
    </row>
    <row r="3070" spans="6:9" s="92" customFormat="1" ht="14.25">
      <c r="F3070" s="95"/>
      <c r="G3070" s="95"/>
      <c r="I3070" s="88"/>
    </row>
    <row r="3071" spans="6:9" s="92" customFormat="1" ht="14.25">
      <c r="F3071" s="95"/>
      <c r="G3071" s="95"/>
      <c r="I3071" s="88"/>
    </row>
    <row r="3072" spans="6:9" s="92" customFormat="1" ht="14.25">
      <c r="F3072" s="95"/>
      <c r="G3072" s="95"/>
      <c r="I3072" s="88"/>
    </row>
    <row r="3073" spans="6:9" s="92" customFormat="1" ht="14.25">
      <c r="F3073" s="95"/>
      <c r="G3073" s="95"/>
      <c r="I3073" s="88"/>
    </row>
    <row r="3074" spans="6:9" s="92" customFormat="1" ht="14.25">
      <c r="F3074" s="95"/>
      <c r="G3074" s="95"/>
      <c r="I3074" s="88"/>
    </row>
    <row r="3075" spans="6:9" s="92" customFormat="1" ht="14.25">
      <c r="F3075" s="95"/>
      <c r="G3075" s="95"/>
      <c r="I3075" s="88"/>
    </row>
    <row r="3076" spans="6:9" s="92" customFormat="1" ht="14.25">
      <c r="F3076" s="95"/>
      <c r="G3076" s="95"/>
      <c r="I3076" s="88"/>
    </row>
    <row r="3077" spans="6:9" s="92" customFormat="1" ht="14.25">
      <c r="F3077" s="95"/>
      <c r="G3077" s="95"/>
      <c r="I3077" s="88"/>
    </row>
    <row r="3078" spans="6:9" s="92" customFormat="1" ht="14.25">
      <c r="F3078" s="95"/>
      <c r="G3078" s="95"/>
      <c r="I3078" s="88"/>
    </row>
    <row r="3079" spans="6:9" s="92" customFormat="1" ht="14.25">
      <c r="F3079" s="95"/>
      <c r="G3079" s="95"/>
      <c r="I3079" s="88"/>
    </row>
    <row r="3080" spans="6:9" s="92" customFormat="1" ht="14.25">
      <c r="F3080" s="95"/>
      <c r="G3080" s="95"/>
      <c r="I3080" s="88"/>
    </row>
    <row r="3081" spans="6:9" s="92" customFormat="1" ht="14.25">
      <c r="F3081" s="95"/>
      <c r="G3081" s="95"/>
      <c r="I3081" s="88"/>
    </row>
    <row r="3082" spans="6:9" s="92" customFormat="1" ht="14.25">
      <c r="F3082" s="95"/>
      <c r="G3082" s="95"/>
      <c r="I3082" s="88"/>
    </row>
    <row r="3083" spans="6:9" s="92" customFormat="1" ht="14.25">
      <c r="F3083" s="95"/>
      <c r="G3083" s="95"/>
      <c r="I3083" s="88"/>
    </row>
    <row r="3084" spans="6:9" s="92" customFormat="1" ht="14.25">
      <c r="F3084" s="95"/>
      <c r="G3084" s="95"/>
      <c r="I3084" s="88"/>
    </row>
    <row r="3085" spans="6:9" s="92" customFormat="1" ht="14.25">
      <c r="F3085" s="95"/>
      <c r="G3085" s="95"/>
      <c r="I3085" s="88"/>
    </row>
    <row r="3086" spans="6:9" s="92" customFormat="1" ht="14.25">
      <c r="F3086" s="95"/>
      <c r="G3086" s="95"/>
      <c r="I3086" s="88"/>
    </row>
    <row r="3087" spans="6:9" s="92" customFormat="1" ht="14.25">
      <c r="F3087" s="95"/>
      <c r="G3087" s="95"/>
      <c r="I3087" s="88"/>
    </row>
    <row r="3088" spans="6:9" s="92" customFormat="1" ht="14.25">
      <c r="F3088" s="95"/>
      <c r="G3088" s="95"/>
      <c r="I3088" s="88"/>
    </row>
    <row r="3089" spans="6:9" s="92" customFormat="1" ht="14.25">
      <c r="F3089" s="95"/>
      <c r="G3089" s="95"/>
      <c r="I3089" s="88"/>
    </row>
    <row r="3090" spans="6:9" s="92" customFormat="1" ht="14.25">
      <c r="F3090" s="95"/>
      <c r="G3090" s="95"/>
      <c r="I3090" s="88"/>
    </row>
    <row r="3091" spans="6:9" s="92" customFormat="1" ht="14.25">
      <c r="F3091" s="95"/>
      <c r="G3091" s="95"/>
      <c r="I3091" s="88"/>
    </row>
    <row r="3092" spans="6:9" s="92" customFormat="1" ht="14.25">
      <c r="F3092" s="95"/>
      <c r="G3092" s="95"/>
      <c r="I3092" s="88"/>
    </row>
    <row r="3093" spans="6:9" s="92" customFormat="1" ht="14.25">
      <c r="F3093" s="95"/>
      <c r="G3093" s="95"/>
      <c r="I3093" s="88"/>
    </row>
    <row r="3094" spans="6:9" s="92" customFormat="1" ht="14.25">
      <c r="F3094" s="95"/>
      <c r="G3094" s="95"/>
      <c r="I3094" s="88"/>
    </row>
    <row r="3095" spans="6:9" s="92" customFormat="1" ht="14.25">
      <c r="F3095" s="95"/>
      <c r="G3095" s="95"/>
      <c r="I3095" s="88"/>
    </row>
    <row r="3096" spans="6:9" s="92" customFormat="1" ht="14.25">
      <c r="F3096" s="95"/>
      <c r="G3096" s="95"/>
      <c r="I3096" s="88"/>
    </row>
    <row r="3097" spans="6:9" s="92" customFormat="1" ht="14.25">
      <c r="F3097" s="95"/>
      <c r="G3097" s="95"/>
      <c r="I3097" s="88"/>
    </row>
    <row r="3098" spans="6:9" s="92" customFormat="1" ht="14.25">
      <c r="F3098" s="95"/>
      <c r="G3098" s="95"/>
      <c r="I3098" s="88"/>
    </row>
    <row r="3099" spans="6:9" s="92" customFormat="1" ht="14.25">
      <c r="F3099" s="95"/>
      <c r="G3099" s="95"/>
      <c r="I3099" s="88"/>
    </row>
    <row r="3100" spans="6:9" s="92" customFormat="1" ht="14.25">
      <c r="F3100" s="95"/>
      <c r="G3100" s="95"/>
      <c r="I3100" s="88"/>
    </row>
    <row r="3101" spans="6:9" s="92" customFormat="1" ht="14.25">
      <c r="F3101" s="95"/>
      <c r="G3101" s="95"/>
      <c r="I3101" s="88"/>
    </row>
    <row r="3102" spans="6:9" s="92" customFormat="1" ht="14.25">
      <c r="F3102" s="95"/>
      <c r="G3102" s="95"/>
      <c r="I3102" s="88"/>
    </row>
    <row r="3103" spans="6:9" s="92" customFormat="1" ht="14.25">
      <c r="F3103" s="95"/>
      <c r="G3103" s="95"/>
      <c r="I3103" s="88"/>
    </row>
    <row r="3104" spans="6:9" s="92" customFormat="1" ht="14.25">
      <c r="F3104" s="95"/>
      <c r="G3104" s="95"/>
      <c r="I3104" s="88"/>
    </row>
    <row r="3105" spans="6:9" s="92" customFormat="1" ht="14.25">
      <c r="F3105" s="95"/>
      <c r="G3105" s="95"/>
      <c r="I3105" s="88"/>
    </row>
    <row r="3106" spans="6:9" s="92" customFormat="1" ht="14.25">
      <c r="F3106" s="95"/>
      <c r="G3106" s="95"/>
      <c r="I3106" s="88"/>
    </row>
    <row r="3107" spans="6:9" s="92" customFormat="1" ht="14.25">
      <c r="F3107" s="95"/>
      <c r="G3107" s="95"/>
      <c r="I3107" s="88"/>
    </row>
    <row r="3108" spans="6:9" s="92" customFormat="1" ht="14.25">
      <c r="F3108" s="95"/>
      <c r="G3108" s="95"/>
      <c r="I3108" s="88"/>
    </row>
    <row r="3109" spans="6:9" s="92" customFormat="1" ht="14.25">
      <c r="F3109" s="95"/>
      <c r="G3109" s="95"/>
      <c r="I3109" s="88"/>
    </row>
    <row r="3110" spans="6:9" s="92" customFormat="1" ht="14.25">
      <c r="F3110" s="95"/>
      <c r="G3110" s="95"/>
      <c r="I3110" s="88"/>
    </row>
    <row r="3111" spans="6:9" s="92" customFormat="1" ht="14.25">
      <c r="F3111" s="95"/>
      <c r="G3111" s="95"/>
      <c r="I3111" s="88"/>
    </row>
    <row r="3112" spans="6:9" s="92" customFormat="1" ht="14.25">
      <c r="F3112" s="95"/>
      <c r="G3112" s="95"/>
      <c r="I3112" s="88"/>
    </row>
    <row r="3113" spans="6:9" s="92" customFormat="1" ht="14.25">
      <c r="F3113" s="95"/>
      <c r="G3113" s="95"/>
      <c r="I3113" s="88"/>
    </row>
    <row r="3114" spans="6:9" s="92" customFormat="1" ht="14.25">
      <c r="F3114" s="95"/>
      <c r="G3114" s="95"/>
      <c r="I3114" s="88"/>
    </row>
    <row r="3115" spans="6:9" s="92" customFormat="1" ht="14.25">
      <c r="F3115" s="95"/>
      <c r="G3115" s="95"/>
      <c r="I3115" s="88"/>
    </row>
    <row r="3116" spans="6:9" s="92" customFormat="1" ht="14.25">
      <c r="F3116" s="95"/>
      <c r="G3116" s="95"/>
      <c r="I3116" s="88"/>
    </row>
    <row r="3117" spans="6:9" s="92" customFormat="1" ht="14.25">
      <c r="F3117" s="95"/>
      <c r="G3117" s="95"/>
      <c r="I3117" s="88"/>
    </row>
    <row r="3118" spans="6:9" s="92" customFormat="1" ht="14.25">
      <c r="F3118" s="95"/>
      <c r="G3118" s="95"/>
      <c r="I3118" s="88"/>
    </row>
    <row r="3119" spans="6:9" s="92" customFormat="1" ht="14.25">
      <c r="F3119" s="95"/>
      <c r="G3119" s="95"/>
      <c r="I3119" s="88"/>
    </row>
    <row r="3120" spans="6:9" s="92" customFormat="1" ht="14.25">
      <c r="F3120" s="95"/>
      <c r="G3120" s="95"/>
      <c r="I3120" s="88"/>
    </row>
    <row r="3121" spans="6:9" s="92" customFormat="1" ht="14.25">
      <c r="F3121" s="95"/>
      <c r="G3121" s="95"/>
      <c r="I3121" s="88"/>
    </row>
    <row r="3122" spans="6:9" s="92" customFormat="1" ht="14.25">
      <c r="F3122" s="95"/>
      <c r="G3122" s="95"/>
      <c r="I3122" s="88"/>
    </row>
    <row r="3123" spans="6:9" s="92" customFormat="1" ht="14.25">
      <c r="F3123" s="95"/>
      <c r="G3123" s="95"/>
      <c r="I3123" s="88"/>
    </row>
    <row r="3124" spans="6:9" s="92" customFormat="1" ht="14.25">
      <c r="F3124" s="95"/>
      <c r="G3124" s="95"/>
      <c r="I3124" s="88"/>
    </row>
    <row r="3125" spans="6:9" s="92" customFormat="1" ht="14.25">
      <c r="F3125" s="95"/>
      <c r="G3125" s="95"/>
      <c r="I3125" s="88"/>
    </row>
    <row r="3126" spans="6:9" s="92" customFormat="1" ht="14.25">
      <c r="F3126" s="95"/>
      <c r="G3126" s="95"/>
      <c r="I3126" s="88"/>
    </row>
    <row r="3127" spans="6:9" s="92" customFormat="1" ht="14.25">
      <c r="F3127" s="95"/>
      <c r="G3127" s="95"/>
      <c r="I3127" s="88"/>
    </row>
    <row r="3128" spans="6:9" s="92" customFormat="1" ht="14.25">
      <c r="F3128" s="95"/>
      <c r="G3128" s="95"/>
      <c r="I3128" s="88"/>
    </row>
    <row r="3129" spans="6:9" s="92" customFormat="1" ht="14.25">
      <c r="F3129" s="95"/>
      <c r="G3129" s="95"/>
      <c r="I3129" s="88"/>
    </row>
    <row r="3130" spans="6:9" s="92" customFormat="1" ht="14.25">
      <c r="F3130" s="95"/>
      <c r="G3130" s="95"/>
      <c r="I3130" s="88"/>
    </row>
    <row r="3131" spans="6:9" s="92" customFormat="1" ht="14.25">
      <c r="F3131" s="95"/>
      <c r="G3131" s="95"/>
      <c r="I3131" s="88"/>
    </row>
    <row r="3132" spans="6:9" s="92" customFormat="1" ht="14.25">
      <c r="F3132" s="95"/>
      <c r="G3132" s="95"/>
      <c r="I3132" s="88"/>
    </row>
    <row r="3133" spans="6:9" s="92" customFormat="1" ht="14.25">
      <c r="F3133" s="95"/>
      <c r="G3133" s="95"/>
      <c r="I3133" s="88"/>
    </row>
    <row r="3134" spans="6:9" s="92" customFormat="1" ht="14.25">
      <c r="F3134" s="95"/>
      <c r="G3134" s="95"/>
      <c r="I3134" s="88"/>
    </row>
    <row r="3135" spans="6:9" s="92" customFormat="1" ht="14.25">
      <c r="F3135" s="95"/>
      <c r="G3135" s="95"/>
      <c r="I3135" s="88"/>
    </row>
    <row r="3136" spans="6:9" s="92" customFormat="1" ht="14.25">
      <c r="F3136" s="95"/>
      <c r="G3136" s="95"/>
      <c r="I3136" s="88"/>
    </row>
    <row r="3137" spans="6:9" s="92" customFormat="1" ht="14.25">
      <c r="F3137" s="95"/>
      <c r="G3137" s="95"/>
      <c r="I3137" s="88"/>
    </row>
    <row r="3138" spans="6:9" s="92" customFormat="1" ht="14.25">
      <c r="F3138" s="95"/>
      <c r="G3138" s="95"/>
      <c r="I3138" s="88"/>
    </row>
    <row r="3139" spans="6:9" s="92" customFormat="1" ht="14.25">
      <c r="F3139" s="95"/>
      <c r="G3139" s="95"/>
      <c r="I3139" s="88"/>
    </row>
    <row r="3140" spans="6:9" s="92" customFormat="1" ht="14.25">
      <c r="F3140" s="95"/>
      <c r="G3140" s="95"/>
      <c r="I3140" s="88"/>
    </row>
    <row r="3141" spans="6:9" s="92" customFormat="1" ht="14.25">
      <c r="F3141" s="95"/>
      <c r="G3141" s="95"/>
      <c r="I3141" s="88"/>
    </row>
    <row r="3142" spans="6:9" s="92" customFormat="1" ht="14.25">
      <c r="F3142" s="95"/>
      <c r="G3142" s="95"/>
      <c r="I3142" s="88"/>
    </row>
    <row r="3143" spans="6:9" s="92" customFormat="1" ht="14.25">
      <c r="F3143" s="95"/>
      <c r="G3143" s="95"/>
      <c r="I3143" s="88"/>
    </row>
    <row r="3144" spans="6:9" s="92" customFormat="1" ht="14.25">
      <c r="F3144" s="95"/>
      <c r="G3144" s="95"/>
      <c r="I3144" s="88"/>
    </row>
    <row r="3145" spans="6:9" s="92" customFormat="1" ht="14.25">
      <c r="F3145" s="95"/>
      <c r="G3145" s="95"/>
      <c r="I3145" s="88"/>
    </row>
    <row r="3146" spans="6:9" s="92" customFormat="1" ht="14.25">
      <c r="F3146" s="95"/>
      <c r="G3146" s="95"/>
      <c r="I3146" s="88"/>
    </row>
    <row r="3147" spans="6:9" s="92" customFormat="1" ht="14.25">
      <c r="F3147" s="95"/>
      <c r="G3147" s="95"/>
      <c r="I3147" s="88"/>
    </row>
    <row r="3148" spans="6:9" s="92" customFormat="1" ht="14.25">
      <c r="F3148" s="95"/>
      <c r="G3148" s="95"/>
      <c r="I3148" s="88"/>
    </row>
    <row r="3149" spans="6:9" s="92" customFormat="1" ht="14.25">
      <c r="F3149" s="95"/>
      <c r="G3149" s="95"/>
      <c r="I3149" s="88"/>
    </row>
    <row r="3150" spans="6:9" s="92" customFormat="1" ht="14.25">
      <c r="F3150" s="95"/>
      <c r="G3150" s="95"/>
      <c r="I3150" s="88"/>
    </row>
    <row r="3151" spans="6:9" s="92" customFormat="1" ht="14.25">
      <c r="F3151" s="95"/>
      <c r="G3151" s="95"/>
      <c r="I3151" s="88"/>
    </row>
    <row r="3152" spans="6:9" s="92" customFormat="1" ht="14.25">
      <c r="F3152" s="95"/>
      <c r="G3152" s="95"/>
      <c r="I3152" s="88"/>
    </row>
    <row r="3153" spans="6:9" s="92" customFormat="1" ht="14.25">
      <c r="F3153" s="95"/>
      <c r="G3153" s="95"/>
      <c r="I3153" s="88"/>
    </row>
    <row r="3154" spans="6:9" s="92" customFormat="1" ht="14.25">
      <c r="F3154" s="95"/>
      <c r="G3154" s="95"/>
      <c r="I3154" s="88"/>
    </row>
    <row r="3155" spans="6:9" s="92" customFormat="1" ht="14.25">
      <c r="F3155" s="95"/>
      <c r="G3155" s="95"/>
      <c r="I3155" s="88"/>
    </row>
    <row r="3156" spans="6:9" s="92" customFormat="1" ht="14.25">
      <c r="F3156" s="95"/>
      <c r="G3156" s="95"/>
      <c r="I3156" s="88"/>
    </row>
    <row r="3157" spans="6:9" s="92" customFormat="1" ht="14.25">
      <c r="F3157" s="95"/>
      <c r="G3157" s="95"/>
      <c r="I3157" s="88"/>
    </row>
    <row r="3158" spans="6:9" s="92" customFormat="1" ht="14.25">
      <c r="F3158" s="95"/>
      <c r="G3158" s="95"/>
      <c r="I3158" s="88"/>
    </row>
    <row r="3159" spans="6:9" s="92" customFormat="1" ht="14.25">
      <c r="F3159" s="95"/>
      <c r="G3159" s="95"/>
      <c r="I3159" s="88"/>
    </row>
    <row r="3160" spans="6:9" s="92" customFormat="1" ht="14.25">
      <c r="F3160" s="95"/>
      <c r="G3160" s="95"/>
      <c r="I3160" s="88"/>
    </row>
    <row r="3161" spans="6:9" s="92" customFormat="1" ht="14.25">
      <c r="F3161" s="95"/>
      <c r="G3161" s="95"/>
      <c r="I3161" s="88"/>
    </row>
    <row r="3162" spans="6:9" s="92" customFormat="1" ht="14.25">
      <c r="F3162" s="95"/>
      <c r="G3162" s="95"/>
      <c r="I3162" s="88"/>
    </row>
    <row r="3163" spans="6:9" s="92" customFormat="1" ht="14.25">
      <c r="F3163" s="95"/>
      <c r="G3163" s="95"/>
      <c r="I3163" s="88"/>
    </row>
    <row r="3164" spans="6:9" s="92" customFormat="1" ht="14.25">
      <c r="F3164" s="95"/>
      <c r="G3164" s="95"/>
      <c r="I3164" s="88"/>
    </row>
    <row r="3165" spans="6:9" s="92" customFormat="1" ht="14.25">
      <c r="F3165" s="95"/>
      <c r="G3165" s="95"/>
      <c r="I3165" s="88"/>
    </row>
    <row r="3166" spans="6:9" s="92" customFormat="1" ht="14.25">
      <c r="F3166" s="95"/>
      <c r="G3166" s="95"/>
      <c r="I3166" s="88"/>
    </row>
    <row r="3167" spans="6:9" s="92" customFormat="1" ht="14.25">
      <c r="F3167" s="95"/>
      <c r="G3167" s="95"/>
      <c r="I3167" s="88"/>
    </row>
    <row r="3168" spans="6:9" s="92" customFormat="1" ht="14.25">
      <c r="F3168" s="95"/>
      <c r="G3168" s="95"/>
      <c r="I3168" s="88"/>
    </row>
    <row r="3169" spans="6:9" s="92" customFormat="1" ht="14.25">
      <c r="F3169" s="95"/>
      <c r="G3169" s="95"/>
      <c r="I3169" s="88"/>
    </row>
    <row r="3170" spans="6:9" s="92" customFormat="1" ht="14.25">
      <c r="F3170" s="95"/>
      <c r="G3170" s="95"/>
      <c r="I3170" s="88"/>
    </row>
    <row r="3171" spans="6:9" s="92" customFormat="1" ht="14.25">
      <c r="F3171" s="95"/>
      <c r="G3171" s="95"/>
      <c r="I3171" s="88"/>
    </row>
    <row r="3172" spans="6:9" s="92" customFormat="1" ht="14.25">
      <c r="F3172" s="95"/>
      <c r="G3172" s="95"/>
      <c r="I3172" s="88"/>
    </row>
    <row r="3173" spans="6:9" s="92" customFormat="1" ht="14.25">
      <c r="F3173" s="95"/>
      <c r="G3173" s="95"/>
      <c r="I3173" s="88"/>
    </row>
    <row r="3174" spans="6:9" s="92" customFormat="1" ht="14.25">
      <c r="F3174" s="95"/>
      <c r="G3174" s="95"/>
      <c r="I3174" s="88"/>
    </row>
    <row r="3175" spans="6:9" s="92" customFormat="1" ht="14.25">
      <c r="F3175" s="95"/>
      <c r="G3175" s="95"/>
      <c r="I3175" s="88"/>
    </row>
    <row r="3176" spans="6:9" s="92" customFormat="1" ht="14.25">
      <c r="F3176" s="95"/>
      <c r="G3176" s="95"/>
      <c r="I3176" s="88"/>
    </row>
    <row r="3177" spans="6:9" s="92" customFormat="1" ht="14.25">
      <c r="F3177" s="95"/>
      <c r="G3177" s="95"/>
      <c r="I3177" s="88"/>
    </row>
    <row r="3178" spans="6:9" s="92" customFormat="1" ht="14.25">
      <c r="F3178" s="95"/>
      <c r="G3178" s="95"/>
      <c r="I3178" s="88"/>
    </row>
    <row r="3179" spans="6:9" s="92" customFormat="1" ht="14.25">
      <c r="F3179" s="95"/>
      <c r="G3179" s="95"/>
      <c r="I3179" s="88"/>
    </row>
    <row r="3180" spans="6:9" s="92" customFormat="1" ht="14.25">
      <c r="F3180" s="95"/>
      <c r="G3180" s="95"/>
      <c r="I3180" s="88"/>
    </row>
    <row r="3181" spans="6:9" s="92" customFormat="1" ht="14.25">
      <c r="F3181" s="95"/>
      <c r="G3181" s="95"/>
      <c r="I3181" s="88"/>
    </row>
    <row r="3182" spans="6:9" s="92" customFormat="1" ht="14.25">
      <c r="F3182" s="95"/>
      <c r="G3182" s="95"/>
      <c r="I3182" s="88"/>
    </row>
    <row r="3183" spans="6:9" s="92" customFormat="1" ht="14.25">
      <c r="F3183" s="95"/>
      <c r="G3183" s="95"/>
      <c r="I3183" s="88"/>
    </row>
    <row r="3184" spans="6:9" s="92" customFormat="1" ht="14.25">
      <c r="F3184" s="95"/>
      <c r="G3184" s="95"/>
      <c r="I3184" s="88"/>
    </row>
    <row r="3185" spans="6:9" s="92" customFormat="1" ht="14.25">
      <c r="F3185" s="95"/>
      <c r="G3185" s="95"/>
      <c r="I3185" s="88"/>
    </row>
    <row r="3186" spans="6:9" s="92" customFormat="1" ht="14.25">
      <c r="F3186" s="95"/>
      <c r="G3186" s="95"/>
      <c r="I3186" s="88"/>
    </row>
    <row r="3187" spans="6:9" s="92" customFormat="1" ht="14.25">
      <c r="F3187" s="95"/>
      <c r="G3187" s="95"/>
      <c r="I3187" s="88"/>
    </row>
    <row r="3188" spans="6:9" s="92" customFormat="1" ht="14.25">
      <c r="F3188" s="95"/>
      <c r="G3188" s="95"/>
      <c r="I3188" s="88"/>
    </row>
    <row r="3189" spans="6:9" s="92" customFormat="1" ht="14.25">
      <c r="F3189" s="95"/>
      <c r="G3189" s="95"/>
      <c r="I3189" s="88"/>
    </row>
    <row r="3190" spans="6:9" s="92" customFormat="1" ht="14.25">
      <c r="F3190" s="95"/>
      <c r="G3190" s="95"/>
      <c r="I3190" s="88"/>
    </row>
    <row r="3191" spans="6:9" s="92" customFormat="1" ht="14.25">
      <c r="F3191" s="95"/>
      <c r="G3191" s="95"/>
      <c r="I3191" s="88"/>
    </row>
    <row r="3192" spans="6:9" s="92" customFormat="1" ht="14.25">
      <c r="F3192" s="95"/>
      <c r="G3192" s="95"/>
      <c r="I3192" s="88"/>
    </row>
    <row r="3193" spans="6:9" s="92" customFormat="1" ht="14.25">
      <c r="F3193" s="95"/>
      <c r="G3193" s="95"/>
      <c r="I3193" s="88"/>
    </row>
    <row r="3194" spans="6:9" s="92" customFormat="1" ht="14.25">
      <c r="F3194" s="95"/>
      <c r="G3194" s="95"/>
      <c r="I3194" s="88"/>
    </row>
    <row r="3195" spans="6:9" s="92" customFormat="1" ht="14.25">
      <c r="F3195" s="95"/>
      <c r="G3195" s="95"/>
      <c r="I3195" s="88"/>
    </row>
    <row r="3196" spans="6:9" s="92" customFormat="1" ht="14.25">
      <c r="F3196" s="95"/>
      <c r="G3196" s="95"/>
      <c r="I3196" s="88"/>
    </row>
    <row r="3197" spans="6:9" s="92" customFormat="1" ht="14.25">
      <c r="F3197" s="95"/>
      <c r="G3197" s="95"/>
      <c r="I3197" s="88"/>
    </row>
    <row r="3198" spans="6:9" s="92" customFormat="1" ht="14.25">
      <c r="F3198" s="95"/>
      <c r="G3198" s="95"/>
      <c r="I3198" s="88"/>
    </row>
    <row r="3199" spans="6:9" s="92" customFormat="1" ht="14.25">
      <c r="F3199" s="95"/>
      <c r="G3199" s="95"/>
      <c r="I3199" s="88"/>
    </row>
    <row r="3200" spans="6:9" s="92" customFormat="1" ht="14.25">
      <c r="F3200" s="95"/>
      <c r="G3200" s="95"/>
      <c r="I3200" s="88"/>
    </row>
    <row r="3201" spans="6:9" s="92" customFormat="1" ht="14.25">
      <c r="F3201" s="95"/>
      <c r="G3201" s="95"/>
      <c r="I3201" s="88"/>
    </row>
    <row r="3202" spans="6:9" s="92" customFormat="1" ht="14.25">
      <c r="F3202" s="95"/>
      <c r="G3202" s="95"/>
      <c r="I3202" s="88"/>
    </row>
    <row r="3203" spans="6:9" s="92" customFormat="1" ht="14.25">
      <c r="F3203" s="95"/>
      <c r="G3203" s="95"/>
      <c r="I3203" s="88"/>
    </row>
    <row r="3204" spans="6:9" s="92" customFormat="1" ht="14.25">
      <c r="F3204" s="95"/>
      <c r="G3204" s="95"/>
      <c r="I3204" s="88"/>
    </row>
    <row r="3205" spans="6:9" s="92" customFormat="1" ht="14.25">
      <c r="F3205" s="95"/>
      <c r="G3205" s="95"/>
      <c r="I3205" s="88"/>
    </row>
    <row r="3206" spans="6:9" s="92" customFormat="1" ht="14.25">
      <c r="F3206" s="95"/>
      <c r="G3206" s="95"/>
      <c r="I3206" s="88"/>
    </row>
    <row r="3207" spans="6:9" s="92" customFormat="1" ht="14.25">
      <c r="F3207" s="95"/>
      <c r="G3207" s="95"/>
      <c r="I3207" s="88"/>
    </row>
    <row r="3208" spans="6:9" s="92" customFormat="1" ht="14.25">
      <c r="F3208" s="95"/>
      <c r="G3208" s="95"/>
      <c r="I3208" s="88"/>
    </row>
    <row r="3209" spans="6:9" s="92" customFormat="1" ht="14.25">
      <c r="F3209" s="95"/>
      <c r="G3209" s="95"/>
      <c r="I3209" s="88"/>
    </row>
    <row r="3210" spans="6:9" s="92" customFormat="1" ht="14.25">
      <c r="F3210" s="95"/>
      <c r="G3210" s="95"/>
      <c r="I3210" s="88"/>
    </row>
    <row r="3211" spans="6:9" s="92" customFormat="1" ht="14.25">
      <c r="F3211" s="95"/>
      <c r="G3211" s="95"/>
      <c r="I3211" s="88"/>
    </row>
    <row r="3212" spans="6:9" s="92" customFormat="1" ht="14.25">
      <c r="F3212" s="95"/>
      <c r="G3212" s="95"/>
      <c r="I3212" s="88"/>
    </row>
    <row r="3213" spans="6:9" s="92" customFormat="1" ht="14.25">
      <c r="F3213" s="95"/>
      <c r="G3213" s="95"/>
      <c r="I3213" s="88"/>
    </row>
    <row r="3214" spans="6:9" s="92" customFormat="1" ht="14.25">
      <c r="F3214" s="95"/>
      <c r="G3214" s="95"/>
      <c r="I3214" s="88"/>
    </row>
    <row r="3215" spans="6:9" s="92" customFormat="1" ht="14.25">
      <c r="F3215" s="95"/>
      <c r="G3215" s="95"/>
      <c r="I3215" s="88"/>
    </row>
    <row r="3216" spans="6:9" s="92" customFormat="1" ht="14.25">
      <c r="F3216" s="95"/>
      <c r="G3216" s="95"/>
      <c r="I3216" s="88"/>
    </row>
    <row r="3217" spans="6:9" s="92" customFormat="1" ht="14.25">
      <c r="F3217" s="95"/>
      <c r="G3217" s="95"/>
      <c r="I3217" s="88"/>
    </row>
    <row r="3218" spans="6:9" s="92" customFormat="1" ht="14.25">
      <c r="F3218" s="95"/>
      <c r="G3218" s="95"/>
      <c r="I3218" s="88"/>
    </row>
    <row r="3219" spans="6:9" s="92" customFormat="1" ht="14.25">
      <c r="F3219" s="95"/>
      <c r="G3219" s="95"/>
      <c r="I3219" s="88"/>
    </row>
    <row r="3220" spans="6:9" s="92" customFormat="1" ht="14.25">
      <c r="F3220" s="95"/>
      <c r="G3220" s="95"/>
      <c r="I3220" s="88"/>
    </row>
    <row r="3221" spans="6:9" s="92" customFormat="1" ht="14.25">
      <c r="F3221" s="95"/>
      <c r="G3221" s="95"/>
      <c r="I3221" s="88"/>
    </row>
    <row r="3222" spans="6:9" s="92" customFormat="1" ht="14.25">
      <c r="F3222" s="95"/>
      <c r="G3222" s="95"/>
      <c r="I3222" s="88"/>
    </row>
    <row r="3223" spans="6:9" s="92" customFormat="1" ht="14.25">
      <c r="F3223" s="95"/>
      <c r="G3223" s="95"/>
      <c r="I3223" s="88"/>
    </row>
    <row r="3224" spans="6:9" s="92" customFormat="1" ht="14.25">
      <c r="F3224" s="95"/>
      <c r="G3224" s="95"/>
      <c r="I3224" s="88"/>
    </row>
    <row r="3225" spans="6:9" s="92" customFormat="1" ht="14.25">
      <c r="F3225" s="95"/>
      <c r="G3225" s="95"/>
      <c r="I3225" s="88"/>
    </row>
    <row r="3226" spans="6:9" s="92" customFormat="1" ht="14.25">
      <c r="F3226" s="95"/>
      <c r="G3226" s="95"/>
      <c r="I3226" s="88"/>
    </row>
    <row r="3227" spans="6:9" s="92" customFormat="1" ht="14.25">
      <c r="F3227" s="95"/>
      <c r="G3227" s="95"/>
      <c r="I3227" s="88"/>
    </row>
    <row r="3228" spans="6:9" s="92" customFormat="1" ht="14.25">
      <c r="F3228" s="95"/>
      <c r="G3228" s="95"/>
      <c r="I3228" s="88"/>
    </row>
    <row r="3229" spans="6:9" s="92" customFormat="1" ht="14.25">
      <c r="F3229" s="95"/>
      <c r="G3229" s="95"/>
      <c r="I3229" s="88"/>
    </row>
    <row r="3230" spans="6:9" s="92" customFormat="1" ht="14.25">
      <c r="F3230" s="95"/>
      <c r="G3230" s="95"/>
      <c r="I3230" s="88"/>
    </row>
    <row r="3231" spans="6:9" s="92" customFormat="1" ht="14.25">
      <c r="F3231" s="95"/>
      <c r="G3231" s="95"/>
      <c r="I3231" s="88"/>
    </row>
    <row r="3232" spans="6:9" s="92" customFormat="1" ht="14.25">
      <c r="F3232" s="95"/>
      <c r="G3232" s="95"/>
      <c r="I3232" s="88"/>
    </row>
    <row r="3233" spans="6:9" s="92" customFormat="1" ht="14.25">
      <c r="F3233" s="95"/>
      <c r="G3233" s="95"/>
      <c r="I3233" s="88"/>
    </row>
    <row r="3234" spans="6:9" s="92" customFormat="1" ht="14.25">
      <c r="F3234" s="95"/>
      <c r="G3234" s="95"/>
      <c r="I3234" s="88"/>
    </row>
    <row r="3235" spans="6:9" s="92" customFormat="1" ht="14.25">
      <c r="F3235" s="95"/>
      <c r="G3235" s="95"/>
      <c r="I3235" s="88"/>
    </row>
    <row r="3236" spans="6:9" s="92" customFormat="1" ht="14.25">
      <c r="F3236" s="95"/>
      <c r="G3236" s="95"/>
      <c r="I3236" s="88"/>
    </row>
    <row r="3237" spans="6:9" s="92" customFormat="1" ht="14.25">
      <c r="F3237" s="95"/>
      <c r="G3237" s="95"/>
      <c r="I3237" s="88"/>
    </row>
    <row r="3238" spans="6:9" s="92" customFormat="1" ht="14.25">
      <c r="F3238" s="95"/>
      <c r="G3238" s="95"/>
      <c r="I3238" s="88"/>
    </row>
    <row r="3239" spans="6:9" s="92" customFormat="1" ht="14.25">
      <c r="F3239" s="95"/>
      <c r="G3239" s="95"/>
      <c r="I3239" s="88"/>
    </row>
    <row r="3240" spans="6:9" s="92" customFormat="1" ht="14.25">
      <c r="F3240" s="95"/>
      <c r="G3240" s="95"/>
      <c r="I3240" s="88"/>
    </row>
    <row r="3241" spans="6:9" s="92" customFormat="1" ht="14.25">
      <c r="F3241" s="95"/>
      <c r="G3241" s="95"/>
      <c r="I3241" s="88"/>
    </row>
    <row r="3242" spans="6:9" s="92" customFormat="1" ht="14.25">
      <c r="F3242" s="95"/>
      <c r="G3242" s="95"/>
      <c r="I3242" s="88"/>
    </row>
    <row r="3243" spans="6:9" s="92" customFormat="1" ht="14.25">
      <c r="F3243" s="95"/>
      <c r="G3243" s="95"/>
      <c r="I3243" s="88"/>
    </row>
    <row r="3244" spans="6:9" s="92" customFormat="1" ht="14.25">
      <c r="F3244" s="95"/>
      <c r="G3244" s="95"/>
      <c r="I3244" s="88"/>
    </row>
    <row r="3245" spans="6:9" s="92" customFormat="1" ht="14.25">
      <c r="F3245" s="95"/>
      <c r="G3245" s="95"/>
      <c r="I3245" s="88"/>
    </row>
    <row r="3246" spans="6:9" s="92" customFormat="1" ht="14.25">
      <c r="F3246" s="95"/>
      <c r="G3246" s="95"/>
      <c r="I3246" s="88"/>
    </row>
    <row r="3247" spans="6:9" s="92" customFormat="1" ht="14.25">
      <c r="F3247" s="95"/>
      <c r="G3247" s="95"/>
      <c r="I3247" s="88"/>
    </row>
    <row r="3248" spans="6:9" s="92" customFormat="1" ht="14.25">
      <c r="F3248" s="95"/>
      <c r="G3248" s="95"/>
      <c r="I3248" s="88"/>
    </row>
    <row r="3249" spans="6:9" s="92" customFormat="1" ht="14.25">
      <c r="F3249" s="95"/>
      <c r="G3249" s="95"/>
      <c r="I3249" s="88"/>
    </row>
    <row r="3250" spans="6:9" s="92" customFormat="1" ht="14.25">
      <c r="F3250" s="95"/>
      <c r="G3250" s="95"/>
      <c r="I3250" s="88"/>
    </row>
    <row r="3251" spans="6:9" s="92" customFormat="1" ht="14.25">
      <c r="F3251" s="95"/>
      <c r="G3251" s="95"/>
      <c r="I3251" s="88"/>
    </row>
    <row r="3252" spans="6:9" s="92" customFormat="1" ht="14.25">
      <c r="F3252" s="95"/>
      <c r="G3252" s="95"/>
      <c r="I3252" s="88"/>
    </row>
    <row r="3253" spans="6:9" s="92" customFormat="1" ht="14.25">
      <c r="F3253" s="95"/>
      <c r="G3253" s="95"/>
      <c r="I3253" s="88"/>
    </row>
    <row r="3254" spans="6:9" s="92" customFormat="1" ht="14.25">
      <c r="F3254" s="95"/>
      <c r="G3254" s="95"/>
      <c r="I3254" s="88"/>
    </row>
    <row r="3255" spans="6:9" s="92" customFormat="1" ht="14.25">
      <c r="F3255" s="95"/>
      <c r="G3255" s="95"/>
      <c r="I3255" s="88"/>
    </row>
    <row r="3256" spans="6:9" s="92" customFormat="1" ht="14.25">
      <c r="F3256" s="95"/>
      <c r="G3256" s="95"/>
      <c r="I3256" s="88"/>
    </row>
    <row r="3257" spans="6:9" s="92" customFormat="1" ht="14.25">
      <c r="F3257" s="95"/>
      <c r="G3257" s="95"/>
      <c r="I3257" s="88"/>
    </row>
    <row r="3258" spans="6:9" s="92" customFormat="1" ht="14.25">
      <c r="F3258" s="95"/>
      <c r="G3258" s="95"/>
      <c r="I3258" s="88"/>
    </row>
    <row r="3259" spans="6:9" s="92" customFormat="1" ht="14.25">
      <c r="F3259" s="95"/>
      <c r="G3259" s="95"/>
      <c r="I3259" s="88"/>
    </row>
    <row r="3260" spans="6:9" s="92" customFormat="1" ht="14.25">
      <c r="F3260" s="95"/>
      <c r="G3260" s="95"/>
      <c r="I3260" s="88"/>
    </row>
    <row r="3261" spans="6:9" s="92" customFormat="1" ht="14.25">
      <c r="F3261" s="95"/>
      <c r="G3261" s="95"/>
      <c r="I3261" s="88"/>
    </row>
    <row r="3262" spans="6:9" s="92" customFormat="1" ht="14.25">
      <c r="F3262" s="95"/>
      <c r="G3262" s="95"/>
      <c r="I3262" s="88"/>
    </row>
    <row r="3263" spans="6:9" s="92" customFormat="1" ht="14.25">
      <c r="F3263" s="95"/>
      <c r="G3263" s="95"/>
      <c r="I3263" s="88"/>
    </row>
    <row r="3264" spans="6:9" s="92" customFormat="1" ht="14.25">
      <c r="F3264" s="95"/>
      <c r="G3264" s="95"/>
      <c r="I3264" s="88"/>
    </row>
    <row r="3265" spans="6:9" s="92" customFormat="1" ht="14.25">
      <c r="F3265" s="95"/>
      <c r="G3265" s="95"/>
      <c r="I3265" s="88"/>
    </row>
    <row r="3266" spans="6:9" s="92" customFormat="1" ht="14.25">
      <c r="F3266" s="95"/>
      <c r="G3266" s="95"/>
      <c r="I3266" s="88"/>
    </row>
    <row r="3267" spans="6:9" s="92" customFormat="1" ht="14.25">
      <c r="F3267" s="95"/>
      <c r="G3267" s="95"/>
      <c r="I3267" s="88"/>
    </row>
    <row r="3268" spans="6:9" s="92" customFormat="1" ht="14.25">
      <c r="F3268" s="95"/>
      <c r="G3268" s="95"/>
      <c r="I3268" s="88"/>
    </row>
    <row r="3269" spans="6:9" s="92" customFormat="1" ht="14.25">
      <c r="F3269" s="95"/>
      <c r="G3269" s="95"/>
      <c r="I3269" s="88"/>
    </row>
    <row r="3270" spans="6:9" s="92" customFormat="1" ht="14.25">
      <c r="F3270" s="95"/>
      <c r="G3270" s="95"/>
      <c r="I3270" s="88"/>
    </row>
    <row r="3271" spans="6:9" s="92" customFormat="1" ht="14.25">
      <c r="F3271" s="95"/>
      <c r="G3271" s="95"/>
      <c r="I3271" s="88"/>
    </row>
    <row r="3272" spans="6:9" s="92" customFormat="1" ht="14.25">
      <c r="F3272" s="95"/>
      <c r="G3272" s="95"/>
      <c r="I3272" s="88"/>
    </row>
    <row r="3273" spans="6:9" s="92" customFormat="1" ht="14.25">
      <c r="F3273" s="95"/>
      <c r="G3273" s="95"/>
      <c r="I3273" s="88"/>
    </row>
    <row r="3274" spans="6:9" s="92" customFormat="1" ht="14.25">
      <c r="F3274" s="95"/>
      <c r="G3274" s="95"/>
      <c r="I3274" s="88"/>
    </row>
    <row r="3275" spans="6:9" s="92" customFormat="1" ht="14.25">
      <c r="F3275" s="95"/>
      <c r="G3275" s="95"/>
      <c r="I3275" s="88"/>
    </row>
    <row r="3276" spans="6:9" s="92" customFormat="1" ht="14.25">
      <c r="F3276" s="95"/>
      <c r="G3276" s="95"/>
      <c r="I3276" s="88"/>
    </row>
    <row r="3277" spans="6:9" s="92" customFormat="1" ht="14.25">
      <c r="F3277" s="95"/>
      <c r="G3277" s="95"/>
      <c r="I3277" s="88"/>
    </row>
    <row r="3278" spans="6:9" s="92" customFormat="1" ht="14.25">
      <c r="F3278" s="95"/>
      <c r="G3278" s="95"/>
      <c r="I3278" s="88"/>
    </row>
    <row r="3279" spans="6:9" s="92" customFormat="1" ht="14.25">
      <c r="F3279" s="95"/>
      <c r="G3279" s="95"/>
      <c r="I3279" s="88"/>
    </row>
    <row r="3280" spans="6:9" s="92" customFormat="1" ht="14.25">
      <c r="F3280" s="95"/>
      <c r="G3280" s="95"/>
      <c r="I3280" s="88"/>
    </row>
    <row r="3281" spans="6:9" s="92" customFormat="1" ht="14.25">
      <c r="F3281" s="95"/>
      <c r="G3281" s="95"/>
      <c r="I3281" s="88"/>
    </row>
    <row r="3282" spans="6:9" s="92" customFormat="1" ht="14.25">
      <c r="F3282" s="95"/>
      <c r="G3282" s="95"/>
      <c r="I3282" s="88"/>
    </row>
    <row r="3283" spans="6:9" s="92" customFormat="1" ht="14.25">
      <c r="F3283" s="95"/>
      <c r="G3283" s="95"/>
      <c r="I3283" s="88"/>
    </row>
    <row r="3284" spans="6:9" s="92" customFormat="1" ht="14.25">
      <c r="F3284" s="95"/>
      <c r="G3284" s="95"/>
      <c r="I3284" s="88"/>
    </row>
    <row r="3285" spans="6:9" s="92" customFormat="1" ht="14.25">
      <c r="F3285" s="95"/>
      <c r="G3285" s="95"/>
      <c r="I3285" s="88"/>
    </row>
    <row r="3286" spans="6:9" s="92" customFormat="1" ht="14.25">
      <c r="F3286" s="95"/>
      <c r="G3286" s="95"/>
      <c r="I3286" s="88"/>
    </row>
    <row r="3287" spans="6:9" s="92" customFormat="1" ht="14.25">
      <c r="F3287" s="95"/>
      <c r="G3287" s="95"/>
      <c r="I3287" s="88"/>
    </row>
    <row r="3288" spans="6:9" s="92" customFormat="1" ht="14.25">
      <c r="F3288" s="95"/>
      <c r="G3288" s="95"/>
      <c r="I3288" s="88"/>
    </row>
    <row r="3289" spans="6:9" s="92" customFormat="1" ht="14.25">
      <c r="F3289" s="95"/>
      <c r="G3289" s="95"/>
      <c r="I3289" s="88"/>
    </row>
    <row r="3290" spans="6:9" s="92" customFormat="1" ht="14.25">
      <c r="F3290" s="95"/>
      <c r="G3290" s="95"/>
      <c r="I3290" s="88"/>
    </row>
    <row r="3291" spans="6:9" s="92" customFormat="1" ht="14.25">
      <c r="F3291" s="95"/>
      <c r="G3291" s="95"/>
      <c r="I3291" s="88"/>
    </row>
    <row r="3292" spans="6:9" s="92" customFormat="1" ht="14.25">
      <c r="F3292" s="95"/>
      <c r="G3292" s="95"/>
      <c r="I3292" s="88"/>
    </row>
    <row r="3293" spans="6:9" s="92" customFormat="1" ht="14.25">
      <c r="F3293" s="95"/>
      <c r="G3293" s="95"/>
      <c r="I3293" s="88"/>
    </row>
    <row r="3294" spans="6:9" s="92" customFormat="1" ht="14.25">
      <c r="F3294" s="95"/>
      <c r="G3294" s="95"/>
      <c r="I3294" s="88"/>
    </row>
    <row r="3295" spans="6:9" s="92" customFormat="1" ht="14.25">
      <c r="F3295" s="95"/>
      <c r="G3295" s="95"/>
      <c r="I3295" s="88"/>
    </row>
    <row r="3296" spans="6:9" s="92" customFormat="1" ht="14.25">
      <c r="F3296" s="95"/>
      <c r="G3296" s="95"/>
      <c r="I3296" s="88"/>
    </row>
    <row r="3297" spans="6:9" s="92" customFormat="1" ht="14.25">
      <c r="F3297" s="95"/>
      <c r="G3297" s="95"/>
      <c r="I3297" s="88"/>
    </row>
    <row r="3298" spans="6:9" s="92" customFormat="1" ht="14.25">
      <c r="F3298" s="95"/>
      <c r="G3298" s="95"/>
      <c r="I3298" s="88"/>
    </row>
    <row r="3299" spans="6:9" s="92" customFormat="1" ht="14.25">
      <c r="F3299" s="95"/>
      <c r="G3299" s="95"/>
      <c r="I3299" s="88"/>
    </row>
    <row r="3300" spans="6:9" s="92" customFormat="1" ht="14.25">
      <c r="F3300" s="95"/>
      <c r="G3300" s="95"/>
      <c r="I3300" s="88"/>
    </row>
    <row r="3301" spans="6:9" s="92" customFormat="1" ht="14.25">
      <c r="F3301" s="95"/>
      <c r="G3301" s="95"/>
      <c r="I3301" s="88"/>
    </row>
    <row r="3302" spans="6:9" s="92" customFormat="1" ht="14.25">
      <c r="F3302" s="95"/>
      <c r="G3302" s="95"/>
      <c r="I3302" s="88"/>
    </row>
    <row r="3303" spans="6:9" s="92" customFormat="1" ht="14.25">
      <c r="F3303" s="95"/>
      <c r="G3303" s="95"/>
      <c r="I3303" s="88"/>
    </row>
    <row r="3304" spans="6:9" s="92" customFormat="1" ht="14.25">
      <c r="F3304" s="95"/>
      <c r="G3304" s="95"/>
      <c r="I3304" s="88"/>
    </row>
    <row r="3305" spans="6:9" s="92" customFormat="1" ht="14.25">
      <c r="F3305" s="95"/>
      <c r="G3305" s="95"/>
      <c r="I3305" s="88"/>
    </row>
    <row r="3306" spans="6:9" s="92" customFormat="1" ht="14.25">
      <c r="F3306" s="95"/>
      <c r="G3306" s="95"/>
      <c r="I3306" s="88"/>
    </row>
    <row r="3307" spans="6:9" s="92" customFormat="1" ht="14.25">
      <c r="F3307" s="95"/>
      <c r="G3307" s="95"/>
      <c r="I3307" s="88"/>
    </row>
    <row r="3308" spans="6:9" s="92" customFormat="1" ht="14.25">
      <c r="F3308" s="95"/>
      <c r="G3308" s="95"/>
      <c r="I3308" s="88"/>
    </row>
    <row r="3309" spans="6:9" s="92" customFormat="1" ht="14.25">
      <c r="F3309" s="95"/>
      <c r="G3309" s="95"/>
      <c r="I3309" s="88"/>
    </row>
    <row r="3310" spans="6:9" s="92" customFormat="1" ht="14.25">
      <c r="F3310" s="95"/>
      <c r="G3310" s="95"/>
      <c r="I3310" s="88"/>
    </row>
    <row r="3311" spans="6:9" s="92" customFormat="1" ht="14.25">
      <c r="F3311" s="95"/>
      <c r="G3311" s="95"/>
      <c r="I3311" s="88"/>
    </row>
    <row r="3312" spans="6:9" s="92" customFormat="1" ht="14.25">
      <c r="F3312" s="95"/>
      <c r="G3312" s="95"/>
      <c r="I3312" s="88"/>
    </row>
    <row r="3313" spans="6:9" s="92" customFormat="1" ht="14.25">
      <c r="F3313" s="95"/>
      <c r="G3313" s="95"/>
      <c r="I3313" s="88"/>
    </row>
    <row r="3314" spans="6:9" s="92" customFormat="1" ht="14.25">
      <c r="F3314" s="95"/>
      <c r="G3314" s="95"/>
      <c r="I3314" s="88"/>
    </row>
    <row r="3315" spans="6:9" s="92" customFormat="1" ht="14.25">
      <c r="F3315" s="95"/>
      <c r="G3315" s="95"/>
      <c r="I3315" s="88"/>
    </row>
    <row r="3316" spans="6:9" s="92" customFormat="1" ht="14.25">
      <c r="F3316" s="95"/>
      <c r="G3316" s="95"/>
      <c r="I3316" s="88"/>
    </row>
    <row r="3317" spans="6:9" s="92" customFormat="1" ht="14.25">
      <c r="F3317" s="95"/>
      <c r="G3317" s="95"/>
      <c r="I3317" s="88"/>
    </row>
    <row r="3318" spans="6:9" s="92" customFormat="1" ht="14.25">
      <c r="F3318" s="95"/>
      <c r="G3318" s="95"/>
      <c r="I3318" s="88"/>
    </row>
    <row r="3319" spans="6:9" s="92" customFormat="1" ht="14.25">
      <c r="F3319" s="95"/>
      <c r="G3319" s="95"/>
      <c r="I3319" s="88"/>
    </row>
    <row r="3320" spans="6:9" s="92" customFormat="1" ht="14.25">
      <c r="F3320" s="95"/>
      <c r="G3320" s="95"/>
      <c r="I3320" s="88"/>
    </row>
    <row r="3321" spans="6:9" s="92" customFormat="1" ht="14.25">
      <c r="F3321" s="95"/>
      <c r="G3321" s="95"/>
      <c r="I3321" s="88"/>
    </row>
    <row r="3322" spans="6:9" s="92" customFormat="1" ht="14.25">
      <c r="F3322" s="95"/>
      <c r="G3322" s="95"/>
      <c r="I3322" s="88"/>
    </row>
    <row r="3323" spans="6:9" s="92" customFormat="1" ht="14.25">
      <c r="F3323" s="95"/>
      <c r="G3323" s="95"/>
      <c r="I3323" s="88"/>
    </row>
    <row r="3324" spans="6:9" s="92" customFormat="1" ht="14.25">
      <c r="F3324" s="95"/>
      <c r="G3324" s="95"/>
      <c r="I3324" s="88"/>
    </row>
    <row r="3325" spans="6:9" s="92" customFormat="1" ht="14.25">
      <c r="F3325" s="95"/>
      <c r="G3325" s="95"/>
      <c r="I3325" s="88"/>
    </row>
    <row r="3326" spans="6:9" s="92" customFormat="1" ht="14.25">
      <c r="F3326" s="95"/>
      <c r="G3326" s="95"/>
      <c r="I3326" s="88"/>
    </row>
    <row r="3327" spans="6:9" s="92" customFormat="1" ht="14.25">
      <c r="F3327" s="95"/>
      <c r="G3327" s="95"/>
      <c r="I3327" s="88"/>
    </row>
    <row r="3328" spans="6:9" s="92" customFormat="1" ht="14.25">
      <c r="F3328" s="95"/>
      <c r="G3328" s="95"/>
      <c r="I3328" s="88"/>
    </row>
    <row r="3329" spans="6:9" s="92" customFormat="1" ht="14.25">
      <c r="F3329" s="95"/>
      <c r="G3329" s="95"/>
      <c r="I3329" s="88"/>
    </row>
    <row r="3330" spans="6:9" s="92" customFormat="1" ht="14.25">
      <c r="F3330" s="95"/>
      <c r="G3330" s="95"/>
      <c r="I3330" s="88"/>
    </row>
    <row r="3331" spans="6:9" s="92" customFormat="1" ht="14.25">
      <c r="F3331" s="95"/>
      <c r="G3331" s="95"/>
      <c r="I3331" s="88"/>
    </row>
    <row r="3332" spans="6:9" s="92" customFormat="1" ht="14.25">
      <c r="F3332" s="95"/>
      <c r="G3332" s="95"/>
      <c r="I3332" s="88"/>
    </row>
    <row r="3333" spans="6:9" s="92" customFormat="1" ht="14.25">
      <c r="F3333" s="95"/>
      <c r="G3333" s="95"/>
      <c r="I3333" s="88"/>
    </row>
    <row r="3334" spans="6:9" s="92" customFormat="1" ht="14.25">
      <c r="F3334" s="95"/>
      <c r="G3334" s="95"/>
      <c r="I3334" s="88"/>
    </row>
    <row r="3335" spans="6:9" s="92" customFormat="1" ht="14.25">
      <c r="F3335" s="95"/>
      <c r="G3335" s="95"/>
      <c r="I3335" s="88"/>
    </row>
    <row r="3336" spans="6:9" s="92" customFormat="1" ht="14.25">
      <c r="F3336" s="95"/>
      <c r="G3336" s="95"/>
      <c r="I3336" s="88"/>
    </row>
    <row r="3337" spans="6:9" s="92" customFormat="1" ht="14.25">
      <c r="F3337" s="95"/>
      <c r="G3337" s="95"/>
      <c r="I3337" s="88"/>
    </row>
    <row r="3338" spans="6:9" s="92" customFormat="1" ht="14.25">
      <c r="F3338" s="95"/>
      <c r="G3338" s="95"/>
      <c r="I3338" s="88"/>
    </row>
    <row r="3339" spans="6:9" s="92" customFormat="1" ht="14.25">
      <c r="F3339" s="95"/>
      <c r="G3339" s="95"/>
      <c r="I3339" s="88"/>
    </row>
    <row r="3340" spans="6:9" s="92" customFormat="1" ht="14.25">
      <c r="F3340" s="95"/>
      <c r="G3340" s="95"/>
      <c r="I3340" s="88"/>
    </row>
    <row r="3341" spans="6:9" s="92" customFormat="1" ht="14.25">
      <c r="F3341" s="95"/>
      <c r="G3341" s="95"/>
      <c r="I3341" s="88"/>
    </row>
    <row r="3342" spans="6:9" s="92" customFormat="1" ht="14.25">
      <c r="F3342" s="95"/>
      <c r="G3342" s="95"/>
      <c r="I3342" s="88"/>
    </row>
    <row r="3343" spans="6:9" s="92" customFormat="1" ht="14.25">
      <c r="F3343" s="95"/>
      <c r="G3343" s="95"/>
      <c r="I3343" s="88"/>
    </row>
    <row r="3344" spans="6:9" s="92" customFormat="1" ht="14.25">
      <c r="F3344" s="95"/>
      <c r="G3344" s="95"/>
      <c r="I3344" s="88"/>
    </row>
    <row r="3345" spans="6:9" s="92" customFormat="1" ht="14.25">
      <c r="F3345" s="95"/>
      <c r="G3345" s="95"/>
      <c r="I3345" s="88"/>
    </row>
    <row r="3346" spans="6:9" s="92" customFormat="1" ht="14.25">
      <c r="F3346" s="95"/>
      <c r="G3346" s="95"/>
      <c r="I3346" s="88"/>
    </row>
    <row r="3347" spans="6:9" s="92" customFormat="1" ht="14.25">
      <c r="F3347" s="95"/>
      <c r="G3347" s="95"/>
      <c r="I3347" s="88"/>
    </row>
    <row r="3348" spans="6:9" s="92" customFormat="1" ht="14.25">
      <c r="F3348" s="95"/>
      <c r="G3348" s="95"/>
      <c r="I3348" s="88"/>
    </row>
    <row r="3349" spans="6:9" s="92" customFormat="1" ht="14.25">
      <c r="F3349" s="95"/>
      <c r="G3349" s="95"/>
      <c r="I3349" s="88"/>
    </row>
    <row r="3350" spans="6:9" s="92" customFormat="1" ht="14.25">
      <c r="F3350" s="95"/>
      <c r="G3350" s="95"/>
      <c r="I3350" s="88"/>
    </row>
    <row r="3351" spans="6:9" s="92" customFormat="1" ht="14.25">
      <c r="F3351" s="95"/>
      <c r="G3351" s="95"/>
      <c r="I3351" s="88"/>
    </row>
    <row r="3352" spans="6:9" s="92" customFormat="1" ht="14.25">
      <c r="F3352" s="95"/>
      <c r="G3352" s="95"/>
      <c r="I3352" s="88"/>
    </row>
    <row r="3353" spans="6:9" s="92" customFormat="1" ht="14.25">
      <c r="F3353" s="95"/>
      <c r="G3353" s="95"/>
      <c r="I3353" s="88"/>
    </row>
    <row r="3354" spans="6:9" s="92" customFormat="1" ht="14.25">
      <c r="F3354" s="95"/>
      <c r="G3354" s="95"/>
      <c r="I3354" s="88"/>
    </row>
    <row r="3355" spans="6:9" s="92" customFormat="1" ht="14.25">
      <c r="F3355" s="95"/>
      <c r="G3355" s="95"/>
      <c r="I3355" s="88"/>
    </row>
    <row r="3356" spans="6:9" s="92" customFormat="1" ht="14.25">
      <c r="F3356" s="95"/>
      <c r="G3356" s="95"/>
      <c r="I3356" s="88"/>
    </row>
    <row r="3357" spans="6:9" s="92" customFormat="1" ht="14.25">
      <c r="F3357" s="95"/>
      <c r="G3357" s="95"/>
      <c r="I3357" s="88"/>
    </row>
    <row r="3358" spans="6:9" s="92" customFormat="1" ht="14.25">
      <c r="F3358" s="95"/>
      <c r="G3358" s="95"/>
      <c r="I3358" s="88"/>
    </row>
    <row r="3359" spans="6:9" s="92" customFormat="1" ht="14.25">
      <c r="F3359" s="95"/>
      <c r="G3359" s="95"/>
      <c r="I3359" s="88"/>
    </row>
    <row r="3360" spans="6:9" s="92" customFormat="1" ht="14.25">
      <c r="F3360" s="95"/>
      <c r="G3360" s="95"/>
      <c r="I3360" s="88"/>
    </row>
    <row r="3361" spans="6:9" s="92" customFormat="1" ht="14.25">
      <c r="F3361" s="95"/>
      <c r="G3361" s="95"/>
      <c r="I3361" s="88"/>
    </row>
    <row r="3362" spans="6:9" s="92" customFormat="1" ht="14.25">
      <c r="F3362" s="95"/>
      <c r="G3362" s="95"/>
      <c r="I3362" s="88"/>
    </row>
    <row r="3363" spans="6:9" s="92" customFormat="1" ht="14.25">
      <c r="F3363" s="95"/>
      <c r="G3363" s="95"/>
      <c r="I3363" s="88"/>
    </row>
    <row r="3364" spans="6:9" s="92" customFormat="1" ht="14.25">
      <c r="F3364" s="95"/>
      <c r="G3364" s="95"/>
      <c r="I3364" s="88"/>
    </row>
    <row r="3365" spans="6:9" s="92" customFormat="1" ht="14.25">
      <c r="F3365" s="95"/>
      <c r="G3365" s="95"/>
      <c r="I3365" s="88"/>
    </row>
    <row r="3366" spans="6:9" s="92" customFormat="1" ht="14.25">
      <c r="F3366" s="95"/>
      <c r="G3366" s="95"/>
      <c r="I3366" s="88"/>
    </row>
    <row r="3367" spans="6:9" s="92" customFormat="1" ht="14.25">
      <c r="F3367" s="95"/>
      <c r="G3367" s="95"/>
      <c r="I3367" s="88"/>
    </row>
    <row r="3368" spans="6:9" s="92" customFormat="1" ht="14.25">
      <c r="F3368" s="95"/>
      <c r="G3368" s="95"/>
      <c r="I3368" s="88"/>
    </row>
    <row r="3369" spans="6:9" s="92" customFormat="1" ht="14.25">
      <c r="F3369" s="95"/>
      <c r="G3369" s="95"/>
      <c r="I3369" s="88"/>
    </row>
    <row r="3370" spans="6:9" s="92" customFormat="1" ht="14.25">
      <c r="F3370" s="95"/>
      <c r="G3370" s="95"/>
      <c r="I3370" s="88"/>
    </row>
    <row r="3371" spans="6:9" s="92" customFormat="1" ht="14.25">
      <c r="F3371" s="95"/>
      <c r="G3371" s="95"/>
      <c r="I3371" s="88"/>
    </row>
    <row r="3372" spans="6:9" s="92" customFormat="1" ht="14.25">
      <c r="F3372" s="95"/>
      <c r="G3372" s="95"/>
      <c r="I3372" s="88"/>
    </row>
    <row r="3373" spans="6:9" s="92" customFormat="1" ht="14.25">
      <c r="F3373" s="95"/>
      <c r="G3373" s="95"/>
      <c r="I3373" s="88"/>
    </row>
    <row r="3374" spans="6:9" s="92" customFormat="1" ht="14.25">
      <c r="F3374" s="95"/>
      <c r="G3374" s="95"/>
      <c r="I3374" s="88"/>
    </row>
    <row r="3375" spans="6:9" s="92" customFormat="1" ht="14.25">
      <c r="F3375" s="95"/>
      <c r="G3375" s="95"/>
      <c r="I3375" s="88"/>
    </row>
    <row r="3376" spans="6:9" s="92" customFormat="1" ht="14.25">
      <c r="F3376" s="95"/>
      <c r="G3376" s="95"/>
      <c r="I3376" s="88"/>
    </row>
    <row r="3377" spans="6:9" s="92" customFormat="1" ht="14.25">
      <c r="F3377" s="95"/>
      <c r="G3377" s="95"/>
      <c r="I3377" s="88"/>
    </row>
    <row r="3378" spans="6:9" s="92" customFormat="1" ht="14.25">
      <c r="F3378" s="95"/>
      <c r="G3378" s="95"/>
      <c r="I3378" s="88"/>
    </row>
    <row r="3379" spans="6:9" s="92" customFormat="1" ht="14.25">
      <c r="F3379" s="95"/>
      <c r="G3379" s="95"/>
      <c r="I3379" s="88"/>
    </row>
    <row r="3380" spans="6:9" s="92" customFormat="1" ht="14.25">
      <c r="F3380" s="95"/>
      <c r="G3380" s="95"/>
      <c r="I3380" s="88"/>
    </row>
    <row r="3381" spans="6:9" s="92" customFormat="1" ht="14.25">
      <c r="F3381" s="95"/>
      <c r="G3381" s="95"/>
      <c r="I3381" s="88"/>
    </row>
    <row r="3382" spans="6:9" s="92" customFormat="1" ht="14.25">
      <c r="F3382" s="95"/>
      <c r="G3382" s="95"/>
      <c r="I3382" s="88"/>
    </row>
    <row r="3383" spans="6:9" s="92" customFormat="1" ht="14.25">
      <c r="F3383" s="95"/>
      <c r="G3383" s="95"/>
      <c r="I3383" s="88"/>
    </row>
    <row r="3384" spans="6:9" s="92" customFormat="1" ht="14.25">
      <c r="F3384" s="95"/>
      <c r="G3384" s="95"/>
      <c r="I3384" s="88"/>
    </row>
    <row r="3385" spans="6:9" s="92" customFormat="1" ht="14.25">
      <c r="F3385" s="95"/>
      <c r="G3385" s="95"/>
      <c r="I3385" s="88"/>
    </row>
    <row r="3386" spans="6:9" s="92" customFormat="1" ht="14.25">
      <c r="F3386" s="95"/>
      <c r="G3386" s="95"/>
      <c r="I3386" s="88"/>
    </row>
    <row r="3387" spans="6:9" s="92" customFormat="1" ht="14.25">
      <c r="F3387" s="95"/>
      <c r="G3387" s="95"/>
      <c r="I3387" s="88"/>
    </row>
    <row r="3388" spans="6:9" s="92" customFormat="1" ht="14.25">
      <c r="F3388" s="95"/>
      <c r="G3388" s="95"/>
      <c r="I3388" s="88"/>
    </row>
    <row r="3389" spans="6:9" s="92" customFormat="1" ht="14.25">
      <c r="F3389" s="95"/>
      <c r="G3389" s="95"/>
      <c r="I3389" s="88"/>
    </row>
    <row r="3390" spans="6:9" s="92" customFormat="1" ht="14.25">
      <c r="F3390" s="95"/>
      <c r="G3390" s="95"/>
      <c r="I3390" s="88"/>
    </row>
    <row r="3391" spans="6:9" s="92" customFormat="1" ht="14.25">
      <c r="F3391" s="95"/>
      <c r="G3391" s="95"/>
      <c r="I3391" s="88"/>
    </row>
    <row r="3392" spans="6:9" s="92" customFormat="1" ht="14.25">
      <c r="F3392" s="95"/>
      <c r="G3392" s="95"/>
      <c r="I3392" s="88"/>
    </row>
    <row r="3393" spans="6:9" s="92" customFormat="1" ht="14.25">
      <c r="F3393" s="95"/>
      <c r="G3393" s="95"/>
      <c r="I3393" s="88"/>
    </row>
    <row r="3394" spans="6:9" s="92" customFormat="1" ht="14.25">
      <c r="F3394" s="95"/>
      <c r="G3394" s="95"/>
      <c r="I3394" s="88"/>
    </row>
    <row r="3395" spans="6:9" s="92" customFormat="1" ht="14.25">
      <c r="F3395" s="95"/>
      <c r="G3395" s="95"/>
      <c r="I3395" s="88"/>
    </row>
    <row r="3396" spans="6:9" s="92" customFormat="1" ht="14.25">
      <c r="F3396" s="95"/>
      <c r="G3396" s="95"/>
      <c r="I3396" s="88"/>
    </row>
    <row r="3397" spans="6:9" s="92" customFormat="1" ht="14.25">
      <c r="F3397" s="95"/>
      <c r="G3397" s="95"/>
      <c r="I3397" s="88"/>
    </row>
    <row r="3398" spans="6:9" s="92" customFormat="1" ht="14.25">
      <c r="F3398" s="95"/>
      <c r="G3398" s="95"/>
      <c r="I3398" s="88"/>
    </row>
    <row r="3399" spans="6:9" s="92" customFormat="1" ht="14.25">
      <c r="F3399" s="95"/>
      <c r="G3399" s="95"/>
      <c r="I3399" s="88"/>
    </row>
    <row r="3400" spans="6:9" s="92" customFormat="1" ht="14.25">
      <c r="F3400" s="95"/>
      <c r="G3400" s="95"/>
      <c r="I3400" s="88"/>
    </row>
    <row r="3401" spans="6:9" s="92" customFormat="1" ht="14.25">
      <c r="F3401" s="95"/>
      <c r="G3401" s="95"/>
      <c r="I3401" s="88"/>
    </row>
    <row r="3402" spans="6:9" s="92" customFormat="1" ht="14.25">
      <c r="F3402" s="95"/>
      <c r="G3402" s="95"/>
      <c r="I3402" s="88"/>
    </row>
    <row r="3403" spans="6:9" s="92" customFormat="1" ht="14.25">
      <c r="F3403" s="95"/>
      <c r="G3403" s="95"/>
      <c r="I3403" s="88"/>
    </row>
    <row r="3404" spans="6:9" s="92" customFormat="1" ht="14.25">
      <c r="F3404" s="95"/>
      <c r="G3404" s="95"/>
      <c r="I3404" s="88"/>
    </row>
    <row r="3405" spans="6:9" s="92" customFormat="1" ht="14.25">
      <c r="F3405" s="95"/>
      <c r="G3405" s="95"/>
      <c r="I3405" s="88"/>
    </row>
    <row r="3406" spans="6:9" s="92" customFormat="1" ht="14.25">
      <c r="F3406" s="95"/>
      <c r="G3406" s="95"/>
      <c r="I3406" s="88"/>
    </row>
    <row r="3407" spans="6:9" s="92" customFormat="1" ht="14.25">
      <c r="F3407" s="95"/>
      <c r="G3407" s="95"/>
      <c r="I3407" s="88"/>
    </row>
    <row r="3408" spans="6:9" s="92" customFormat="1" ht="14.25">
      <c r="F3408" s="95"/>
      <c r="G3408" s="95"/>
      <c r="I3408" s="88"/>
    </row>
    <row r="3409" spans="6:9" s="92" customFormat="1" ht="14.25">
      <c r="F3409" s="95"/>
      <c r="G3409" s="95"/>
      <c r="I3409" s="88"/>
    </row>
    <row r="3410" spans="6:9" s="92" customFormat="1" ht="14.25">
      <c r="F3410" s="95"/>
      <c r="G3410" s="95"/>
      <c r="I3410" s="88"/>
    </row>
    <row r="3411" spans="6:9" s="92" customFormat="1" ht="14.25">
      <c r="F3411" s="95"/>
      <c r="G3411" s="95"/>
      <c r="I3411" s="88"/>
    </row>
    <row r="3412" spans="6:9" s="92" customFormat="1" ht="14.25">
      <c r="F3412" s="95"/>
      <c r="G3412" s="95"/>
      <c r="I3412" s="88"/>
    </row>
    <row r="3413" spans="6:9" s="92" customFormat="1" ht="14.25">
      <c r="F3413" s="95"/>
      <c r="G3413" s="95"/>
      <c r="I3413" s="88"/>
    </row>
    <row r="3414" spans="6:9" s="92" customFormat="1" ht="14.25">
      <c r="F3414" s="95"/>
      <c r="G3414" s="95"/>
      <c r="I3414" s="88"/>
    </row>
    <row r="3415" spans="6:9" s="92" customFormat="1" ht="14.25">
      <c r="F3415" s="95"/>
      <c r="G3415" s="95"/>
      <c r="I3415" s="88"/>
    </row>
    <row r="3416" spans="6:9" s="92" customFormat="1" ht="14.25">
      <c r="F3416" s="95"/>
      <c r="G3416" s="95"/>
      <c r="I3416" s="88"/>
    </row>
    <row r="3417" spans="6:9" s="92" customFormat="1" ht="14.25">
      <c r="F3417" s="95"/>
      <c r="G3417" s="95"/>
      <c r="I3417" s="88"/>
    </row>
    <row r="3418" spans="6:9" s="92" customFormat="1" ht="14.25">
      <c r="F3418" s="95"/>
      <c r="G3418" s="95"/>
      <c r="I3418" s="88"/>
    </row>
    <row r="3419" spans="6:9" s="92" customFormat="1" ht="14.25">
      <c r="F3419" s="95"/>
      <c r="G3419" s="95"/>
      <c r="I3419" s="88"/>
    </row>
    <row r="3420" spans="6:9" s="92" customFormat="1" ht="14.25">
      <c r="F3420" s="95"/>
      <c r="G3420" s="95"/>
      <c r="I3420" s="88"/>
    </row>
    <row r="3421" spans="6:9" s="92" customFormat="1" ht="14.25">
      <c r="F3421" s="95"/>
      <c r="G3421" s="95"/>
      <c r="I3421" s="88"/>
    </row>
    <row r="3422" spans="6:9" s="92" customFormat="1" ht="14.25">
      <c r="F3422" s="95"/>
      <c r="G3422" s="95"/>
      <c r="I3422" s="88"/>
    </row>
    <row r="3423" spans="6:9" s="92" customFormat="1" ht="14.25">
      <c r="F3423" s="95"/>
      <c r="G3423" s="95"/>
      <c r="I3423" s="88"/>
    </row>
    <row r="3424" spans="6:9" s="92" customFormat="1" ht="14.25">
      <c r="F3424" s="95"/>
      <c r="G3424" s="95"/>
      <c r="I3424" s="88"/>
    </row>
    <row r="3425" spans="6:9" s="92" customFormat="1" ht="14.25">
      <c r="F3425" s="95"/>
      <c r="G3425" s="95"/>
      <c r="I3425" s="88"/>
    </row>
    <row r="3426" spans="6:9" s="92" customFormat="1" ht="14.25">
      <c r="F3426" s="95"/>
      <c r="G3426" s="95"/>
      <c r="I3426" s="88"/>
    </row>
    <row r="3427" spans="6:9" s="92" customFormat="1" ht="14.25">
      <c r="F3427" s="95"/>
      <c r="G3427" s="95"/>
      <c r="I3427" s="88"/>
    </row>
    <row r="3428" spans="6:9" s="92" customFormat="1" ht="14.25">
      <c r="F3428" s="95"/>
      <c r="G3428" s="95"/>
      <c r="I3428" s="88"/>
    </row>
    <row r="3429" spans="6:9" s="92" customFormat="1" ht="14.25">
      <c r="F3429" s="95"/>
      <c r="G3429" s="95"/>
      <c r="I3429" s="88"/>
    </row>
    <row r="3430" spans="6:9" s="92" customFormat="1" ht="14.25">
      <c r="F3430" s="95"/>
      <c r="G3430" s="95"/>
      <c r="I3430" s="88"/>
    </row>
    <row r="3431" spans="6:9" s="92" customFormat="1" ht="14.25">
      <c r="F3431" s="95"/>
      <c r="G3431" s="95"/>
      <c r="I3431" s="88"/>
    </row>
    <row r="3432" spans="6:9" s="92" customFormat="1" ht="14.25">
      <c r="F3432" s="95"/>
      <c r="G3432" s="95"/>
      <c r="I3432" s="88"/>
    </row>
    <row r="3433" spans="6:9" s="92" customFormat="1" ht="14.25">
      <c r="F3433" s="95"/>
      <c r="G3433" s="95"/>
      <c r="I3433" s="88"/>
    </row>
    <row r="3434" spans="6:9" s="92" customFormat="1" ht="14.25">
      <c r="F3434" s="95"/>
      <c r="G3434" s="95"/>
      <c r="I3434" s="88"/>
    </row>
    <row r="3435" spans="6:9" s="92" customFormat="1" ht="14.25">
      <c r="F3435" s="95"/>
      <c r="G3435" s="95"/>
      <c r="I3435" s="88"/>
    </row>
    <row r="3436" spans="6:9" s="92" customFormat="1" ht="14.25">
      <c r="F3436" s="95"/>
      <c r="G3436" s="95"/>
      <c r="I3436" s="88"/>
    </row>
    <row r="3437" spans="6:9" s="92" customFormat="1" ht="14.25">
      <c r="F3437" s="95"/>
      <c r="G3437" s="95"/>
      <c r="I3437" s="88"/>
    </row>
    <row r="3438" spans="6:9" s="92" customFormat="1" ht="14.25">
      <c r="F3438" s="95"/>
      <c r="G3438" s="95"/>
      <c r="I3438" s="88"/>
    </row>
    <row r="3439" spans="6:9" s="92" customFormat="1" ht="14.25">
      <c r="F3439" s="95"/>
      <c r="G3439" s="95"/>
      <c r="I3439" s="88"/>
    </row>
    <row r="3440" spans="6:9" s="92" customFormat="1" ht="14.25">
      <c r="F3440" s="95"/>
      <c r="G3440" s="95"/>
      <c r="I3440" s="88"/>
    </row>
    <row r="3441" spans="6:9" s="92" customFormat="1" ht="14.25">
      <c r="F3441" s="95"/>
      <c r="G3441" s="95"/>
      <c r="I3441" s="88"/>
    </row>
    <row r="3442" spans="6:9" s="92" customFormat="1" ht="14.25">
      <c r="F3442" s="95"/>
      <c r="G3442" s="95"/>
      <c r="I3442" s="88"/>
    </row>
    <row r="3443" spans="6:9" s="92" customFormat="1" ht="14.25">
      <c r="F3443" s="95"/>
      <c r="G3443" s="95"/>
      <c r="I3443" s="88"/>
    </row>
    <row r="3444" spans="6:9" s="92" customFormat="1" ht="14.25">
      <c r="F3444" s="95"/>
      <c r="G3444" s="95"/>
      <c r="I3444" s="88"/>
    </row>
    <row r="3445" spans="6:9" s="92" customFormat="1" ht="14.25">
      <c r="F3445" s="95"/>
      <c r="G3445" s="95"/>
      <c r="I3445" s="88"/>
    </row>
    <row r="3446" spans="6:9" s="92" customFormat="1" ht="14.25">
      <c r="F3446" s="95"/>
      <c r="G3446" s="95"/>
      <c r="I3446" s="88"/>
    </row>
    <row r="3447" spans="6:9" s="92" customFormat="1" ht="14.25">
      <c r="F3447" s="95"/>
      <c r="G3447" s="95"/>
      <c r="I3447" s="88"/>
    </row>
    <row r="3448" spans="6:9" s="92" customFormat="1" ht="14.25">
      <c r="F3448" s="95"/>
      <c r="G3448" s="95"/>
      <c r="I3448" s="88"/>
    </row>
    <row r="3449" spans="6:9" s="92" customFormat="1" ht="14.25">
      <c r="F3449" s="95"/>
      <c r="G3449" s="95"/>
      <c r="I3449" s="88"/>
    </row>
    <row r="3450" spans="6:9" s="92" customFormat="1" ht="14.25">
      <c r="F3450" s="95"/>
      <c r="G3450" s="95"/>
      <c r="I3450" s="88"/>
    </row>
    <row r="3451" spans="6:9" s="92" customFormat="1" ht="14.25">
      <c r="F3451" s="95"/>
      <c r="G3451" s="95"/>
      <c r="I3451" s="88"/>
    </row>
    <row r="3452" spans="6:9" s="92" customFormat="1" ht="14.25">
      <c r="F3452" s="95"/>
      <c r="G3452" s="95"/>
      <c r="I3452" s="88"/>
    </row>
    <row r="3453" spans="6:9" s="92" customFormat="1" ht="14.25">
      <c r="F3453" s="95"/>
      <c r="G3453" s="95"/>
      <c r="I3453" s="88"/>
    </row>
    <row r="3454" spans="6:9" s="92" customFormat="1" ht="14.25">
      <c r="F3454" s="95"/>
      <c r="G3454" s="95"/>
      <c r="I3454" s="88"/>
    </row>
    <row r="3455" spans="6:9" s="92" customFormat="1" ht="14.25">
      <c r="F3455" s="95"/>
      <c r="G3455" s="95"/>
      <c r="I3455" s="88"/>
    </row>
    <row r="3456" spans="6:9" s="92" customFormat="1" ht="14.25">
      <c r="F3456" s="95"/>
      <c r="G3456" s="95"/>
      <c r="I3456" s="88"/>
    </row>
    <row r="3457" spans="6:9" s="92" customFormat="1" ht="14.25">
      <c r="F3457" s="95"/>
      <c r="G3457" s="95"/>
      <c r="I3457" s="88"/>
    </row>
    <row r="3458" spans="6:9" s="92" customFormat="1" ht="14.25">
      <c r="F3458" s="95"/>
      <c r="G3458" s="95"/>
      <c r="I3458" s="88"/>
    </row>
    <row r="3459" spans="6:9" s="92" customFormat="1" ht="14.25">
      <c r="F3459" s="95"/>
      <c r="G3459" s="95"/>
      <c r="I3459" s="88"/>
    </row>
    <row r="3460" spans="6:9" s="92" customFormat="1" ht="14.25">
      <c r="F3460" s="95"/>
      <c r="G3460" s="95"/>
      <c r="I3460" s="88"/>
    </row>
    <row r="3461" spans="6:9" s="92" customFormat="1" ht="14.25">
      <c r="F3461" s="95"/>
      <c r="G3461" s="95"/>
      <c r="I3461" s="88"/>
    </row>
    <row r="3462" spans="6:9" s="92" customFormat="1" ht="14.25">
      <c r="F3462" s="95"/>
      <c r="G3462" s="95"/>
      <c r="I3462" s="88"/>
    </row>
    <row r="3463" spans="6:9" s="92" customFormat="1" ht="14.25">
      <c r="F3463" s="95"/>
      <c r="G3463" s="95"/>
      <c r="I3463" s="88"/>
    </row>
    <row r="3464" spans="6:9" s="92" customFormat="1" ht="14.25">
      <c r="F3464" s="95"/>
      <c r="G3464" s="95"/>
      <c r="I3464" s="88"/>
    </row>
    <row r="3465" spans="6:9" s="92" customFormat="1" ht="14.25">
      <c r="F3465" s="95"/>
      <c r="G3465" s="95"/>
      <c r="I3465" s="88"/>
    </row>
    <row r="3466" spans="6:9" s="92" customFormat="1" ht="14.25">
      <c r="F3466" s="95"/>
      <c r="G3466" s="95"/>
      <c r="I3466" s="88"/>
    </row>
    <row r="3467" spans="6:9" s="92" customFormat="1" ht="14.25">
      <c r="F3467" s="95"/>
      <c r="G3467" s="95"/>
      <c r="I3467" s="88"/>
    </row>
    <row r="3468" spans="6:9" s="92" customFormat="1" ht="14.25">
      <c r="F3468" s="95"/>
      <c r="G3468" s="95"/>
      <c r="I3468" s="88"/>
    </row>
    <row r="3469" spans="6:9" s="92" customFormat="1" ht="14.25">
      <c r="F3469" s="95"/>
      <c r="G3469" s="95"/>
      <c r="I3469" s="88"/>
    </row>
    <row r="3470" spans="6:9" s="92" customFormat="1" ht="14.25">
      <c r="F3470" s="95"/>
      <c r="G3470" s="95"/>
      <c r="I3470" s="88"/>
    </row>
    <row r="3471" spans="6:9" s="92" customFormat="1" ht="14.25">
      <c r="F3471" s="95"/>
      <c r="G3471" s="95"/>
      <c r="I3471" s="88"/>
    </row>
    <row r="3472" spans="6:9" s="92" customFormat="1" ht="14.25">
      <c r="F3472" s="95"/>
      <c r="G3472" s="95"/>
      <c r="I3472" s="88"/>
    </row>
    <row r="3473" spans="6:9" s="92" customFormat="1" ht="14.25">
      <c r="F3473" s="95"/>
      <c r="G3473" s="95"/>
      <c r="I3473" s="88"/>
    </row>
    <row r="3474" spans="6:9" s="92" customFormat="1" ht="14.25">
      <c r="F3474" s="95"/>
      <c r="G3474" s="95"/>
      <c r="I3474" s="88"/>
    </row>
    <row r="3475" spans="6:9" s="92" customFormat="1" ht="14.25">
      <c r="F3475" s="95"/>
      <c r="G3475" s="95"/>
      <c r="I3475" s="88"/>
    </row>
    <row r="3476" spans="6:9" s="92" customFormat="1" ht="14.25">
      <c r="F3476" s="95"/>
      <c r="G3476" s="95"/>
      <c r="I3476" s="88"/>
    </row>
    <row r="3477" spans="6:9" s="92" customFormat="1" ht="14.25">
      <c r="F3477" s="95"/>
      <c r="G3477" s="95"/>
      <c r="I3477" s="88"/>
    </row>
    <row r="3478" spans="6:9" s="92" customFormat="1" ht="14.25">
      <c r="F3478" s="95"/>
      <c r="G3478" s="95"/>
      <c r="I3478" s="88"/>
    </row>
    <row r="3479" spans="6:9" s="92" customFormat="1" ht="14.25">
      <c r="F3479" s="95"/>
      <c r="G3479" s="95"/>
      <c r="I3479" s="88"/>
    </row>
    <row r="3480" spans="6:9" s="92" customFormat="1" ht="14.25">
      <c r="F3480" s="95"/>
      <c r="G3480" s="95"/>
      <c r="I3480" s="88"/>
    </row>
    <row r="3481" spans="6:9" s="92" customFormat="1" ht="14.25">
      <c r="F3481" s="95"/>
      <c r="G3481" s="95"/>
      <c r="I3481" s="88"/>
    </row>
    <row r="3482" spans="6:9" s="92" customFormat="1" ht="14.25">
      <c r="F3482" s="95"/>
      <c r="G3482" s="95"/>
      <c r="I3482" s="88"/>
    </row>
    <row r="3483" spans="6:9" s="92" customFormat="1" ht="14.25">
      <c r="F3483" s="95"/>
      <c r="G3483" s="95"/>
      <c r="I3483" s="88"/>
    </row>
    <row r="3484" spans="6:9" s="92" customFormat="1" ht="14.25">
      <c r="F3484" s="95"/>
      <c r="G3484" s="95"/>
      <c r="I3484" s="88"/>
    </row>
    <row r="3485" spans="6:9" s="92" customFormat="1" ht="14.25">
      <c r="F3485" s="95"/>
      <c r="G3485" s="95"/>
      <c r="I3485" s="88"/>
    </row>
    <row r="3486" spans="6:9" s="92" customFormat="1" ht="14.25">
      <c r="F3486" s="95"/>
      <c r="G3486" s="95"/>
      <c r="I3486" s="88"/>
    </row>
    <row r="3487" spans="6:9" s="92" customFormat="1" ht="14.25">
      <c r="F3487" s="95"/>
      <c r="G3487" s="95"/>
      <c r="I3487" s="88"/>
    </row>
    <row r="3488" spans="6:9" s="92" customFormat="1" ht="14.25">
      <c r="F3488" s="95"/>
      <c r="G3488" s="95"/>
      <c r="I3488" s="88"/>
    </row>
    <row r="3489" spans="6:9" s="92" customFormat="1" ht="14.25">
      <c r="F3489" s="95"/>
      <c r="G3489" s="95"/>
      <c r="I3489" s="88"/>
    </row>
    <row r="3490" spans="6:9" s="92" customFormat="1" ht="14.25">
      <c r="F3490" s="95"/>
      <c r="G3490" s="95"/>
      <c r="I3490" s="88"/>
    </row>
    <row r="3491" spans="6:9" s="92" customFormat="1" ht="14.25">
      <c r="F3491" s="95"/>
      <c r="G3491" s="95"/>
      <c r="I3491" s="88"/>
    </row>
    <row r="3492" spans="6:9" s="92" customFormat="1" ht="14.25">
      <c r="F3492" s="95"/>
      <c r="G3492" s="95"/>
      <c r="I3492" s="88"/>
    </row>
    <row r="3493" spans="6:9" s="92" customFormat="1" ht="14.25">
      <c r="F3493" s="95"/>
      <c r="G3493" s="95"/>
      <c r="I3493" s="88"/>
    </row>
    <row r="3494" spans="6:9" s="92" customFormat="1" ht="14.25">
      <c r="F3494" s="95"/>
      <c r="G3494" s="95"/>
      <c r="I3494" s="88"/>
    </row>
    <row r="3495" spans="6:9" s="92" customFormat="1" ht="14.25">
      <c r="F3495" s="95"/>
      <c r="G3495" s="95"/>
      <c r="I3495" s="88"/>
    </row>
    <row r="3496" spans="6:9" s="92" customFormat="1" ht="14.25">
      <c r="F3496" s="95"/>
      <c r="G3496" s="95"/>
      <c r="I3496" s="88"/>
    </row>
    <row r="3497" spans="6:9" s="92" customFormat="1" ht="14.25">
      <c r="F3497" s="95"/>
      <c r="G3497" s="95"/>
      <c r="I3497" s="88"/>
    </row>
    <row r="3498" spans="6:9" s="92" customFormat="1" ht="14.25">
      <c r="F3498" s="95"/>
      <c r="G3498" s="95"/>
      <c r="I3498" s="88"/>
    </row>
    <row r="3499" spans="6:9" s="92" customFormat="1" ht="14.25">
      <c r="F3499" s="95"/>
      <c r="G3499" s="95"/>
      <c r="I3499" s="88"/>
    </row>
    <row r="3500" spans="6:9" s="92" customFormat="1" ht="14.25">
      <c r="F3500" s="95"/>
      <c r="G3500" s="95"/>
      <c r="I3500" s="88"/>
    </row>
    <row r="3501" spans="6:9" s="92" customFormat="1" ht="14.25">
      <c r="F3501" s="95"/>
      <c r="G3501" s="95"/>
      <c r="I3501" s="88"/>
    </row>
    <row r="3502" spans="6:9" s="92" customFormat="1" ht="14.25">
      <c r="F3502" s="95"/>
      <c r="G3502" s="95"/>
      <c r="I3502" s="88"/>
    </row>
    <row r="3503" spans="6:9" s="92" customFormat="1" ht="14.25">
      <c r="F3503" s="95"/>
      <c r="G3503" s="95"/>
      <c r="I3503" s="88"/>
    </row>
    <row r="3504" spans="6:9" s="92" customFormat="1" ht="14.25">
      <c r="F3504" s="95"/>
      <c r="G3504" s="95"/>
      <c r="I3504" s="88"/>
    </row>
    <row r="3505" spans="6:9" s="92" customFormat="1" ht="14.25">
      <c r="F3505" s="95"/>
      <c r="G3505" s="95"/>
      <c r="I3505" s="88"/>
    </row>
    <row r="3506" spans="6:9" s="92" customFormat="1" ht="14.25">
      <c r="F3506" s="95"/>
      <c r="G3506" s="95"/>
      <c r="I3506" s="88"/>
    </row>
    <row r="3507" spans="6:9" s="92" customFormat="1" ht="14.25">
      <c r="F3507" s="95"/>
      <c r="G3507" s="95"/>
      <c r="I3507" s="88"/>
    </row>
    <row r="3508" spans="6:9" s="92" customFormat="1" ht="14.25">
      <c r="F3508" s="95"/>
      <c r="G3508" s="95"/>
      <c r="I3508" s="88"/>
    </row>
    <row r="3509" spans="6:9" s="92" customFormat="1" ht="14.25">
      <c r="F3509" s="95"/>
      <c r="G3509" s="95"/>
      <c r="I3509" s="88"/>
    </row>
    <row r="3510" spans="6:9" s="92" customFormat="1" ht="14.25">
      <c r="F3510" s="95"/>
      <c r="G3510" s="95"/>
      <c r="I3510" s="88"/>
    </row>
    <row r="3511" spans="6:9" s="92" customFormat="1" ht="14.25">
      <c r="F3511" s="95"/>
      <c r="G3511" s="95"/>
      <c r="I3511" s="88"/>
    </row>
    <row r="3512" spans="6:9" s="92" customFormat="1" ht="14.25">
      <c r="F3512" s="95"/>
      <c r="G3512" s="95"/>
      <c r="I3512" s="88"/>
    </row>
    <row r="3513" spans="6:9" s="92" customFormat="1" ht="14.25">
      <c r="F3513" s="95"/>
      <c r="G3513" s="95"/>
      <c r="I3513" s="88"/>
    </row>
    <row r="3514" spans="6:9" s="92" customFormat="1" ht="14.25">
      <c r="F3514" s="95"/>
      <c r="G3514" s="95"/>
      <c r="I3514" s="88"/>
    </row>
    <row r="3515" spans="6:9" s="92" customFormat="1" ht="14.25">
      <c r="F3515" s="95"/>
      <c r="G3515" s="95"/>
      <c r="I3515" s="88"/>
    </row>
    <row r="3516" spans="6:9" s="92" customFormat="1" ht="14.25">
      <c r="F3516" s="95"/>
      <c r="G3516" s="95"/>
      <c r="I3516" s="88"/>
    </row>
    <row r="3517" spans="6:9" s="92" customFormat="1" ht="14.25">
      <c r="F3517" s="95"/>
      <c r="G3517" s="95"/>
      <c r="I3517" s="88"/>
    </row>
    <row r="3518" spans="6:9" s="92" customFormat="1" ht="14.25">
      <c r="F3518" s="95"/>
      <c r="G3518" s="95"/>
      <c r="I3518" s="88"/>
    </row>
    <row r="3519" spans="6:9" s="92" customFormat="1" ht="14.25">
      <c r="F3519" s="95"/>
      <c r="G3519" s="95"/>
      <c r="I3519" s="88"/>
    </row>
    <row r="3520" spans="6:9" s="92" customFormat="1" ht="14.25">
      <c r="F3520" s="95"/>
      <c r="G3520" s="95"/>
      <c r="I3520" s="88"/>
    </row>
    <row r="3521" spans="6:9" s="92" customFormat="1" ht="14.25">
      <c r="F3521" s="95"/>
      <c r="G3521" s="95"/>
      <c r="I3521" s="88"/>
    </row>
    <row r="3522" spans="6:9" s="92" customFormat="1" ht="14.25">
      <c r="F3522" s="95"/>
      <c r="G3522" s="95"/>
      <c r="I3522" s="88"/>
    </row>
    <row r="3523" spans="6:9" s="92" customFormat="1" ht="14.25">
      <c r="F3523" s="95"/>
      <c r="G3523" s="95"/>
      <c r="I3523" s="88"/>
    </row>
    <row r="3524" spans="6:9" s="92" customFormat="1" ht="14.25">
      <c r="F3524" s="95"/>
      <c r="G3524" s="95"/>
      <c r="I3524" s="88"/>
    </row>
    <row r="3525" spans="6:9" s="92" customFormat="1" ht="14.25">
      <c r="F3525" s="95"/>
      <c r="G3525" s="95"/>
      <c r="I3525" s="88"/>
    </row>
    <row r="3526" spans="6:9" s="92" customFormat="1" ht="14.25">
      <c r="F3526" s="95"/>
      <c r="G3526" s="95"/>
      <c r="I3526" s="88"/>
    </row>
    <row r="3527" spans="6:9" s="92" customFormat="1" ht="14.25">
      <c r="F3527" s="95"/>
      <c r="G3527" s="95"/>
      <c r="I3527" s="88"/>
    </row>
    <row r="3528" spans="6:9" s="92" customFormat="1" ht="14.25">
      <c r="F3528" s="95"/>
      <c r="G3528" s="95"/>
      <c r="I3528" s="88"/>
    </row>
    <row r="3529" spans="6:9" s="92" customFormat="1" ht="14.25">
      <c r="F3529" s="95"/>
      <c r="G3529" s="95"/>
      <c r="I3529" s="88"/>
    </row>
    <row r="3530" spans="6:9" s="92" customFormat="1" ht="14.25">
      <c r="F3530" s="95"/>
      <c r="G3530" s="95"/>
      <c r="I3530" s="88"/>
    </row>
    <row r="3531" spans="6:9" s="92" customFormat="1" ht="14.25">
      <c r="F3531" s="95"/>
      <c r="G3531" s="95"/>
      <c r="I3531" s="88"/>
    </row>
    <row r="3532" spans="6:9" s="92" customFormat="1" ht="14.25">
      <c r="F3532" s="95"/>
      <c r="G3532" s="95"/>
      <c r="I3532" s="88"/>
    </row>
    <row r="3533" spans="6:9" s="92" customFormat="1" ht="14.25">
      <c r="F3533" s="95"/>
      <c r="G3533" s="95"/>
      <c r="I3533" s="88"/>
    </row>
    <row r="3534" spans="6:9" s="92" customFormat="1" ht="14.25">
      <c r="F3534" s="95"/>
      <c r="G3534" s="95"/>
      <c r="I3534" s="88"/>
    </row>
    <row r="3535" spans="6:9" s="92" customFormat="1" ht="14.25">
      <c r="F3535" s="95"/>
      <c r="G3535" s="95"/>
      <c r="I3535" s="88"/>
    </row>
    <row r="3536" spans="6:9" s="92" customFormat="1" ht="14.25">
      <c r="F3536" s="95"/>
      <c r="G3536" s="95"/>
      <c r="I3536" s="88"/>
    </row>
    <row r="3537" spans="6:9" s="92" customFormat="1" ht="14.25">
      <c r="F3537" s="95"/>
      <c r="G3537" s="95"/>
      <c r="I3537" s="88"/>
    </row>
    <row r="3538" spans="6:9" s="92" customFormat="1" ht="14.25">
      <c r="F3538" s="95"/>
      <c r="G3538" s="95"/>
      <c r="I3538" s="88"/>
    </row>
    <row r="3539" spans="6:9" s="92" customFormat="1" ht="14.25">
      <c r="F3539" s="95"/>
      <c r="G3539" s="95"/>
      <c r="I3539" s="88"/>
    </row>
    <row r="3540" spans="6:9" s="92" customFormat="1" ht="14.25">
      <c r="F3540" s="95"/>
      <c r="G3540" s="95"/>
      <c r="I3540" s="88"/>
    </row>
    <row r="3541" spans="6:9" s="92" customFormat="1" ht="14.25">
      <c r="F3541" s="95"/>
      <c r="G3541" s="95"/>
      <c r="I3541" s="88"/>
    </row>
    <row r="3542" spans="6:9" s="92" customFormat="1" ht="14.25">
      <c r="F3542" s="95"/>
      <c r="G3542" s="95"/>
      <c r="I3542" s="88"/>
    </row>
    <row r="3543" spans="6:9" s="92" customFormat="1" ht="14.25">
      <c r="F3543" s="95"/>
      <c r="G3543" s="95"/>
      <c r="I3543" s="88"/>
    </row>
    <row r="3544" spans="6:9" s="92" customFormat="1" ht="14.25">
      <c r="F3544" s="95"/>
      <c r="G3544" s="95"/>
      <c r="I3544" s="88"/>
    </row>
    <row r="3545" spans="6:9" s="92" customFormat="1" ht="14.25">
      <c r="F3545" s="95"/>
      <c r="G3545" s="95"/>
      <c r="I3545" s="88"/>
    </row>
    <row r="3546" spans="6:9" s="92" customFormat="1" ht="14.25">
      <c r="F3546" s="95"/>
      <c r="G3546" s="95"/>
      <c r="I3546" s="88"/>
    </row>
    <row r="3547" spans="6:9" s="92" customFormat="1" ht="14.25">
      <c r="F3547" s="95"/>
      <c r="G3547" s="95"/>
      <c r="I3547" s="88"/>
    </row>
    <row r="3548" spans="6:9" s="92" customFormat="1" ht="14.25">
      <c r="F3548" s="95"/>
      <c r="G3548" s="95"/>
      <c r="I3548" s="88"/>
    </row>
    <row r="3549" spans="6:9" s="92" customFormat="1" ht="14.25">
      <c r="F3549" s="95"/>
      <c r="G3549" s="95"/>
      <c r="I3549" s="88"/>
    </row>
    <row r="3550" spans="6:9" s="92" customFormat="1" ht="14.25">
      <c r="F3550" s="95"/>
      <c r="G3550" s="95"/>
      <c r="I3550" s="88"/>
    </row>
    <row r="3551" spans="6:9" s="92" customFormat="1" ht="14.25">
      <c r="F3551" s="95"/>
      <c r="G3551" s="95"/>
      <c r="I3551" s="88"/>
    </row>
    <row r="3552" spans="6:9" s="92" customFormat="1" ht="14.25">
      <c r="F3552" s="95"/>
      <c r="G3552" s="95"/>
      <c r="I3552" s="88"/>
    </row>
    <row r="3553" spans="6:9" s="92" customFormat="1" ht="14.25">
      <c r="F3553" s="95"/>
      <c r="G3553" s="95"/>
      <c r="I3553" s="88"/>
    </row>
    <row r="3554" spans="6:9" s="92" customFormat="1" ht="14.25">
      <c r="F3554" s="95"/>
      <c r="G3554" s="95"/>
      <c r="I3554" s="88"/>
    </row>
    <row r="3555" spans="6:9" s="92" customFormat="1" ht="14.25">
      <c r="F3555" s="95"/>
      <c r="G3555" s="95"/>
      <c r="I3555" s="88"/>
    </row>
    <row r="3556" spans="6:9" s="92" customFormat="1" ht="14.25">
      <c r="F3556" s="95"/>
      <c r="G3556" s="95"/>
      <c r="I3556" s="88"/>
    </row>
    <row r="3557" spans="6:9" s="92" customFormat="1" ht="14.25">
      <c r="F3557" s="95"/>
      <c r="G3557" s="95"/>
      <c r="I3557" s="88"/>
    </row>
    <row r="3558" spans="6:9" s="92" customFormat="1" ht="14.25">
      <c r="F3558" s="95"/>
      <c r="G3558" s="95"/>
      <c r="I3558" s="88"/>
    </row>
    <row r="3559" spans="6:9" s="92" customFormat="1" ht="14.25">
      <c r="F3559" s="95"/>
      <c r="G3559" s="95"/>
      <c r="I3559" s="88"/>
    </row>
    <row r="3560" spans="6:9" s="92" customFormat="1" ht="14.25">
      <c r="F3560" s="95"/>
      <c r="G3560" s="95"/>
      <c r="I3560" s="88"/>
    </row>
    <row r="3561" spans="6:9" s="92" customFormat="1" ht="14.25">
      <c r="F3561" s="95"/>
      <c r="G3561" s="95"/>
      <c r="I3561" s="88"/>
    </row>
    <row r="3562" spans="6:9" s="92" customFormat="1" ht="14.25">
      <c r="F3562" s="95"/>
      <c r="G3562" s="95"/>
      <c r="I3562" s="88"/>
    </row>
    <row r="3563" spans="6:9" s="92" customFormat="1" ht="14.25">
      <c r="F3563" s="95"/>
      <c r="G3563" s="95"/>
      <c r="I3563" s="88"/>
    </row>
    <row r="3564" spans="6:9" s="92" customFormat="1" ht="14.25">
      <c r="F3564" s="95"/>
      <c r="G3564" s="95"/>
      <c r="I3564" s="88"/>
    </row>
    <row r="3565" spans="6:9" s="92" customFormat="1" ht="14.25">
      <c r="F3565" s="95"/>
      <c r="G3565" s="95"/>
      <c r="I3565" s="88"/>
    </row>
    <row r="3566" spans="6:9" s="92" customFormat="1" ht="14.25">
      <c r="F3566" s="95"/>
      <c r="G3566" s="95"/>
      <c r="I3566" s="88"/>
    </row>
    <row r="3567" spans="6:9" s="92" customFormat="1" ht="14.25">
      <c r="F3567" s="95"/>
      <c r="G3567" s="95"/>
      <c r="I3567" s="88"/>
    </row>
    <row r="3568" spans="6:9" s="92" customFormat="1" ht="14.25">
      <c r="F3568" s="95"/>
      <c r="G3568" s="95"/>
      <c r="I3568" s="88"/>
    </row>
    <row r="3569" spans="6:9" s="92" customFormat="1" ht="14.25">
      <c r="F3569" s="95"/>
      <c r="G3569" s="95"/>
      <c r="I3569" s="88"/>
    </row>
    <row r="3570" spans="6:9" s="92" customFormat="1" ht="14.25">
      <c r="F3570" s="95"/>
      <c r="G3570" s="95"/>
      <c r="I3570" s="88"/>
    </row>
    <row r="3571" spans="6:9" s="92" customFormat="1" ht="14.25">
      <c r="F3571" s="95"/>
      <c r="G3571" s="95"/>
      <c r="I3571" s="88"/>
    </row>
    <row r="3572" spans="6:9" s="92" customFormat="1" ht="14.25">
      <c r="F3572" s="95"/>
      <c r="G3572" s="95"/>
      <c r="I3572" s="88"/>
    </row>
    <row r="3573" spans="6:9" s="92" customFormat="1" ht="14.25">
      <c r="F3573" s="95"/>
      <c r="G3573" s="95"/>
      <c r="I3573" s="88"/>
    </row>
    <row r="3574" spans="6:9" s="92" customFormat="1" ht="14.25">
      <c r="F3574" s="95"/>
      <c r="G3574" s="95"/>
      <c r="I3574" s="88"/>
    </row>
    <row r="3575" spans="6:9" s="92" customFormat="1" ht="14.25">
      <c r="F3575" s="95"/>
      <c r="G3575" s="95"/>
      <c r="I3575" s="88"/>
    </row>
    <row r="3576" spans="6:9" s="92" customFormat="1" ht="14.25">
      <c r="F3576" s="95"/>
      <c r="G3576" s="95"/>
      <c r="I3576" s="88"/>
    </row>
    <row r="3577" spans="6:9" s="92" customFormat="1" ht="14.25">
      <c r="F3577" s="95"/>
      <c r="G3577" s="95"/>
      <c r="I3577" s="88"/>
    </row>
    <row r="3578" spans="6:9" s="92" customFormat="1" ht="14.25">
      <c r="F3578" s="95"/>
      <c r="G3578" s="95"/>
      <c r="I3578" s="88"/>
    </row>
    <row r="3579" spans="6:9" s="92" customFormat="1" ht="14.25">
      <c r="F3579" s="95"/>
      <c r="G3579" s="95"/>
      <c r="I3579" s="88"/>
    </row>
    <row r="3580" spans="6:9" s="92" customFormat="1" ht="14.25">
      <c r="F3580" s="95"/>
      <c r="G3580" s="95"/>
      <c r="I3580" s="88"/>
    </row>
    <row r="3581" spans="6:9" s="92" customFormat="1" ht="14.25">
      <c r="F3581" s="95"/>
      <c r="G3581" s="95"/>
      <c r="I3581" s="88"/>
    </row>
    <row r="3582" spans="6:9" s="92" customFormat="1" ht="14.25">
      <c r="F3582" s="95"/>
      <c r="G3582" s="95"/>
      <c r="I3582" s="88"/>
    </row>
    <row r="3583" spans="6:9" s="92" customFormat="1" ht="14.25">
      <c r="F3583" s="95"/>
      <c r="G3583" s="95"/>
      <c r="I3583" s="88"/>
    </row>
    <row r="3584" spans="6:9" s="92" customFormat="1" ht="14.25">
      <c r="F3584" s="95"/>
      <c r="G3584" s="95"/>
      <c r="I3584" s="88"/>
    </row>
    <row r="3585" spans="6:9" s="92" customFormat="1" ht="14.25">
      <c r="F3585" s="95"/>
      <c r="G3585" s="95"/>
      <c r="I3585" s="88"/>
    </row>
    <row r="3586" spans="6:9" s="92" customFormat="1" ht="14.25">
      <c r="F3586" s="95"/>
      <c r="G3586" s="95"/>
      <c r="I3586" s="88"/>
    </row>
    <row r="3587" spans="6:9" s="92" customFormat="1" ht="14.25">
      <c r="F3587" s="95"/>
      <c r="G3587" s="95"/>
      <c r="I3587" s="88"/>
    </row>
    <row r="3588" spans="6:9" s="92" customFormat="1" ht="14.25">
      <c r="F3588" s="95"/>
      <c r="G3588" s="95"/>
      <c r="I3588" s="88"/>
    </row>
    <row r="3589" spans="6:9" s="92" customFormat="1" ht="14.25">
      <c r="F3589" s="95"/>
      <c r="G3589" s="95"/>
      <c r="I3589" s="88"/>
    </row>
    <row r="3590" spans="6:9" s="92" customFormat="1" ht="14.25">
      <c r="F3590" s="95"/>
      <c r="G3590" s="95"/>
      <c r="I3590" s="88"/>
    </row>
    <row r="3591" spans="6:9" s="92" customFormat="1" ht="14.25">
      <c r="F3591" s="95"/>
      <c r="G3591" s="95"/>
      <c r="I3591" s="88"/>
    </row>
    <row r="3592" spans="6:9" s="92" customFormat="1" ht="14.25">
      <c r="F3592" s="95"/>
      <c r="G3592" s="95"/>
      <c r="I3592" s="88"/>
    </row>
    <row r="3593" spans="6:9" s="92" customFormat="1" ht="14.25">
      <c r="F3593" s="95"/>
      <c r="G3593" s="95"/>
      <c r="I3593" s="88"/>
    </row>
    <row r="3594" spans="6:9" s="92" customFormat="1" ht="14.25">
      <c r="F3594" s="95"/>
      <c r="G3594" s="95"/>
      <c r="I3594" s="88"/>
    </row>
    <row r="3595" spans="6:9" s="92" customFormat="1" ht="14.25">
      <c r="F3595" s="95"/>
      <c r="G3595" s="95"/>
      <c r="I3595" s="88"/>
    </row>
    <row r="3596" spans="6:9" s="92" customFormat="1" ht="14.25">
      <c r="F3596" s="95"/>
      <c r="G3596" s="95"/>
      <c r="I3596" s="88"/>
    </row>
    <row r="3597" spans="6:9" s="92" customFormat="1" ht="14.25">
      <c r="F3597" s="95"/>
      <c r="G3597" s="95"/>
      <c r="I3597" s="88"/>
    </row>
    <row r="3598" spans="6:9" s="92" customFormat="1" ht="14.25">
      <c r="F3598" s="95"/>
      <c r="G3598" s="95"/>
      <c r="I3598" s="88"/>
    </row>
    <row r="3599" spans="6:9" s="92" customFormat="1" ht="14.25">
      <c r="F3599" s="95"/>
      <c r="G3599" s="95"/>
      <c r="I3599" s="88"/>
    </row>
    <row r="3600" spans="6:9" s="92" customFormat="1" ht="14.25">
      <c r="F3600" s="95"/>
      <c r="G3600" s="95"/>
      <c r="I3600" s="88"/>
    </row>
    <row r="3601" spans="6:9" s="92" customFormat="1" ht="14.25">
      <c r="F3601" s="95"/>
      <c r="G3601" s="95"/>
      <c r="I3601" s="88"/>
    </row>
    <row r="3602" spans="6:9" s="92" customFormat="1" ht="14.25">
      <c r="F3602" s="95"/>
      <c r="G3602" s="95"/>
      <c r="I3602" s="88"/>
    </row>
    <row r="3603" spans="6:9" s="92" customFormat="1" ht="14.25">
      <c r="F3603" s="95"/>
      <c r="G3603" s="95"/>
      <c r="I3603" s="88"/>
    </row>
    <row r="3604" spans="6:9" s="92" customFormat="1" ht="14.25">
      <c r="F3604" s="95"/>
      <c r="G3604" s="95"/>
      <c r="I3604" s="88"/>
    </row>
    <row r="3605" spans="6:9" s="92" customFormat="1" ht="14.25">
      <c r="F3605" s="95"/>
      <c r="G3605" s="95"/>
      <c r="I3605" s="88"/>
    </row>
    <row r="3606" spans="6:9" s="92" customFormat="1" ht="14.25">
      <c r="F3606" s="95"/>
      <c r="G3606" s="95"/>
      <c r="I3606" s="88"/>
    </row>
    <row r="3607" spans="6:9" s="92" customFormat="1" ht="14.25">
      <c r="F3607" s="95"/>
      <c r="G3607" s="95"/>
      <c r="I3607" s="88"/>
    </row>
    <row r="3608" spans="6:9" s="92" customFormat="1" ht="14.25">
      <c r="F3608" s="95"/>
      <c r="G3608" s="95"/>
      <c r="I3608" s="88"/>
    </row>
    <row r="3609" spans="6:9" s="92" customFormat="1" ht="14.25">
      <c r="F3609" s="95"/>
      <c r="G3609" s="95"/>
      <c r="I3609" s="88"/>
    </row>
    <row r="3610" spans="6:9" s="92" customFormat="1" ht="14.25">
      <c r="F3610" s="95"/>
      <c r="G3610" s="95"/>
      <c r="I3610" s="88"/>
    </row>
    <row r="3611" spans="6:9" s="92" customFormat="1" ht="14.25">
      <c r="F3611" s="95"/>
      <c r="G3611" s="95"/>
      <c r="I3611" s="88"/>
    </row>
    <row r="3612" spans="6:9" s="92" customFormat="1" ht="14.25">
      <c r="F3612" s="95"/>
      <c r="G3612" s="95"/>
      <c r="I3612" s="88"/>
    </row>
    <row r="3613" spans="6:9" s="92" customFormat="1" ht="14.25">
      <c r="F3613" s="95"/>
      <c r="G3613" s="95"/>
      <c r="I3613" s="88"/>
    </row>
    <row r="3614" spans="6:9" s="92" customFormat="1" ht="14.25">
      <c r="F3614" s="95"/>
      <c r="G3614" s="95"/>
      <c r="I3614" s="88"/>
    </row>
    <row r="3615" spans="6:9" s="92" customFormat="1" ht="14.25">
      <c r="F3615" s="95"/>
      <c r="G3615" s="95"/>
      <c r="I3615" s="88"/>
    </row>
    <row r="3616" spans="6:9" s="92" customFormat="1" ht="14.25">
      <c r="F3616" s="95"/>
      <c r="G3616" s="95"/>
      <c r="I3616" s="88"/>
    </row>
    <row r="3617" spans="6:9" s="92" customFormat="1" ht="14.25">
      <c r="F3617" s="95"/>
      <c r="G3617" s="95"/>
      <c r="I3617" s="88"/>
    </row>
    <row r="3618" spans="6:9" s="92" customFormat="1" ht="14.25">
      <c r="F3618" s="95"/>
      <c r="G3618" s="95"/>
      <c r="I3618" s="88"/>
    </row>
    <row r="3619" spans="6:9" s="92" customFormat="1" ht="14.25">
      <c r="F3619" s="95"/>
      <c r="G3619" s="95"/>
      <c r="I3619" s="88"/>
    </row>
    <row r="3620" spans="6:9" s="92" customFormat="1" ht="14.25">
      <c r="F3620" s="95"/>
      <c r="G3620" s="95"/>
      <c r="I3620" s="88"/>
    </row>
    <row r="3621" spans="6:9" s="92" customFormat="1" ht="14.25">
      <c r="F3621" s="95"/>
      <c r="G3621" s="95"/>
      <c r="I3621" s="88"/>
    </row>
    <row r="3622" spans="6:9" s="92" customFormat="1" ht="14.25">
      <c r="F3622" s="95"/>
      <c r="G3622" s="95"/>
      <c r="I3622" s="88"/>
    </row>
    <row r="3623" spans="6:9" s="92" customFormat="1" ht="14.25">
      <c r="F3623" s="95"/>
      <c r="G3623" s="95"/>
      <c r="I3623" s="88"/>
    </row>
    <row r="3624" spans="6:9" s="92" customFormat="1" ht="14.25">
      <c r="F3624" s="95"/>
      <c r="G3624" s="95"/>
      <c r="I3624" s="88"/>
    </row>
    <row r="3625" spans="6:9" s="92" customFormat="1" ht="14.25">
      <c r="F3625" s="95"/>
      <c r="G3625" s="95"/>
      <c r="I3625" s="88"/>
    </row>
    <row r="3626" spans="6:9" s="92" customFormat="1" ht="14.25">
      <c r="F3626" s="95"/>
      <c r="G3626" s="95"/>
      <c r="I3626" s="88"/>
    </row>
    <row r="3627" spans="6:9" s="92" customFormat="1" ht="14.25">
      <c r="F3627" s="95"/>
      <c r="G3627" s="95"/>
      <c r="I3627" s="88"/>
    </row>
    <row r="3628" spans="6:9" s="92" customFormat="1" ht="14.25">
      <c r="F3628" s="95"/>
      <c r="G3628" s="95"/>
      <c r="I3628" s="88"/>
    </row>
    <row r="3629" spans="6:9" s="92" customFormat="1" ht="14.25">
      <c r="F3629" s="95"/>
      <c r="G3629" s="95"/>
      <c r="I3629" s="88"/>
    </row>
    <row r="3630" spans="6:9" s="92" customFormat="1" ht="14.25">
      <c r="F3630" s="95"/>
      <c r="G3630" s="95"/>
      <c r="I3630" s="88"/>
    </row>
    <row r="3631" spans="6:9" s="92" customFormat="1" ht="14.25">
      <c r="F3631" s="95"/>
      <c r="G3631" s="95"/>
      <c r="I3631" s="88"/>
    </row>
    <row r="3632" spans="6:9" s="92" customFormat="1" ht="14.25">
      <c r="F3632" s="95"/>
      <c r="G3632" s="95"/>
      <c r="I3632" s="88"/>
    </row>
    <row r="3633" spans="6:9" s="92" customFormat="1" ht="14.25">
      <c r="F3633" s="95"/>
      <c r="G3633" s="95"/>
      <c r="I3633" s="88"/>
    </row>
    <row r="3634" spans="6:9" s="92" customFormat="1" ht="14.25">
      <c r="F3634" s="95"/>
      <c r="G3634" s="95"/>
      <c r="I3634" s="88"/>
    </row>
    <row r="3635" spans="6:9" s="92" customFormat="1" ht="14.25">
      <c r="F3635" s="95"/>
      <c r="G3635" s="95"/>
      <c r="I3635" s="88"/>
    </row>
    <row r="3636" spans="6:9" s="92" customFormat="1" ht="14.25">
      <c r="F3636" s="95"/>
      <c r="G3636" s="95"/>
      <c r="I3636" s="88"/>
    </row>
    <row r="3637" spans="6:9" s="92" customFormat="1" ht="14.25">
      <c r="F3637" s="95"/>
      <c r="G3637" s="95"/>
      <c r="I3637" s="88"/>
    </row>
    <row r="3638" spans="6:9" s="92" customFormat="1" ht="14.25">
      <c r="F3638" s="95"/>
      <c r="G3638" s="95"/>
      <c r="I3638" s="88"/>
    </row>
    <row r="3639" spans="6:9" s="92" customFormat="1" ht="14.25">
      <c r="F3639" s="95"/>
      <c r="G3639" s="95"/>
      <c r="I3639" s="88"/>
    </row>
    <row r="3640" spans="6:9" s="92" customFormat="1" ht="14.25">
      <c r="F3640" s="95"/>
      <c r="G3640" s="95"/>
      <c r="I3640" s="88"/>
    </row>
    <row r="3641" spans="6:9" s="92" customFormat="1" ht="14.25">
      <c r="F3641" s="95"/>
      <c r="G3641" s="95"/>
      <c r="I3641" s="88"/>
    </row>
    <row r="3642" spans="6:9" s="92" customFormat="1" ht="14.25">
      <c r="F3642" s="95"/>
      <c r="G3642" s="95"/>
      <c r="I3642" s="88"/>
    </row>
    <row r="3643" spans="6:9" s="92" customFormat="1" ht="14.25">
      <c r="F3643" s="95"/>
      <c r="G3643" s="95"/>
      <c r="I3643" s="88"/>
    </row>
    <row r="3644" spans="6:9" s="92" customFormat="1" ht="14.25">
      <c r="F3644" s="95"/>
      <c r="G3644" s="95"/>
      <c r="I3644" s="88"/>
    </row>
    <row r="3645" spans="6:9" s="92" customFormat="1" ht="14.25">
      <c r="F3645" s="95"/>
      <c r="G3645" s="95"/>
      <c r="I3645" s="88"/>
    </row>
    <row r="3646" spans="6:9" s="92" customFormat="1" ht="14.25">
      <c r="F3646" s="95"/>
      <c r="G3646" s="95"/>
      <c r="I3646" s="88"/>
    </row>
    <row r="3647" spans="6:9" s="92" customFormat="1" ht="14.25">
      <c r="F3647" s="95"/>
      <c r="G3647" s="95"/>
      <c r="I3647" s="88"/>
    </row>
    <row r="3648" spans="6:9" s="92" customFormat="1" ht="14.25">
      <c r="F3648" s="95"/>
      <c r="G3648" s="95"/>
      <c r="I3648" s="88"/>
    </row>
    <row r="3649" spans="6:9" s="92" customFormat="1" ht="14.25">
      <c r="F3649" s="95"/>
      <c r="G3649" s="95"/>
      <c r="I3649" s="88"/>
    </row>
    <row r="3650" spans="6:9" s="92" customFormat="1" ht="14.25">
      <c r="F3650" s="95"/>
      <c r="G3650" s="95"/>
      <c r="I3650" s="88"/>
    </row>
    <row r="3651" spans="6:9" s="92" customFormat="1" ht="14.25">
      <c r="F3651" s="95"/>
      <c r="G3651" s="95"/>
      <c r="I3651" s="88"/>
    </row>
    <row r="3652" spans="6:9" s="92" customFormat="1" ht="14.25">
      <c r="F3652" s="95"/>
      <c r="G3652" s="95"/>
      <c r="I3652" s="88"/>
    </row>
    <row r="3653" spans="6:9" s="92" customFormat="1" ht="14.25">
      <c r="F3653" s="95"/>
      <c r="G3653" s="95"/>
      <c r="I3653" s="88"/>
    </row>
    <row r="3654" spans="6:9" s="92" customFormat="1" ht="14.25">
      <c r="F3654" s="95"/>
      <c r="G3654" s="95"/>
      <c r="I3654" s="88"/>
    </row>
    <row r="3655" spans="6:9" s="92" customFormat="1" ht="14.25">
      <c r="F3655" s="95"/>
      <c r="G3655" s="95"/>
      <c r="I3655" s="88"/>
    </row>
    <row r="3656" spans="6:9" s="92" customFormat="1" ht="14.25">
      <c r="F3656" s="95"/>
      <c r="G3656" s="95"/>
      <c r="I3656" s="88"/>
    </row>
    <row r="3657" spans="6:9" s="92" customFormat="1" ht="14.25">
      <c r="F3657" s="95"/>
      <c r="G3657" s="95"/>
      <c r="I3657" s="88"/>
    </row>
    <row r="3658" spans="6:9" s="92" customFormat="1" ht="14.25">
      <c r="F3658" s="95"/>
      <c r="G3658" s="95"/>
      <c r="I3658" s="88"/>
    </row>
    <row r="3659" spans="6:9" s="92" customFormat="1" ht="14.25">
      <c r="F3659" s="95"/>
      <c r="G3659" s="95"/>
      <c r="I3659" s="88"/>
    </row>
    <row r="3660" spans="6:9" s="92" customFormat="1" ht="14.25">
      <c r="F3660" s="95"/>
      <c r="G3660" s="95"/>
      <c r="I3660" s="88"/>
    </row>
    <row r="3661" spans="6:9" s="92" customFormat="1" ht="14.25">
      <c r="F3661" s="95"/>
      <c r="G3661" s="95"/>
      <c r="I3661" s="88"/>
    </row>
    <row r="3662" spans="6:9" s="92" customFormat="1" ht="14.25">
      <c r="F3662" s="95"/>
      <c r="G3662" s="95"/>
      <c r="I3662" s="88"/>
    </row>
    <row r="3663" spans="6:9" s="92" customFormat="1" ht="14.25">
      <c r="F3663" s="95"/>
      <c r="G3663" s="95"/>
      <c r="I3663" s="88"/>
    </row>
    <row r="3664" spans="6:9" s="92" customFormat="1" ht="14.25">
      <c r="F3664" s="95"/>
      <c r="G3664" s="95"/>
      <c r="I3664" s="88"/>
    </row>
    <row r="3665" spans="6:9" s="92" customFormat="1" ht="14.25">
      <c r="F3665" s="95"/>
      <c r="G3665" s="95"/>
      <c r="I3665" s="88"/>
    </row>
    <row r="3666" spans="6:9" s="92" customFormat="1" ht="14.25">
      <c r="F3666" s="95"/>
      <c r="G3666" s="95"/>
      <c r="I3666" s="88"/>
    </row>
    <row r="3667" spans="6:9" s="92" customFormat="1" ht="14.25">
      <c r="F3667" s="95"/>
      <c r="G3667" s="95"/>
      <c r="I3667" s="88"/>
    </row>
    <row r="3668" spans="6:9" s="92" customFormat="1" ht="14.25">
      <c r="F3668" s="95"/>
      <c r="G3668" s="95"/>
      <c r="I3668" s="88"/>
    </row>
    <row r="3669" spans="6:9" s="92" customFormat="1" ht="14.25">
      <c r="F3669" s="95"/>
      <c r="G3669" s="95"/>
      <c r="I3669" s="88"/>
    </row>
    <row r="3670" spans="6:9" s="92" customFormat="1" ht="14.25">
      <c r="F3670" s="95"/>
      <c r="G3670" s="95"/>
      <c r="I3670" s="88"/>
    </row>
    <row r="3671" spans="6:9" s="92" customFormat="1" ht="14.25">
      <c r="F3671" s="95"/>
      <c r="G3671" s="95"/>
      <c r="I3671" s="88"/>
    </row>
    <row r="3672" spans="6:9" s="92" customFormat="1" ht="14.25">
      <c r="F3672" s="95"/>
      <c r="G3672" s="95"/>
      <c r="I3672" s="88"/>
    </row>
    <row r="3673" spans="6:9" s="92" customFormat="1" ht="14.25">
      <c r="F3673" s="95"/>
      <c r="G3673" s="95"/>
      <c r="I3673" s="88"/>
    </row>
    <row r="3674" spans="6:9" s="92" customFormat="1" ht="14.25">
      <c r="F3674" s="95"/>
      <c r="G3674" s="95"/>
      <c r="I3674" s="88"/>
    </row>
    <row r="3675" spans="6:9" s="92" customFormat="1" ht="14.25">
      <c r="F3675" s="95"/>
      <c r="G3675" s="95"/>
      <c r="I3675" s="88"/>
    </row>
    <row r="3676" spans="6:9" s="92" customFormat="1" ht="14.25">
      <c r="F3676" s="95"/>
      <c r="G3676" s="95"/>
      <c r="I3676" s="88"/>
    </row>
    <row r="3677" spans="6:9" s="92" customFormat="1" ht="14.25">
      <c r="F3677" s="95"/>
      <c r="G3677" s="95"/>
      <c r="I3677" s="88"/>
    </row>
    <row r="3678" spans="6:9" s="92" customFormat="1" ht="14.25">
      <c r="F3678" s="95"/>
      <c r="G3678" s="95"/>
      <c r="I3678" s="88"/>
    </row>
    <row r="3679" spans="6:9" s="92" customFormat="1" ht="14.25">
      <c r="F3679" s="95"/>
      <c r="G3679" s="95"/>
      <c r="I3679" s="88"/>
    </row>
    <row r="3680" spans="6:9" s="92" customFormat="1" ht="14.25">
      <c r="F3680" s="95"/>
      <c r="G3680" s="95"/>
      <c r="I3680" s="88"/>
    </row>
    <row r="3681" spans="6:9" s="92" customFormat="1" ht="14.25">
      <c r="F3681" s="95"/>
      <c r="G3681" s="95"/>
      <c r="I3681" s="88"/>
    </row>
    <row r="3682" spans="6:9" s="92" customFormat="1" ht="14.25">
      <c r="F3682" s="95"/>
      <c r="G3682" s="95"/>
      <c r="I3682" s="88"/>
    </row>
    <row r="3683" spans="6:9" s="92" customFormat="1" ht="14.25">
      <c r="F3683" s="95"/>
      <c r="G3683" s="95"/>
      <c r="I3683" s="88"/>
    </row>
    <row r="3684" spans="6:9" s="92" customFormat="1" ht="14.25">
      <c r="F3684" s="95"/>
      <c r="G3684" s="95"/>
      <c r="I3684" s="88"/>
    </row>
    <row r="3685" spans="6:9" s="92" customFormat="1" ht="14.25">
      <c r="F3685" s="95"/>
      <c r="G3685" s="95"/>
      <c r="I3685" s="88"/>
    </row>
    <row r="3686" spans="6:9" s="92" customFormat="1" ht="14.25">
      <c r="F3686" s="95"/>
      <c r="G3686" s="95"/>
      <c r="I3686" s="88"/>
    </row>
    <row r="3687" spans="6:9" s="92" customFormat="1" ht="14.25">
      <c r="F3687" s="95"/>
      <c r="G3687" s="95"/>
      <c r="I3687" s="88"/>
    </row>
    <row r="3688" spans="6:9" s="92" customFormat="1" ht="14.25">
      <c r="F3688" s="95"/>
      <c r="G3688" s="95"/>
      <c r="I3688" s="88"/>
    </row>
    <row r="3689" spans="6:9" s="92" customFormat="1" ht="14.25">
      <c r="F3689" s="95"/>
      <c r="G3689" s="95"/>
      <c r="I3689" s="88"/>
    </row>
    <row r="3690" spans="6:9" s="92" customFormat="1" ht="14.25">
      <c r="F3690" s="95"/>
      <c r="G3690" s="95"/>
      <c r="I3690" s="88"/>
    </row>
    <row r="3691" spans="6:9" s="92" customFormat="1" ht="14.25">
      <c r="F3691" s="95"/>
      <c r="G3691" s="95"/>
      <c r="I3691" s="88"/>
    </row>
    <row r="3692" spans="6:9" s="92" customFormat="1" ht="14.25">
      <c r="F3692" s="95"/>
      <c r="G3692" s="95"/>
      <c r="I3692" s="88"/>
    </row>
    <row r="3693" spans="6:9" s="92" customFormat="1" ht="14.25">
      <c r="F3693" s="95"/>
      <c r="G3693" s="95"/>
      <c r="I3693" s="88"/>
    </row>
    <row r="3694" spans="6:9" s="92" customFormat="1" ht="14.25">
      <c r="F3694" s="95"/>
      <c r="G3694" s="95"/>
      <c r="I3694" s="88"/>
    </row>
    <row r="3695" spans="6:9" s="92" customFormat="1" ht="14.25">
      <c r="F3695" s="95"/>
      <c r="G3695" s="95"/>
      <c r="I3695" s="88"/>
    </row>
    <row r="3696" spans="6:9" s="92" customFormat="1" ht="14.25">
      <c r="F3696" s="95"/>
      <c r="G3696" s="95"/>
      <c r="I3696" s="88"/>
    </row>
    <row r="3697" spans="6:9" s="92" customFormat="1" ht="14.25">
      <c r="F3697" s="95"/>
      <c r="G3697" s="95"/>
      <c r="I3697" s="88"/>
    </row>
    <row r="3698" spans="6:9" s="92" customFormat="1" ht="14.25">
      <c r="F3698" s="95"/>
      <c r="G3698" s="95"/>
      <c r="I3698" s="88"/>
    </row>
    <row r="3699" spans="6:9" s="92" customFormat="1" ht="14.25">
      <c r="F3699" s="95"/>
      <c r="G3699" s="95"/>
      <c r="I3699" s="88"/>
    </row>
    <row r="3700" spans="6:9" s="92" customFormat="1" ht="14.25">
      <c r="F3700" s="95"/>
      <c r="G3700" s="95"/>
      <c r="I3700" s="88"/>
    </row>
    <row r="3701" spans="6:9" s="92" customFormat="1" ht="14.25">
      <c r="F3701" s="95"/>
      <c r="G3701" s="95"/>
      <c r="I3701" s="88"/>
    </row>
    <row r="3702" spans="6:9" s="92" customFormat="1" ht="14.25">
      <c r="F3702" s="95"/>
      <c r="G3702" s="95"/>
      <c r="I3702" s="88"/>
    </row>
    <row r="3703" spans="6:19" s="92" customFormat="1" ht="15">
      <c r="F3703" s="95"/>
      <c r="G3703" s="95"/>
      <c r="I3703" s="88"/>
      <c r="Q3703" s="96"/>
      <c r="R3703" s="96"/>
      <c r="S3703" s="96"/>
    </row>
    <row r="3704" spans="6:19" s="92" customFormat="1" ht="15">
      <c r="F3704" s="95"/>
      <c r="G3704" s="95"/>
      <c r="I3704" s="88"/>
      <c r="Q3704" s="96"/>
      <c r="R3704" s="96"/>
      <c r="S3704" s="96"/>
    </row>
    <row r="3705" spans="6:19" s="92" customFormat="1" ht="15">
      <c r="F3705" s="95"/>
      <c r="G3705" s="95"/>
      <c r="I3705" s="88"/>
      <c r="Q3705" s="96"/>
      <c r="R3705" s="96"/>
      <c r="S3705" s="96"/>
    </row>
    <row r="3706" spans="6:19" s="92" customFormat="1" ht="15">
      <c r="F3706" s="95"/>
      <c r="G3706" s="95"/>
      <c r="I3706" s="88"/>
      <c r="Q3706" s="96"/>
      <c r="R3706" s="96"/>
      <c r="S3706" s="96"/>
    </row>
    <row r="3707" spans="6:19" s="92" customFormat="1" ht="15">
      <c r="F3707" s="95"/>
      <c r="G3707" s="95"/>
      <c r="I3707" s="88"/>
      <c r="Q3707" s="96"/>
      <c r="R3707" s="96"/>
      <c r="S3707" s="96"/>
    </row>
    <row r="3708" spans="6:20" s="92" customFormat="1" ht="15">
      <c r="F3708" s="95"/>
      <c r="G3708" s="95"/>
      <c r="I3708" s="88"/>
      <c r="Q3708" s="96"/>
      <c r="R3708" s="96"/>
      <c r="S3708" s="96"/>
      <c r="T3708" s="96"/>
    </row>
    <row r="3709" spans="6:20" s="92" customFormat="1" ht="15">
      <c r="F3709" s="95"/>
      <c r="G3709" s="95"/>
      <c r="I3709" s="88"/>
      <c r="Q3709" s="96"/>
      <c r="R3709" s="96"/>
      <c r="S3709" s="96"/>
      <c r="T3709" s="96"/>
    </row>
    <row r="3710" spans="6:23" s="92" customFormat="1" ht="15">
      <c r="F3710" s="95"/>
      <c r="G3710" s="95"/>
      <c r="I3710" s="88"/>
      <c r="Q3710" s="96"/>
      <c r="R3710" s="96"/>
      <c r="S3710" s="96"/>
      <c r="T3710" s="96"/>
      <c r="U3710" s="96"/>
      <c r="V3710" s="96"/>
      <c r="W3710" s="96"/>
    </row>
  </sheetData>
  <mergeCells count="7">
    <mergeCell ref="A57:O57"/>
    <mergeCell ref="M2:O2"/>
    <mergeCell ref="J2:L2"/>
    <mergeCell ref="B2:C2"/>
    <mergeCell ref="E2:G2"/>
    <mergeCell ref="H2:I2"/>
    <mergeCell ref="A2:A3"/>
  </mergeCells>
  <printOptions horizontalCentered="1" verticalCentered="1"/>
  <pageMargins left="0.31496062992125984" right="0.5118110236220472" top="0.1968503937007874" bottom="0.15748031496062992" header="0.15748031496062992" footer="0.15748031496062992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3">
    <tabColor indexed="22"/>
  </sheetPr>
  <dimension ref="A1:L67"/>
  <sheetViews>
    <sheetView showGridLines="0" zoomScale="85" zoomScaleNormal="85" workbookViewId="0" topLeftCell="A1">
      <pane xSplit="1" ySplit="4" topLeftCell="B5" activePane="bottomRight" state="frozen"/>
      <selection pane="topLeft" activeCell="D39" sqref="D39:D41"/>
      <selection pane="topRight" activeCell="D39" sqref="D39:D41"/>
      <selection pane="bottomLeft" activeCell="D39" sqref="D39:D41"/>
      <selection pane="bottomRight" activeCell="A2" sqref="A2:A4"/>
    </sheetView>
  </sheetViews>
  <sheetFormatPr defaultColWidth="9.140625" defaultRowHeight="12.75"/>
  <cols>
    <col min="1" max="1" width="24.7109375" style="19" customWidth="1"/>
    <col min="2" max="2" width="11.00390625" style="19" customWidth="1"/>
    <col min="3" max="3" width="11.8515625" style="19" customWidth="1"/>
    <col min="4" max="9" width="11.00390625" style="19" customWidth="1"/>
    <col min="10" max="16384" width="9.140625" style="19" customWidth="1"/>
  </cols>
  <sheetData>
    <row r="1" spans="1:9" ht="48" customHeight="1">
      <c r="A1" s="371" t="s">
        <v>5</v>
      </c>
      <c r="B1" s="371"/>
      <c r="C1" s="371"/>
      <c r="D1" s="371"/>
      <c r="E1" s="371"/>
      <c r="F1" s="371"/>
      <c r="G1" s="371"/>
      <c r="H1" s="371"/>
      <c r="I1" s="371"/>
    </row>
    <row r="2" spans="1:9" ht="12.75" customHeight="1">
      <c r="A2" s="374"/>
      <c r="B2" s="372" t="s">
        <v>79</v>
      </c>
      <c r="C2" s="372"/>
      <c r="D2" s="377" t="s">
        <v>136</v>
      </c>
      <c r="E2" s="377"/>
      <c r="F2" s="377"/>
      <c r="G2" s="377"/>
      <c r="H2" s="375" t="s">
        <v>82</v>
      </c>
      <c r="I2" s="375"/>
    </row>
    <row r="3" spans="1:9" ht="30" customHeight="1">
      <c r="A3" s="374"/>
      <c r="B3" s="373"/>
      <c r="C3" s="373"/>
      <c r="D3" s="17" t="s">
        <v>80</v>
      </c>
      <c r="E3" s="17"/>
      <c r="F3" s="17" t="s">
        <v>81</v>
      </c>
      <c r="G3" s="17"/>
      <c r="H3" s="376"/>
      <c r="I3" s="376"/>
    </row>
    <row r="4" spans="1:9" ht="45.75" customHeight="1">
      <c r="A4" s="378"/>
      <c r="B4" s="232" t="s">
        <v>83</v>
      </c>
      <c r="C4" s="233" t="s">
        <v>141</v>
      </c>
      <c r="D4" s="232" t="s">
        <v>83</v>
      </c>
      <c r="E4" s="233" t="s">
        <v>141</v>
      </c>
      <c r="F4" s="232" t="s">
        <v>83</v>
      </c>
      <c r="G4" s="233" t="s">
        <v>141</v>
      </c>
      <c r="H4" s="232" t="s">
        <v>83</v>
      </c>
      <c r="I4" s="233" t="s">
        <v>141</v>
      </c>
    </row>
    <row r="5" spans="1:12" ht="30" customHeight="1">
      <c r="A5" s="194" t="s">
        <v>61</v>
      </c>
      <c r="B5" s="280">
        <v>1096</v>
      </c>
      <c r="C5" s="280">
        <v>336</v>
      </c>
      <c r="D5" s="280">
        <v>244</v>
      </c>
      <c r="E5" s="280">
        <v>63</v>
      </c>
      <c r="F5" s="280">
        <v>18</v>
      </c>
      <c r="G5" s="280">
        <v>6</v>
      </c>
      <c r="H5" s="280">
        <v>0</v>
      </c>
      <c r="I5" s="280">
        <v>1</v>
      </c>
      <c r="K5" s="319"/>
      <c r="L5" s="319"/>
    </row>
    <row r="6" spans="1:9" s="194" customFormat="1" ht="25.5" customHeight="1">
      <c r="A6" s="194" t="s">
        <v>23</v>
      </c>
      <c r="B6" s="278">
        <v>751</v>
      </c>
      <c r="C6" s="278">
        <v>207</v>
      </c>
      <c r="D6" s="278">
        <v>148</v>
      </c>
      <c r="E6" s="278">
        <v>41</v>
      </c>
      <c r="F6" s="278">
        <v>14</v>
      </c>
      <c r="G6" s="278">
        <v>5</v>
      </c>
      <c r="H6" s="278">
        <v>0</v>
      </c>
      <c r="I6" s="278">
        <v>1</v>
      </c>
    </row>
    <row r="7" spans="1:9" ht="12.75" customHeight="1">
      <c r="A7" s="19" t="s">
        <v>24</v>
      </c>
      <c r="B7" s="285">
        <v>14</v>
      </c>
      <c r="C7" s="285">
        <v>8</v>
      </c>
      <c r="D7" s="285">
        <v>3</v>
      </c>
      <c r="E7" s="285">
        <v>2</v>
      </c>
      <c r="F7" s="285">
        <v>0</v>
      </c>
      <c r="G7" s="286">
        <v>0</v>
      </c>
      <c r="H7" s="286">
        <v>0</v>
      </c>
      <c r="I7" s="286">
        <v>0</v>
      </c>
    </row>
    <row r="8" spans="1:9" ht="12.75" customHeight="1">
      <c r="A8" s="19" t="s">
        <v>289</v>
      </c>
      <c r="B8" s="285">
        <v>33</v>
      </c>
      <c r="C8" s="285">
        <v>18</v>
      </c>
      <c r="D8" s="285">
        <v>6</v>
      </c>
      <c r="E8" s="285">
        <v>1</v>
      </c>
      <c r="F8" s="285">
        <v>0</v>
      </c>
      <c r="G8" s="286">
        <v>0</v>
      </c>
      <c r="H8" s="286">
        <v>0</v>
      </c>
      <c r="I8" s="286">
        <v>0</v>
      </c>
    </row>
    <row r="9" spans="1:9" ht="12.75" customHeight="1">
      <c r="A9" s="19" t="s">
        <v>291</v>
      </c>
      <c r="B9" s="286">
        <v>15</v>
      </c>
      <c r="C9" s="286">
        <v>4</v>
      </c>
      <c r="D9" s="286">
        <v>4</v>
      </c>
      <c r="E9" s="286">
        <v>1</v>
      </c>
      <c r="F9" s="286">
        <v>2</v>
      </c>
      <c r="G9" s="286">
        <v>0</v>
      </c>
      <c r="H9" s="286">
        <v>0</v>
      </c>
      <c r="I9" s="286">
        <v>0</v>
      </c>
    </row>
    <row r="10" spans="1:9" ht="12.75" customHeight="1">
      <c r="A10" s="19" t="s">
        <v>25</v>
      </c>
      <c r="B10" s="285">
        <v>14</v>
      </c>
      <c r="C10" s="285">
        <v>2</v>
      </c>
      <c r="D10" s="285">
        <v>2</v>
      </c>
      <c r="E10" s="285">
        <v>0</v>
      </c>
      <c r="F10" s="285">
        <v>0</v>
      </c>
      <c r="G10" s="286">
        <v>0</v>
      </c>
      <c r="H10" s="286">
        <v>0</v>
      </c>
      <c r="I10" s="286">
        <v>0</v>
      </c>
    </row>
    <row r="11" spans="1:9" ht="12.75" customHeight="1">
      <c r="A11" s="19" t="s">
        <v>26</v>
      </c>
      <c r="B11" s="285">
        <v>50</v>
      </c>
      <c r="C11" s="285">
        <v>14</v>
      </c>
      <c r="D11" s="285">
        <v>7</v>
      </c>
      <c r="E11" s="285">
        <v>4</v>
      </c>
      <c r="F11" s="285">
        <v>0</v>
      </c>
      <c r="G11" s="286">
        <v>0</v>
      </c>
      <c r="H11" s="286">
        <v>0</v>
      </c>
      <c r="I11" s="286">
        <v>0</v>
      </c>
    </row>
    <row r="12" spans="1:9" ht="12.75" customHeight="1">
      <c r="A12" s="19" t="s">
        <v>27</v>
      </c>
      <c r="B12" s="285">
        <v>13</v>
      </c>
      <c r="C12" s="285">
        <v>1</v>
      </c>
      <c r="D12" s="285">
        <v>2</v>
      </c>
      <c r="E12" s="285">
        <v>0</v>
      </c>
      <c r="F12" s="285">
        <v>0</v>
      </c>
      <c r="G12" s="286">
        <v>0</v>
      </c>
      <c r="H12" s="286">
        <v>0</v>
      </c>
      <c r="I12" s="286">
        <v>0</v>
      </c>
    </row>
    <row r="13" spans="1:9" ht="12.75" customHeight="1">
      <c r="A13" s="19" t="s">
        <v>28</v>
      </c>
      <c r="B13" s="285">
        <v>3</v>
      </c>
      <c r="C13" s="285">
        <v>5</v>
      </c>
      <c r="D13" s="285">
        <v>3</v>
      </c>
      <c r="E13" s="285">
        <v>0</v>
      </c>
      <c r="F13" s="285">
        <v>0</v>
      </c>
      <c r="G13" s="286">
        <v>0</v>
      </c>
      <c r="H13" s="286">
        <v>0</v>
      </c>
      <c r="I13" s="286">
        <v>0</v>
      </c>
    </row>
    <row r="14" spans="1:9" ht="12.75" customHeight="1">
      <c r="A14" s="19" t="s">
        <v>29</v>
      </c>
      <c r="B14" s="285">
        <v>12</v>
      </c>
      <c r="C14" s="285">
        <v>5</v>
      </c>
      <c r="D14" s="285">
        <v>3</v>
      </c>
      <c r="E14" s="285">
        <v>3</v>
      </c>
      <c r="F14" s="285">
        <v>0</v>
      </c>
      <c r="G14" s="286">
        <v>0</v>
      </c>
      <c r="H14" s="286">
        <v>0</v>
      </c>
      <c r="I14" s="286">
        <v>0</v>
      </c>
    </row>
    <row r="15" spans="1:9" ht="12.75" customHeight="1">
      <c r="A15" s="19" t="s">
        <v>30</v>
      </c>
      <c r="B15" s="285">
        <v>9</v>
      </c>
      <c r="C15" s="285">
        <v>3</v>
      </c>
      <c r="D15" s="285">
        <v>2</v>
      </c>
      <c r="E15" s="285">
        <v>1</v>
      </c>
      <c r="F15" s="285">
        <v>0</v>
      </c>
      <c r="G15" s="286">
        <v>0</v>
      </c>
      <c r="H15" s="286">
        <v>0</v>
      </c>
      <c r="I15" s="286">
        <v>0</v>
      </c>
    </row>
    <row r="16" spans="1:9" ht="12.75" customHeight="1">
      <c r="A16" s="19" t="s">
        <v>31</v>
      </c>
      <c r="B16" s="285">
        <v>18</v>
      </c>
      <c r="C16" s="285">
        <v>6</v>
      </c>
      <c r="D16" s="285">
        <v>4</v>
      </c>
      <c r="E16" s="285">
        <v>0</v>
      </c>
      <c r="F16" s="285">
        <v>0</v>
      </c>
      <c r="G16" s="286">
        <v>0</v>
      </c>
      <c r="H16" s="286">
        <v>0</v>
      </c>
      <c r="I16" s="286">
        <v>0</v>
      </c>
    </row>
    <row r="17" spans="1:9" ht="12.75" customHeight="1">
      <c r="A17" s="137" t="s">
        <v>116</v>
      </c>
      <c r="B17" s="285">
        <v>53</v>
      </c>
      <c r="C17" s="285">
        <v>9</v>
      </c>
      <c r="D17" s="285">
        <v>15</v>
      </c>
      <c r="E17" s="285">
        <v>1</v>
      </c>
      <c r="F17" s="285">
        <v>1</v>
      </c>
      <c r="G17" s="286">
        <v>0</v>
      </c>
      <c r="H17" s="286">
        <v>0</v>
      </c>
      <c r="I17" s="286">
        <v>0</v>
      </c>
    </row>
    <row r="18" spans="1:9" ht="12.75" customHeight="1">
      <c r="A18" s="19" t="s">
        <v>32</v>
      </c>
      <c r="B18" s="285">
        <v>28</v>
      </c>
      <c r="C18" s="285">
        <v>9</v>
      </c>
      <c r="D18" s="285">
        <v>5</v>
      </c>
      <c r="E18" s="285">
        <v>4</v>
      </c>
      <c r="F18" s="285">
        <v>0</v>
      </c>
      <c r="G18" s="286">
        <v>0</v>
      </c>
      <c r="H18" s="286">
        <v>0</v>
      </c>
      <c r="I18" s="286">
        <v>0</v>
      </c>
    </row>
    <row r="19" spans="1:9" ht="12.75" customHeight="1">
      <c r="A19" s="19" t="s">
        <v>290</v>
      </c>
      <c r="B19" s="285">
        <v>5</v>
      </c>
      <c r="C19" s="285">
        <v>0</v>
      </c>
      <c r="D19" s="285">
        <v>3</v>
      </c>
      <c r="E19" s="285">
        <v>0</v>
      </c>
      <c r="F19" s="285">
        <v>0</v>
      </c>
      <c r="G19" s="286">
        <v>0</v>
      </c>
      <c r="H19" s="286">
        <v>0</v>
      </c>
      <c r="I19" s="286">
        <v>0</v>
      </c>
    </row>
    <row r="20" spans="1:9" ht="12.75" customHeight="1">
      <c r="A20" s="19" t="s">
        <v>33</v>
      </c>
      <c r="B20" s="285">
        <v>24</v>
      </c>
      <c r="C20" s="285">
        <v>15</v>
      </c>
      <c r="D20" s="285">
        <v>2</v>
      </c>
      <c r="E20" s="285">
        <v>2</v>
      </c>
      <c r="F20" s="285">
        <v>0</v>
      </c>
      <c r="G20" s="286">
        <v>1</v>
      </c>
      <c r="H20" s="286">
        <v>0</v>
      </c>
      <c r="I20" s="286">
        <v>0</v>
      </c>
    </row>
    <row r="21" spans="1:9" ht="12.75" customHeight="1">
      <c r="A21" s="19" t="s">
        <v>34</v>
      </c>
      <c r="B21" s="285">
        <v>22</v>
      </c>
      <c r="C21" s="285">
        <v>2</v>
      </c>
      <c r="D21" s="285">
        <v>2</v>
      </c>
      <c r="E21" s="285">
        <v>0</v>
      </c>
      <c r="F21" s="285">
        <v>1</v>
      </c>
      <c r="G21" s="286">
        <v>0</v>
      </c>
      <c r="H21" s="286">
        <v>0</v>
      </c>
      <c r="I21" s="286">
        <v>0</v>
      </c>
    </row>
    <row r="22" spans="1:9" ht="12.75" customHeight="1">
      <c r="A22" s="19" t="s">
        <v>35</v>
      </c>
      <c r="B22" s="285">
        <v>10</v>
      </c>
      <c r="C22" s="285">
        <v>13</v>
      </c>
      <c r="D22" s="285">
        <v>4</v>
      </c>
      <c r="E22" s="285">
        <v>0</v>
      </c>
      <c r="F22" s="285">
        <v>0</v>
      </c>
      <c r="G22" s="286">
        <v>0</v>
      </c>
      <c r="H22" s="286">
        <v>0</v>
      </c>
      <c r="I22" s="286">
        <v>0</v>
      </c>
    </row>
    <row r="23" spans="1:9" ht="12.75" customHeight="1">
      <c r="A23" s="19" t="s">
        <v>36</v>
      </c>
      <c r="B23" s="285">
        <v>32</v>
      </c>
      <c r="C23" s="285">
        <v>2</v>
      </c>
      <c r="D23" s="285">
        <v>7</v>
      </c>
      <c r="E23" s="285">
        <v>1</v>
      </c>
      <c r="F23" s="285">
        <v>0</v>
      </c>
      <c r="G23" s="286">
        <v>1</v>
      </c>
      <c r="H23" s="286">
        <v>0</v>
      </c>
      <c r="I23" s="286">
        <v>0</v>
      </c>
    </row>
    <row r="24" spans="1:9" ht="12.75" customHeight="1">
      <c r="A24" s="19" t="s">
        <v>37</v>
      </c>
      <c r="B24" s="285">
        <v>29</v>
      </c>
      <c r="C24" s="285">
        <v>4</v>
      </c>
      <c r="D24" s="285">
        <v>6</v>
      </c>
      <c r="E24" s="285">
        <v>1</v>
      </c>
      <c r="F24" s="285">
        <v>0</v>
      </c>
      <c r="G24" s="286">
        <v>0</v>
      </c>
      <c r="H24" s="286">
        <v>0</v>
      </c>
      <c r="I24" s="286">
        <v>0</v>
      </c>
    </row>
    <row r="25" spans="1:9" ht="12.75" customHeight="1">
      <c r="A25" s="19" t="s">
        <v>38</v>
      </c>
      <c r="B25" s="285">
        <v>24</v>
      </c>
      <c r="C25" s="285">
        <v>6</v>
      </c>
      <c r="D25" s="285">
        <v>2</v>
      </c>
      <c r="E25" s="285">
        <v>1</v>
      </c>
      <c r="F25" s="285">
        <v>1</v>
      </c>
      <c r="G25" s="286">
        <v>0</v>
      </c>
      <c r="H25" s="286">
        <v>0</v>
      </c>
      <c r="I25" s="286">
        <v>0</v>
      </c>
    </row>
    <row r="26" spans="1:9" ht="12.75" customHeight="1">
      <c r="A26" s="19" t="s">
        <v>39</v>
      </c>
      <c r="B26" s="285">
        <v>23</v>
      </c>
      <c r="C26" s="285">
        <v>9</v>
      </c>
      <c r="D26" s="285">
        <v>2</v>
      </c>
      <c r="E26" s="285">
        <v>2</v>
      </c>
      <c r="F26" s="285">
        <v>0</v>
      </c>
      <c r="G26" s="286">
        <v>0</v>
      </c>
      <c r="H26" s="286">
        <v>0</v>
      </c>
      <c r="I26" s="286">
        <v>0</v>
      </c>
    </row>
    <row r="27" spans="1:9" ht="12.75" customHeight="1">
      <c r="A27" s="7" t="s">
        <v>114</v>
      </c>
      <c r="B27" s="285">
        <v>2</v>
      </c>
      <c r="C27" s="285">
        <v>0</v>
      </c>
      <c r="D27" s="285">
        <v>0</v>
      </c>
      <c r="E27" s="285">
        <v>0</v>
      </c>
      <c r="F27" s="285">
        <v>0</v>
      </c>
      <c r="G27" s="286">
        <v>0</v>
      </c>
      <c r="H27" s="286">
        <v>0</v>
      </c>
      <c r="I27" s="286">
        <v>1</v>
      </c>
    </row>
    <row r="28" spans="1:9" ht="12.75" customHeight="1">
      <c r="A28" s="19" t="s">
        <v>40</v>
      </c>
      <c r="B28" s="285">
        <v>40</v>
      </c>
      <c r="C28" s="285">
        <v>7</v>
      </c>
      <c r="D28" s="285">
        <v>5</v>
      </c>
      <c r="E28" s="285">
        <v>2</v>
      </c>
      <c r="F28" s="285">
        <v>1</v>
      </c>
      <c r="G28" s="286">
        <v>0</v>
      </c>
      <c r="H28" s="286">
        <v>0</v>
      </c>
      <c r="I28" s="286">
        <v>0</v>
      </c>
    </row>
    <row r="29" spans="1:9" ht="12.75" customHeight="1">
      <c r="A29" s="19" t="s">
        <v>41</v>
      </c>
      <c r="B29" s="285">
        <v>22</v>
      </c>
      <c r="C29" s="285">
        <v>2</v>
      </c>
      <c r="D29" s="285">
        <v>7</v>
      </c>
      <c r="E29" s="285">
        <v>1</v>
      </c>
      <c r="F29" s="285">
        <v>1</v>
      </c>
      <c r="G29" s="286">
        <v>0</v>
      </c>
      <c r="H29" s="286">
        <v>0</v>
      </c>
      <c r="I29" s="286">
        <v>0</v>
      </c>
    </row>
    <row r="30" spans="1:9" ht="12.75" customHeight="1">
      <c r="A30" s="19" t="s">
        <v>42</v>
      </c>
      <c r="B30" s="285">
        <v>11</v>
      </c>
      <c r="C30" s="285">
        <v>3</v>
      </c>
      <c r="D30" s="285">
        <v>2</v>
      </c>
      <c r="E30" s="285">
        <v>1</v>
      </c>
      <c r="F30" s="285">
        <v>0</v>
      </c>
      <c r="G30" s="286">
        <v>1</v>
      </c>
      <c r="H30" s="286">
        <v>0</v>
      </c>
      <c r="I30" s="286">
        <v>0</v>
      </c>
    </row>
    <row r="31" spans="1:9" ht="12.75" customHeight="1">
      <c r="A31" s="19" t="s">
        <v>43</v>
      </c>
      <c r="B31" s="286">
        <v>19</v>
      </c>
      <c r="C31" s="286">
        <v>1</v>
      </c>
      <c r="D31" s="286">
        <v>7</v>
      </c>
      <c r="E31" s="286">
        <v>1</v>
      </c>
      <c r="F31" s="286">
        <v>1</v>
      </c>
      <c r="G31" s="286">
        <v>0</v>
      </c>
      <c r="H31" s="286">
        <v>0</v>
      </c>
      <c r="I31" s="286">
        <v>0</v>
      </c>
    </row>
    <row r="32" spans="1:9" ht="12.75" customHeight="1">
      <c r="A32" s="19" t="s">
        <v>44</v>
      </c>
      <c r="B32" s="286">
        <v>31</v>
      </c>
      <c r="C32" s="286">
        <v>13</v>
      </c>
      <c r="D32" s="286">
        <v>6</v>
      </c>
      <c r="E32" s="286">
        <v>3</v>
      </c>
      <c r="F32" s="286">
        <v>0</v>
      </c>
      <c r="G32" s="286">
        <v>0</v>
      </c>
      <c r="H32" s="286">
        <v>0</v>
      </c>
      <c r="I32" s="286">
        <v>0</v>
      </c>
    </row>
    <row r="33" spans="1:9" ht="12.75" customHeight="1">
      <c r="A33" s="19" t="s">
        <v>45</v>
      </c>
      <c r="B33" s="286">
        <v>4</v>
      </c>
      <c r="C33" s="286">
        <v>5</v>
      </c>
      <c r="D33" s="286">
        <v>2</v>
      </c>
      <c r="E33" s="286">
        <v>0</v>
      </c>
      <c r="F33" s="286">
        <v>0</v>
      </c>
      <c r="G33" s="286">
        <v>0</v>
      </c>
      <c r="H33" s="286">
        <v>0</v>
      </c>
      <c r="I33" s="286">
        <v>0</v>
      </c>
    </row>
    <row r="34" spans="1:9" ht="12.75" customHeight="1">
      <c r="A34" s="19" t="s">
        <v>46</v>
      </c>
      <c r="B34" s="286">
        <v>24</v>
      </c>
      <c r="C34" s="286">
        <v>4</v>
      </c>
      <c r="D34" s="286">
        <v>3</v>
      </c>
      <c r="E34" s="286">
        <v>2</v>
      </c>
      <c r="F34" s="286">
        <v>0</v>
      </c>
      <c r="G34" s="286">
        <v>0</v>
      </c>
      <c r="H34" s="286">
        <v>0</v>
      </c>
      <c r="I34" s="286">
        <v>0</v>
      </c>
    </row>
    <row r="35" spans="1:9" ht="12.75" customHeight="1">
      <c r="A35" s="19" t="s">
        <v>47</v>
      </c>
      <c r="B35" s="286">
        <v>8</v>
      </c>
      <c r="C35" s="286">
        <v>1</v>
      </c>
      <c r="D35" s="286">
        <v>2</v>
      </c>
      <c r="E35" s="286">
        <v>0</v>
      </c>
      <c r="F35" s="286">
        <v>2</v>
      </c>
      <c r="G35" s="286">
        <v>0</v>
      </c>
      <c r="H35" s="286">
        <v>0</v>
      </c>
      <c r="I35" s="286">
        <v>0</v>
      </c>
    </row>
    <row r="36" spans="1:9" ht="12.75" customHeight="1">
      <c r="A36" s="19" t="s">
        <v>48</v>
      </c>
      <c r="B36" s="286">
        <v>23</v>
      </c>
      <c r="C36" s="286">
        <v>1</v>
      </c>
      <c r="D36" s="286">
        <v>3</v>
      </c>
      <c r="E36" s="286">
        <v>0</v>
      </c>
      <c r="F36" s="286">
        <v>0</v>
      </c>
      <c r="G36" s="286">
        <v>0</v>
      </c>
      <c r="H36" s="286">
        <v>0</v>
      </c>
      <c r="I36" s="286">
        <v>0</v>
      </c>
    </row>
    <row r="37" spans="1:9" ht="12.75" customHeight="1">
      <c r="A37" s="19" t="s">
        <v>49</v>
      </c>
      <c r="B37" s="286">
        <v>12</v>
      </c>
      <c r="C37" s="286">
        <v>5</v>
      </c>
      <c r="D37" s="286">
        <v>1</v>
      </c>
      <c r="E37" s="286">
        <v>0</v>
      </c>
      <c r="F37" s="286">
        <v>0</v>
      </c>
      <c r="G37" s="286">
        <v>0</v>
      </c>
      <c r="H37" s="286">
        <v>0</v>
      </c>
      <c r="I37" s="286">
        <v>0</v>
      </c>
    </row>
    <row r="38" spans="1:9" ht="12.75" customHeight="1">
      <c r="A38" s="19" t="s">
        <v>50</v>
      </c>
      <c r="B38" s="286">
        <v>8</v>
      </c>
      <c r="C38" s="286">
        <v>3</v>
      </c>
      <c r="D38" s="286">
        <v>1</v>
      </c>
      <c r="E38" s="286">
        <v>0</v>
      </c>
      <c r="F38" s="286">
        <v>2</v>
      </c>
      <c r="G38" s="286">
        <v>2</v>
      </c>
      <c r="H38" s="286">
        <v>0</v>
      </c>
      <c r="I38" s="286">
        <v>0</v>
      </c>
    </row>
    <row r="39" spans="1:9" ht="12.75" customHeight="1">
      <c r="A39" s="19" t="s">
        <v>51</v>
      </c>
      <c r="B39" s="286">
        <v>23</v>
      </c>
      <c r="C39" s="286">
        <v>7</v>
      </c>
      <c r="D39" s="286">
        <v>4</v>
      </c>
      <c r="E39" s="286">
        <v>3</v>
      </c>
      <c r="F39" s="286">
        <v>0</v>
      </c>
      <c r="G39" s="286">
        <v>0</v>
      </c>
      <c r="H39" s="286">
        <v>0</v>
      </c>
      <c r="I39" s="286">
        <v>0</v>
      </c>
    </row>
    <row r="40" spans="1:10" ht="12.75" customHeight="1">
      <c r="A40" s="19" t="s">
        <v>52</v>
      </c>
      <c r="B40" s="286">
        <v>18</v>
      </c>
      <c r="C40" s="286">
        <v>1</v>
      </c>
      <c r="D40" s="286">
        <v>2</v>
      </c>
      <c r="E40" s="286">
        <v>0</v>
      </c>
      <c r="F40" s="286">
        <v>0</v>
      </c>
      <c r="G40" s="286">
        <v>0</v>
      </c>
      <c r="H40" s="286">
        <v>0</v>
      </c>
      <c r="I40" s="286">
        <v>0</v>
      </c>
      <c r="J40" s="194"/>
    </row>
    <row r="41" spans="1:9" ht="12.75" customHeight="1">
      <c r="A41" s="19" t="s">
        <v>53</v>
      </c>
      <c r="B41" s="286">
        <v>23</v>
      </c>
      <c r="C41" s="286">
        <v>6</v>
      </c>
      <c r="D41" s="286">
        <v>1</v>
      </c>
      <c r="E41" s="286">
        <v>0</v>
      </c>
      <c r="F41" s="286">
        <v>0</v>
      </c>
      <c r="G41" s="286">
        <v>0</v>
      </c>
      <c r="H41" s="286">
        <v>0</v>
      </c>
      <c r="I41" s="286">
        <v>0</v>
      </c>
    </row>
    <row r="42" spans="1:9" ht="12.75" customHeight="1">
      <c r="A42" s="19" t="s">
        <v>54</v>
      </c>
      <c r="B42" s="286">
        <v>19</v>
      </c>
      <c r="C42" s="286">
        <v>1</v>
      </c>
      <c r="D42" s="286">
        <v>8</v>
      </c>
      <c r="E42" s="286">
        <v>0</v>
      </c>
      <c r="F42" s="286">
        <v>1</v>
      </c>
      <c r="G42" s="286">
        <v>0</v>
      </c>
      <c r="H42" s="286">
        <v>0</v>
      </c>
      <c r="I42" s="286">
        <v>0</v>
      </c>
    </row>
    <row r="43" spans="1:11" ht="12.75" customHeight="1">
      <c r="A43" s="19" t="s">
        <v>55</v>
      </c>
      <c r="B43" s="286">
        <v>19</v>
      </c>
      <c r="C43" s="286">
        <v>6</v>
      </c>
      <c r="D43" s="286">
        <v>7</v>
      </c>
      <c r="E43" s="286">
        <v>1</v>
      </c>
      <c r="F43" s="286">
        <v>0</v>
      </c>
      <c r="G43" s="286">
        <v>0</v>
      </c>
      <c r="H43" s="286">
        <v>0</v>
      </c>
      <c r="I43" s="286">
        <v>0</v>
      </c>
      <c r="K43" s="194"/>
    </row>
    <row r="44" spans="1:11" ht="12.75" customHeight="1">
      <c r="A44" s="19" t="s">
        <v>56</v>
      </c>
      <c r="B44" s="286">
        <v>14</v>
      </c>
      <c r="C44" s="286">
        <v>6</v>
      </c>
      <c r="D44" s="286">
        <v>3</v>
      </c>
      <c r="E44" s="286">
        <v>3</v>
      </c>
      <c r="F44" s="286">
        <v>1</v>
      </c>
      <c r="G44" s="286">
        <v>0</v>
      </c>
      <c r="H44" s="286">
        <v>0</v>
      </c>
      <c r="I44" s="286">
        <v>0</v>
      </c>
      <c r="K44" s="189"/>
    </row>
    <row r="45" spans="1:9" ht="12.75" customHeight="1">
      <c r="A45" s="7" t="s">
        <v>115</v>
      </c>
      <c r="B45" s="285">
        <v>0</v>
      </c>
      <c r="C45" s="285">
        <v>0</v>
      </c>
      <c r="D45" s="285">
        <v>0</v>
      </c>
      <c r="E45" s="285">
        <v>0</v>
      </c>
      <c r="F45" s="285">
        <v>0</v>
      </c>
      <c r="G45" s="286">
        <v>0</v>
      </c>
      <c r="H45" s="286">
        <v>0</v>
      </c>
      <c r="I45" s="286">
        <v>0</v>
      </c>
    </row>
    <row r="46" spans="1:9" s="194" customFormat="1" ht="25.5" customHeight="1">
      <c r="A46" s="194" t="s">
        <v>16</v>
      </c>
      <c r="B46" s="195">
        <v>345</v>
      </c>
      <c r="C46" s="195">
        <v>129</v>
      </c>
      <c r="D46" s="195">
        <v>96</v>
      </c>
      <c r="E46" s="195">
        <v>22</v>
      </c>
      <c r="F46" s="195">
        <v>4</v>
      </c>
      <c r="G46" s="195">
        <v>1</v>
      </c>
      <c r="H46" s="195">
        <v>0</v>
      </c>
      <c r="I46" s="195">
        <v>0</v>
      </c>
    </row>
    <row r="47" spans="1:9" ht="12.75" customHeight="1">
      <c r="A47" s="19" t="s">
        <v>17</v>
      </c>
      <c r="B47" s="285">
        <v>38</v>
      </c>
      <c r="C47" s="285">
        <v>12</v>
      </c>
      <c r="D47" s="285">
        <v>12</v>
      </c>
      <c r="E47" s="285">
        <v>0</v>
      </c>
      <c r="F47" s="285">
        <v>0</v>
      </c>
      <c r="G47" s="286">
        <v>0</v>
      </c>
      <c r="H47" s="286">
        <v>0</v>
      </c>
      <c r="I47" s="286">
        <v>0</v>
      </c>
    </row>
    <row r="48" spans="1:9" ht="12.75" customHeight="1">
      <c r="A48" s="19" t="s">
        <v>18</v>
      </c>
      <c r="B48" s="285">
        <v>30</v>
      </c>
      <c r="C48" s="285">
        <v>1</v>
      </c>
      <c r="D48" s="285">
        <v>5</v>
      </c>
      <c r="E48" s="285">
        <v>0</v>
      </c>
      <c r="F48" s="285">
        <v>0</v>
      </c>
      <c r="G48" s="286">
        <v>0</v>
      </c>
      <c r="H48" s="286">
        <v>0</v>
      </c>
      <c r="I48" s="286">
        <v>0</v>
      </c>
    </row>
    <row r="49" spans="1:9" ht="12.75" customHeight="1">
      <c r="A49" s="19" t="s">
        <v>19</v>
      </c>
      <c r="B49" s="285">
        <v>37</v>
      </c>
      <c r="C49" s="285">
        <v>10</v>
      </c>
      <c r="D49" s="285">
        <v>6</v>
      </c>
      <c r="E49" s="285">
        <v>5</v>
      </c>
      <c r="F49" s="285">
        <v>0</v>
      </c>
      <c r="G49" s="286">
        <v>0</v>
      </c>
      <c r="H49" s="286">
        <v>0</v>
      </c>
      <c r="I49" s="286">
        <v>0</v>
      </c>
    </row>
    <row r="50" spans="1:9" ht="12.75" customHeight="1">
      <c r="A50" s="19" t="s">
        <v>20</v>
      </c>
      <c r="B50" s="285">
        <v>21</v>
      </c>
      <c r="C50" s="285">
        <v>5</v>
      </c>
      <c r="D50" s="285">
        <v>5</v>
      </c>
      <c r="E50" s="285">
        <v>2</v>
      </c>
      <c r="F50" s="285">
        <v>0</v>
      </c>
      <c r="G50" s="286">
        <v>0</v>
      </c>
      <c r="H50" s="286">
        <v>0</v>
      </c>
      <c r="I50" s="286">
        <v>0</v>
      </c>
    </row>
    <row r="51" spans="1:9" ht="12.75" customHeight="1">
      <c r="A51" s="19" t="s">
        <v>21</v>
      </c>
      <c r="B51" s="285">
        <v>44</v>
      </c>
      <c r="C51" s="285">
        <v>15</v>
      </c>
      <c r="D51" s="285">
        <v>3</v>
      </c>
      <c r="E51" s="285">
        <v>2</v>
      </c>
      <c r="F51" s="285">
        <v>1</v>
      </c>
      <c r="G51" s="286">
        <v>0</v>
      </c>
      <c r="H51" s="286">
        <v>0</v>
      </c>
      <c r="I51" s="286">
        <v>0</v>
      </c>
    </row>
    <row r="52" spans="1:9" ht="12.75" customHeight="1">
      <c r="A52" s="19" t="s">
        <v>22</v>
      </c>
      <c r="B52" s="285">
        <v>35</v>
      </c>
      <c r="C52" s="285">
        <v>21</v>
      </c>
      <c r="D52" s="285">
        <v>7</v>
      </c>
      <c r="E52" s="285">
        <v>3</v>
      </c>
      <c r="F52" s="285">
        <v>0</v>
      </c>
      <c r="G52" s="286">
        <v>0</v>
      </c>
      <c r="H52" s="286">
        <v>0</v>
      </c>
      <c r="I52" s="286">
        <v>0</v>
      </c>
    </row>
    <row r="53" spans="1:9" ht="12.75" customHeight="1">
      <c r="A53" s="284" t="s">
        <v>292</v>
      </c>
      <c r="B53" s="287">
        <v>140</v>
      </c>
      <c r="C53" s="287">
        <v>65</v>
      </c>
      <c r="D53" s="287">
        <v>58</v>
      </c>
      <c r="E53" s="287">
        <v>10</v>
      </c>
      <c r="F53" s="287">
        <v>3</v>
      </c>
      <c r="G53" s="288">
        <v>1</v>
      </c>
      <c r="H53" s="288">
        <v>0</v>
      </c>
      <c r="I53" s="288">
        <v>0</v>
      </c>
    </row>
    <row r="54" spans="2:11" s="189" customFormat="1" ht="13.5" customHeight="1">
      <c r="B54" s="18"/>
      <c r="C54" s="26"/>
      <c r="D54" s="18"/>
      <c r="E54" s="18"/>
      <c r="F54" s="18"/>
      <c r="G54" s="18"/>
      <c r="H54" s="18"/>
      <c r="I54" s="18"/>
      <c r="J54" s="19"/>
      <c r="K54" s="19"/>
    </row>
    <row r="55" ht="18.75" customHeight="1">
      <c r="A55" s="32" t="s">
        <v>142</v>
      </c>
    </row>
    <row r="56" ht="15.75" customHeight="1">
      <c r="A56" s="32" t="s">
        <v>137</v>
      </c>
    </row>
    <row r="57" spans="1:9" ht="12.75">
      <c r="A57" s="369" t="s">
        <v>229</v>
      </c>
      <c r="B57" s="369"/>
      <c r="C57" s="369"/>
      <c r="D57" s="369"/>
      <c r="E57" s="369"/>
      <c r="F57" s="369"/>
      <c r="G57" s="369"/>
      <c r="H57" s="369"/>
      <c r="I57" s="369"/>
    </row>
    <row r="58" spans="1:9" ht="12.75" customHeight="1">
      <c r="A58" s="369"/>
      <c r="B58" s="369"/>
      <c r="C58" s="369"/>
      <c r="D58" s="369"/>
      <c r="E58" s="369"/>
      <c r="F58" s="369"/>
      <c r="G58" s="369"/>
      <c r="H58" s="369"/>
      <c r="I58" s="369"/>
    </row>
    <row r="59" spans="1:9" ht="18.75" customHeight="1">
      <c r="A59" s="369"/>
      <c r="B59" s="369"/>
      <c r="C59" s="369"/>
      <c r="D59" s="369"/>
      <c r="E59" s="369"/>
      <c r="F59" s="369"/>
      <c r="G59" s="369"/>
      <c r="H59" s="369"/>
      <c r="I59" s="369"/>
    </row>
    <row r="60" spans="1:9" ht="18.75" customHeight="1">
      <c r="A60" s="369"/>
      <c r="B60" s="369"/>
      <c r="C60" s="369"/>
      <c r="D60" s="369"/>
      <c r="E60" s="369"/>
      <c r="F60" s="369"/>
      <c r="G60" s="369"/>
      <c r="H60" s="369"/>
      <c r="I60" s="369"/>
    </row>
    <row r="61" spans="1:9" ht="18.75" customHeight="1">
      <c r="A61" s="369"/>
      <c r="B61" s="369"/>
      <c r="C61" s="369"/>
      <c r="D61" s="369"/>
      <c r="E61" s="369"/>
      <c r="F61" s="369"/>
      <c r="G61" s="369"/>
      <c r="H61" s="369"/>
      <c r="I61" s="369"/>
    </row>
    <row r="62" spans="1:9" ht="17.25" customHeight="1">
      <c r="A62" s="369"/>
      <c r="B62" s="369"/>
      <c r="C62" s="369"/>
      <c r="D62" s="369"/>
      <c r="E62" s="369"/>
      <c r="F62" s="369"/>
      <c r="G62" s="369"/>
      <c r="H62" s="369"/>
      <c r="I62" s="369"/>
    </row>
    <row r="63" spans="1:9" ht="9.75" customHeight="1">
      <c r="A63" s="369"/>
      <c r="B63" s="369"/>
      <c r="C63" s="369"/>
      <c r="D63" s="190"/>
      <c r="E63" s="190"/>
      <c r="F63" s="190"/>
      <c r="G63" s="190"/>
      <c r="H63" s="190"/>
      <c r="I63" s="190"/>
    </row>
    <row r="64" ht="18.75" customHeight="1">
      <c r="A64" s="108" t="s">
        <v>239</v>
      </c>
    </row>
    <row r="65" ht="12.75">
      <c r="A65" s="193"/>
    </row>
    <row r="67" ht="12.75">
      <c r="A67" s="188"/>
    </row>
  </sheetData>
  <mergeCells count="7">
    <mergeCell ref="A1:I1"/>
    <mergeCell ref="A63:C63"/>
    <mergeCell ref="H2:I3"/>
    <mergeCell ref="D2:G2"/>
    <mergeCell ref="A57:I62"/>
    <mergeCell ref="B2:C3"/>
    <mergeCell ref="A2:A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4">
    <tabColor indexed="22"/>
  </sheetPr>
  <dimension ref="A1:J65"/>
  <sheetViews>
    <sheetView showGridLines="0" zoomScale="85" zoomScaleNormal="85" workbookViewId="0" topLeftCell="A1">
      <pane xSplit="1" ySplit="3" topLeftCell="B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2" sqref="A2:A3"/>
    </sheetView>
  </sheetViews>
  <sheetFormatPr defaultColWidth="9.140625" defaultRowHeight="12.75"/>
  <cols>
    <col min="1" max="1" width="24.7109375" style="19" customWidth="1"/>
    <col min="2" max="2" width="18.00390625" style="19" customWidth="1"/>
    <col min="3" max="3" width="18.421875" style="19" customWidth="1"/>
    <col min="4" max="4" width="13.8515625" style="19" customWidth="1"/>
    <col min="5" max="5" width="14.00390625" style="19" customWidth="1"/>
    <col min="6" max="16384" width="9.140625" style="19" customWidth="1"/>
  </cols>
  <sheetData>
    <row r="1" spans="1:5" ht="48.75" customHeight="1">
      <c r="A1" s="371" t="s">
        <v>6</v>
      </c>
      <c r="B1" s="371"/>
      <c r="C1" s="371"/>
      <c r="D1" s="371"/>
      <c r="E1" s="371"/>
    </row>
    <row r="2" spans="1:5" ht="15.75" customHeight="1">
      <c r="A2" s="374"/>
      <c r="B2" s="379" t="s">
        <v>79</v>
      </c>
      <c r="C2" s="377" t="s">
        <v>136</v>
      </c>
      <c r="D2" s="377"/>
      <c r="E2" s="379" t="s">
        <v>82</v>
      </c>
    </row>
    <row r="3" spans="1:5" ht="34.5" customHeight="1">
      <c r="A3" s="374"/>
      <c r="B3" s="373"/>
      <c r="C3" s="232" t="s">
        <v>80</v>
      </c>
      <c r="D3" s="232" t="s">
        <v>81</v>
      </c>
      <c r="E3" s="373"/>
    </row>
    <row r="4" spans="1:5" ht="23.25" customHeight="1">
      <c r="A4" s="194" t="s">
        <v>61</v>
      </c>
      <c r="B4" s="289">
        <v>1348</v>
      </c>
      <c r="C4" s="289">
        <v>287</v>
      </c>
      <c r="D4" s="289">
        <v>29</v>
      </c>
      <c r="E4" s="289">
        <v>1</v>
      </c>
    </row>
    <row r="5" spans="1:5" s="194" customFormat="1" ht="25.5" customHeight="1">
      <c r="A5" s="194" t="s">
        <v>23</v>
      </c>
      <c r="B5" s="290">
        <v>1014</v>
      </c>
      <c r="C5" s="290">
        <v>217</v>
      </c>
      <c r="D5" s="290">
        <v>26</v>
      </c>
      <c r="E5" s="290">
        <v>1</v>
      </c>
    </row>
    <row r="6" spans="1:5" ht="12.75">
      <c r="A6" s="19" t="s">
        <v>24</v>
      </c>
      <c r="B6" s="192">
        <v>54</v>
      </c>
      <c r="C6" s="192">
        <v>7</v>
      </c>
      <c r="D6" s="192">
        <v>0</v>
      </c>
      <c r="E6" s="192">
        <v>0</v>
      </c>
    </row>
    <row r="7" spans="1:5" ht="12.75">
      <c r="A7" s="19" t="s">
        <v>289</v>
      </c>
      <c r="B7" s="192">
        <v>79</v>
      </c>
      <c r="C7" s="192">
        <v>20</v>
      </c>
      <c r="D7" s="192">
        <v>0</v>
      </c>
      <c r="E7" s="192">
        <v>0</v>
      </c>
    </row>
    <row r="8" spans="1:5" ht="12.75">
      <c r="A8" s="19" t="s">
        <v>291</v>
      </c>
      <c r="B8" s="192">
        <v>20</v>
      </c>
      <c r="C8" s="286">
        <v>7</v>
      </c>
      <c r="D8" s="286">
        <v>1</v>
      </c>
      <c r="E8" s="192">
        <v>1</v>
      </c>
    </row>
    <row r="9" spans="1:5" ht="12.75">
      <c r="A9" s="19" t="s">
        <v>25</v>
      </c>
      <c r="B9" s="192">
        <v>18</v>
      </c>
      <c r="C9" s="192">
        <v>1</v>
      </c>
      <c r="D9" s="192">
        <v>0</v>
      </c>
      <c r="E9" s="192">
        <v>0</v>
      </c>
    </row>
    <row r="10" spans="1:5" ht="12.75">
      <c r="A10" s="19" t="s">
        <v>26</v>
      </c>
      <c r="B10" s="192">
        <v>39</v>
      </c>
      <c r="C10" s="192">
        <v>7</v>
      </c>
      <c r="D10" s="192">
        <v>0</v>
      </c>
      <c r="E10" s="192">
        <v>0</v>
      </c>
    </row>
    <row r="11" spans="1:5" ht="12.75">
      <c r="A11" s="19" t="s">
        <v>27</v>
      </c>
      <c r="B11" s="192">
        <v>2</v>
      </c>
      <c r="C11" s="192">
        <v>0</v>
      </c>
      <c r="D11" s="192">
        <v>0</v>
      </c>
      <c r="E11" s="192">
        <v>0</v>
      </c>
    </row>
    <row r="12" spans="1:5" ht="12.75">
      <c r="A12" s="19" t="s">
        <v>28</v>
      </c>
      <c r="B12" s="192">
        <v>5</v>
      </c>
      <c r="C12" s="192">
        <v>2</v>
      </c>
      <c r="D12" s="192">
        <v>0</v>
      </c>
      <c r="E12" s="192">
        <v>0</v>
      </c>
    </row>
    <row r="13" spans="1:5" ht="12.75">
      <c r="A13" s="19" t="s">
        <v>29</v>
      </c>
      <c r="B13" s="192">
        <v>31</v>
      </c>
      <c r="C13" s="192">
        <v>9</v>
      </c>
      <c r="D13" s="192">
        <v>0</v>
      </c>
      <c r="E13" s="192">
        <v>0</v>
      </c>
    </row>
    <row r="14" spans="1:5" ht="12.75">
      <c r="A14" s="19" t="s">
        <v>30</v>
      </c>
      <c r="B14" s="192">
        <v>4</v>
      </c>
      <c r="C14" s="192">
        <v>1</v>
      </c>
      <c r="D14" s="192">
        <v>0</v>
      </c>
      <c r="E14" s="192">
        <v>0</v>
      </c>
    </row>
    <row r="15" spans="1:5" ht="12.75">
      <c r="A15" s="19" t="s">
        <v>31</v>
      </c>
      <c r="B15" s="192">
        <v>19</v>
      </c>
      <c r="C15" s="192">
        <v>3</v>
      </c>
      <c r="D15" s="192">
        <v>0</v>
      </c>
      <c r="E15" s="192">
        <v>0</v>
      </c>
    </row>
    <row r="16" spans="1:5" ht="12.75">
      <c r="A16" s="137" t="s">
        <v>116</v>
      </c>
      <c r="B16" s="192">
        <v>75</v>
      </c>
      <c r="C16" s="192">
        <v>10</v>
      </c>
      <c r="D16" s="192">
        <v>0</v>
      </c>
      <c r="E16" s="192">
        <v>0</v>
      </c>
    </row>
    <row r="17" spans="1:5" ht="12.75">
      <c r="A17" s="19" t="s">
        <v>32</v>
      </c>
      <c r="B17" s="192">
        <v>23</v>
      </c>
      <c r="C17" s="192">
        <v>1</v>
      </c>
      <c r="D17" s="192">
        <v>0</v>
      </c>
      <c r="E17" s="192">
        <v>0</v>
      </c>
    </row>
    <row r="18" spans="1:5" ht="12.75">
      <c r="A18" s="19" t="s">
        <v>290</v>
      </c>
      <c r="B18" s="192">
        <v>3</v>
      </c>
      <c r="C18" s="192">
        <v>0</v>
      </c>
      <c r="D18" s="192">
        <v>0</v>
      </c>
      <c r="E18" s="192">
        <v>0</v>
      </c>
    </row>
    <row r="19" spans="1:5" ht="12.75">
      <c r="A19" s="19" t="s">
        <v>33</v>
      </c>
      <c r="B19" s="192">
        <v>32</v>
      </c>
      <c r="C19" s="192">
        <v>3</v>
      </c>
      <c r="D19" s="192">
        <v>1</v>
      </c>
      <c r="E19" s="192">
        <v>0</v>
      </c>
    </row>
    <row r="20" spans="1:5" ht="12.75">
      <c r="A20" s="19" t="s">
        <v>34</v>
      </c>
      <c r="B20" s="192">
        <v>46</v>
      </c>
      <c r="C20" s="192">
        <v>12</v>
      </c>
      <c r="D20" s="192">
        <v>1</v>
      </c>
      <c r="E20" s="192">
        <v>0</v>
      </c>
    </row>
    <row r="21" spans="1:5" ht="12.75">
      <c r="A21" s="19" t="s">
        <v>35</v>
      </c>
      <c r="B21" s="192">
        <v>41</v>
      </c>
      <c r="C21" s="192">
        <v>7</v>
      </c>
      <c r="D21" s="192">
        <v>1</v>
      </c>
      <c r="E21" s="192">
        <v>0</v>
      </c>
    </row>
    <row r="22" spans="1:5" ht="14.25">
      <c r="A22" s="19" t="s">
        <v>159</v>
      </c>
      <c r="B22" s="192">
        <v>37</v>
      </c>
      <c r="C22" s="192">
        <v>13</v>
      </c>
      <c r="D22" s="291">
        <v>12</v>
      </c>
      <c r="E22" s="192">
        <v>0</v>
      </c>
    </row>
    <row r="23" spans="1:5" ht="12.75">
      <c r="A23" s="19" t="s">
        <v>37</v>
      </c>
      <c r="B23" s="192">
        <v>38</v>
      </c>
      <c r="C23" s="192">
        <v>9</v>
      </c>
      <c r="D23" s="192">
        <v>1</v>
      </c>
      <c r="E23" s="192">
        <v>0</v>
      </c>
    </row>
    <row r="24" spans="1:5" ht="12.75">
      <c r="A24" s="19" t="s">
        <v>38</v>
      </c>
      <c r="B24" s="192">
        <v>35</v>
      </c>
      <c r="C24" s="192">
        <v>16</v>
      </c>
      <c r="D24" s="192">
        <v>3</v>
      </c>
      <c r="E24" s="192">
        <v>0</v>
      </c>
    </row>
    <row r="25" spans="1:5" ht="12.75">
      <c r="A25" s="19" t="s">
        <v>39</v>
      </c>
      <c r="B25" s="192">
        <v>30</v>
      </c>
      <c r="C25" s="192">
        <v>5</v>
      </c>
      <c r="D25" s="192">
        <v>1</v>
      </c>
      <c r="E25" s="192">
        <v>0</v>
      </c>
    </row>
    <row r="26" spans="1:5" ht="12.75">
      <c r="A26" s="7" t="s">
        <v>114</v>
      </c>
      <c r="B26" s="192">
        <v>4</v>
      </c>
      <c r="C26" s="192">
        <v>0</v>
      </c>
      <c r="D26" s="192">
        <v>0</v>
      </c>
      <c r="E26" s="192">
        <v>0</v>
      </c>
    </row>
    <row r="27" spans="1:5" ht="12.75">
      <c r="A27" s="19" t="s">
        <v>40</v>
      </c>
      <c r="B27" s="192">
        <v>45</v>
      </c>
      <c r="C27" s="286">
        <v>8</v>
      </c>
      <c r="D27" s="286">
        <v>0</v>
      </c>
      <c r="E27" s="192">
        <v>0</v>
      </c>
    </row>
    <row r="28" spans="1:5" ht="12.75">
      <c r="A28" s="19" t="s">
        <v>41</v>
      </c>
      <c r="B28" s="192">
        <v>27</v>
      </c>
      <c r="C28" s="286">
        <v>9</v>
      </c>
      <c r="D28" s="286">
        <v>1</v>
      </c>
      <c r="E28" s="192">
        <v>0</v>
      </c>
    </row>
    <row r="29" spans="1:5" ht="12.75">
      <c r="A29" s="19" t="s">
        <v>42</v>
      </c>
      <c r="B29" s="192">
        <v>12</v>
      </c>
      <c r="C29" s="286">
        <v>3</v>
      </c>
      <c r="D29" s="286">
        <v>1</v>
      </c>
      <c r="E29" s="192">
        <v>0</v>
      </c>
    </row>
    <row r="30" spans="1:5" ht="12.75">
      <c r="A30" s="19" t="s">
        <v>43</v>
      </c>
      <c r="B30" s="192">
        <v>14</v>
      </c>
      <c r="C30" s="286">
        <v>6</v>
      </c>
      <c r="D30" s="286">
        <v>0</v>
      </c>
      <c r="E30" s="192">
        <v>0</v>
      </c>
    </row>
    <row r="31" spans="1:5" ht="12.75">
      <c r="A31" s="19" t="s">
        <v>44</v>
      </c>
      <c r="B31" s="192">
        <v>28</v>
      </c>
      <c r="C31" s="286">
        <v>10</v>
      </c>
      <c r="D31" s="286">
        <v>0</v>
      </c>
      <c r="E31" s="192">
        <v>0</v>
      </c>
    </row>
    <row r="32" spans="1:5" ht="12.75">
      <c r="A32" s="19" t="s">
        <v>45</v>
      </c>
      <c r="B32" s="192">
        <v>21</v>
      </c>
      <c r="C32" s="286">
        <v>4</v>
      </c>
      <c r="D32" s="286">
        <v>1</v>
      </c>
      <c r="E32" s="192">
        <v>0</v>
      </c>
    </row>
    <row r="33" spans="1:5" ht="12.75">
      <c r="A33" s="19" t="s">
        <v>46</v>
      </c>
      <c r="B33" s="192">
        <v>23</v>
      </c>
      <c r="C33" s="286">
        <v>6</v>
      </c>
      <c r="D33" s="286">
        <v>0</v>
      </c>
      <c r="E33" s="192">
        <v>0</v>
      </c>
    </row>
    <row r="34" spans="1:5" ht="12.75">
      <c r="A34" s="19" t="s">
        <v>47</v>
      </c>
      <c r="B34" s="192">
        <v>10</v>
      </c>
      <c r="C34" s="286">
        <v>0</v>
      </c>
      <c r="D34" s="286">
        <v>0</v>
      </c>
      <c r="E34" s="192">
        <v>0</v>
      </c>
    </row>
    <row r="35" spans="1:5" ht="12.75">
      <c r="A35" s="19" t="s">
        <v>48</v>
      </c>
      <c r="B35" s="192">
        <v>26</v>
      </c>
      <c r="C35" s="286">
        <v>7</v>
      </c>
      <c r="D35" s="286">
        <v>0</v>
      </c>
      <c r="E35" s="192">
        <v>0</v>
      </c>
    </row>
    <row r="36" spans="1:6" ht="15">
      <c r="A36" s="19" t="s">
        <v>49</v>
      </c>
      <c r="B36" s="192">
        <v>41</v>
      </c>
      <c r="C36" s="286">
        <v>11</v>
      </c>
      <c r="D36" s="286">
        <v>0</v>
      </c>
      <c r="E36" s="192">
        <v>0</v>
      </c>
      <c r="F36" s="194"/>
    </row>
    <row r="37" spans="1:8" ht="15">
      <c r="A37" s="19" t="s">
        <v>50</v>
      </c>
      <c r="B37" s="192">
        <v>10</v>
      </c>
      <c r="C37" s="286">
        <v>2</v>
      </c>
      <c r="D37" s="286">
        <v>1</v>
      </c>
      <c r="E37" s="192">
        <v>0</v>
      </c>
      <c r="G37" s="194"/>
      <c r="H37" s="194"/>
    </row>
    <row r="38" spans="1:5" ht="12.75">
      <c r="A38" s="19" t="s">
        <v>51</v>
      </c>
      <c r="B38" s="192">
        <v>19</v>
      </c>
      <c r="C38" s="286">
        <v>6</v>
      </c>
      <c r="D38" s="286">
        <v>0</v>
      </c>
      <c r="E38" s="192">
        <v>0</v>
      </c>
    </row>
    <row r="39" spans="1:5" ht="12.75">
      <c r="A39" s="19" t="s">
        <v>52</v>
      </c>
      <c r="B39" s="192">
        <v>22</v>
      </c>
      <c r="C39" s="286">
        <v>2</v>
      </c>
      <c r="D39" s="286">
        <v>0</v>
      </c>
      <c r="E39" s="192">
        <v>0</v>
      </c>
    </row>
    <row r="40" spans="1:5" ht="12.75">
      <c r="A40" s="19" t="s">
        <v>53</v>
      </c>
      <c r="B40" s="192">
        <v>30</v>
      </c>
      <c r="C40" s="286">
        <v>3</v>
      </c>
      <c r="D40" s="286">
        <v>0</v>
      </c>
      <c r="E40" s="192">
        <v>0</v>
      </c>
    </row>
    <row r="41" spans="1:5" ht="12.75">
      <c r="A41" s="19" t="s">
        <v>54</v>
      </c>
      <c r="B41" s="192">
        <v>17</v>
      </c>
      <c r="C41" s="286">
        <v>2</v>
      </c>
      <c r="D41" s="286">
        <v>0</v>
      </c>
      <c r="E41" s="192">
        <v>0</v>
      </c>
    </row>
    <row r="42" spans="1:9" ht="15">
      <c r="A42" s="19" t="s">
        <v>55</v>
      </c>
      <c r="B42" s="192">
        <v>15</v>
      </c>
      <c r="C42" s="286">
        <v>2</v>
      </c>
      <c r="D42" s="286">
        <v>1</v>
      </c>
      <c r="E42" s="192">
        <v>0</v>
      </c>
      <c r="I42" s="194"/>
    </row>
    <row r="43" spans="1:10" ht="15">
      <c r="A43" s="19" t="s">
        <v>56</v>
      </c>
      <c r="B43" s="192">
        <v>18</v>
      </c>
      <c r="C43" s="286">
        <v>3</v>
      </c>
      <c r="D43" s="286">
        <v>0</v>
      </c>
      <c r="E43" s="192">
        <v>0</v>
      </c>
      <c r="J43" s="194"/>
    </row>
    <row r="44" spans="1:5" ht="12.75">
      <c r="A44" s="7" t="s">
        <v>115</v>
      </c>
      <c r="B44" s="286">
        <v>1</v>
      </c>
      <c r="C44" s="286">
        <v>0</v>
      </c>
      <c r="D44" s="286">
        <v>0</v>
      </c>
      <c r="E44" s="192">
        <v>0</v>
      </c>
    </row>
    <row r="45" spans="1:5" s="194" customFormat="1" ht="25.5" customHeight="1">
      <c r="A45" s="194" t="s">
        <v>16</v>
      </c>
      <c r="B45" s="195">
        <v>334</v>
      </c>
      <c r="C45" s="195">
        <v>70</v>
      </c>
      <c r="D45" s="195">
        <v>3</v>
      </c>
      <c r="E45" s="195">
        <v>0</v>
      </c>
    </row>
    <row r="46" spans="1:5" ht="12.75">
      <c r="A46" s="19" t="s">
        <v>17</v>
      </c>
      <c r="B46" s="192">
        <v>28</v>
      </c>
      <c r="C46" s="192">
        <v>7</v>
      </c>
      <c r="D46" s="192">
        <v>0</v>
      </c>
      <c r="E46" s="192">
        <v>0</v>
      </c>
    </row>
    <row r="47" spans="1:5" ht="12.75">
      <c r="A47" s="19" t="s">
        <v>18</v>
      </c>
      <c r="B47" s="192">
        <v>20</v>
      </c>
      <c r="C47" s="192">
        <v>3</v>
      </c>
      <c r="D47" s="192">
        <v>0</v>
      </c>
      <c r="E47" s="192">
        <v>0</v>
      </c>
    </row>
    <row r="48" spans="1:5" ht="12.75">
      <c r="A48" s="19" t="s">
        <v>19</v>
      </c>
      <c r="B48" s="192">
        <v>28</v>
      </c>
      <c r="C48" s="192">
        <v>4</v>
      </c>
      <c r="D48" s="192">
        <v>0</v>
      </c>
      <c r="E48" s="192">
        <v>0</v>
      </c>
    </row>
    <row r="49" spans="1:5" ht="12.75">
      <c r="A49" s="19" t="s">
        <v>20</v>
      </c>
      <c r="B49" s="192">
        <v>26</v>
      </c>
      <c r="C49" s="192">
        <v>9</v>
      </c>
      <c r="D49" s="192">
        <v>1</v>
      </c>
      <c r="E49" s="192">
        <v>0</v>
      </c>
    </row>
    <row r="50" spans="1:5" ht="12.75">
      <c r="A50" s="19" t="s">
        <v>21</v>
      </c>
      <c r="B50" s="192">
        <v>39</v>
      </c>
      <c r="C50" s="192">
        <v>3</v>
      </c>
      <c r="D50" s="192">
        <v>0</v>
      </c>
      <c r="E50" s="192">
        <v>0</v>
      </c>
    </row>
    <row r="51" spans="1:5" ht="12.75">
      <c r="A51" s="19" t="s">
        <v>22</v>
      </c>
      <c r="B51" s="291">
        <v>59</v>
      </c>
      <c r="C51" s="192">
        <v>8</v>
      </c>
      <c r="D51" s="192">
        <v>2</v>
      </c>
      <c r="E51" s="192">
        <v>0</v>
      </c>
    </row>
    <row r="52" spans="1:5" ht="12.75">
      <c r="A52" s="284" t="s">
        <v>292</v>
      </c>
      <c r="B52" s="292">
        <v>134</v>
      </c>
      <c r="C52" s="292">
        <v>36</v>
      </c>
      <c r="D52" s="292">
        <v>0</v>
      </c>
      <c r="E52" s="292">
        <v>0</v>
      </c>
    </row>
    <row r="53" spans="2:5" ht="12.75">
      <c r="B53" s="192"/>
      <c r="C53" s="202"/>
      <c r="D53" s="192"/>
      <c r="E53" s="192"/>
    </row>
    <row r="54" ht="13.5" customHeight="1">
      <c r="A54" s="32" t="s">
        <v>142</v>
      </c>
    </row>
    <row r="55" ht="13.5" customHeight="1">
      <c r="A55" s="19" t="s">
        <v>158</v>
      </c>
    </row>
    <row r="56" spans="1:5" ht="14.25" customHeight="1">
      <c r="A56" s="369" t="s">
        <v>229</v>
      </c>
      <c r="B56" s="370"/>
      <c r="C56" s="370"/>
      <c r="D56" s="370"/>
      <c r="E56" s="370"/>
    </row>
    <row r="57" spans="1:5" ht="15" customHeight="1">
      <c r="A57" s="370"/>
      <c r="B57" s="370"/>
      <c r="C57" s="370"/>
      <c r="D57" s="370"/>
      <c r="E57" s="370"/>
    </row>
    <row r="58" spans="1:5" ht="13.5" customHeight="1">
      <c r="A58" s="370"/>
      <c r="B58" s="370"/>
      <c r="C58" s="370"/>
      <c r="D58" s="370"/>
      <c r="E58" s="370"/>
    </row>
    <row r="59" spans="1:5" ht="12.75" customHeight="1">
      <c r="A59" s="370"/>
      <c r="B59" s="370"/>
      <c r="C59" s="370"/>
      <c r="D59" s="370"/>
      <c r="E59" s="370"/>
    </row>
    <row r="60" spans="1:5" ht="15.75" customHeight="1">
      <c r="A60" s="370"/>
      <c r="B60" s="370"/>
      <c r="C60" s="370"/>
      <c r="D60" s="370"/>
      <c r="E60" s="370"/>
    </row>
    <row r="61" spans="1:5" ht="67.5" customHeight="1">
      <c r="A61" s="370"/>
      <c r="B61" s="370"/>
      <c r="C61" s="370"/>
      <c r="D61" s="370"/>
      <c r="E61" s="370"/>
    </row>
    <row r="62" spans="1:5" ht="9.75" customHeight="1">
      <c r="A62" s="190"/>
      <c r="B62" s="190"/>
      <c r="C62" s="190"/>
      <c r="D62" s="190"/>
      <c r="E62" s="190"/>
    </row>
    <row r="63" ht="12.75">
      <c r="A63" s="108" t="s">
        <v>238</v>
      </c>
    </row>
    <row r="65" ht="12.75">
      <c r="A65" s="188"/>
    </row>
  </sheetData>
  <mergeCells count="6">
    <mergeCell ref="A1:E1"/>
    <mergeCell ref="B2:B3"/>
    <mergeCell ref="E2:E3"/>
    <mergeCell ref="A56:E61"/>
    <mergeCell ref="C2:D2"/>
    <mergeCell ref="A2:A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5">
    <tabColor indexed="22"/>
  </sheetPr>
  <dimension ref="A1:E65"/>
  <sheetViews>
    <sheetView showGridLines="0" zoomScale="85" zoomScaleNormal="85" workbookViewId="0" topLeftCell="A1">
      <pane xSplit="1" ySplit="3" topLeftCell="B4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A2" sqref="A2:A3"/>
    </sheetView>
  </sheetViews>
  <sheetFormatPr defaultColWidth="9.140625" defaultRowHeight="12.75"/>
  <cols>
    <col min="1" max="1" width="24.7109375" style="19" customWidth="1"/>
    <col min="2" max="3" width="15.28125" style="19" customWidth="1"/>
    <col min="4" max="4" width="16.57421875" style="19" customWidth="1"/>
    <col min="5" max="5" width="15.00390625" style="19" customWidth="1"/>
    <col min="6" max="16384" width="9.140625" style="19" customWidth="1"/>
  </cols>
  <sheetData>
    <row r="1" spans="1:5" ht="50.25" customHeight="1">
      <c r="A1" s="371" t="s">
        <v>7</v>
      </c>
      <c r="B1" s="371"/>
      <c r="C1" s="371"/>
      <c r="D1" s="371"/>
      <c r="E1" s="371"/>
    </row>
    <row r="2" spans="1:5" ht="15.75" customHeight="1">
      <c r="A2" s="374"/>
      <c r="B2" s="379" t="s">
        <v>79</v>
      </c>
      <c r="C2" s="377" t="s">
        <v>136</v>
      </c>
      <c r="D2" s="377"/>
      <c r="E2" s="379" t="s">
        <v>82</v>
      </c>
    </row>
    <row r="3" spans="1:5" ht="39" customHeight="1">
      <c r="A3" s="374"/>
      <c r="B3" s="373"/>
      <c r="C3" s="232" t="s">
        <v>80</v>
      </c>
      <c r="D3" s="232" t="s">
        <v>81</v>
      </c>
      <c r="E3" s="373"/>
    </row>
    <row r="4" spans="1:5" ht="28.5" customHeight="1">
      <c r="A4" s="194" t="s">
        <v>61</v>
      </c>
      <c r="B4" s="289">
        <v>1060</v>
      </c>
      <c r="C4" s="289">
        <v>191</v>
      </c>
      <c r="D4" s="289">
        <v>25</v>
      </c>
      <c r="E4" s="289">
        <v>1</v>
      </c>
    </row>
    <row r="5" spans="1:5" s="189" customFormat="1" ht="26.25" customHeight="1">
      <c r="A5" s="194" t="s">
        <v>23</v>
      </c>
      <c r="B5" s="278">
        <v>656</v>
      </c>
      <c r="C5" s="278">
        <v>101</v>
      </c>
      <c r="D5" s="278">
        <v>15</v>
      </c>
      <c r="E5" s="278">
        <v>1</v>
      </c>
    </row>
    <row r="6" spans="1:5" ht="12.75">
      <c r="A6" s="19" t="s">
        <v>24</v>
      </c>
      <c r="B6" s="285">
        <v>25</v>
      </c>
      <c r="C6" s="285">
        <v>3</v>
      </c>
      <c r="D6" s="285">
        <v>0</v>
      </c>
      <c r="E6" s="285">
        <v>0</v>
      </c>
    </row>
    <row r="7" spans="1:5" ht="12.75">
      <c r="A7" s="19" t="s">
        <v>289</v>
      </c>
      <c r="B7" s="285">
        <v>22</v>
      </c>
      <c r="C7" s="285">
        <v>5</v>
      </c>
      <c r="D7" s="285">
        <v>0</v>
      </c>
      <c r="E7" s="285">
        <v>0</v>
      </c>
    </row>
    <row r="8" spans="1:5" ht="12.75">
      <c r="A8" s="19" t="s">
        <v>291</v>
      </c>
      <c r="B8" s="285">
        <v>34</v>
      </c>
      <c r="C8" s="285">
        <v>1</v>
      </c>
      <c r="D8" s="285">
        <v>0</v>
      </c>
      <c r="E8" s="285">
        <v>0</v>
      </c>
    </row>
    <row r="9" spans="1:5" ht="12.75">
      <c r="A9" s="19" t="s">
        <v>25</v>
      </c>
      <c r="B9" s="285">
        <v>20</v>
      </c>
      <c r="C9" s="285">
        <v>2</v>
      </c>
      <c r="D9" s="285">
        <v>0</v>
      </c>
      <c r="E9" s="285">
        <v>0</v>
      </c>
    </row>
    <row r="10" spans="1:5" ht="12.75">
      <c r="A10" s="19" t="s">
        <v>26</v>
      </c>
      <c r="B10" s="285">
        <v>33</v>
      </c>
      <c r="C10" s="285">
        <v>5</v>
      </c>
      <c r="D10" s="285">
        <v>0</v>
      </c>
      <c r="E10" s="285">
        <v>0</v>
      </c>
    </row>
    <row r="11" spans="1:5" ht="12.75">
      <c r="A11" s="19" t="s">
        <v>27</v>
      </c>
      <c r="B11" s="285">
        <v>2</v>
      </c>
      <c r="C11" s="285">
        <v>0</v>
      </c>
      <c r="D11" s="285">
        <v>0</v>
      </c>
      <c r="E11" s="285">
        <v>0</v>
      </c>
    </row>
    <row r="12" spans="1:5" ht="12.75">
      <c r="A12" s="19" t="s">
        <v>28</v>
      </c>
      <c r="B12" s="285">
        <v>10</v>
      </c>
      <c r="C12" s="285">
        <v>1</v>
      </c>
      <c r="D12" s="285">
        <v>0</v>
      </c>
      <c r="E12" s="285">
        <v>0</v>
      </c>
    </row>
    <row r="13" spans="1:5" ht="12.75">
      <c r="A13" s="19" t="s">
        <v>29</v>
      </c>
      <c r="B13" s="285">
        <v>7</v>
      </c>
      <c r="C13" s="285">
        <v>0</v>
      </c>
      <c r="D13" s="285">
        <v>0</v>
      </c>
      <c r="E13" s="285">
        <v>0</v>
      </c>
    </row>
    <row r="14" spans="1:5" ht="12.75">
      <c r="A14" s="19" t="s">
        <v>30</v>
      </c>
      <c r="B14" s="285">
        <v>10</v>
      </c>
      <c r="C14" s="285">
        <v>1</v>
      </c>
      <c r="D14" s="285">
        <v>0</v>
      </c>
      <c r="E14" s="285">
        <v>1</v>
      </c>
    </row>
    <row r="15" spans="1:5" ht="12.75">
      <c r="A15" s="19" t="s">
        <v>31</v>
      </c>
      <c r="B15" s="285">
        <v>14</v>
      </c>
      <c r="C15" s="285">
        <v>3</v>
      </c>
      <c r="D15" s="285">
        <v>0</v>
      </c>
      <c r="E15" s="285">
        <v>0</v>
      </c>
    </row>
    <row r="16" spans="1:5" ht="12.75">
      <c r="A16" s="137" t="s">
        <v>116</v>
      </c>
      <c r="B16" s="285">
        <v>31</v>
      </c>
      <c r="C16" s="285">
        <v>6</v>
      </c>
      <c r="D16" s="285">
        <v>0</v>
      </c>
      <c r="E16" s="285">
        <v>0</v>
      </c>
    </row>
    <row r="17" spans="1:5" ht="12.75">
      <c r="A17" s="19" t="s">
        <v>32</v>
      </c>
      <c r="B17" s="285">
        <v>21</v>
      </c>
      <c r="C17" s="285">
        <v>1</v>
      </c>
      <c r="D17" s="285">
        <v>1</v>
      </c>
      <c r="E17" s="285">
        <v>0</v>
      </c>
    </row>
    <row r="18" spans="1:5" ht="12.75">
      <c r="A18" s="19" t="s">
        <v>290</v>
      </c>
      <c r="B18" s="285">
        <v>12</v>
      </c>
      <c r="C18" s="285">
        <v>1</v>
      </c>
      <c r="D18" s="285">
        <v>0</v>
      </c>
      <c r="E18" s="285">
        <v>0</v>
      </c>
    </row>
    <row r="19" spans="1:5" ht="12.75">
      <c r="A19" s="19" t="s">
        <v>33</v>
      </c>
      <c r="B19" s="285">
        <v>27</v>
      </c>
      <c r="C19" s="285">
        <v>4</v>
      </c>
      <c r="D19" s="285">
        <v>1</v>
      </c>
      <c r="E19" s="285">
        <v>0</v>
      </c>
    </row>
    <row r="20" spans="1:5" ht="12.75">
      <c r="A20" s="19" t="s">
        <v>34</v>
      </c>
      <c r="B20" s="285">
        <v>35</v>
      </c>
      <c r="C20" s="285">
        <v>10</v>
      </c>
      <c r="D20" s="285">
        <v>0</v>
      </c>
      <c r="E20" s="285">
        <v>0</v>
      </c>
    </row>
    <row r="21" spans="1:5" ht="12.75">
      <c r="A21" s="19" t="s">
        <v>35</v>
      </c>
      <c r="B21" s="285">
        <v>12</v>
      </c>
      <c r="C21" s="285">
        <v>1</v>
      </c>
      <c r="D21" s="285">
        <v>0</v>
      </c>
      <c r="E21" s="285">
        <v>0</v>
      </c>
    </row>
    <row r="22" spans="1:5" ht="14.25">
      <c r="A22" s="19" t="s">
        <v>159</v>
      </c>
      <c r="B22" s="285">
        <v>18</v>
      </c>
      <c r="C22" s="285">
        <v>2</v>
      </c>
      <c r="D22" s="285">
        <v>2</v>
      </c>
      <c r="E22" s="285">
        <v>0</v>
      </c>
    </row>
    <row r="23" spans="1:5" ht="12.75">
      <c r="A23" s="19" t="s">
        <v>37</v>
      </c>
      <c r="B23" s="285">
        <v>20</v>
      </c>
      <c r="C23" s="285">
        <v>3</v>
      </c>
      <c r="D23" s="285">
        <v>1</v>
      </c>
      <c r="E23" s="285">
        <v>0</v>
      </c>
    </row>
    <row r="24" spans="1:5" ht="12.75">
      <c r="A24" s="19" t="s">
        <v>38</v>
      </c>
      <c r="B24" s="285">
        <v>20</v>
      </c>
      <c r="C24" s="285">
        <v>3</v>
      </c>
      <c r="D24" s="285">
        <v>2</v>
      </c>
      <c r="E24" s="285">
        <v>0</v>
      </c>
    </row>
    <row r="25" spans="1:5" ht="12.75">
      <c r="A25" s="19" t="s">
        <v>39</v>
      </c>
      <c r="B25" s="285">
        <v>22</v>
      </c>
      <c r="C25" s="285">
        <v>4</v>
      </c>
      <c r="D25" s="285">
        <v>0</v>
      </c>
      <c r="E25" s="285">
        <v>0</v>
      </c>
    </row>
    <row r="26" spans="1:5" ht="12.75">
      <c r="A26" s="7" t="s">
        <v>114</v>
      </c>
      <c r="B26" s="285">
        <v>1</v>
      </c>
      <c r="C26" s="285">
        <v>0</v>
      </c>
      <c r="D26" s="285">
        <v>0</v>
      </c>
      <c r="E26" s="285">
        <v>0</v>
      </c>
    </row>
    <row r="27" spans="1:5" ht="12.75">
      <c r="A27" s="19" t="s">
        <v>40</v>
      </c>
      <c r="B27" s="285">
        <v>20</v>
      </c>
      <c r="C27" s="285">
        <v>3</v>
      </c>
      <c r="D27" s="285">
        <v>0</v>
      </c>
      <c r="E27" s="285">
        <v>0</v>
      </c>
    </row>
    <row r="28" spans="1:5" ht="12.75">
      <c r="A28" s="19" t="s">
        <v>41</v>
      </c>
      <c r="B28" s="285">
        <v>23</v>
      </c>
      <c r="C28" s="285">
        <v>6</v>
      </c>
      <c r="D28" s="285">
        <v>0</v>
      </c>
      <c r="E28" s="285">
        <v>0</v>
      </c>
    </row>
    <row r="29" spans="1:5" ht="12.75">
      <c r="A29" s="19" t="s">
        <v>42</v>
      </c>
      <c r="B29" s="285">
        <v>8</v>
      </c>
      <c r="C29" s="285">
        <v>1</v>
      </c>
      <c r="D29" s="285">
        <v>0</v>
      </c>
      <c r="E29" s="285">
        <v>0</v>
      </c>
    </row>
    <row r="30" spans="1:5" ht="12.75">
      <c r="A30" s="19" t="s">
        <v>43</v>
      </c>
      <c r="B30" s="285">
        <v>6</v>
      </c>
      <c r="C30" s="285">
        <v>3</v>
      </c>
      <c r="D30" s="285">
        <v>0</v>
      </c>
      <c r="E30" s="285">
        <v>0</v>
      </c>
    </row>
    <row r="31" spans="1:5" ht="12.75">
      <c r="A31" s="19" t="s">
        <v>44</v>
      </c>
      <c r="B31" s="285">
        <v>19</v>
      </c>
      <c r="C31" s="285">
        <v>2</v>
      </c>
      <c r="D31" s="285">
        <v>0</v>
      </c>
      <c r="E31" s="285">
        <v>0</v>
      </c>
    </row>
    <row r="32" spans="1:5" ht="12.75">
      <c r="A32" s="19" t="s">
        <v>45</v>
      </c>
      <c r="B32" s="285">
        <v>15</v>
      </c>
      <c r="C32" s="285">
        <v>1</v>
      </c>
      <c r="D32" s="285">
        <v>0</v>
      </c>
      <c r="E32" s="285">
        <v>0</v>
      </c>
    </row>
    <row r="33" spans="1:5" ht="12.75">
      <c r="A33" s="19" t="s">
        <v>46</v>
      </c>
      <c r="B33" s="285">
        <v>27</v>
      </c>
      <c r="C33" s="285">
        <v>4</v>
      </c>
      <c r="D33" s="285">
        <v>0</v>
      </c>
      <c r="E33" s="285">
        <v>0</v>
      </c>
    </row>
    <row r="34" spans="1:5" ht="12.75">
      <c r="A34" s="19" t="s">
        <v>47</v>
      </c>
      <c r="B34" s="285">
        <v>10</v>
      </c>
      <c r="C34" s="285">
        <v>5</v>
      </c>
      <c r="D34" s="285">
        <v>5</v>
      </c>
      <c r="E34" s="285">
        <v>0</v>
      </c>
    </row>
    <row r="35" spans="1:5" ht="12.75">
      <c r="A35" s="19" t="s">
        <v>48</v>
      </c>
      <c r="B35" s="285">
        <v>15</v>
      </c>
      <c r="C35" s="285">
        <v>6</v>
      </c>
      <c r="D35" s="285">
        <v>0</v>
      </c>
      <c r="E35" s="285">
        <v>0</v>
      </c>
    </row>
    <row r="36" spans="1:5" ht="12.75">
      <c r="A36" s="19" t="s">
        <v>49</v>
      </c>
      <c r="B36" s="285">
        <v>7</v>
      </c>
      <c r="C36" s="285">
        <v>1</v>
      </c>
      <c r="D36" s="285">
        <v>0</v>
      </c>
      <c r="E36" s="285">
        <v>0</v>
      </c>
    </row>
    <row r="37" spans="1:5" ht="12.75">
      <c r="A37" s="19" t="s">
        <v>50</v>
      </c>
      <c r="B37" s="285">
        <v>13</v>
      </c>
      <c r="C37" s="285">
        <v>0</v>
      </c>
      <c r="D37" s="285">
        <v>1</v>
      </c>
      <c r="E37" s="285">
        <v>0</v>
      </c>
    </row>
    <row r="38" spans="1:5" ht="12.75">
      <c r="A38" s="19" t="s">
        <v>51</v>
      </c>
      <c r="B38" s="285">
        <v>20</v>
      </c>
      <c r="C38" s="285">
        <v>1</v>
      </c>
      <c r="D38" s="285">
        <v>0</v>
      </c>
      <c r="E38" s="285">
        <v>0</v>
      </c>
    </row>
    <row r="39" spans="1:5" ht="12.75">
      <c r="A39" s="19" t="s">
        <v>52</v>
      </c>
      <c r="B39" s="285">
        <v>14</v>
      </c>
      <c r="C39" s="285">
        <v>3</v>
      </c>
      <c r="D39" s="285">
        <v>1</v>
      </c>
      <c r="E39" s="285">
        <v>0</v>
      </c>
    </row>
    <row r="40" spans="1:5" ht="12.75">
      <c r="A40" s="19" t="s">
        <v>53</v>
      </c>
      <c r="B40" s="285">
        <v>29</v>
      </c>
      <c r="C40" s="285">
        <v>2</v>
      </c>
      <c r="D40" s="285">
        <v>1</v>
      </c>
      <c r="E40" s="285">
        <v>0</v>
      </c>
    </row>
    <row r="41" spans="1:5" ht="12.75">
      <c r="A41" s="19" t="s">
        <v>54</v>
      </c>
      <c r="B41" s="285">
        <v>7</v>
      </c>
      <c r="C41" s="285">
        <v>3</v>
      </c>
      <c r="D41" s="285">
        <v>0</v>
      </c>
      <c r="E41" s="285">
        <v>0</v>
      </c>
    </row>
    <row r="42" spans="1:5" ht="12.75">
      <c r="A42" s="19" t="s">
        <v>55</v>
      </c>
      <c r="B42" s="285">
        <v>20</v>
      </c>
      <c r="C42" s="285">
        <v>2</v>
      </c>
      <c r="D42" s="285">
        <v>0</v>
      </c>
      <c r="E42" s="285">
        <v>0</v>
      </c>
    </row>
    <row r="43" spans="1:5" ht="12.75">
      <c r="A43" s="19" t="s">
        <v>56</v>
      </c>
      <c r="B43" s="285">
        <v>7</v>
      </c>
      <c r="C43" s="285">
        <v>2</v>
      </c>
      <c r="D43" s="285">
        <v>0</v>
      </c>
      <c r="E43" s="285">
        <v>0</v>
      </c>
    </row>
    <row r="44" spans="1:5" ht="12.75">
      <c r="A44" s="7" t="s">
        <v>115</v>
      </c>
      <c r="B44" s="285">
        <v>0</v>
      </c>
      <c r="C44" s="285">
        <v>0</v>
      </c>
      <c r="D44" s="285">
        <v>0</v>
      </c>
      <c r="E44" s="285">
        <v>0</v>
      </c>
    </row>
    <row r="45" spans="1:5" s="189" customFormat="1" ht="26.25" customHeight="1">
      <c r="A45" s="194" t="s">
        <v>16</v>
      </c>
      <c r="B45" s="278">
        <v>404</v>
      </c>
      <c r="C45" s="278">
        <v>90</v>
      </c>
      <c r="D45" s="278">
        <v>10</v>
      </c>
      <c r="E45" s="278">
        <v>0</v>
      </c>
    </row>
    <row r="46" spans="1:5" ht="12.75">
      <c r="A46" s="19" t="s">
        <v>17</v>
      </c>
      <c r="B46" s="285">
        <v>24</v>
      </c>
      <c r="C46" s="285">
        <v>6</v>
      </c>
      <c r="D46" s="285">
        <v>0</v>
      </c>
      <c r="E46" s="285">
        <v>0</v>
      </c>
    </row>
    <row r="47" spans="1:5" ht="12.75">
      <c r="A47" s="19" t="s">
        <v>18</v>
      </c>
      <c r="B47" s="286">
        <v>28</v>
      </c>
      <c r="C47" s="286">
        <v>1</v>
      </c>
      <c r="D47" s="286">
        <v>0</v>
      </c>
      <c r="E47" s="286">
        <v>0</v>
      </c>
    </row>
    <row r="48" spans="1:5" ht="12.75">
      <c r="A48" s="19" t="s">
        <v>19</v>
      </c>
      <c r="B48" s="286">
        <v>43</v>
      </c>
      <c r="C48" s="286">
        <v>8</v>
      </c>
      <c r="D48" s="286">
        <v>0</v>
      </c>
      <c r="E48" s="286">
        <v>0</v>
      </c>
    </row>
    <row r="49" spans="1:5" ht="12.75">
      <c r="A49" s="19" t="s">
        <v>20</v>
      </c>
      <c r="B49" s="286">
        <v>11</v>
      </c>
      <c r="C49" s="286">
        <v>1</v>
      </c>
      <c r="D49" s="286">
        <v>1</v>
      </c>
      <c r="E49" s="286">
        <v>0</v>
      </c>
    </row>
    <row r="50" spans="1:5" ht="12.75">
      <c r="A50" s="19" t="s">
        <v>21</v>
      </c>
      <c r="B50" s="286">
        <v>59</v>
      </c>
      <c r="C50" s="286">
        <v>7</v>
      </c>
      <c r="D50" s="286">
        <v>0</v>
      </c>
      <c r="E50" s="286">
        <v>0</v>
      </c>
    </row>
    <row r="51" spans="1:5" ht="12.75">
      <c r="A51" s="19" t="s">
        <v>22</v>
      </c>
      <c r="B51" s="286">
        <v>57</v>
      </c>
      <c r="C51" s="286">
        <v>2</v>
      </c>
      <c r="D51" s="286">
        <v>1</v>
      </c>
      <c r="E51" s="286">
        <v>0</v>
      </c>
    </row>
    <row r="52" spans="1:5" ht="12.75">
      <c r="A52" s="284" t="s">
        <v>292</v>
      </c>
      <c r="B52" s="288">
        <v>182</v>
      </c>
      <c r="C52" s="288">
        <v>65</v>
      </c>
      <c r="D52" s="288">
        <v>8</v>
      </c>
      <c r="E52" s="288">
        <v>0</v>
      </c>
    </row>
    <row r="53" spans="2:5" ht="12.75">
      <c r="B53" s="192"/>
      <c r="C53" s="192"/>
      <c r="D53" s="192"/>
      <c r="E53" s="192"/>
    </row>
    <row r="54" ht="12.75">
      <c r="A54" s="32" t="s">
        <v>142</v>
      </c>
    </row>
    <row r="55" ht="13.5" customHeight="1">
      <c r="A55" s="19" t="s">
        <v>158</v>
      </c>
    </row>
    <row r="56" spans="1:5" ht="31.5" customHeight="1">
      <c r="A56" s="369" t="s">
        <v>230</v>
      </c>
      <c r="B56" s="370"/>
      <c r="C56" s="370"/>
      <c r="D56" s="370"/>
      <c r="E56" s="370"/>
    </row>
    <row r="57" spans="1:5" ht="15" customHeight="1">
      <c r="A57" s="370"/>
      <c r="B57" s="370"/>
      <c r="C57" s="370"/>
      <c r="D57" s="370"/>
      <c r="E57" s="370"/>
    </row>
    <row r="58" spans="1:5" ht="13.5" customHeight="1">
      <c r="A58" s="370"/>
      <c r="B58" s="370"/>
      <c r="C58" s="370"/>
      <c r="D58" s="370"/>
      <c r="E58" s="370"/>
    </row>
    <row r="59" spans="1:5" ht="12.75" customHeight="1">
      <c r="A59" s="370"/>
      <c r="B59" s="370"/>
      <c r="C59" s="370"/>
      <c r="D59" s="370"/>
      <c r="E59" s="370"/>
    </row>
    <row r="60" spans="1:5" ht="15.75" customHeight="1">
      <c r="A60" s="370"/>
      <c r="B60" s="370"/>
      <c r="C60" s="370"/>
      <c r="D60" s="370"/>
      <c r="E60" s="370"/>
    </row>
    <row r="61" spans="1:5" ht="39" customHeight="1">
      <c r="A61" s="370"/>
      <c r="B61" s="370"/>
      <c r="C61" s="370"/>
      <c r="D61" s="370"/>
      <c r="E61" s="370"/>
    </row>
    <row r="62" spans="1:5" ht="15" customHeight="1">
      <c r="A62" s="190"/>
      <c r="B62" s="190"/>
      <c r="C62" s="190"/>
      <c r="D62" s="190"/>
      <c r="E62" s="190"/>
    </row>
    <row r="63" ht="12.75">
      <c r="A63" s="108" t="s">
        <v>238</v>
      </c>
    </row>
    <row r="65" ht="12.75">
      <c r="A65" s="188"/>
    </row>
  </sheetData>
  <mergeCells count="6">
    <mergeCell ref="A1:E1"/>
    <mergeCell ref="B2:B3"/>
    <mergeCell ref="E2:E3"/>
    <mergeCell ref="A56:E61"/>
    <mergeCell ref="C2:D2"/>
    <mergeCell ref="A2:A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7">
    <tabColor indexed="22"/>
  </sheetPr>
  <dimension ref="A1:P61"/>
  <sheetViews>
    <sheetView showGridLines="0" zoomScale="85" zoomScaleNormal="85"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2" sqref="A2:A3"/>
    </sheetView>
  </sheetViews>
  <sheetFormatPr defaultColWidth="9.140625" defaultRowHeight="12.75"/>
  <cols>
    <col min="1" max="1" width="20.28125" style="210" customWidth="1"/>
    <col min="2" max="2" width="15.28125" style="211" customWidth="1"/>
    <col min="3" max="8" width="15.28125" style="210" customWidth="1"/>
    <col min="9" max="16384" width="9.140625" style="210" customWidth="1"/>
  </cols>
  <sheetData>
    <row r="1" spans="1:8" ht="37.5" customHeight="1">
      <c r="A1" s="380" t="s">
        <v>285</v>
      </c>
      <c r="B1" s="380"/>
      <c r="C1" s="380"/>
      <c r="D1" s="380"/>
      <c r="E1" s="380"/>
      <c r="F1" s="380"/>
      <c r="G1" s="380"/>
      <c r="H1" s="380"/>
    </row>
    <row r="2" spans="1:8" ht="19.5" customHeight="1">
      <c r="A2" s="387"/>
      <c r="B2" s="381" t="s">
        <v>252</v>
      </c>
      <c r="C2" s="381" t="s">
        <v>152</v>
      </c>
      <c r="D2" s="383" t="s">
        <v>253</v>
      </c>
      <c r="E2" s="385" t="s">
        <v>261</v>
      </c>
      <c r="F2" s="385" t="s">
        <v>262</v>
      </c>
      <c r="G2" s="225" t="s">
        <v>86</v>
      </c>
      <c r="H2" s="225"/>
    </row>
    <row r="3" spans="1:8" ht="53.25" customHeight="1">
      <c r="A3" s="387"/>
      <c r="B3" s="382"/>
      <c r="C3" s="382"/>
      <c r="D3" s="384"/>
      <c r="E3" s="386"/>
      <c r="F3" s="386"/>
      <c r="G3" s="203" t="s">
        <v>87</v>
      </c>
      <c r="H3" s="203" t="s">
        <v>88</v>
      </c>
    </row>
    <row r="4" spans="1:8" ht="17.25" customHeight="1">
      <c r="A4" s="207" t="s">
        <v>61</v>
      </c>
      <c r="B4" s="297">
        <v>1526.42</v>
      </c>
      <c r="C4" s="297">
        <v>1241289</v>
      </c>
      <c r="D4" s="206">
        <v>813.2027882234247</v>
      </c>
      <c r="E4" s="297">
        <v>241533</v>
      </c>
      <c r="F4" s="297">
        <v>285125</v>
      </c>
      <c r="G4" s="297">
        <v>33956</v>
      </c>
      <c r="H4" s="297">
        <v>108571</v>
      </c>
    </row>
    <row r="5" spans="1:16" s="207" customFormat="1" ht="26.25" customHeight="1">
      <c r="A5" s="207" t="s">
        <v>23</v>
      </c>
      <c r="B5" s="206">
        <v>1100.145</v>
      </c>
      <c r="C5" s="206">
        <v>700469</v>
      </c>
      <c r="D5" s="206">
        <v>636.7060705634258</v>
      </c>
      <c r="E5" s="206">
        <v>136104</v>
      </c>
      <c r="F5" s="206">
        <v>155653</v>
      </c>
      <c r="G5" s="206">
        <v>24699</v>
      </c>
      <c r="H5" s="206">
        <v>56555</v>
      </c>
      <c r="J5" s="208"/>
      <c r="K5" s="208"/>
      <c r="L5" s="208"/>
      <c r="M5" s="208"/>
      <c r="N5" s="208"/>
      <c r="O5" s="208"/>
      <c r="P5" s="208"/>
    </row>
    <row r="6" spans="1:16" ht="15">
      <c r="A6" s="210" t="s">
        <v>24</v>
      </c>
      <c r="B6" s="209">
        <v>35.25</v>
      </c>
      <c r="C6" s="21">
        <v>25522</v>
      </c>
      <c r="D6" s="209">
        <v>724.0283687943263</v>
      </c>
      <c r="E6" s="21">
        <v>4495</v>
      </c>
      <c r="F6" s="236">
        <v>5538</v>
      </c>
      <c r="G6" s="209">
        <v>802</v>
      </c>
      <c r="H6" s="209">
        <v>1870</v>
      </c>
      <c r="J6" s="239"/>
      <c r="K6" s="239"/>
      <c r="L6" s="208"/>
      <c r="M6" s="239"/>
      <c r="N6" s="239"/>
      <c r="O6" s="239"/>
      <c r="P6" s="239"/>
    </row>
    <row r="7" spans="1:8" ht="12.75">
      <c r="A7" s="210" t="s">
        <v>289</v>
      </c>
      <c r="B7" s="209">
        <v>28.5</v>
      </c>
      <c r="C7" s="21">
        <v>9088</v>
      </c>
      <c r="D7" s="209">
        <v>318.87719298245617</v>
      </c>
      <c r="E7" s="21">
        <v>2802</v>
      </c>
      <c r="F7" s="236">
        <v>2091</v>
      </c>
      <c r="G7" s="209">
        <v>443</v>
      </c>
      <c r="H7" s="209">
        <v>796</v>
      </c>
    </row>
    <row r="8" spans="1:8" ht="12.75">
      <c r="A8" s="210" t="s">
        <v>291</v>
      </c>
      <c r="B8" s="209">
        <v>37.375</v>
      </c>
      <c r="C8" s="209">
        <v>12491</v>
      </c>
      <c r="D8" s="209">
        <v>334.2073578595318</v>
      </c>
      <c r="E8" s="21">
        <v>2825</v>
      </c>
      <c r="F8" s="236">
        <v>4198</v>
      </c>
      <c r="G8" s="209">
        <v>508</v>
      </c>
      <c r="H8" s="209">
        <v>1450</v>
      </c>
    </row>
    <row r="9" spans="1:8" ht="12.75">
      <c r="A9" s="210" t="s">
        <v>25</v>
      </c>
      <c r="B9" s="209">
        <v>26</v>
      </c>
      <c r="C9" s="21">
        <v>16962</v>
      </c>
      <c r="D9" s="209">
        <v>652.3846153846154</v>
      </c>
      <c r="E9" s="21">
        <v>2911</v>
      </c>
      <c r="F9" s="236">
        <v>3038</v>
      </c>
      <c r="G9" s="209">
        <v>518</v>
      </c>
      <c r="H9" s="209">
        <v>786</v>
      </c>
    </row>
    <row r="10" spans="1:8" ht="12.75">
      <c r="A10" s="210" t="s">
        <v>26</v>
      </c>
      <c r="B10" s="209">
        <v>31.75</v>
      </c>
      <c r="C10" s="21">
        <v>18520</v>
      </c>
      <c r="D10" s="209">
        <v>583.3070866141733</v>
      </c>
      <c r="E10" s="21">
        <v>2921</v>
      </c>
      <c r="F10" s="236">
        <v>4627</v>
      </c>
      <c r="G10" s="209">
        <v>580</v>
      </c>
      <c r="H10" s="209">
        <v>716</v>
      </c>
    </row>
    <row r="11" spans="1:8" ht="12.75">
      <c r="A11" s="210" t="s">
        <v>27</v>
      </c>
      <c r="B11" s="209">
        <v>25</v>
      </c>
      <c r="C11" s="209">
        <v>19180</v>
      </c>
      <c r="D11" s="209">
        <v>767.2</v>
      </c>
      <c r="E11" s="21">
        <v>4425</v>
      </c>
      <c r="F11" s="236">
        <v>4626</v>
      </c>
      <c r="G11" s="209">
        <v>373</v>
      </c>
      <c r="H11" s="209">
        <v>1012</v>
      </c>
    </row>
    <row r="12" spans="1:8" ht="12.75">
      <c r="A12" s="210" t="s">
        <v>28</v>
      </c>
      <c r="B12" s="209">
        <v>32.25</v>
      </c>
      <c r="C12" s="21">
        <v>15976</v>
      </c>
      <c r="D12" s="209">
        <v>495.37984496124034</v>
      </c>
      <c r="E12" s="21">
        <v>4495</v>
      </c>
      <c r="F12" s="236">
        <v>3952</v>
      </c>
      <c r="G12" s="209">
        <v>324</v>
      </c>
      <c r="H12" s="209">
        <v>1266</v>
      </c>
    </row>
    <row r="13" spans="1:8" ht="14.25">
      <c r="A13" s="210" t="s">
        <v>232</v>
      </c>
      <c r="B13" s="209">
        <v>20.45</v>
      </c>
      <c r="C13" s="21">
        <v>12444</v>
      </c>
      <c r="D13" s="209">
        <v>608.5085574572128</v>
      </c>
      <c r="E13" s="21">
        <v>1898</v>
      </c>
      <c r="F13" s="236">
        <v>1902</v>
      </c>
      <c r="G13" s="209">
        <v>380</v>
      </c>
      <c r="H13" s="209">
        <v>1056</v>
      </c>
    </row>
    <row r="14" spans="1:8" ht="12.75">
      <c r="A14" s="210" t="s">
        <v>30</v>
      </c>
      <c r="B14" s="209">
        <v>20</v>
      </c>
      <c r="C14" s="21">
        <v>9289</v>
      </c>
      <c r="D14" s="209">
        <v>464.45</v>
      </c>
      <c r="E14" s="21">
        <v>2284</v>
      </c>
      <c r="F14" s="236">
        <v>2184</v>
      </c>
      <c r="G14" s="209">
        <v>248</v>
      </c>
      <c r="H14" s="209">
        <v>666</v>
      </c>
    </row>
    <row r="15" spans="1:8" ht="12.75">
      <c r="A15" s="210" t="s">
        <v>31</v>
      </c>
      <c r="B15" s="209">
        <v>31</v>
      </c>
      <c r="C15" s="21">
        <v>19366</v>
      </c>
      <c r="D15" s="209">
        <v>624.7096774193549</v>
      </c>
      <c r="E15" s="21">
        <v>3731</v>
      </c>
      <c r="F15" s="236">
        <v>5128</v>
      </c>
      <c r="G15" s="209">
        <v>689</v>
      </c>
      <c r="H15" s="209">
        <v>1259</v>
      </c>
    </row>
    <row r="16" spans="1:8" ht="12.75">
      <c r="A16" s="137" t="s">
        <v>116</v>
      </c>
      <c r="B16" s="209">
        <v>54.5</v>
      </c>
      <c r="C16" s="21">
        <v>30698</v>
      </c>
      <c r="D16" s="209">
        <v>563.2660550458716</v>
      </c>
      <c r="E16" s="21">
        <v>5947</v>
      </c>
      <c r="F16" s="236">
        <v>5594</v>
      </c>
      <c r="G16" s="209">
        <v>1494</v>
      </c>
      <c r="H16" s="209">
        <v>4855</v>
      </c>
    </row>
    <row r="17" spans="1:8" ht="12.75">
      <c r="A17" s="210" t="s">
        <v>32</v>
      </c>
      <c r="B17" s="209">
        <v>25.75</v>
      </c>
      <c r="C17" s="21">
        <v>14005</v>
      </c>
      <c r="D17" s="209">
        <v>543.8834951456311</v>
      </c>
      <c r="E17" s="21">
        <v>2588</v>
      </c>
      <c r="F17" s="236">
        <v>3468</v>
      </c>
      <c r="G17" s="209">
        <v>504</v>
      </c>
      <c r="H17" s="209">
        <v>1664</v>
      </c>
    </row>
    <row r="18" spans="1:8" ht="12.75">
      <c r="A18" s="210" t="s">
        <v>290</v>
      </c>
      <c r="B18" s="209">
        <v>25</v>
      </c>
      <c r="C18" s="21">
        <v>16039</v>
      </c>
      <c r="D18" s="209">
        <v>641.56</v>
      </c>
      <c r="E18" s="21">
        <v>4307</v>
      </c>
      <c r="F18" s="236">
        <v>2867</v>
      </c>
      <c r="G18" s="209">
        <v>346</v>
      </c>
      <c r="H18" s="209">
        <v>909</v>
      </c>
    </row>
    <row r="19" spans="1:8" ht="12.75">
      <c r="A19" s="210" t="s">
        <v>33</v>
      </c>
      <c r="B19" s="209">
        <v>30</v>
      </c>
      <c r="C19" s="21">
        <v>20812</v>
      </c>
      <c r="D19" s="209">
        <v>693.7333333333333</v>
      </c>
      <c r="E19" s="21">
        <v>2963</v>
      </c>
      <c r="F19" s="236">
        <v>6164</v>
      </c>
      <c r="G19" s="209">
        <v>597</v>
      </c>
      <c r="H19" s="209">
        <v>2492</v>
      </c>
    </row>
    <row r="20" spans="1:8" ht="12.75">
      <c r="A20" s="210" t="s">
        <v>34</v>
      </c>
      <c r="B20" s="209">
        <v>43</v>
      </c>
      <c r="C20" s="21">
        <v>39981</v>
      </c>
      <c r="D20" s="209">
        <v>929.7906976744187</v>
      </c>
      <c r="E20" s="21">
        <v>6680</v>
      </c>
      <c r="F20" s="236">
        <v>8240</v>
      </c>
      <c r="G20" s="209">
        <v>1252</v>
      </c>
      <c r="H20" s="209">
        <v>2941</v>
      </c>
    </row>
    <row r="21" spans="1:8" ht="12.75">
      <c r="A21" s="210" t="s">
        <v>35</v>
      </c>
      <c r="B21" s="209">
        <v>25.11</v>
      </c>
      <c r="C21" s="21">
        <v>11831</v>
      </c>
      <c r="D21" s="209">
        <v>471.16686579052174</v>
      </c>
      <c r="E21" s="21">
        <v>1828</v>
      </c>
      <c r="F21" s="236">
        <v>2251</v>
      </c>
      <c r="G21" s="209">
        <v>463</v>
      </c>
      <c r="H21" s="209">
        <v>1228</v>
      </c>
    </row>
    <row r="22" spans="1:8" ht="12.75">
      <c r="A22" s="210" t="s">
        <v>36</v>
      </c>
      <c r="B22" s="209">
        <v>38.85</v>
      </c>
      <c r="C22" s="21">
        <v>38240</v>
      </c>
      <c r="D22" s="209">
        <v>984.2985842985843</v>
      </c>
      <c r="E22" s="21">
        <v>6439</v>
      </c>
      <c r="F22" s="236">
        <v>5923</v>
      </c>
      <c r="G22" s="209">
        <v>1066</v>
      </c>
      <c r="H22" s="209">
        <v>2174</v>
      </c>
    </row>
    <row r="23" spans="1:8" ht="12.75">
      <c r="A23" s="210" t="s">
        <v>37</v>
      </c>
      <c r="B23" s="209">
        <v>23.5</v>
      </c>
      <c r="C23" s="21">
        <v>13616</v>
      </c>
      <c r="D23" s="209">
        <v>579.4042553191489</v>
      </c>
      <c r="E23" s="21">
        <v>2495</v>
      </c>
      <c r="F23" s="236">
        <v>3682</v>
      </c>
      <c r="G23" s="209">
        <v>798</v>
      </c>
      <c r="H23" s="209">
        <v>1056</v>
      </c>
    </row>
    <row r="24" spans="1:8" ht="12.75">
      <c r="A24" s="210" t="s">
        <v>38</v>
      </c>
      <c r="B24" s="209">
        <v>30.5</v>
      </c>
      <c r="C24" s="21">
        <v>15703</v>
      </c>
      <c r="D24" s="209">
        <v>514.8524590163935</v>
      </c>
      <c r="E24" s="21">
        <v>3420</v>
      </c>
      <c r="F24" s="236">
        <v>4392</v>
      </c>
      <c r="G24" s="209">
        <v>617</v>
      </c>
      <c r="H24" s="209">
        <v>1557</v>
      </c>
    </row>
    <row r="25" spans="1:8" ht="12.75">
      <c r="A25" s="210" t="s">
        <v>39</v>
      </c>
      <c r="B25" s="209">
        <v>30.5</v>
      </c>
      <c r="C25" s="21">
        <v>19564</v>
      </c>
      <c r="D25" s="209">
        <v>641.4426229508197</v>
      </c>
      <c r="E25" s="21">
        <v>5676</v>
      </c>
      <c r="F25" s="236">
        <v>4445</v>
      </c>
      <c r="G25" s="209">
        <v>537</v>
      </c>
      <c r="H25" s="209">
        <v>1343</v>
      </c>
    </row>
    <row r="26" spans="1:8" ht="12.75">
      <c r="A26" s="210" t="s">
        <v>114</v>
      </c>
      <c r="B26" s="209">
        <v>13.34</v>
      </c>
      <c r="C26" s="21">
        <v>2148</v>
      </c>
      <c r="D26" s="209">
        <v>161.01949025487258</v>
      </c>
      <c r="E26" s="21">
        <v>438</v>
      </c>
      <c r="F26" s="236">
        <v>602</v>
      </c>
      <c r="G26" s="209">
        <v>87</v>
      </c>
      <c r="H26" s="209">
        <v>697</v>
      </c>
    </row>
    <row r="27" spans="1:8" ht="12.75">
      <c r="A27" s="210" t="s">
        <v>40</v>
      </c>
      <c r="B27" s="209">
        <v>31.785</v>
      </c>
      <c r="C27" s="21">
        <v>34196</v>
      </c>
      <c r="D27" s="209">
        <v>1075.8533899638194</v>
      </c>
      <c r="E27" s="21">
        <v>6445</v>
      </c>
      <c r="F27" s="236">
        <v>8280</v>
      </c>
      <c r="G27" s="209">
        <v>1107</v>
      </c>
      <c r="H27" s="209">
        <v>3639</v>
      </c>
    </row>
    <row r="28" spans="1:8" ht="12.75">
      <c r="A28" s="210" t="s">
        <v>41</v>
      </c>
      <c r="B28" s="209">
        <v>38.7</v>
      </c>
      <c r="C28" s="21">
        <v>33547</v>
      </c>
      <c r="D28" s="209">
        <v>866.8475452196382</v>
      </c>
      <c r="E28" s="21">
        <v>8120</v>
      </c>
      <c r="F28" s="236">
        <v>8966</v>
      </c>
      <c r="G28" s="209">
        <v>647</v>
      </c>
      <c r="H28" s="209">
        <v>1845</v>
      </c>
    </row>
    <row r="29" spans="1:8" ht="12.75">
      <c r="A29" s="210" t="s">
        <v>42</v>
      </c>
      <c r="B29" s="209">
        <v>36</v>
      </c>
      <c r="C29" s="21">
        <v>17117</v>
      </c>
      <c r="D29" s="209">
        <v>475.47222222222223</v>
      </c>
      <c r="E29" s="21">
        <v>3750</v>
      </c>
      <c r="F29" s="236">
        <v>4460</v>
      </c>
      <c r="G29" s="209">
        <v>730</v>
      </c>
      <c r="H29" s="209">
        <v>1083</v>
      </c>
    </row>
    <row r="30" spans="1:8" ht="12.75">
      <c r="A30" s="210" t="s">
        <v>43</v>
      </c>
      <c r="B30" s="209">
        <v>26.215</v>
      </c>
      <c r="C30" s="21">
        <v>16458</v>
      </c>
      <c r="D30" s="209">
        <v>627.8085065802022</v>
      </c>
      <c r="E30" s="21">
        <v>2874</v>
      </c>
      <c r="F30" s="236">
        <v>2773</v>
      </c>
      <c r="G30" s="209">
        <v>600</v>
      </c>
      <c r="H30" s="209">
        <v>3346</v>
      </c>
    </row>
    <row r="31" spans="1:8" ht="12.75">
      <c r="A31" s="210" t="s">
        <v>44</v>
      </c>
      <c r="B31" s="209">
        <v>27.835</v>
      </c>
      <c r="C31" s="21">
        <v>18845</v>
      </c>
      <c r="D31" s="209">
        <v>677.0253278246811</v>
      </c>
      <c r="E31" s="21">
        <v>3336</v>
      </c>
      <c r="F31" s="236">
        <v>3717</v>
      </c>
      <c r="G31" s="209">
        <v>1770</v>
      </c>
      <c r="H31" s="209">
        <v>1063</v>
      </c>
    </row>
    <row r="32" spans="1:8" ht="12.75">
      <c r="A32" s="210" t="s">
        <v>45</v>
      </c>
      <c r="B32" s="209">
        <v>23.895</v>
      </c>
      <c r="C32" s="21">
        <v>15867</v>
      </c>
      <c r="D32" s="209">
        <v>664.030131826742</v>
      </c>
      <c r="E32" s="21">
        <v>2714</v>
      </c>
      <c r="F32" s="236">
        <v>4250</v>
      </c>
      <c r="G32" s="209">
        <v>598</v>
      </c>
      <c r="H32" s="209">
        <v>1036</v>
      </c>
    </row>
    <row r="33" spans="1:8" ht="12.75">
      <c r="A33" s="210" t="s">
        <v>46</v>
      </c>
      <c r="B33" s="209">
        <v>21.5</v>
      </c>
      <c r="C33" s="209">
        <v>14169</v>
      </c>
      <c r="D33" s="209">
        <v>659.0232558139535</v>
      </c>
      <c r="E33" s="21">
        <v>3165</v>
      </c>
      <c r="F33" s="236">
        <v>3335</v>
      </c>
      <c r="G33" s="209">
        <v>519</v>
      </c>
      <c r="H33" s="209">
        <v>822</v>
      </c>
    </row>
    <row r="34" spans="1:8" ht="12.75">
      <c r="A34" s="210" t="s">
        <v>47</v>
      </c>
      <c r="B34" s="209">
        <v>23.5</v>
      </c>
      <c r="C34" s="209">
        <v>9051</v>
      </c>
      <c r="D34" s="209">
        <v>385.1489361702128</v>
      </c>
      <c r="E34" s="21">
        <v>1850</v>
      </c>
      <c r="F34" s="236">
        <v>1420</v>
      </c>
      <c r="G34" s="209">
        <v>286</v>
      </c>
      <c r="H34" s="209">
        <v>437</v>
      </c>
    </row>
    <row r="35" spans="1:8" ht="12.75">
      <c r="A35" s="210" t="s">
        <v>48</v>
      </c>
      <c r="B35" s="209">
        <v>39.25</v>
      </c>
      <c r="C35" s="209">
        <v>30839</v>
      </c>
      <c r="D35" s="209">
        <v>785.7070063694267</v>
      </c>
      <c r="E35" s="21">
        <v>6163</v>
      </c>
      <c r="F35" s="236">
        <v>5846</v>
      </c>
      <c r="G35" s="209">
        <v>730</v>
      </c>
      <c r="H35" s="209">
        <v>1680</v>
      </c>
    </row>
    <row r="36" spans="1:8" ht="12.75">
      <c r="A36" s="210" t="s">
        <v>49</v>
      </c>
      <c r="B36" s="209">
        <v>26.5</v>
      </c>
      <c r="C36" s="209">
        <v>13269</v>
      </c>
      <c r="D36" s="209">
        <v>500.7169811320755</v>
      </c>
      <c r="E36" s="21">
        <v>1929</v>
      </c>
      <c r="F36" s="236">
        <v>2194</v>
      </c>
      <c r="G36" s="209">
        <v>398</v>
      </c>
      <c r="H36" s="209">
        <v>1242</v>
      </c>
    </row>
    <row r="37" spans="1:8" ht="12.75">
      <c r="A37" s="210" t="s">
        <v>50</v>
      </c>
      <c r="B37" s="209">
        <v>19</v>
      </c>
      <c r="C37" s="209">
        <v>7306</v>
      </c>
      <c r="D37" s="209">
        <v>384.5263157894737</v>
      </c>
      <c r="E37" s="21">
        <v>2091</v>
      </c>
      <c r="F37" s="236">
        <v>1612</v>
      </c>
      <c r="G37" s="209">
        <v>372</v>
      </c>
      <c r="H37" s="209">
        <v>496</v>
      </c>
    </row>
    <row r="38" spans="1:8" ht="12.75">
      <c r="A38" s="210" t="s">
        <v>51</v>
      </c>
      <c r="B38" s="209">
        <v>24</v>
      </c>
      <c r="C38" s="209">
        <v>29076</v>
      </c>
      <c r="D38" s="209">
        <v>1211.5</v>
      </c>
      <c r="E38" s="21">
        <v>4942</v>
      </c>
      <c r="F38" s="236">
        <v>4968</v>
      </c>
      <c r="G38" s="209">
        <v>842</v>
      </c>
      <c r="H38" s="209">
        <v>1250</v>
      </c>
    </row>
    <row r="39" spans="1:8" ht="12.75">
      <c r="A39" s="210" t="s">
        <v>52</v>
      </c>
      <c r="B39" s="209">
        <v>23.5</v>
      </c>
      <c r="C39" s="209">
        <v>13908</v>
      </c>
      <c r="D39" s="209">
        <v>591.8297872340426</v>
      </c>
      <c r="E39" s="21">
        <v>2706</v>
      </c>
      <c r="F39" s="236">
        <v>2999</v>
      </c>
      <c r="G39" s="209">
        <v>520</v>
      </c>
      <c r="H39" s="209">
        <v>568</v>
      </c>
    </row>
    <row r="40" spans="1:8" ht="12.75">
      <c r="A40" s="210" t="s">
        <v>53</v>
      </c>
      <c r="B40" s="209">
        <v>30.05</v>
      </c>
      <c r="C40" s="209">
        <v>20445</v>
      </c>
      <c r="D40" s="209">
        <v>680.3660565723793</v>
      </c>
      <c r="E40" s="21">
        <v>3438</v>
      </c>
      <c r="F40" s="236">
        <v>5364</v>
      </c>
      <c r="G40" s="209">
        <v>1139</v>
      </c>
      <c r="H40" s="209">
        <v>1701</v>
      </c>
    </row>
    <row r="41" spans="1:8" ht="12.75">
      <c r="A41" s="210" t="s">
        <v>54</v>
      </c>
      <c r="B41" s="209">
        <v>20.75</v>
      </c>
      <c r="C41" s="209">
        <v>11202</v>
      </c>
      <c r="D41" s="209">
        <v>539.855421686747</v>
      </c>
      <c r="E41" s="21">
        <v>2260</v>
      </c>
      <c r="F41" s="236">
        <v>2413</v>
      </c>
      <c r="G41" s="209">
        <v>501</v>
      </c>
      <c r="H41" s="209">
        <v>691</v>
      </c>
    </row>
    <row r="42" spans="1:8" ht="12.75">
      <c r="A42" s="210" t="s">
        <v>55</v>
      </c>
      <c r="B42" s="209">
        <v>37.25</v>
      </c>
      <c r="C42" s="21">
        <v>20690</v>
      </c>
      <c r="D42" s="209">
        <v>555.4362416107383</v>
      </c>
      <c r="E42" s="21">
        <v>2752</v>
      </c>
      <c r="F42" s="236">
        <v>5067</v>
      </c>
      <c r="G42" s="209">
        <v>750</v>
      </c>
      <c r="H42" s="209">
        <v>1828</v>
      </c>
    </row>
    <row r="43" spans="1:8" ht="12.75">
      <c r="A43" s="210" t="s">
        <v>56</v>
      </c>
      <c r="B43" s="209">
        <v>22.79</v>
      </c>
      <c r="C43" s="21">
        <v>12992</v>
      </c>
      <c r="D43" s="209">
        <v>570.0745941202282</v>
      </c>
      <c r="E43" s="21">
        <v>1994</v>
      </c>
      <c r="F43" s="236">
        <v>3071</v>
      </c>
      <c r="G43" s="209">
        <v>564</v>
      </c>
      <c r="H43" s="209">
        <v>2031</v>
      </c>
    </row>
    <row r="44" spans="1:8" ht="14.25">
      <c r="A44" s="210" t="s">
        <v>233</v>
      </c>
      <c r="B44" s="209">
        <v>0</v>
      </c>
      <c r="C44" s="21">
        <v>17</v>
      </c>
      <c r="D44" s="209" t="s">
        <v>284</v>
      </c>
      <c r="E44" s="21">
        <v>7</v>
      </c>
      <c r="F44" s="236">
        <v>6</v>
      </c>
      <c r="G44" s="209">
        <v>0</v>
      </c>
      <c r="H44" s="209">
        <v>4</v>
      </c>
    </row>
    <row r="45" spans="1:8" s="207" customFormat="1" ht="26.25" customHeight="1">
      <c r="A45" s="207" t="s">
        <v>16</v>
      </c>
      <c r="B45" s="204">
        <v>426.275</v>
      </c>
      <c r="C45" s="206">
        <v>540820</v>
      </c>
      <c r="D45" s="206">
        <v>1268.71151252126</v>
      </c>
      <c r="E45" s="205">
        <v>105429</v>
      </c>
      <c r="F45" s="205">
        <v>129472</v>
      </c>
      <c r="G45" s="205">
        <v>9257</v>
      </c>
      <c r="H45" s="205">
        <v>52016</v>
      </c>
    </row>
    <row r="46" spans="1:8" ht="12.75">
      <c r="A46" s="210" t="s">
        <v>17</v>
      </c>
      <c r="B46" s="209">
        <v>64.565</v>
      </c>
      <c r="C46" s="21">
        <v>68304</v>
      </c>
      <c r="D46" s="21">
        <v>1057.910632695733</v>
      </c>
      <c r="E46" s="21">
        <v>18252</v>
      </c>
      <c r="F46" s="236">
        <v>15991</v>
      </c>
      <c r="G46" s="209">
        <v>756</v>
      </c>
      <c r="H46" s="209">
        <v>3731</v>
      </c>
    </row>
    <row r="47" spans="1:8" ht="12.75">
      <c r="A47" s="210" t="s">
        <v>18</v>
      </c>
      <c r="B47" s="209">
        <v>43.5</v>
      </c>
      <c r="C47" s="21">
        <v>44379</v>
      </c>
      <c r="D47" s="21">
        <v>1020.2068965517242</v>
      </c>
      <c r="E47" s="21">
        <v>12026</v>
      </c>
      <c r="F47" s="236">
        <v>8361</v>
      </c>
      <c r="G47" s="209">
        <v>653</v>
      </c>
      <c r="H47" s="209">
        <v>2002</v>
      </c>
    </row>
    <row r="48" spans="1:8" ht="12.75">
      <c r="A48" s="210" t="s">
        <v>19</v>
      </c>
      <c r="B48" s="209">
        <v>39</v>
      </c>
      <c r="C48" s="21">
        <v>40174</v>
      </c>
      <c r="D48" s="21">
        <v>1030.1025641025642</v>
      </c>
      <c r="E48" s="21">
        <v>9007</v>
      </c>
      <c r="F48" s="236">
        <v>5047</v>
      </c>
      <c r="G48" s="209">
        <v>867</v>
      </c>
      <c r="H48" s="209">
        <v>1406</v>
      </c>
    </row>
    <row r="49" spans="1:8" ht="12.75">
      <c r="A49" s="210" t="s">
        <v>20</v>
      </c>
      <c r="B49" s="209">
        <v>50.5</v>
      </c>
      <c r="C49" s="21">
        <v>30616</v>
      </c>
      <c r="D49" s="21">
        <v>606.2574257425742</v>
      </c>
      <c r="E49" s="21">
        <v>8389</v>
      </c>
      <c r="F49" s="236">
        <v>8279</v>
      </c>
      <c r="G49" s="209">
        <v>384</v>
      </c>
      <c r="H49" s="209">
        <v>1954</v>
      </c>
    </row>
    <row r="50" spans="1:8" ht="12.75">
      <c r="A50" s="210" t="s">
        <v>21</v>
      </c>
      <c r="B50" s="209">
        <v>53.5</v>
      </c>
      <c r="C50" s="21">
        <v>61999</v>
      </c>
      <c r="D50" s="21">
        <v>1158.8598130841121</v>
      </c>
      <c r="E50" s="21">
        <v>14743</v>
      </c>
      <c r="F50" s="236">
        <v>15395</v>
      </c>
      <c r="G50" s="209">
        <v>1821</v>
      </c>
      <c r="H50" s="209">
        <v>4625</v>
      </c>
    </row>
    <row r="51" spans="1:8" ht="12.75">
      <c r="A51" s="210" t="s">
        <v>22</v>
      </c>
      <c r="B51" s="209">
        <v>56.71</v>
      </c>
      <c r="C51" s="235">
        <v>75427</v>
      </c>
      <c r="D51" s="235">
        <v>1330.047610650679</v>
      </c>
      <c r="E51" s="21">
        <v>14392</v>
      </c>
      <c r="F51" s="236">
        <v>16207</v>
      </c>
      <c r="G51" s="209">
        <v>1023</v>
      </c>
      <c r="H51" s="209">
        <v>2147</v>
      </c>
    </row>
    <row r="52" spans="1:8" ht="12.75">
      <c r="A52" s="234" t="s">
        <v>292</v>
      </c>
      <c r="B52" s="296">
        <v>118.5</v>
      </c>
      <c r="C52" s="294">
        <v>219921</v>
      </c>
      <c r="D52" s="293">
        <v>1855.873417721519</v>
      </c>
      <c r="E52" s="294">
        <v>28620</v>
      </c>
      <c r="F52" s="295">
        <v>60192</v>
      </c>
      <c r="G52" s="296">
        <v>3753</v>
      </c>
      <c r="H52" s="296">
        <v>36151</v>
      </c>
    </row>
    <row r="53" spans="1:3" ht="12.75">
      <c r="A53" s="189"/>
      <c r="B53" s="18"/>
      <c r="C53" s="212"/>
    </row>
    <row r="54" spans="1:8" ht="12.75" customHeight="1">
      <c r="A54" s="210" t="s">
        <v>231</v>
      </c>
      <c r="B54" s="237"/>
      <c r="C54" s="238"/>
      <c r="H54" s="239"/>
    </row>
    <row r="55" spans="1:8" ht="12.75" customHeight="1">
      <c r="A55" s="210" t="s">
        <v>140</v>
      </c>
      <c r="B55" s="237"/>
      <c r="C55" s="238"/>
      <c r="H55" s="239"/>
    </row>
    <row r="56" spans="1:3" ht="12.75" customHeight="1">
      <c r="A56" s="210" t="s">
        <v>234</v>
      </c>
      <c r="B56" s="237"/>
      <c r="C56" s="238"/>
    </row>
    <row r="57" spans="1:3" ht="12.75" customHeight="1">
      <c r="A57" s="210" t="s">
        <v>235</v>
      </c>
      <c r="B57" s="237"/>
      <c r="C57" s="238"/>
    </row>
    <row r="58" spans="2:3" ht="12.75" customHeight="1">
      <c r="B58" s="237"/>
      <c r="C58" s="238"/>
    </row>
    <row r="59" spans="1:3" ht="12.75" customHeight="1">
      <c r="A59" s="3" t="s">
        <v>254</v>
      </c>
      <c r="B59" s="237"/>
      <c r="C59" s="238"/>
    </row>
    <row r="60" spans="1:3" ht="12.75" customHeight="1">
      <c r="A60" s="3"/>
      <c r="B60" s="237"/>
      <c r="C60" s="238"/>
    </row>
    <row r="61" ht="12.75">
      <c r="A61" s="108" t="s">
        <v>8</v>
      </c>
    </row>
  </sheetData>
  <mergeCells count="7">
    <mergeCell ref="A1:H1"/>
    <mergeCell ref="B2:B3"/>
    <mergeCell ref="C2:C3"/>
    <mergeCell ref="D2:D3"/>
    <mergeCell ref="E2:E3"/>
    <mergeCell ref="F2:F3"/>
    <mergeCell ref="A2:A3"/>
  </mergeCells>
  <conditionalFormatting sqref="B6:B43 B46:B52">
    <cfRule type="cellIs" priority="1" dxfId="0" operator="equal" stopIfTrue="1">
      <formula>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8">
    <tabColor indexed="22"/>
    <pageSetUpPr fitToPage="1"/>
  </sheetPr>
  <dimension ref="A1:K61"/>
  <sheetViews>
    <sheetView showGridLines="0" zoomScale="85" zoomScaleNormal="85"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2" sqref="A2:A3"/>
    </sheetView>
  </sheetViews>
  <sheetFormatPr defaultColWidth="9.140625" defaultRowHeight="12.75"/>
  <cols>
    <col min="1" max="1" width="24.7109375" style="210" customWidth="1"/>
    <col min="2" max="2" width="21.28125" style="210" customWidth="1"/>
    <col min="3" max="3" width="19.57421875" style="210" customWidth="1"/>
    <col min="4" max="4" width="17.7109375" style="210" customWidth="1"/>
    <col min="5" max="5" width="16.00390625" style="210" customWidth="1"/>
    <col min="6" max="16384" width="9.140625" style="210" customWidth="1"/>
  </cols>
  <sheetData>
    <row r="1" spans="1:5" ht="33.75" customHeight="1">
      <c r="A1" s="380" t="s">
        <v>286</v>
      </c>
      <c r="B1" s="338"/>
      <c r="C1" s="338"/>
      <c r="D1" s="338"/>
      <c r="E1" s="338"/>
    </row>
    <row r="2" spans="1:5" ht="35.25" customHeight="1">
      <c r="A2" s="390"/>
      <c r="B2" s="388" t="s">
        <v>181</v>
      </c>
      <c r="C2" s="388"/>
      <c r="D2" s="388"/>
      <c r="E2" s="388"/>
    </row>
    <row r="3" spans="1:5" ht="42.75" customHeight="1">
      <c r="A3" s="391"/>
      <c r="B3" s="244" t="s">
        <v>215</v>
      </c>
      <c r="C3" s="244" t="s">
        <v>182</v>
      </c>
      <c r="D3" s="245" t="s">
        <v>216</v>
      </c>
      <c r="E3" s="245" t="s">
        <v>217</v>
      </c>
    </row>
    <row r="4" spans="1:11" ht="26.25" customHeight="1">
      <c r="A4" s="189" t="s">
        <v>60</v>
      </c>
      <c r="B4" s="195">
        <v>214533.52</v>
      </c>
      <c r="C4" s="195">
        <v>139764.31</v>
      </c>
      <c r="D4" s="195">
        <v>298206.19</v>
      </c>
      <c r="E4" s="195">
        <v>85495.83</v>
      </c>
      <c r="G4" s="239"/>
      <c r="H4" s="239"/>
      <c r="I4" s="239"/>
      <c r="J4" s="239"/>
      <c r="K4" s="239"/>
    </row>
    <row r="5" spans="1:5" s="207" customFormat="1" ht="26.25" customHeight="1">
      <c r="A5" s="207" t="s">
        <v>23</v>
      </c>
      <c r="B5" s="208">
        <v>127275.02</v>
      </c>
      <c r="C5" s="208">
        <v>88557.81</v>
      </c>
      <c r="D5" s="208">
        <v>198679.91</v>
      </c>
      <c r="E5" s="208">
        <v>46827.58</v>
      </c>
    </row>
    <row r="6" spans="1:5" ht="12.75">
      <c r="A6" s="210" t="s">
        <v>24</v>
      </c>
      <c r="B6" s="209">
        <v>295</v>
      </c>
      <c r="C6" s="209">
        <v>132</v>
      </c>
      <c r="D6" s="209">
        <v>1203.83</v>
      </c>
      <c r="E6" s="209">
        <v>1015</v>
      </c>
    </row>
    <row r="7" spans="1:5" ht="12.75">
      <c r="A7" s="210" t="s">
        <v>289</v>
      </c>
      <c r="B7" s="209">
        <v>4155</v>
      </c>
      <c r="C7" s="209">
        <v>2137</v>
      </c>
      <c r="D7" s="209">
        <v>4679</v>
      </c>
      <c r="E7" s="209" t="s">
        <v>190</v>
      </c>
    </row>
    <row r="8" spans="1:5" ht="12.75">
      <c r="A8" s="210" t="s">
        <v>291</v>
      </c>
      <c r="B8" s="209">
        <v>1266</v>
      </c>
      <c r="C8" s="209">
        <v>1493</v>
      </c>
      <c r="D8" s="209">
        <v>1785</v>
      </c>
      <c r="E8" s="209">
        <v>5425</v>
      </c>
    </row>
    <row r="9" spans="1:5" ht="12.75">
      <c r="A9" s="210" t="s">
        <v>25</v>
      </c>
      <c r="B9" s="209">
        <v>1298</v>
      </c>
      <c r="C9" s="209">
        <v>3546</v>
      </c>
      <c r="D9" s="209">
        <v>7406.5</v>
      </c>
      <c r="E9" s="209">
        <v>2287</v>
      </c>
    </row>
    <row r="10" spans="1:5" ht="12.75">
      <c r="A10" s="210" t="s">
        <v>26</v>
      </c>
      <c r="B10" s="209">
        <v>460</v>
      </c>
      <c r="C10" s="209">
        <v>1524</v>
      </c>
      <c r="D10" s="209">
        <v>954</v>
      </c>
      <c r="E10" s="209">
        <v>66</v>
      </c>
    </row>
    <row r="11" spans="1:5" ht="12.75">
      <c r="A11" s="210" t="s">
        <v>27</v>
      </c>
      <c r="B11" s="209">
        <v>5839</v>
      </c>
      <c r="C11" s="209">
        <v>2595.75</v>
      </c>
      <c r="D11" s="209">
        <v>3771</v>
      </c>
      <c r="E11" s="209">
        <v>942.5</v>
      </c>
    </row>
    <row r="12" spans="1:5" ht="12.75">
      <c r="A12" s="210" t="s">
        <v>28</v>
      </c>
      <c r="B12" s="209">
        <v>3780</v>
      </c>
      <c r="C12" s="209">
        <v>4210</v>
      </c>
      <c r="D12" s="209" t="s">
        <v>190</v>
      </c>
      <c r="E12" s="209" t="s">
        <v>190</v>
      </c>
    </row>
    <row r="13" spans="1:5" ht="12.75">
      <c r="A13" s="210" t="s">
        <v>29</v>
      </c>
      <c r="B13" s="209">
        <v>1654.25</v>
      </c>
      <c r="C13" s="209">
        <v>2232.75</v>
      </c>
      <c r="D13" s="209">
        <v>8318</v>
      </c>
      <c r="E13" s="209">
        <v>1696</v>
      </c>
    </row>
    <row r="14" spans="1:5" ht="12.75">
      <c r="A14" s="210" t="s">
        <v>30</v>
      </c>
      <c r="B14" s="209" t="s">
        <v>190</v>
      </c>
      <c r="C14" s="209" t="s">
        <v>190</v>
      </c>
      <c r="D14" s="209">
        <v>3406</v>
      </c>
      <c r="E14" s="209">
        <v>0</v>
      </c>
    </row>
    <row r="15" spans="1:5" ht="12.75">
      <c r="A15" s="210" t="s">
        <v>31</v>
      </c>
      <c r="B15" s="209">
        <v>3876</v>
      </c>
      <c r="C15" s="209">
        <v>1717</v>
      </c>
      <c r="D15" s="209">
        <v>8031</v>
      </c>
      <c r="E15" s="209">
        <v>1627</v>
      </c>
    </row>
    <row r="16" spans="1:5" ht="12.75">
      <c r="A16" s="137" t="s">
        <v>116</v>
      </c>
      <c r="B16" s="209">
        <v>1658.5</v>
      </c>
      <c r="C16" s="209">
        <v>4060</v>
      </c>
      <c r="D16" s="209">
        <v>3381.5</v>
      </c>
      <c r="E16" s="209">
        <v>1328.1</v>
      </c>
    </row>
    <row r="17" spans="1:5" ht="12.75">
      <c r="A17" s="210" t="s">
        <v>32</v>
      </c>
      <c r="B17" s="209">
        <v>3260</v>
      </c>
      <c r="C17" s="209">
        <v>233</v>
      </c>
      <c r="D17" s="209">
        <v>2909</v>
      </c>
      <c r="E17" s="209">
        <v>349</v>
      </c>
    </row>
    <row r="18" spans="1:5" ht="12.75">
      <c r="A18" s="210" t="s">
        <v>290</v>
      </c>
      <c r="B18" s="209">
        <v>5094.75</v>
      </c>
      <c r="C18" s="209">
        <v>6532.5</v>
      </c>
      <c r="D18" s="209">
        <v>5725.25</v>
      </c>
      <c r="E18" s="209">
        <v>650.25</v>
      </c>
    </row>
    <row r="19" spans="1:5" ht="12.75">
      <c r="A19" s="210" t="s">
        <v>33</v>
      </c>
      <c r="B19" s="209">
        <v>5713.25</v>
      </c>
      <c r="C19" s="209">
        <v>1820.5</v>
      </c>
      <c r="D19" s="209">
        <v>15529</v>
      </c>
      <c r="E19" s="209">
        <v>2262.75</v>
      </c>
    </row>
    <row r="20" spans="1:5" ht="12.75">
      <c r="A20" s="210" t="s">
        <v>34</v>
      </c>
      <c r="B20" s="209">
        <v>11660</v>
      </c>
      <c r="C20" s="209">
        <v>5550</v>
      </c>
      <c r="D20" s="209">
        <v>6450</v>
      </c>
      <c r="E20" s="209">
        <v>2811</v>
      </c>
    </row>
    <row r="21" spans="1:5" ht="12.75">
      <c r="A21" s="210" t="s">
        <v>35</v>
      </c>
      <c r="B21" s="209">
        <v>1472</v>
      </c>
      <c r="C21" s="209">
        <v>1536</v>
      </c>
      <c r="D21" s="209">
        <v>1619</v>
      </c>
      <c r="E21" s="209">
        <v>51</v>
      </c>
    </row>
    <row r="22" spans="1:5" ht="12.75">
      <c r="A22" s="210" t="s">
        <v>36</v>
      </c>
      <c r="B22" s="209">
        <v>9630</v>
      </c>
      <c r="C22" s="209">
        <v>8445</v>
      </c>
      <c r="D22" s="209">
        <v>9804.5</v>
      </c>
      <c r="E22" s="209">
        <v>2988.5</v>
      </c>
    </row>
    <row r="23" spans="1:5" ht="12.75">
      <c r="A23" s="210" t="s">
        <v>37</v>
      </c>
      <c r="B23" s="209">
        <v>876.25</v>
      </c>
      <c r="C23" s="209">
        <v>1817.75</v>
      </c>
      <c r="D23" s="209">
        <v>499</v>
      </c>
      <c r="E23" s="209">
        <v>342</v>
      </c>
    </row>
    <row r="24" spans="1:5" ht="12.75">
      <c r="A24" s="210" t="s">
        <v>38</v>
      </c>
      <c r="B24" s="209" t="s">
        <v>287</v>
      </c>
      <c r="C24" s="209" t="s">
        <v>190</v>
      </c>
      <c r="D24" s="209" t="s">
        <v>190</v>
      </c>
      <c r="E24" s="209" t="s">
        <v>190</v>
      </c>
    </row>
    <row r="25" spans="1:5" ht="12.75">
      <c r="A25" s="210" t="s">
        <v>39</v>
      </c>
      <c r="B25" s="209">
        <v>456.75</v>
      </c>
      <c r="C25" s="209">
        <v>3927.25</v>
      </c>
      <c r="D25" s="209">
        <v>5398.75</v>
      </c>
      <c r="E25" s="209">
        <v>1018.75</v>
      </c>
    </row>
    <row r="26" spans="1:5" ht="12.75">
      <c r="A26" s="210" t="s">
        <v>114</v>
      </c>
      <c r="B26" s="209">
        <v>795</v>
      </c>
      <c r="C26" s="209">
        <v>294</v>
      </c>
      <c r="D26" s="209">
        <v>606</v>
      </c>
      <c r="E26" s="209">
        <v>94</v>
      </c>
    </row>
    <row r="27" spans="1:5" ht="12.75">
      <c r="A27" s="210" t="s">
        <v>40</v>
      </c>
      <c r="B27" s="209">
        <v>740</v>
      </c>
      <c r="C27" s="209">
        <v>6548</v>
      </c>
      <c r="D27" s="209">
        <v>14617</v>
      </c>
      <c r="E27" s="209">
        <v>781</v>
      </c>
    </row>
    <row r="28" spans="1:5" ht="12.75">
      <c r="A28" s="210" t="s">
        <v>41</v>
      </c>
      <c r="B28" s="209">
        <v>3343</v>
      </c>
      <c r="C28" s="209">
        <v>4534.5</v>
      </c>
      <c r="D28" s="209">
        <v>14416.75</v>
      </c>
      <c r="E28" s="209">
        <v>3256.75</v>
      </c>
    </row>
    <row r="29" spans="1:5" ht="12.75">
      <c r="A29" s="210" t="s">
        <v>42</v>
      </c>
      <c r="B29" s="209">
        <v>14421</v>
      </c>
      <c r="C29" s="209">
        <v>2113.25</v>
      </c>
      <c r="D29" s="209">
        <v>1768.5</v>
      </c>
      <c r="E29" s="209" t="s">
        <v>190</v>
      </c>
    </row>
    <row r="30" spans="1:5" ht="12.75">
      <c r="A30" s="210" t="s">
        <v>43</v>
      </c>
      <c r="B30" s="209">
        <v>7941</v>
      </c>
      <c r="C30" s="209">
        <v>1067</v>
      </c>
      <c r="D30" s="209">
        <v>9200</v>
      </c>
      <c r="E30" s="209">
        <v>749</v>
      </c>
    </row>
    <row r="31" spans="1:5" ht="12.75">
      <c r="A31" s="210" t="s">
        <v>44</v>
      </c>
      <c r="B31" s="209">
        <v>274</v>
      </c>
      <c r="C31" s="209">
        <v>787.3</v>
      </c>
      <c r="D31" s="209">
        <v>950.9</v>
      </c>
      <c r="E31" s="209">
        <v>351.5</v>
      </c>
    </row>
    <row r="32" spans="1:5" ht="12.75">
      <c r="A32" s="210" t="s">
        <v>45</v>
      </c>
      <c r="B32" s="209">
        <v>3416</v>
      </c>
      <c r="C32" s="209">
        <v>2576</v>
      </c>
      <c r="D32" s="209">
        <v>13083</v>
      </c>
      <c r="E32" s="209">
        <v>1043</v>
      </c>
    </row>
    <row r="33" spans="1:5" ht="12.75">
      <c r="A33" s="210" t="s">
        <v>46</v>
      </c>
      <c r="B33" s="209">
        <v>247.5</v>
      </c>
      <c r="C33" s="209">
        <v>369.25</v>
      </c>
      <c r="D33" s="209">
        <v>185</v>
      </c>
      <c r="E33" s="209" t="s">
        <v>190</v>
      </c>
    </row>
    <row r="34" spans="1:5" ht="12.75">
      <c r="A34" s="210" t="s">
        <v>47</v>
      </c>
      <c r="B34" s="209">
        <v>3110.5</v>
      </c>
      <c r="C34" s="209">
        <v>342.75</v>
      </c>
      <c r="D34" s="209">
        <v>138</v>
      </c>
      <c r="E34" s="209">
        <v>281.75</v>
      </c>
    </row>
    <row r="35" spans="1:5" ht="12.75">
      <c r="A35" s="210" t="s">
        <v>48</v>
      </c>
      <c r="B35" s="209">
        <v>638.25</v>
      </c>
      <c r="C35" s="209">
        <v>2143.5</v>
      </c>
      <c r="D35" s="209">
        <v>2876.75</v>
      </c>
      <c r="E35" s="209">
        <v>2036</v>
      </c>
    </row>
    <row r="36" spans="1:5" ht="12.75">
      <c r="A36" s="210" t="s">
        <v>49</v>
      </c>
      <c r="B36" s="209">
        <v>7893</v>
      </c>
      <c r="C36" s="209">
        <v>1708</v>
      </c>
      <c r="D36" s="209">
        <v>3835</v>
      </c>
      <c r="E36" s="209">
        <v>956</v>
      </c>
    </row>
    <row r="37" spans="1:5" ht="12.75">
      <c r="A37" s="210" t="s">
        <v>50</v>
      </c>
      <c r="B37" s="209">
        <v>324.5</v>
      </c>
      <c r="C37" s="209">
        <v>1600.12</v>
      </c>
      <c r="D37" s="209">
        <v>1706.41</v>
      </c>
      <c r="E37" s="209">
        <v>462.8</v>
      </c>
    </row>
    <row r="38" spans="1:5" ht="12.75">
      <c r="A38" s="210" t="s">
        <v>51</v>
      </c>
      <c r="B38" s="209">
        <v>6839.75</v>
      </c>
      <c r="C38" s="209">
        <v>2852.75</v>
      </c>
      <c r="D38" s="209">
        <v>34498.5</v>
      </c>
      <c r="E38" s="209">
        <v>9460</v>
      </c>
    </row>
    <row r="39" spans="1:5" ht="12.75">
      <c r="A39" s="210" t="s">
        <v>52</v>
      </c>
      <c r="B39" s="209">
        <v>3004.67</v>
      </c>
      <c r="C39" s="209">
        <v>2295.49</v>
      </c>
      <c r="D39" s="209">
        <v>4985.27</v>
      </c>
      <c r="E39" s="209">
        <v>606.93</v>
      </c>
    </row>
    <row r="40" spans="1:5" ht="12.75">
      <c r="A40" s="210" t="s">
        <v>53</v>
      </c>
      <c r="B40" s="209">
        <v>3804</v>
      </c>
      <c r="C40" s="209">
        <v>1707</v>
      </c>
      <c r="D40" s="209">
        <v>732</v>
      </c>
      <c r="E40" s="209" t="s">
        <v>190</v>
      </c>
    </row>
    <row r="41" spans="1:5" ht="12.75">
      <c r="A41" s="210" t="s">
        <v>54</v>
      </c>
      <c r="B41" s="209">
        <v>4095</v>
      </c>
      <c r="C41" s="209">
        <v>2221</v>
      </c>
      <c r="D41" s="209">
        <v>2213</v>
      </c>
      <c r="E41" s="209">
        <v>369</v>
      </c>
    </row>
    <row r="42" spans="1:5" ht="12.75">
      <c r="A42" s="210" t="s">
        <v>55</v>
      </c>
      <c r="B42" s="209">
        <v>2488.1</v>
      </c>
      <c r="C42" s="209">
        <v>602.4</v>
      </c>
      <c r="D42" s="209">
        <v>1152.5</v>
      </c>
      <c r="E42" s="235">
        <v>622</v>
      </c>
    </row>
    <row r="43" spans="1:5" ht="12.75">
      <c r="A43" s="210" t="s">
        <v>56</v>
      </c>
      <c r="B43" s="209">
        <v>1400</v>
      </c>
      <c r="C43" s="209">
        <v>1282</v>
      </c>
      <c r="D43" s="209">
        <v>841</v>
      </c>
      <c r="E43" s="209">
        <v>898</v>
      </c>
    </row>
    <row r="44" spans="1:5" ht="12.75">
      <c r="A44" s="210" t="s">
        <v>115</v>
      </c>
      <c r="B44" s="209">
        <v>55</v>
      </c>
      <c r="C44" s="209">
        <v>4</v>
      </c>
      <c r="D44" s="209">
        <v>4</v>
      </c>
      <c r="E44" s="209">
        <v>0</v>
      </c>
    </row>
    <row r="45" spans="1:11" s="207" customFormat="1" ht="26.25" customHeight="1">
      <c r="A45" s="207" t="s">
        <v>16</v>
      </c>
      <c r="B45" s="205">
        <v>87258.5</v>
      </c>
      <c r="C45" s="205">
        <v>51206.5</v>
      </c>
      <c r="D45" s="205">
        <v>99526.28</v>
      </c>
      <c r="E45" s="205">
        <v>38668.25</v>
      </c>
      <c r="G45" s="208"/>
      <c r="H45" s="208"/>
      <c r="I45" s="208"/>
      <c r="J45" s="208"/>
      <c r="K45" s="208"/>
    </row>
    <row r="46" spans="1:5" ht="12.75">
      <c r="A46" s="210" t="s">
        <v>17</v>
      </c>
      <c r="B46" s="209">
        <v>3977.5</v>
      </c>
      <c r="C46" s="209">
        <v>6737.5</v>
      </c>
      <c r="D46" s="209">
        <v>21176.25</v>
      </c>
      <c r="E46" s="209">
        <v>5207.25</v>
      </c>
    </row>
    <row r="47" spans="1:5" ht="12.75">
      <c r="A47" s="210" t="s">
        <v>18</v>
      </c>
      <c r="B47" s="209">
        <v>19625</v>
      </c>
      <c r="C47" s="209">
        <v>2964</v>
      </c>
      <c r="D47" s="209">
        <v>21849.03</v>
      </c>
      <c r="E47" s="209">
        <v>18301</v>
      </c>
    </row>
    <row r="48" spans="1:5" ht="12.75">
      <c r="A48" s="210" t="s">
        <v>19</v>
      </c>
      <c r="B48" s="209">
        <v>360</v>
      </c>
      <c r="C48" s="209" t="s">
        <v>190</v>
      </c>
      <c r="D48" s="209" t="s">
        <v>190</v>
      </c>
      <c r="E48" s="209" t="s">
        <v>190</v>
      </c>
    </row>
    <row r="49" spans="1:5" ht="12.75">
      <c r="A49" s="210" t="s">
        <v>20</v>
      </c>
      <c r="B49" s="209">
        <v>8079</v>
      </c>
      <c r="C49" s="209">
        <v>3876</v>
      </c>
      <c r="D49" s="209">
        <v>5949</v>
      </c>
      <c r="E49" s="209">
        <v>1158</v>
      </c>
    </row>
    <row r="50" spans="1:5" ht="12.75">
      <c r="A50" s="210" t="s">
        <v>21</v>
      </c>
      <c r="B50" s="209">
        <v>50839</v>
      </c>
      <c r="C50" s="209">
        <v>34509</v>
      </c>
      <c r="D50" s="209">
        <v>20642</v>
      </c>
      <c r="E50" s="209">
        <v>9874</v>
      </c>
    </row>
    <row r="51" spans="1:5" ht="12.75">
      <c r="A51" s="210" t="s">
        <v>22</v>
      </c>
      <c r="B51" s="209">
        <v>4378</v>
      </c>
      <c r="C51" s="209">
        <v>1362</v>
      </c>
      <c r="D51" s="209">
        <v>29910</v>
      </c>
      <c r="E51" s="209">
        <v>4128</v>
      </c>
    </row>
    <row r="52" spans="1:5" ht="12.75">
      <c r="A52" s="234" t="s">
        <v>292</v>
      </c>
      <c r="B52" s="296" t="s">
        <v>190</v>
      </c>
      <c r="C52" s="296">
        <v>1758</v>
      </c>
      <c r="D52" s="296" t="s">
        <v>190</v>
      </c>
      <c r="E52" s="296" t="s">
        <v>190</v>
      </c>
    </row>
    <row r="53" ht="12.75">
      <c r="A53" s="189"/>
    </row>
    <row r="54" ht="12.75">
      <c r="A54" s="108" t="s">
        <v>238</v>
      </c>
    </row>
    <row r="55" ht="12.75">
      <c r="A55" s="108"/>
    </row>
    <row r="56" ht="12.75">
      <c r="A56" s="210" t="s">
        <v>213</v>
      </c>
    </row>
    <row r="57" ht="12.75">
      <c r="A57" s="210" t="s">
        <v>255</v>
      </c>
    </row>
    <row r="58" spans="1:5" ht="13.5" customHeight="1">
      <c r="A58" s="389" t="s">
        <v>259</v>
      </c>
      <c r="B58" s="338"/>
      <c r="C58" s="338"/>
      <c r="D58" s="338"/>
      <c r="E58" s="338"/>
    </row>
    <row r="59" spans="1:5" ht="22.5" customHeight="1">
      <c r="A59" s="389" t="s">
        <v>258</v>
      </c>
      <c r="B59" s="387"/>
      <c r="C59" s="387"/>
      <c r="D59" s="387"/>
      <c r="E59" s="387"/>
    </row>
    <row r="61" ht="12.75">
      <c r="A61" s="210" t="s">
        <v>187</v>
      </c>
    </row>
  </sheetData>
  <mergeCells count="5">
    <mergeCell ref="A1:E1"/>
    <mergeCell ref="B2:E2"/>
    <mergeCell ref="A59:E59"/>
    <mergeCell ref="A58:E58"/>
    <mergeCell ref="A2:A3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>
    <tabColor indexed="22"/>
  </sheetPr>
  <dimension ref="A1:P60"/>
  <sheetViews>
    <sheetView showGridLines="0" zoomScale="85" zoomScaleNormal="85"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2" sqref="A2:A3"/>
    </sheetView>
  </sheetViews>
  <sheetFormatPr defaultColWidth="9.140625" defaultRowHeight="12.75"/>
  <cols>
    <col min="1" max="1" width="25.57421875" style="0" customWidth="1"/>
    <col min="2" max="2" width="11.421875" style="0" customWidth="1"/>
    <col min="3" max="3" width="11.421875" style="240" customWidth="1"/>
    <col min="4" max="6" width="13.28125" style="240" customWidth="1"/>
    <col min="7" max="7" width="13.28125" style="0" customWidth="1"/>
    <col min="8" max="8" width="18.421875" style="0" customWidth="1"/>
  </cols>
  <sheetData>
    <row r="1" spans="1:8" ht="40.5" customHeight="1">
      <c r="A1" s="394" t="s">
        <v>288</v>
      </c>
      <c r="B1" s="394"/>
      <c r="C1" s="394"/>
      <c r="D1" s="394"/>
      <c r="E1" s="394"/>
      <c r="F1" s="394"/>
      <c r="G1" s="394"/>
      <c r="H1" s="394"/>
    </row>
    <row r="2" spans="1:9" s="210" customFormat="1" ht="60.75" customHeight="1">
      <c r="A2" s="390"/>
      <c r="B2" s="396" t="s">
        <v>260</v>
      </c>
      <c r="C2" s="397"/>
      <c r="D2" s="396" t="s">
        <v>256</v>
      </c>
      <c r="E2" s="397"/>
      <c r="F2" s="395" t="s">
        <v>257</v>
      </c>
      <c r="G2" s="395"/>
      <c r="H2" s="392" t="s">
        <v>236</v>
      </c>
      <c r="I2"/>
    </row>
    <row r="3" spans="1:8" s="210" customFormat="1" ht="24" customHeight="1">
      <c r="A3" s="391"/>
      <c r="B3" s="244" t="s">
        <v>183</v>
      </c>
      <c r="C3" s="245" t="s">
        <v>184</v>
      </c>
      <c r="D3" s="244" t="s">
        <v>183</v>
      </c>
      <c r="E3" s="245" t="s">
        <v>184</v>
      </c>
      <c r="F3" s="244" t="s">
        <v>183</v>
      </c>
      <c r="G3" s="245" t="s">
        <v>184</v>
      </c>
      <c r="H3" s="393"/>
    </row>
    <row r="4" spans="1:16" s="210" customFormat="1" ht="25.5" customHeight="1">
      <c r="A4" s="207" t="s">
        <v>61</v>
      </c>
      <c r="B4" s="297">
        <v>783340</v>
      </c>
      <c r="C4" s="297">
        <v>61957</v>
      </c>
      <c r="D4" s="297">
        <v>317650</v>
      </c>
      <c r="E4" s="297">
        <v>31787</v>
      </c>
      <c r="F4" s="297">
        <v>522924</v>
      </c>
      <c r="G4" s="297">
        <v>38028</v>
      </c>
      <c r="H4" s="297">
        <v>895627</v>
      </c>
      <c r="J4" s="239"/>
      <c r="K4" s="239"/>
      <c r="L4" s="239"/>
      <c r="M4" s="239"/>
      <c r="N4" s="239"/>
      <c r="O4" s="239"/>
      <c r="P4" s="239"/>
    </row>
    <row r="5" spans="1:16" s="207" customFormat="1" ht="26.25" customHeight="1">
      <c r="A5" s="207" t="s">
        <v>23</v>
      </c>
      <c r="B5" s="206">
        <v>418568</v>
      </c>
      <c r="C5" s="206">
        <v>19785</v>
      </c>
      <c r="D5" s="206">
        <v>199460</v>
      </c>
      <c r="E5" s="206">
        <v>10552</v>
      </c>
      <c r="F5" s="206">
        <v>276390</v>
      </c>
      <c r="G5" s="206">
        <v>11262</v>
      </c>
      <c r="H5" s="206">
        <v>481695</v>
      </c>
      <c r="J5" s="239"/>
      <c r="K5" s="239"/>
      <c r="L5" s="239"/>
      <c r="M5" s="239"/>
      <c r="N5" s="239"/>
      <c r="O5" s="239"/>
      <c r="P5" s="239"/>
    </row>
    <row r="6" spans="1:8" s="210" customFormat="1" ht="12.75">
      <c r="A6" s="210" t="s">
        <v>24</v>
      </c>
      <c r="B6" s="209">
        <v>12996</v>
      </c>
      <c r="C6" s="209">
        <v>821</v>
      </c>
      <c r="D6" s="209">
        <v>6466</v>
      </c>
      <c r="E6" s="209">
        <v>0</v>
      </c>
      <c r="F6" s="209">
        <v>10229</v>
      </c>
      <c r="G6" s="209">
        <v>0</v>
      </c>
      <c r="H6" s="239">
        <v>19200</v>
      </c>
    </row>
    <row r="7" spans="1:16" s="210" customFormat="1" ht="12.75">
      <c r="A7" s="210" t="s">
        <v>289</v>
      </c>
      <c r="B7" s="209">
        <v>10813</v>
      </c>
      <c r="C7" s="209">
        <v>512</v>
      </c>
      <c r="D7" s="209">
        <v>3405</v>
      </c>
      <c r="E7" s="209">
        <v>0</v>
      </c>
      <c r="F7" s="209">
        <v>8240</v>
      </c>
      <c r="G7" s="209">
        <v>50</v>
      </c>
      <c r="H7" s="239">
        <v>15304</v>
      </c>
      <c r="J7" s="239"/>
      <c r="K7" s="239"/>
      <c r="L7" s="239"/>
      <c r="M7" s="239"/>
      <c r="N7" s="239"/>
      <c r="O7" s="239"/>
      <c r="P7" s="239"/>
    </row>
    <row r="8" spans="1:8" s="210" customFormat="1" ht="12.75">
      <c r="A8" s="210" t="s">
        <v>291</v>
      </c>
      <c r="B8" s="209">
        <v>7063</v>
      </c>
      <c r="C8" s="209">
        <v>0</v>
      </c>
      <c r="D8" s="209">
        <v>3692</v>
      </c>
      <c r="E8" s="209">
        <v>0</v>
      </c>
      <c r="F8" s="209">
        <v>5632</v>
      </c>
      <c r="G8" s="209">
        <v>0</v>
      </c>
      <c r="H8" s="239">
        <v>11902</v>
      </c>
    </row>
    <row r="9" spans="1:8" s="210" customFormat="1" ht="12.75">
      <c r="A9" s="210" t="s">
        <v>25</v>
      </c>
      <c r="B9" s="209">
        <v>8382</v>
      </c>
      <c r="C9" s="209">
        <v>1717</v>
      </c>
      <c r="D9" s="209">
        <v>4231</v>
      </c>
      <c r="E9" s="209">
        <v>0</v>
      </c>
      <c r="F9" s="209">
        <v>6915</v>
      </c>
      <c r="G9" s="209">
        <v>1717</v>
      </c>
      <c r="H9" s="239">
        <v>11004</v>
      </c>
    </row>
    <row r="10" spans="1:8" s="210" customFormat="1" ht="12.75">
      <c r="A10" s="210" t="s">
        <v>26</v>
      </c>
      <c r="B10" s="209">
        <v>6761</v>
      </c>
      <c r="C10" s="209">
        <v>223</v>
      </c>
      <c r="D10" s="209">
        <v>2385</v>
      </c>
      <c r="E10" s="209">
        <v>0</v>
      </c>
      <c r="F10" s="209">
        <v>6730</v>
      </c>
      <c r="G10" s="209">
        <v>0</v>
      </c>
      <c r="H10" s="239">
        <v>8331</v>
      </c>
    </row>
    <row r="11" spans="1:8" s="210" customFormat="1" ht="12.75">
      <c r="A11" s="210" t="s">
        <v>27</v>
      </c>
      <c r="B11" s="209">
        <v>62321</v>
      </c>
      <c r="C11" s="209">
        <v>76</v>
      </c>
      <c r="D11" s="209">
        <v>24600</v>
      </c>
      <c r="E11" s="209">
        <v>69</v>
      </c>
      <c r="F11" s="209">
        <v>44425</v>
      </c>
      <c r="G11" s="209">
        <v>53</v>
      </c>
      <c r="H11" s="239">
        <v>65728</v>
      </c>
    </row>
    <row r="12" spans="1:8" s="210" customFormat="1" ht="12.75">
      <c r="A12" s="210" t="s">
        <v>28</v>
      </c>
      <c r="B12" s="209">
        <v>18480</v>
      </c>
      <c r="C12" s="209">
        <v>0</v>
      </c>
      <c r="D12" s="209" t="s">
        <v>190</v>
      </c>
      <c r="E12" s="209">
        <v>0</v>
      </c>
      <c r="F12" s="209" t="s">
        <v>190</v>
      </c>
      <c r="G12" s="209">
        <v>0</v>
      </c>
      <c r="H12" s="239">
        <v>18617</v>
      </c>
    </row>
    <row r="13" spans="1:8" s="210" customFormat="1" ht="12.75">
      <c r="A13" s="210" t="s">
        <v>29</v>
      </c>
      <c r="B13" s="209">
        <v>3349</v>
      </c>
      <c r="C13" s="209">
        <v>334</v>
      </c>
      <c r="D13" s="209" t="s">
        <v>190</v>
      </c>
      <c r="E13" s="209">
        <v>0</v>
      </c>
      <c r="F13" s="209">
        <v>2377</v>
      </c>
      <c r="G13" s="209">
        <v>225</v>
      </c>
      <c r="H13" s="239">
        <v>3966</v>
      </c>
    </row>
    <row r="14" spans="1:8" s="210" customFormat="1" ht="12.75">
      <c r="A14" s="210" t="s">
        <v>30</v>
      </c>
      <c r="B14" s="209">
        <v>14950</v>
      </c>
      <c r="C14" s="209">
        <v>0</v>
      </c>
      <c r="D14" s="209">
        <v>9765</v>
      </c>
      <c r="E14" s="209">
        <v>0</v>
      </c>
      <c r="F14" s="209">
        <v>9175</v>
      </c>
      <c r="G14" s="209">
        <v>0</v>
      </c>
      <c r="H14" s="239">
        <v>13525</v>
      </c>
    </row>
    <row r="15" spans="1:8" s="210" customFormat="1" ht="12.75">
      <c r="A15" s="210" t="s">
        <v>31</v>
      </c>
      <c r="B15" s="209">
        <v>5820</v>
      </c>
      <c r="C15" s="209">
        <v>2441</v>
      </c>
      <c r="D15" s="209">
        <v>3218</v>
      </c>
      <c r="E15" s="209">
        <v>2452</v>
      </c>
      <c r="F15" s="209">
        <v>3796</v>
      </c>
      <c r="G15" s="209">
        <v>1795</v>
      </c>
      <c r="H15" s="239">
        <v>7134</v>
      </c>
    </row>
    <row r="16" spans="1:8" s="210" customFormat="1" ht="12.75">
      <c r="A16" s="137" t="s">
        <v>116</v>
      </c>
      <c r="B16" s="209">
        <v>13754</v>
      </c>
      <c r="C16" s="209">
        <v>0</v>
      </c>
      <c r="D16" s="209" t="s">
        <v>190</v>
      </c>
      <c r="E16" s="209">
        <v>0</v>
      </c>
      <c r="F16" s="209" t="s">
        <v>190</v>
      </c>
      <c r="G16" s="209">
        <v>0</v>
      </c>
      <c r="H16" s="239">
        <v>24459</v>
      </c>
    </row>
    <row r="17" spans="1:8" s="210" customFormat="1" ht="12.75">
      <c r="A17" s="210" t="s">
        <v>32</v>
      </c>
      <c r="B17" s="209">
        <v>6498</v>
      </c>
      <c r="C17" s="209">
        <v>0</v>
      </c>
      <c r="D17" s="209">
        <v>5383</v>
      </c>
      <c r="E17" s="209">
        <v>0</v>
      </c>
      <c r="F17" s="209">
        <v>4729</v>
      </c>
      <c r="G17" s="209">
        <v>0</v>
      </c>
      <c r="H17" s="239">
        <v>7989</v>
      </c>
    </row>
    <row r="18" spans="1:8" s="210" customFormat="1" ht="12.75">
      <c r="A18" s="210" t="s">
        <v>290</v>
      </c>
      <c r="B18" s="209">
        <v>12687</v>
      </c>
      <c r="C18" s="209">
        <v>275</v>
      </c>
      <c r="D18" s="209">
        <v>3406</v>
      </c>
      <c r="E18" s="209">
        <v>80</v>
      </c>
      <c r="F18" s="209">
        <v>9398</v>
      </c>
      <c r="G18" s="209">
        <v>247</v>
      </c>
      <c r="H18" s="239">
        <v>17416</v>
      </c>
    </row>
    <row r="19" spans="1:8" s="210" customFormat="1" ht="12.75">
      <c r="A19" s="210" t="s">
        <v>33</v>
      </c>
      <c r="B19" s="209">
        <v>10480</v>
      </c>
      <c r="C19" s="209">
        <v>0</v>
      </c>
      <c r="D19" s="209">
        <v>8594</v>
      </c>
      <c r="E19" s="209">
        <v>0</v>
      </c>
      <c r="F19" s="209">
        <v>8456</v>
      </c>
      <c r="G19" s="209">
        <v>0</v>
      </c>
      <c r="H19" s="239">
        <v>13591</v>
      </c>
    </row>
    <row r="20" spans="1:8" s="210" customFormat="1" ht="12.75">
      <c r="A20" s="210" t="s">
        <v>34</v>
      </c>
      <c r="B20" s="209">
        <v>7048</v>
      </c>
      <c r="C20" s="209">
        <v>742</v>
      </c>
      <c r="D20" s="209">
        <v>4937</v>
      </c>
      <c r="E20" s="209">
        <v>399</v>
      </c>
      <c r="F20" s="209">
        <v>6161</v>
      </c>
      <c r="G20" s="209">
        <v>461</v>
      </c>
      <c r="H20" s="239">
        <v>11557</v>
      </c>
    </row>
    <row r="21" spans="1:8" s="210" customFormat="1" ht="12.75">
      <c r="A21" s="210" t="s">
        <v>35</v>
      </c>
      <c r="B21" s="209">
        <v>3011</v>
      </c>
      <c r="C21" s="209">
        <v>291</v>
      </c>
      <c r="D21" s="209">
        <v>1724</v>
      </c>
      <c r="E21" s="209">
        <v>213</v>
      </c>
      <c r="F21" s="209">
        <v>2558</v>
      </c>
      <c r="G21" s="209">
        <v>229</v>
      </c>
      <c r="H21" s="239">
        <v>5100</v>
      </c>
    </row>
    <row r="22" spans="1:8" s="210" customFormat="1" ht="12.75">
      <c r="A22" s="210" t="s">
        <v>36</v>
      </c>
      <c r="B22" s="209">
        <v>13258</v>
      </c>
      <c r="C22" s="209">
        <v>1</v>
      </c>
      <c r="D22" s="209">
        <v>6688</v>
      </c>
      <c r="E22" s="209">
        <v>1</v>
      </c>
      <c r="F22" s="209">
        <v>6469</v>
      </c>
      <c r="G22" s="209">
        <v>1</v>
      </c>
      <c r="H22" s="239">
        <v>10536</v>
      </c>
    </row>
    <row r="23" spans="1:8" s="210" customFormat="1" ht="12.75">
      <c r="A23" s="210" t="s">
        <v>37</v>
      </c>
      <c r="B23" s="209">
        <v>2539</v>
      </c>
      <c r="C23" s="209">
        <v>0</v>
      </c>
      <c r="D23" s="209">
        <v>1881</v>
      </c>
      <c r="E23" s="209">
        <v>0</v>
      </c>
      <c r="F23" s="209" t="s">
        <v>190</v>
      </c>
      <c r="G23" s="209">
        <v>0</v>
      </c>
      <c r="H23" s="239">
        <v>3157</v>
      </c>
    </row>
    <row r="24" spans="1:8" s="210" customFormat="1" ht="12.75">
      <c r="A24" s="210" t="s">
        <v>38</v>
      </c>
      <c r="B24" s="209">
        <v>4218</v>
      </c>
      <c r="C24" s="209">
        <v>885</v>
      </c>
      <c r="D24" s="209">
        <v>2202</v>
      </c>
      <c r="E24" s="209">
        <v>685</v>
      </c>
      <c r="F24" s="209">
        <v>2449</v>
      </c>
      <c r="G24" s="209">
        <v>342</v>
      </c>
      <c r="H24" s="239">
        <v>2449</v>
      </c>
    </row>
    <row r="25" spans="1:8" s="210" customFormat="1" ht="12.75">
      <c r="A25" s="210" t="s">
        <v>39</v>
      </c>
      <c r="B25" s="209">
        <v>24520</v>
      </c>
      <c r="C25" s="209">
        <v>2217</v>
      </c>
      <c r="D25" s="209">
        <v>10265</v>
      </c>
      <c r="E25" s="209">
        <v>930</v>
      </c>
      <c r="F25" s="209">
        <v>17218</v>
      </c>
      <c r="G25" s="209">
        <v>683</v>
      </c>
      <c r="H25" s="239">
        <v>28548</v>
      </c>
    </row>
    <row r="26" spans="1:8" s="210" customFormat="1" ht="12.75">
      <c r="A26" s="210" t="s">
        <v>114</v>
      </c>
      <c r="B26" s="209">
        <v>553</v>
      </c>
      <c r="C26" s="209">
        <v>0</v>
      </c>
      <c r="D26" s="209">
        <v>418</v>
      </c>
      <c r="E26" s="209">
        <v>0</v>
      </c>
      <c r="F26" s="209">
        <v>367</v>
      </c>
      <c r="G26" s="209">
        <v>0</v>
      </c>
      <c r="H26" s="239">
        <v>660</v>
      </c>
    </row>
    <row r="27" spans="1:8" s="210" customFormat="1" ht="12.75">
      <c r="A27" s="210" t="s">
        <v>40</v>
      </c>
      <c r="B27" s="209">
        <v>15490</v>
      </c>
      <c r="C27" s="209">
        <v>1149</v>
      </c>
      <c r="D27" s="209">
        <v>4982</v>
      </c>
      <c r="E27" s="209">
        <v>145</v>
      </c>
      <c r="F27" s="209">
        <v>12482</v>
      </c>
      <c r="G27" s="209">
        <v>0</v>
      </c>
      <c r="H27" s="239">
        <v>22684</v>
      </c>
    </row>
    <row r="28" spans="1:8" s="210" customFormat="1" ht="12.75">
      <c r="A28" s="210" t="s">
        <v>41</v>
      </c>
      <c r="B28" s="209">
        <v>50438</v>
      </c>
      <c r="C28" s="209">
        <v>512</v>
      </c>
      <c r="D28" s="209">
        <v>35900</v>
      </c>
      <c r="E28" s="209">
        <v>59</v>
      </c>
      <c r="F28" s="209">
        <v>31560</v>
      </c>
      <c r="G28" s="209">
        <v>223</v>
      </c>
      <c r="H28" s="239">
        <v>48316</v>
      </c>
    </row>
    <row r="29" spans="1:8" s="210" customFormat="1" ht="12.75">
      <c r="A29" s="210" t="s">
        <v>42</v>
      </c>
      <c r="B29" s="209">
        <v>4752</v>
      </c>
      <c r="C29" s="209">
        <v>0</v>
      </c>
      <c r="D29" s="209">
        <v>2200</v>
      </c>
      <c r="E29" s="209">
        <v>0</v>
      </c>
      <c r="F29" s="209">
        <v>3162</v>
      </c>
      <c r="G29" s="209">
        <v>0</v>
      </c>
      <c r="H29" s="239">
        <v>5421</v>
      </c>
    </row>
    <row r="30" spans="1:8" s="210" customFormat="1" ht="12.75">
      <c r="A30" s="210" t="s">
        <v>43</v>
      </c>
      <c r="B30" s="209">
        <v>9175</v>
      </c>
      <c r="C30" s="209">
        <v>4</v>
      </c>
      <c r="D30" s="209">
        <v>2570</v>
      </c>
      <c r="E30" s="209">
        <v>0</v>
      </c>
      <c r="F30" s="209">
        <v>5332</v>
      </c>
      <c r="G30" s="209">
        <v>0</v>
      </c>
      <c r="H30" s="239">
        <v>8766</v>
      </c>
    </row>
    <row r="31" spans="1:8" s="210" customFormat="1" ht="12.75">
      <c r="A31" s="210" t="s">
        <v>44</v>
      </c>
      <c r="B31" s="209">
        <v>1962</v>
      </c>
      <c r="C31" s="209">
        <v>628</v>
      </c>
      <c r="D31" s="209">
        <v>1273</v>
      </c>
      <c r="E31" s="209">
        <v>550</v>
      </c>
      <c r="F31" s="209">
        <v>1842</v>
      </c>
      <c r="G31" s="209">
        <v>470</v>
      </c>
      <c r="H31" s="239">
        <v>3205</v>
      </c>
    </row>
    <row r="32" spans="1:8" s="210" customFormat="1" ht="12.75">
      <c r="A32" s="210" t="s">
        <v>45</v>
      </c>
      <c r="B32" s="209">
        <v>6481</v>
      </c>
      <c r="C32" s="209">
        <v>1</v>
      </c>
      <c r="D32" s="209">
        <v>3627</v>
      </c>
      <c r="E32" s="209">
        <v>1</v>
      </c>
      <c r="F32" s="209">
        <v>6002</v>
      </c>
      <c r="G32" s="209">
        <v>0</v>
      </c>
      <c r="H32" s="239">
        <v>9101</v>
      </c>
    </row>
    <row r="33" spans="1:8" s="210" customFormat="1" ht="12.75">
      <c r="A33" s="210" t="s">
        <v>46</v>
      </c>
      <c r="B33" s="209">
        <v>7376</v>
      </c>
      <c r="C33" s="209">
        <v>230</v>
      </c>
      <c r="D33" s="209">
        <v>2037</v>
      </c>
      <c r="E33" s="209">
        <v>0</v>
      </c>
      <c r="F33" s="209">
        <v>3642</v>
      </c>
      <c r="G33" s="209">
        <v>176</v>
      </c>
      <c r="H33" s="239">
        <v>2997</v>
      </c>
    </row>
    <row r="34" spans="1:8" s="210" customFormat="1" ht="12.75">
      <c r="A34" s="210" t="s">
        <v>47</v>
      </c>
      <c r="B34" s="209">
        <v>9848</v>
      </c>
      <c r="C34" s="209">
        <v>1208</v>
      </c>
      <c r="D34" s="209">
        <v>4015</v>
      </c>
      <c r="E34" s="209">
        <v>1008</v>
      </c>
      <c r="F34" s="209">
        <v>6554</v>
      </c>
      <c r="G34" s="209">
        <v>216</v>
      </c>
      <c r="H34" s="239">
        <v>11113</v>
      </c>
    </row>
    <row r="35" spans="1:8" s="210" customFormat="1" ht="12.75">
      <c r="A35" s="210" t="s">
        <v>48</v>
      </c>
      <c r="B35" s="209">
        <v>3745</v>
      </c>
      <c r="C35" s="209">
        <v>98</v>
      </c>
      <c r="D35" s="209">
        <v>1843</v>
      </c>
      <c r="E35" s="209">
        <v>0</v>
      </c>
      <c r="F35" s="209">
        <v>4561</v>
      </c>
      <c r="G35" s="209">
        <v>0</v>
      </c>
      <c r="H35" s="239">
        <v>8148</v>
      </c>
    </row>
    <row r="36" spans="1:8" s="210" customFormat="1" ht="12.75">
      <c r="A36" s="210" t="s">
        <v>49</v>
      </c>
      <c r="B36" s="209">
        <v>1946</v>
      </c>
      <c r="C36" s="209">
        <v>41</v>
      </c>
      <c r="D36" s="209">
        <v>847</v>
      </c>
      <c r="E36" s="209">
        <v>1</v>
      </c>
      <c r="F36" s="209">
        <v>1561</v>
      </c>
      <c r="G36" s="209">
        <v>41</v>
      </c>
      <c r="H36" s="239">
        <v>2719</v>
      </c>
    </row>
    <row r="37" spans="1:8" s="210" customFormat="1" ht="12.75">
      <c r="A37" s="210" t="s">
        <v>50</v>
      </c>
      <c r="B37" s="209">
        <v>6864</v>
      </c>
      <c r="C37" s="209">
        <v>320</v>
      </c>
      <c r="D37" s="209">
        <v>4606</v>
      </c>
      <c r="E37" s="209">
        <v>320</v>
      </c>
      <c r="F37" s="209">
        <v>4500</v>
      </c>
      <c r="G37" s="209">
        <v>0</v>
      </c>
      <c r="H37" s="239">
        <v>8861</v>
      </c>
    </row>
    <row r="38" spans="1:8" s="210" customFormat="1" ht="12.75">
      <c r="A38" s="210" t="s">
        <v>51</v>
      </c>
      <c r="B38" s="209">
        <v>26141</v>
      </c>
      <c r="C38" s="209">
        <v>1059</v>
      </c>
      <c r="D38" s="209">
        <v>20353</v>
      </c>
      <c r="E38" s="209">
        <v>1349</v>
      </c>
      <c r="F38" s="209">
        <v>21521</v>
      </c>
      <c r="G38" s="209">
        <v>714</v>
      </c>
      <c r="H38" s="239">
        <v>25147</v>
      </c>
    </row>
    <row r="39" spans="1:8" s="210" customFormat="1" ht="12.75">
      <c r="A39" s="210" t="s">
        <v>52</v>
      </c>
      <c r="B39" s="209">
        <v>2339</v>
      </c>
      <c r="C39" s="209">
        <v>0</v>
      </c>
      <c r="D39" s="209">
        <v>863</v>
      </c>
      <c r="E39" s="209">
        <v>0</v>
      </c>
      <c r="F39" s="209">
        <v>2207</v>
      </c>
      <c r="G39" s="209">
        <v>0</v>
      </c>
      <c r="H39" s="239">
        <v>2281</v>
      </c>
    </row>
    <row r="40" spans="1:8" s="210" customFormat="1" ht="12.75">
      <c r="A40" s="210" t="s">
        <v>53</v>
      </c>
      <c r="B40" s="209">
        <v>3431</v>
      </c>
      <c r="C40" s="209">
        <v>15</v>
      </c>
      <c r="D40" s="209">
        <v>2399</v>
      </c>
      <c r="E40" s="209">
        <v>15</v>
      </c>
      <c r="F40" s="209">
        <v>2487</v>
      </c>
      <c r="G40" s="209">
        <v>0</v>
      </c>
      <c r="H40" s="239">
        <v>2487</v>
      </c>
    </row>
    <row r="41" spans="1:8" s="210" customFormat="1" ht="12.75">
      <c r="A41" s="210" t="s">
        <v>54</v>
      </c>
      <c r="B41" s="209">
        <v>4882</v>
      </c>
      <c r="C41" s="209">
        <v>451</v>
      </c>
      <c r="D41" s="209">
        <v>2760</v>
      </c>
      <c r="E41" s="209">
        <v>345</v>
      </c>
      <c r="F41" s="209">
        <v>2727</v>
      </c>
      <c r="G41" s="209">
        <v>348</v>
      </c>
      <c r="H41" s="239">
        <v>4775</v>
      </c>
    </row>
    <row r="42" spans="1:8" s="210" customFormat="1" ht="12.75">
      <c r="A42" s="210" t="s">
        <v>55</v>
      </c>
      <c r="B42" s="209">
        <v>7855</v>
      </c>
      <c r="C42" s="209">
        <v>2420</v>
      </c>
      <c r="D42" s="209">
        <v>5925</v>
      </c>
      <c r="E42" s="209">
        <v>1930</v>
      </c>
      <c r="F42" s="209">
        <v>4830</v>
      </c>
      <c r="G42" s="209">
        <v>2309</v>
      </c>
      <c r="H42" s="239">
        <v>6834</v>
      </c>
    </row>
    <row r="43" spans="1:8" s="210" customFormat="1" ht="12.75">
      <c r="A43" s="210" t="s">
        <v>56</v>
      </c>
      <c r="B43" s="209">
        <v>6255</v>
      </c>
      <c r="C43" s="209">
        <v>1113</v>
      </c>
      <c r="D43" s="209" t="s">
        <v>190</v>
      </c>
      <c r="E43" s="209">
        <v>0</v>
      </c>
      <c r="F43" s="209">
        <v>6072</v>
      </c>
      <c r="G43" s="209">
        <v>961</v>
      </c>
      <c r="H43" s="239">
        <v>8641</v>
      </c>
    </row>
    <row r="44" spans="1:8" s="210" customFormat="1" ht="12.75">
      <c r="A44" s="210" t="s">
        <v>115</v>
      </c>
      <c r="B44" s="209">
        <v>87</v>
      </c>
      <c r="C44" s="209">
        <v>1</v>
      </c>
      <c r="D44" s="209" t="s">
        <v>190</v>
      </c>
      <c r="E44" s="209">
        <v>0</v>
      </c>
      <c r="F44" s="209">
        <v>24</v>
      </c>
      <c r="G44" s="209">
        <v>1</v>
      </c>
      <c r="H44" s="239">
        <v>26</v>
      </c>
    </row>
    <row r="45" spans="1:10" s="207" customFormat="1" ht="26.25" customHeight="1">
      <c r="A45" s="207" t="s">
        <v>16</v>
      </c>
      <c r="B45" s="206">
        <v>364772</v>
      </c>
      <c r="C45" s="206">
        <v>42172</v>
      </c>
      <c r="D45" s="206">
        <v>118190</v>
      </c>
      <c r="E45" s="206">
        <v>21235</v>
      </c>
      <c r="F45" s="206">
        <v>246534</v>
      </c>
      <c r="G45" s="206">
        <v>26766</v>
      </c>
      <c r="H45" s="206">
        <v>413932</v>
      </c>
      <c r="J45" s="210"/>
    </row>
    <row r="46" spans="1:8" s="210" customFormat="1" ht="12.75">
      <c r="A46" s="210" t="s">
        <v>17</v>
      </c>
      <c r="B46" s="209">
        <v>48310</v>
      </c>
      <c r="C46" s="21">
        <v>27369</v>
      </c>
      <c r="D46" s="209">
        <v>17011</v>
      </c>
      <c r="E46" s="209">
        <v>7194</v>
      </c>
      <c r="F46" s="209">
        <v>39733</v>
      </c>
      <c r="G46" s="209">
        <v>18148</v>
      </c>
      <c r="H46" s="239">
        <v>71969</v>
      </c>
    </row>
    <row r="47" spans="1:8" s="210" customFormat="1" ht="12.75">
      <c r="A47" s="210" t="s">
        <v>18</v>
      </c>
      <c r="B47" s="209">
        <v>106172</v>
      </c>
      <c r="C47" s="209">
        <v>0</v>
      </c>
      <c r="D47" s="209">
        <v>41679</v>
      </c>
      <c r="E47" s="209">
        <v>0</v>
      </c>
      <c r="F47" s="209">
        <v>52724</v>
      </c>
      <c r="G47" s="209">
        <v>0</v>
      </c>
      <c r="H47" s="239">
        <v>99747</v>
      </c>
    </row>
    <row r="48" spans="1:8" s="210" customFormat="1" ht="12.75">
      <c r="A48" s="210" t="s">
        <v>19</v>
      </c>
      <c r="B48" s="209">
        <v>17541</v>
      </c>
      <c r="C48" s="209">
        <v>371</v>
      </c>
      <c r="D48" s="209">
        <v>10114</v>
      </c>
      <c r="E48" s="209">
        <v>348</v>
      </c>
      <c r="F48" s="209">
        <v>15171</v>
      </c>
      <c r="G48" s="209">
        <v>324</v>
      </c>
      <c r="H48" s="239">
        <v>30397</v>
      </c>
    </row>
    <row r="49" spans="1:8" s="210" customFormat="1" ht="12.75">
      <c r="A49" s="210" t="s">
        <v>20</v>
      </c>
      <c r="B49" s="209">
        <v>22299</v>
      </c>
      <c r="C49" s="209">
        <v>0</v>
      </c>
      <c r="D49" s="209">
        <v>11402</v>
      </c>
      <c r="E49" s="209">
        <v>0</v>
      </c>
      <c r="F49" s="209">
        <v>11534</v>
      </c>
      <c r="G49" s="209">
        <v>0</v>
      </c>
      <c r="H49" s="239">
        <v>18458</v>
      </c>
    </row>
    <row r="50" spans="1:8" s="210" customFormat="1" ht="12.75">
      <c r="A50" s="210" t="s">
        <v>21</v>
      </c>
      <c r="B50" s="209">
        <v>41125</v>
      </c>
      <c r="C50" s="209">
        <v>1604</v>
      </c>
      <c r="D50" s="209" t="s">
        <v>190</v>
      </c>
      <c r="E50" s="209">
        <v>0</v>
      </c>
      <c r="F50" s="209">
        <v>27628</v>
      </c>
      <c r="G50" s="209">
        <v>977</v>
      </c>
      <c r="H50" s="239">
        <v>49171</v>
      </c>
    </row>
    <row r="51" spans="1:10" s="210" customFormat="1" ht="15">
      <c r="A51" s="210" t="s">
        <v>22</v>
      </c>
      <c r="B51" s="209">
        <v>64531</v>
      </c>
      <c r="C51" s="209">
        <v>8</v>
      </c>
      <c r="D51" s="209" t="s">
        <v>190</v>
      </c>
      <c r="E51" s="209">
        <v>0</v>
      </c>
      <c r="F51" s="209">
        <v>53011</v>
      </c>
      <c r="G51" s="209">
        <v>0</v>
      </c>
      <c r="H51" s="239">
        <v>97365</v>
      </c>
      <c r="J51" s="207"/>
    </row>
    <row r="52" spans="1:8" s="210" customFormat="1" ht="12.75">
      <c r="A52" s="234" t="s">
        <v>292</v>
      </c>
      <c r="B52" s="296">
        <v>64794</v>
      </c>
      <c r="C52" s="296">
        <v>12820</v>
      </c>
      <c r="D52" s="296">
        <v>37984</v>
      </c>
      <c r="E52" s="296">
        <v>13693</v>
      </c>
      <c r="F52" s="296">
        <v>46733</v>
      </c>
      <c r="G52" s="296">
        <v>7317</v>
      </c>
      <c r="H52" s="298">
        <v>46825</v>
      </c>
    </row>
    <row r="53" spans="1:5" s="210" customFormat="1" ht="6" customHeight="1">
      <c r="A53" s="189"/>
      <c r="E53" s="211"/>
    </row>
    <row r="54" spans="1:5" s="210" customFormat="1" ht="12.75">
      <c r="A54" s="108" t="s">
        <v>185</v>
      </c>
      <c r="E54" s="211"/>
    </row>
    <row r="55" spans="1:5" s="210" customFormat="1" ht="12.75">
      <c r="A55" s="210" t="s">
        <v>186</v>
      </c>
      <c r="E55" s="211"/>
    </row>
    <row r="56" spans="1:5" s="210" customFormat="1" ht="12.75">
      <c r="A56" s="210" t="s">
        <v>214</v>
      </c>
      <c r="E56" s="211"/>
    </row>
    <row r="57" s="210" customFormat="1" ht="12.75">
      <c r="E57" s="211"/>
    </row>
    <row r="58" spans="1:6" s="210" customFormat="1" ht="12.75">
      <c r="A58" s="108" t="s">
        <v>238</v>
      </c>
      <c r="E58" s="18"/>
      <c r="F58" s="212"/>
    </row>
    <row r="59" s="210" customFormat="1" ht="9.75" customHeight="1">
      <c r="E59" s="211"/>
    </row>
    <row r="60" spans="1:5" s="210" customFormat="1" ht="12.75">
      <c r="A60" s="210" t="s">
        <v>187</v>
      </c>
      <c r="E60" s="211"/>
    </row>
  </sheetData>
  <mergeCells count="6">
    <mergeCell ref="H2:H3"/>
    <mergeCell ref="A1:H1"/>
    <mergeCell ref="F2:G2"/>
    <mergeCell ref="A2:A3"/>
    <mergeCell ref="B2:C2"/>
    <mergeCell ref="D2:E2"/>
  </mergeCells>
  <printOptions/>
  <pageMargins left="0.48" right="0.31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W63"/>
  <sheetViews>
    <sheetView showGridLines="0" zoomScale="85" zoomScaleNormal="85" workbookViewId="0" topLeftCell="A1">
      <pane xSplit="1" ySplit="3" topLeftCell="B4" activePane="bottomRight" state="frozen"/>
      <selection pane="topLeft" activeCell="D39" sqref="D39:D41"/>
      <selection pane="topRight" activeCell="D39" sqref="D39:D41"/>
      <selection pane="bottomLeft" activeCell="D39" sqref="D39:D41"/>
      <selection pane="bottomRight" activeCell="A2" sqref="A2:A3"/>
    </sheetView>
  </sheetViews>
  <sheetFormatPr defaultColWidth="9.140625" defaultRowHeight="12.75"/>
  <cols>
    <col min="1" max="1" width="28.57421875" style="12" customWidth="1"/>
    <col min="2" max="2" width="12.00390625" style="12" customWidth="1"/>
    <col min="3" max="3" width="11.00390625" style="12" customWidth="1"/>
    <col min="4" max="4" width="12.7109375" style="12" customWidth="1"/>
    <col min="5" max="5" width="10.28125" style="12" customWidth="1"/>
    <col min="6" max="6" width="11.421875" style="12" customWidth="1"/>
    <col min="7" max="7" width="10.8515625" style="12" customWidth="1"/>
    <col min="8" max="8" width="11.8515625" style="12" customWidth="1"/>
    <col min="9" max="9" width="11.00390625" style="12" customWidth="1"/>
    <col min="10" max="16384" width="9.140625" style="12" customWidth="1"/>
  </cols>
  <sheetData>
    <row r="1" spans="1:9" ht="29.25" customHeight="1">
      <c r="A1" s="30" t="s">
        <v>241</v>
      </c>
      <c r="B1" s="98"/>
      <c r="C1" s="98"/>
      <c r="D1" s="98"/>
      <c r="E1" s="98"/>
      <c r="F1" s="98"/>
      <c r="G1" s="98"/>
      <c r="H1" s="98"/>
      <c r="I1" s="98"/>
    </row>
    <row r="2" spans="1:9" ht="39" customHeight="1">
      <c r="A2" s="350"/>
      <c r="B2" s="349" t="s">
        <v>11</v>
      </c>
      <c r="C2" s="349"/>
      <c r="D2" s="349" t="s">
        <v>222</v>
      </c>
      <c r="E2" s="349"/>
      <c r="F2" s="349" t="s">
        <v>13</v>
      </c>
      <c r="G2" s="349"/>
      <c r="H2" s="349" t="s">
        <v>57</v>
      </c>
      <c r="I2" s="349"/>
    </row>
    <row r="3" spans="1:9" ht="15">
      <c r="A3" s="351"/>
      <c r="B3" s="39" t="s">
        <v>58</v>
      </c>
      <c r="C3" s="39" t="s">
        <v>59</v>
      </c>
      <c r="D3" s="41" t="s">
        <v>58</v>
      </c>
      <c r="E3" s="41" t="s">
        <v>59</v>
      </c>
      <c r="F3" s="41" t="s">
        <v>58</v>
      </c>
      <c r="G3" s="41" t="s">
        <v>59</v>
      </c>
      <c r="H3" s="41" t="s">
        <v>58</v>
      </c>
      <c r="I3" s="41" t="s">
        <v>59</v>
      </c>
    </row>
    <row r="4" spans="1:23" s="102" customFormat="1" ht="25.5" customHeight="1">
      <c r="A4" s="129" t="s">
        <v>60</v>
      </c>
      <c r="B4" s="111">
        <v>30053.45</v>
      </c>
      <c r="C4" s="111">
        <v>29734.515</v>
      </c>
      <c r="D4" s="111">
        <v>13711.82</v>
      </c>
      <c r="E4" s="111">
        <v>11898.59</v>
      </c>
      <c r="F4" s="111">
        <v>1474.7</v>
      </c>
      <c r="G4" s="111">
        <v>1510.18</v>
      </c>
      <c r="H4" s="111">
        <v>9067.87</v>
      </c>
      <c r="I4" s="111">
        <v>8508.58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05"/>
    </row>
    <row r="5" spans="1:9" s="99" customFormat="1" ht="26.25" customHeight="1">
      <c r="A5" s="129" t="s">
        <v>23</v>
      </c>
      <c r="B5" s="246">
        <v>16271.95</v>
      </c>
      <c r="C5" s="246">
        <v>16028.005</v>
      </c>
      <c r="D5" s="246">
        <v>13280.92</v>
      </c>
      <c r="E5" s="246">
        <v>11576.12</v>
      </c>
      <c r="F5" s="246">
        <v>1066.7</v>
      </c>
      <c r="G5" s="246">
        <v>1084.38</v>
      </c>
      <c r="H5" s="246">
        <v>5481.82</v>
      </c>
      <c r="I5" s="246">
        <v>5277.84</v>
      </c>
    </row>
    <row r="6" spans="1:9" s="3" customFormat="1" ht="12.75">
      <c r="A6" s="3" t="s">
        <v>24</v>
      </c>
      <c r="B6" s="177">
        <v>684</v>
      </c>
      <c r="C6" s="177">
        <v>680</v>
      </c>
      <c r="D6" s="177">
        <v>215.75</v>
      </c>
      <c r="E6" s="177">
        <v>189.75</v>
      </c>
      <c r="F6" s="177">
        <v>33</v>
      </c>
      <c r="G6" s="177">
        <v>33.5</v>
      </c>
      <c r="H6" s="177">
        <v>145.22</v>
      </c>
      <c r="I6" s="177">
        <v>145.22</v>
      </c>
    </row>
    <row r="7" spans="1:9" s="3" customFormat="1" ht="14.25">
      <c r="A7" s="3" t="s">
        <v>293</v>
      </c>
      <c r="B7" s="177">
        <v>305</v>
      </c>
      <c r="C7" s="177">
        <v>305</v>
      </c>
      <c r="D7" s="177">
        <v>127.5</v>
      </c>
      <c r="E7" s="177">
        <v>127.5</v>
      </c>
      <c r="F7" s="177">
        <v>26.5</v>
      </c>
      <c r="G7" s="177">
        <v>26.5</v>
      </c>
      <c r="H7" s="177">
        <v>135</v>
      </c>
      <c r="I7" s="177">
        <v>114.06</v>
      </c>
    </row>
    <row r="8" spans="1:9" s="3" customFormat="1" ht="12.75">
      <c r="A8" s="3" t="s">
        <v>291</v>
      </c>
      <c r="B8" s="177">
        <v>418</v>
      </c>
      <c r="C8" s="177">
        <v>413.5</v>
      </c>
      <c r="D8" s="177">
        <v>156</v>
      </c>
      <c r="E8" s="177">
        <v>53.25</v>
      </c>
      <c r="F8" s="177">
        <v>34</v>
      </c>
      <c r="G8" s="177">
        <v>32.75</v>
      </c>
      <c r="H8" s="177">
        <v>145</v>
      </c>
      <c r="I8" s="177">
        <v>134.25</v>
      </c>
    </row>
    <row r="9" spans="1:9" s="3" customFormat="1" ht="12.75">
      <c r="A9" s="3" t="s">
        <v>25</v>
      </c>
      <c r="B9" s="177">
        <v>357</v>
      </c>
      <c r="C9" s="177">
        <v>383</v>
      </c>
      <c r="D9" s="177">
        <v>238</v>
      </c>
      <c r="E9" s="177">
        <v>173</v>
      </c>
      <c r="F9" s="177">
        <v>23</v>
      </c>
      <c r="G9" s="177">
        <v>25</v>
      </c>
      <c r="H9" s="177">
        <v>131</v>
      </c>
      <c r="I9" s="177">
        <v>121</v>
      </c>
    </row>
    <row r="10" spans="1:9" s="3" customFormat="1" ht="14.25">
      <c r="A10" s="3" t="s">
        <v>157</v>
      </c>
      <c r="B10" s="177">
        <v>271</v>
      </c>
      <c r="C10" s="177">
        <v>271</v>
      </c>
      <c r="D10" s="177">
        <v>379</v>
      </c>
      <c r="E10" s="177">
        <v>379</v>
      </c>
      <c r="F10" s="177">
        <v>35</v>
      </c>
      <c r="G10" s="177">
        <v>35</v>
      </c>
      <c r="H10" s="177">
        <v>160</v>
      </c>
      <c r="I10" s="177">
        <v>160</v>
      </c>
    </row>
    <row r="11" spans="1:9" s="3" customFormat="1" ht="12.75">
      <c r="A11" s="3" t="s">
        <v>27</v>
      </c>
      <c r="B11" s="177">
        <v>529</v>
      </c>
      <c r="C11" s="177">
        <v>523.57</v>
      </c>
      <c r="D11" s="177">
        <v>387</v>
      </c>
      <c r="E11" s="177">
        <v>144.1</v>
      </c>
      <c r="F11" s="177">
        <v>26</v>
      </c>
      <c r="G11" s="177">
        <v>25</v>
      </c>
      <c r="H11" s="177">
        <v>255.6</v>
      </c>
      <c r="I11" s="177">
        <v>243.8</v>
      </c>
    </row>
    <row r="12" spans="1:9" s="3" customFormat="1" ht="12.75">
      <c r="A12" s="3" t="s">
        <v>28</v>
      </c>
      <c r="B12" s="177">
        <v>522</v>
      </c>
      <c r="C12" s="177">
        <v>505</v>
      </c>
      <c r="D12" s="177">
        <v>69</v>
      </c>
      <c r="E12" s="177">
        <v>68.5</v>
      </c>
      <c r="F12" s="177">
        <v>33</v>
      </c>
      <c r="G12" s="177">
        <v>33.5</v>
      </c>
      <c r="H12" s="177">
        <v>128.65</v>
      </c>
      <c r="I12" s="177">
        <v>120.83</v>
      </c>
    </row>
    <row r="13" spans="1:9" s="3" customFormat="1" ht="12.75">
      <c r="A13" s="3" t="s">
        <v>29</v>
      </c>
      <c r="B13" s="177">
        <v>206</v>
      </c>
      <c r="C13" s="177">
        <v>203</v>
      </c>
      <c r="D13" s="177">
        <v>425</v>
      </c>
      <c r="E13" s="177">
        <v>406.75</v>
      </c>
      <c r="F13" s="177">
        <v>15</v>
      </c>
      <c r="G13" s="177">
        <v>20</v>
      </c>
      <c r="H13" s="177">
        <v>94.33</v>
      </c>
      <c r="I13" s="177">
        <v>88.95</v>
      </c>
    </row>
    <row r="14" spans="1:9" s="3" customFormat="1" ht="12.75">
      <c r="A14" s="3" t="s">
        <v>30</v>
      </c>
      <c r="B14" s="177">
        <v>255</v>
      </c>
      <c r="C14" s="177">
        <v>241.17</v>
      </c>
      <c r="D14" s="177">
        <v>480</v>
      </c>
      <c r="E14" s="177">
        <v>421.25</v>
      </c>
      <c r="F14" s="177">
        <v>21</v>
      </c>
      <c r="G14" s="177">
        <v>18.75</v>
      </c>
      <c r="H14" s="177">
        <v>99</v>
      </c>
      <c r="I14" s="177">
        <v>87.47</v>
      </c>
    </row>
    <row r="15" spans="1:9" s="3" customFormat="1" ht="12.75">
      <c r="A15" s="3" t="s">
        <v>31</v>
      </c>
      <c r="B15" s="177">
        <v>460</v>
      </c>
      <c r="C15" s="177">
        <v>447</v>
      </c>
      <c r="D15" s="177">
        <v>360</v>
      </c>
      <c r="E15" s="177">
        <v>185.52</v>
      </c>
      <c r="F15" s="177">
        <v>26</v>
      </c>
      <c r="G15" s="177">
        <v>25</v>
      </c>
      <c r="H15" s="177">
        <v>163.31</v>
      </c>
      <c r="I15" s="177">
        <v>154.6</v>
      </c>
    </row>
    <row r="16" spans="1:9" s="3" customFormat="1" ht="12.75">
      <c r="A16" s="100" t="s">
        <v>116</v>
      </c>
      <c r="B16" s="177">
        <v>718.5</v>
      </c>
      <c r="C16" s="177">
        <v>721</v>
      </c>
      <c r="D16" s="177">
        <v>1207</v>
      </c>
      <c r="E16" s="177">
        <v>1169.51</v>
      </c>
      <c r="F16" s="177">
        <v>44.5</v>
      </c>
      <c r="G16" s="177">
        <v>60.5</v>
      </c>
      <c r="H16" s="177">
        <v>250.34</v>
      </c>
      <c r="I16" s="177">
        <v>262.14</v>
      </c>
    </row>
    <row r="17" spans="1:9" s="3" customFormat="1" ht="12.75">
      <c r="A17" s="3" t="s">
        <v>32</v>
      </c>
      <c r="B17" s="177">
        <v>295</v>
      </c>
      <c r="C17" s="177">
        <v>295</v>
      </c>
      <c r="D17" s="177">
        <v>356</v>
      </c>
      <c r="E17" s="177">
        <v>320.16</v>
      </c>
      <c r="F17" s="177">
        <v>21</v>
      </c>
      <c r="G17" s="177">
        <v>26</v>
      </c>
      <c r="H17" s="177">
        <v>129</v>
      </c>
      <c r="I17" s="177">
        <v>130</v>
      </c>
    </row>
    <row r="18" spans="1:9" s="3" customFormat="1" ht="12.75">
      <c r="A18" s="3" t="s">
        <v>290</v>
      </c>
      <c r="B18" s="177">
        <v>388</v>
      </c>
      <c r="C18" s="177">
        <v>392</v>
      </c>
      <c r="D18" s="177">
        <v>168</v>
      </c>
      <c r="E18" s="177">
        <v>151.39</v>
      </c>
      <c r="F18" s="177">
        <v>26</v>
      </c>
      <c r="G18" s="177">
        <v>24</v>
      </c>
      <c r="H18" s="177">
        <v>100.5</v>
      </c>
      <c r="I18" s="177">
        <v>95.7</v>
      </c>
    </row>
    <row r="19" spans="1:9" s="3" customFormat="1" ht="12.75">
      <c r="A19" s="3" t="s">
        <v>33</v>
      </c>
      <c r="B19" s="177">
        <v>427</v>
      </c>
      <c r="C19" s="177">
        <v>432</v>
      </c>
      <c r="D19" s="177">
        <v>259</v>
      </c>
      <c r="E19" s="177">
        <v>206.38</v>
      </c>
      <c r="F19" s="177">
        <v>26</v>
      </c>
      <c r="G19" s="177">
        <v>29</v>
      </c>
      <c r="H19" s="177">
        <v>161.2</v>
      </c>
      <c r="I19" s="177">
        <v>164.65</v>
      </c>
    </row>
    <row r="20" spans="1:9" s="3" customFormat="1" ht="12.75">
      <c r="A20" s="3" t="s">
        <v>34</v>
      </c>
      <c r="B20" s="177">
        <v>967</v>
      </c>
      <c r="C20" s="177">
        <v>880</v>
      </c>
      <c r="D20" s="177">
        <v>450</v>
      </c>
      <c r="E20" s="177">
        <v>395</v>
      </c>
      <c r="F20" s="177">
        <v>43</v>
      </c>
      <c r="G20" s="177">
        <v>41</v>
      </c>
      <c r="H20" s="177">
        <v>250.2</v>
      </c>
      <c r="I20" s="177">
        <v>252.3</v>
      </c>
    </row>
    <row r="21" spans="1:9" s="3" customFormat="1" ht="12.75">
      <c r="A21" s="3" t="s">
        <v>35</v>
      </c>
      <c r="B21" s="177">
        <v>212</v>
      </c>
      <c r="C21" s="177">
        <v>208</v>
      </c>
      <c r="D21" s="177">
        <v>306</v>
      </c>
      <c r="E21" s="177">
        <v>267.33</v>
      </c>
      <c r="F21" s="177">
        <v>20</v>
      </c>
      <c r="G21" s="177">
        <v>24</v>
      </c>
      <c r="H21" s="177">
        <v>83.32</v>
      </c>
      <c r="I21" s="177">
        <v>78.82</v>
      </c>
    </row>
    <row r="22" spans="1:9" s="3" customFormat="1" ht="12.75">
      <c r="A22" s="3" t="s">
        <v>36</v>
      </c>
      <c r="B22" s="177">
        <v>774.25</v>
      </c>
      <c r="C22" s="177">
        <v>800.375</v>
      </c>
      <c r="D22" s="177">
        <v>675.5</v>
      </c>
      <c r="E22" s="177">
        <v>616.75</v>
      </c>
      <c r="F22" s="177">
        <v>38.2</v>
      </c>
      <c r="G22" s="177">
        <v>37.7</v>
      </c>
      <c r="H22" s="177">
        <v>318.52</v>
      </c>
      <c r="I22" s="177">
        <v>317.77</v>
      </c>
    </row>
    <row r="23" spans="1:9" s="3" customFormat="1" ht="12.75">
      <c r="A23" s="3" t="s">
        <v>37</v>
      </c>
      <c r="B23" s="177">
        <v>328.5</v>
      </c>
      <c r="C23" s="177">
        <v>327.5</v>
      </c>
      <c r="D23" s="177">
        <v>369</v>
      </c>
      <c r="E23" s="177">
        <v>297.5</v>
      </c>
      <c r="F23" s="177">
        <v>25</v>
      </c>
      <c r="G23" s="177">
        <v>23</v>
      </c>
      <c r="H23" s="177">
        <v>142</v>
      </c>
      <c r="I23" s="177">
        <v>130.23</v>
      </c>
    </row>
    <row r="24" spans="1:9" s="3" customFormat="1" ht="12.75">
      <c r="A24" s="213" t="s">
        <v>38</v>
      </c>
      <c r="B24" s="177">
        <v>569</v>
      </c>
      <c r="C24" s="177">
        <v>551</v>
      </c>
      <c r="D24" s="177">
        <v>264</v>
      </c>
      <c r="E24" s="177">
        <v>251</v>
      </c>
      <c r="F24" s="177">
        <v>29</v>
      </c>
      <c r="G24" s="177">
        <v>29</v>
      </c>
      <c r="H24" s="177">
        <v>152</v>
      </c>
      <c r="I24" s="177">
        <v>139</v>
      </c>
    </row>
    <row r="25" spans="1:9" s="3" customFormat="1" ht="12.75">
      <c r="A25" s="3" t="s">
        <v>39</v>
      </c>
      <c r="B25" s="177">
        <v>631</v>
      </c>
      <c r="C25" s="177">
        <v>631</v>
      </c>
      <c r="D25" s="177">
        <v>376</v>
      </c>
      <c r="E25" s="177">
        <v>376</v>
      </c>
      <c r="F25" s="177">
        <v>28</v>
      </c>
      <c r="G25" s="177">
        <v>28</v>
      </c>
      <c r="H25" s="177">
        <v>199</v>
      </c>
      <c r="I25" s="177">
        <v>199</v>
      </c>
    </row>
    <row r="26" spans="1:9" s="3" customFormat="1" ht="12.75">
      <c r="A26" s="3" t="s">
        <v>114</v>
      </c>
      <c r="B26" s="177">
        <v>76</v>
      </c>
      <c r="C26" s="177">
        <v>77</v>
      </c>
      <c r="D26" s="177">
        <v>136</v>
      </c>
      <c r="E26" s="177">
        <v>122.5</v>
      </c>
      <c r="F26" s="177">
        <v>13</v>
      </c>
      <c r="G26" s="177">
        <v>13</v>
      </c>
      <c r="H26" s="177">
        <v>23</v>
      </c>
      <c r="I26" s="177">
        <v>20.95</v>
      </c>
    </row>
    <row r="27" spans="1:9" s="3" customFormat="1" ht="12.75">
      <c r="A27" s="3" t="s">
        <v>40</v>
      </c>
      <c r="B27" s="177">
        <v>879</v>
      </c>
      <c r="C27" s="177">
        <v>852</v>
      </c>
      <c r="D27" s="177">
        <v>716</v>
      </c>
      <c r="E27" s="177">
        <v>623.75</v>
      </c>
      <c r="F27" s="177">
        <v>42</v>
      </c>
      <c r="G27" s="177">
        <v>38.57</v>
      </c>
      <c r="H27" s="177">
        <v>277.41</v>
      </c>
      <c r="I27" s="177">
        <v>251.41</v>
      </c>
    </row>
    <row r="28" spans="1:9" s="3" customFormat="1" ht="12.75">
      <c r="A28" s="3" t="s">
        <v>41</v>
      </c>
      <c r="B28" s="177">
        <v>878</v>
      </c>
      <c r="C28" s="177">
        <v>861</v>
      </c>
      <c r="D28" s="177">
        <v>318</v>
      </c>
      <c r="E28" s="177">
        <v>310.24</v>
      </c>
      <c r="F28" s="177">
        <v>45</v>
      </c>
      <c r="G28" s="177">
        <v>39</v>
      </c>
      <c r="H28" s="177">
        <v>291</v>
      </c>
      <c r="I28" s="177">
        <v>261.51</v>
      </c>
    </row>
    <row r="29" spans="1:9" s="3" customFormat="1" ht="12.75">
      <c r="A29" s="3" t="s">
        <v>42</v>
      </c>
      <c r="B29" s="177">
        <v>486</v>
      </c>
      <c r="C29" s="177">
        <v>481</v>
      </c>
      <c r="D29" s="177">
        <v>192.5</v>
      </c>
      <c r="E29" s="177">
        <v>209.4</v>
      </c>
      <c r="F29" s="177">
        <v>41</v>
      </c>
      <c r="G29" s="177">
        <v>39</v>
      </c>
      <c r="H29" s="177">
        <v>159.41</v>
      </c>
      <c r="I29" s="177">
        <v>184</v>
      </c>
    </row>
    <row r="30" spans="1:9" s="3" customFormat="1" ht="12.75">
      <c r="A30" s="3" t="s">
        <v>43</v>
      </c>
      <c r="B30" s="177">
        <v>239</v>
      </c>
      <c r="C30" s="177">
        <v>226</v>
      </c>
      <c r="D30" s="177">
        <v>495</v>
      </c>
      <c r="E30" s="177">
        <v>428.5</v>
      </c>
      <c r="F30" s="177">
        <v>32</v>
      </c>
      <c r="G30" s="177">
        <v>27.21</v>
      </c>
      <c r="H30" s="177">
        <v>98</v>
      </c>
      <c r="I30" s="177">
        <v>90.03</v>
      </c>
    </row>
    <row r="31" spans="1:9" s="3" customFormat="1" ht="12.75">
      <c r="A31" s="3" t="s">
        <v>44</v>
      </c>
      <c r="B31" s="177">
        <v>305</v>
      </c>
      <c r="C31" s="177">
        <v>296</v>
      </c>
      <c r="D31" s="177">
        <v>530</v>
      </c>
      <c r="E31" s="177">
        <v>487.25</v>
      </c>
      <c r="F31" s="177">
        <v>27</v>
      </c>
      <c r="G31" s="177">
        <v>27.32</v>
      </c>
      <c r="H31" s="177">
        <v>130.67</v>
      </c>
      <c r="I31" s="177">
        <v>134.39</v>
      </c>
    </row>
    <row r="32" spans="1:9" s="3" customFormat="1" ht="12.75">
      <c r="A32" s="3" t="s">
        <v>45</v>
      </c>
      <c r="B32" s="177">
        <v>325</v>
      </c>
      <c r="C32" s="177">
        <v>331</v>
      </c>
      <c r="D32" s="177">
        <v>392</v>
      </c>
      <c r="E32" s="177">
        <v>344.25</v>
      </c>
      <c r="F32" s="177">
        <v>25</v>
      </c>
      <c r="G32" s="177">
        <v>23</v>
      </c>
      <c r="H32" s="177">
        <v>91.84</v>
      </c>
      <c r="I32" s="177">
        <v>87.45</v>
      </c>
    </row>
    <row r="33" spans="1:9" s="3" customFormat="1" ht="12.75">
      <c r="A33" s="3" t="s">
        <v>46</v>
      </c>
      <c r="B33" s="177">
        <v>288</v>
      </c>
      <c r="C33" s="177">
        <v>269</v>
      </c>
      <c r="D33" s="177">
        <v>279</v>
      </c>
      <c r="E33" s="177">
        <v>231.75</v>
      </c>
      <c r="F33" s="177">
        <v>26</v>
      </c>
      <c r="G33" s="177">
        <v>20</v>
      </c>
      <c r="H33" s="177">
        <v>102</v>
      </c>
      <c r="I33" s="177">
        <v>93</v>
      </c>
    </row>
    <row r="34" spans="1:9" s="3" customFormat="1" ht="12.75">
      <c r="A34" s="3" t="s">
        <v>47</v>
      </c>
      <c r="B34" s="177">
        <v>202</v>
      </c>
      <c r="C34" s="177">
        <v>176</v>
      </c>
      <c r="D34" s="177">
        <v>155</v>
      </c>
      <c r="E34" s="177">
        <v>165.75</v>
      </c>
      <c r="F34" s="177">
        <v>18</v>
      </c>
      <c r="G34" s="177">
        <v>22</v>
      </c>
      <c r="H34" s="177">
        <v>75.5</v>
      </c>
      <c r="I34" s="177">
        <v>59.3</v>
      </c>
    </row>
    <row r="35" spans="1:9" s="3" customFormat="1" ht="12.75">
      <c r="A35" s="3" t="s">
        <v>48</v>
      </c>
      <c r="B35" s="177">
        <v>569</v>
      </c>
      <c r="C35" s="177">
        <v>564.5</v>
      </c>
      <c r="D35" s="177">
        <v>252</v>
      </c>
      <c r="E35" s="177">
        <v>197.5</v>
      </c>
      <c r="F35" s="177">
        <v>30.5</v>
      </c>
      <c r="G35" s="177">
        <v>38.5</v>
      </c>
      <c r="H35" s="177">
        <v>186</v>
      </c>
      <c r="I35" s="177">
        <v>184</v>
      </c>
    </row>
    <row r="36" spans="1:9" s="3" customFormat="1" ht="12.75">
      <c r="A36" s="3" t="s">
        <v>49</v>
      </c>
      <c r="B36" s="177">
        <v>246</v>
      </c>
      <c r="C36" s="177">
        <v>248.07</v>
      </c>
      <c r="D36" s="177">
        <v>328</v>
      </c>
      <c r="E36" s="177">
        <v>310.25</v>
      </c>
      <c r="F36" s="177">
        <v>22</v>
      </c>
      <c r="G36" s="177">
        <v>27</v>
      </c>
      <c r="H36" s="177">
        <v>59.46</v>
      </c>
      <c r="I36" s="177">
        <v>55.44</v>
      </c>
    </row>
    <row r="37" spans="1:9" s="3" customFormat="1" ht="12.75">
      <c r="A37" s="3" t="s">
        <v>50</v>
      </c>
      <c r="B37" s="177">
        <v>223</v>
      </c>
      <c r="C37" s="177">
        <v>214</v>
      </c>
      <c r="D37" s="177">
        <v>343</v>
      </c>
      <c r="E37" s="177">
        <v>297.75</v>
      </c>
      <c r="F37" s="177">
        <v>17</v>
      </c>
      <c r="G37" s="177">
        <v>19</v>
      </c>
      <c r="H37" s="177">
        <v>81.21</v>
      </c>
      <c r="I37" s="177">
        <v>78.4</v>
      </c>
    </row>
    <row r="38" spans="1:21" s="3" customFormat="1" ht="14.25">
      <c r="A38" s="3" t="s">
        <v>51</v>
      </c>
      <c r="B38" s="177">
        <v>461</v>
      </c>
      <c r="C38" s="177">
        <v>461</v>
      </c>
      <c r="D38" s="177">
        <v>454</v>
      </c>
      <c r="E38" s="177">
        <v>383.5</v>
      </c>
      <c r="F38" s="177">
        <v>33</v>
      </c>
      <c r="G38" s="177">
        <v>23</v>
      </c>
      <c r="H38" s="177">
        <v>172</v>
      </c>
      <c r="I38" s="177">
        <v>165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</row>
    <row r="39" spans="1:9" s="3" customFormat="1" ht="14.25">
      <c r="A39" s="3" t="s">
        <v>218</v>
      </c>
      <c r="B39" s="177">
        <v>249</v>
      </c>
      <c r="C39" s="177">
        <v>249</v>
      </c>
      <c r="D39" s="178">
        <v>504</v>
      </c>
      <c r="E39" s="177">
        <v>407.5</v>
      </c>
      <c r="F39" s="178">
        <v>24</v>
      </c>
      <c r="G39" s="177">
        <v>23</v>
      </c>
      <c r="H39" s="177">
        <v>80.35</v>
      </c>
      <c r="I39" s="177">
        <v>73.13</v>
      </c>
    </row>
    <row r="40" spans="1:22" s="3" customFormat="1" ht="14.25">
      <c r="A40" s="3" t="s">
        <v>221</v>
      </c>
      <c r="B40" s="177">
        <v>626.2</v>
      </c>
      <c r="C40" s="177">
        <v>621.5</v>
      </c>
      <c r="D40" s="177">
        <v>144</v>
      </c>
      <c r="E40" s="177">
        <v>103.75</v>
      </c>
      <c r="F40" s="177">
        <v>25</v>
      </c>
      <c r="G40" s="177">
        <v>31</v>
      </c>
      <c r="H40" s="177">
        <v>100.11</v>
      </c>
      <c r="I40" s="177">
        <v>100.11</v>
      </c>
      <c r="V40" s="102"/>
    </row>
    <row r="41" spans="1:22" s="3" customFormat="1" ht="15.75">
      <c r="A41" s="3" t="s">
        <v>54</v>
      </c>
      <c r="B41" s="177">
        <v>269.3</v>
      </c>
      <c r="C41" s="177">
        <v>269.3</v>
      </c>
      <c r="D41" s="177">
        <v>122.67</v>
      </c>
      <c r="E41" s="177">
        <v>122.67</v>
      </c>
      <c r="F41" s="177">
        <v>19.5</v>
      </c>
      <c r="G41" s="177">
        <v>19.5</v>
      </c>
      <c r="H41" s="177">
        <v>78.5</v>
      </c>
      <c r="I41" s="177">
        <v>78.5</v>
      </c>
      <c r="V41" s="105"/>
    </row>
    <row r="42" spans="1:9" s="3" customFormat="1" ht="12.75">
      <c r="A42" s="3" t="s">
        <v>55</v>
      </c>
      <c r="B42" s="177">
        <v>394</v>
      </c>
      <c r="C42" s="177">
        <v>386</v>
      </c>
      <c r="D42" s="177">
        <v>310</v>
      </c>
      <c r="E42" s="177">
        <v>308.5</v>
      </c>
      <c r="F42" s="177">
        <v>31.5</v>
      </c>
      <c r="G42" s="177">
        <v>34.5</v>
      </c>
      <c r="H42" s="177">
        <v>125.4</v>
      </c>
      <c r="I42" s="177">
        <v>121.59</v>
      </c>
    </row>
    <row r="43" spans="1:23" s="3" customFormat="1" ht="14.25">
      <c r="A43" s="3" t="s">
        <v>56</v>
      </c>
      <c r="B43" s="177">
        <v>228</v>
      </c>
      <c r="C43" s="177">
        <v>224.32</v>
      </c>
      <c r="D43" s="177">
        <v>303</v>
      </c>
      <c r="E43" s="177">
        <v>282.67</v>
      </c>
      <c r="F43" s="177">
        <v>22</v>
      </c>
      <c r="G43" s="177">
        <v>22.58</v>
      </c>
      <c r="H43" s="177">
        <v>106.02</v>
      </c>
      <c r="I43" s="177">
        <v>99.09</v>
      </c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W43" s="102"/>
    </row>
    <row r="44" spans="1:9" s="3" customFormat="1" ht="14.25">
      <c r="A44" s="3" t="s">
        <v>201</v>
      </c>
      <c r="B44" s="177">
        <v>11.2</v>
      </c>
      <c r="C44" s="177">
        <v>11.2</v>
      </c>
      <c r="D44" s="177">
        <v>39</v>
      </c>
      <c r="E44" s="177">
        <v>39</v>
      </c>
      <c r="F44" s="177">
        <v>0</v>
      </c>
      <c r="G44" s="177">
        <v>0</v>
      </c>
      <c r="H44" s="177">
        <v>0.75</v>
      </c>
      <c r="I44" s="177">
        <v>0.75</v>
      </c>
    </row>
    <row r="45" spans="1:9" s="99" customFormat="1" ht="25.5" customHeight="1">
      <c r="A45" s="129" t="s">
        <v>16</v>
      </c>
      <c r="B45" s="133">
        <v>13781.5</v>
      </c>
      <c r="C45" s="133">
        <v>13706.51</v>
      </c>
      <c r="D45" s="133">
        <v>430.9</v>
      </c>
      <c r="E45" s="133">
        <v>322.47</v>
      </c>
      <c r="F45" s="133">
        <v>408</v>
      </c>
      <c r="G45" s="133">
        <v>425.8</v>
      </c>
      <c r="H45" s="133">
        <v>3586.05</v>
      </c>
      <c r="I45" s="133">
        <v>3230.74</v>
      </c>
    </row>
    <row r="46" spans="1:9" s="3" customFormat="1" ht="12.75">
      <c r="A46" s="3" t="s">
        <v>17</v>
      </c>
      <c r="B46" s="177">
        <v>1888</v>
      </c>
      <c r="C46" s="177">
        <v>1887.01</v>
      </c>
      <c r="D46" s="177">
        <v>42</v>
      </c>
      <c r="E46" s="177">
        <v>22.93</v>
      </c>
      <c r="F46" s="177">
        <v>69</v>
      </c>
      <c r="G46" s="177">
        <v>68</v>
      </c>
      <c r="H46" s="177">
        <v>556</v>
      </c>
      <c r="I46" s="177">
        <v>429</v>
      </c>
    </row>
    <row r="47" spans="1:9" s="3" customFormat="1" ht="12.75">
      <c r="A47" s="3" t="s">
        <v>18</v>
      </c>
      <c r="B47" s="177">
        <v>946.5</v>
      </c>
      <c r="C47" s="177">
        <v>923</v>
      </c>
      <c r="D47" s="177">
        <v>66.9</v>
      </c>
      <c r="E47" s="177">
        <v>66.9</v>
      </c>
      <c r="F47" s="177">
        <v>42</v>
      </c>
      <c r="G47" s="177">
        <v>44</v>
      </c>
      <c r="H47" s="177">
        <v>409.35</v>
      </c>
      <c r="I47" s="177">
        <v>409.35</v>
      </c>
    </row>
    <row r="48" spans="1:9" s="3" customFormat="1" ht="12.75">
      <c r="A48" s="3" t="s">
        <v>19</v>
      </c>
      <c r="B48" s="177">
        <v>831</v>
      </c>
      <c r="C48" s="177">
        <v>786</v>
      </c>
      <c r="D48" s="177">
        <v>121</v>
      </c>
      <c r="E48" s="177">
        <v>85.5</v>
      </c>
      <c r="F48" s="177">
        <v>42</v>
      </c>
      <c r="G48" s="177">
        <v>40</v>
      </c>
      <c r="H48" s="177">
        <v>274.96</v>
      </c>
      <c r="I48" s="177">
        <v>241.9</v>
      </c>
    </row>
    <row r="49" spans="1:9" s="3" customFormat="1" ht="12.75">
      <c r="A49" s="3" t="s">
        <v>20</v>
      </c>
      <c r="B49" s="177">
        <v>885</v>
      </c>
      <c r="C49" s="177">
        <v>867</v>
      </c>
      <c r="D49" s="177">
        <v>24</v>
      </c>
      <c r="E49" s="177">
        <v>13.45</v>
      </c>
      <c r="F49" s="177">
        <v>38</v>
      </c>
      <c r="G49" s="177">
        <v>53</v>
      </c>
      <c r="H49" s="177">
        <v>295.79</v>
      </c>
      <c r="I49" s="177">
        <v>283.5</v>
      </c>
    </row>
    <row r="50" spans="1:9" s="3" customFormat="1" ht="12.75">
      <c r="A50" s="3" t="s">
        <v>21</v>
      </c>
      <c r="B50" s="177">
        <v>1898</v>
      </c>
      <c r="C50" s="177">
        <v>1868</v>
      </c>
      <c r="D50" s="177">
        <v>0</v>
      </c>
      <c r="E50" s="177">
        <v>0</v>
      </c>
      <c r="F50" s="177">
        <v>46</v>
      </c>
      <c r="G50" s="177">
        <v>45</v>
      </c>
      <c r="H50" s="177">
        <v>499.72</v>
      </c>
      <c r="I50" s="177">
        <v>472.54</v>
      </c>
    </row>
    <row r="51" spans="1:9" s="3" customFormat="1" ht="12.75">
      <c r="A51" s="3" t="s">
        <v>22</v>
      </c>
      <c r="B51" s="177">
        <v>1467</v>
      </c>
      <c r="C51" s="177">
        <v>1475.5</v>
      </c>
      <c r="D51" s="177">
        <v>177</v>
      </c>
      <c r="E51" s="177">
        <v>133.69</v>
      </c>
      <c r="F51" s="177">
        <v>53</v>
      </c>
      <c r="G51" s="177">
        <v>57.8</v>
      </c>
      <c r="H51" s="177">
        <v>430</v>
      </c>
      <c r="I51" s="177">
        <v>371.99</v>
      </c>
    </row>
    <row r="52" spans="1:9" s="3" customFormat="1" ht="12.75">
      <c r="A52" s="172" t="s">
        <v>292</v>
      </c>
      <c r="B52" s="257">
        <v>5866</v>
      </c>
      <c r="C52" s="257">
        <v>5900</v>
      </c>
      <c r="D52" s="257">
        <v>0</v>
      </c>
      <c r="E52" s="257">
        <v>0</v>
      </c>
      <c r="F52" s="257">
        <v>118</v>
      </c>
      <c r="G52" s="257">
        <v>118</v>
      </c>
      <c r="H52" s="257">
        <v>1120.23</v>
      </c>
      <c r="I52" s="257">
        <v>1022.46</v>
      </c>
    </row>
    <row r="53" spans="1:23" s="105" customFormat="1" ht="15.75">
      <c r="A53" s="12"/>
      <c r="B53" s="101"/>
      <c r="C53" s="101"/>
      <c r="D53" s="103"/>
      <c r="E53" s="103"/>
      <c r="F53" s="104"/>
      <c r="G53" s="104"/>
      <c r="H53" s="101"/>
      <c r="I53" s="10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2" s="3" customFormat="1" ht="12.75">
      <c r="A54" s="3" t="s">
        <v>143</v>
      </c>
      <c r="I54" s="48"/>
      <c r="V54" s="213"/>
    </row>
    <row r="55" spans="1:21" s="3" customFormat="1" ht="15">
      <c r="A55" s="3" t="s">
        <v>144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s="3" customFormat="1" ht="15">
      <c r="A56" s="106" t="s">
        <v>153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s="3" customFormat="1" ht="15">
      <c r="A57" s="106" t="s">
        <v>212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3" customFormat="1" ht="15">
      <c r="A58" s="106" t="s">
        <v>275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3" s="3" customFormat="1" ht="15">
      <c r="A59" s="210" t="s">
        <v>203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W59" s="213"/>
    </row>
    <row r="60" spans="1:23" s="213" customFormat="1" ht="15">
      <c r="A60" s="217" t="s">
        <v>219</v>
      </c>
      <c r="J60" s="218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3"/>
    </row>
    <row r="61" spans="1:22" s="3" customFormat="1" ht="15">
      <c r="A61" s="3" t="s">
        <v>220</v>
      </c>
      <c r="J61" s="20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3" customFormat="1" ht="15">
      <c r="A62" s="107"/>
      <c r="J62" s="20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3" s="3" customFormat="1" ht="15">
      <c r="A63" s="108" t="s">
        <v>238</v>
      </c>
      <c r="E63" s="54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</sheetData>
  <mergeCells count="5">
    <mergeCell ref="H2:I2"/>
    <mergeCell ref="A2:A3"/>
    <mergeCell ref="B2:C2"/>
    <mergeCell ref="D2:E2"/>
    <mergeCell ref="F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22"/>
    <pageSetUpPr fitToPage="1"/>
  </sheetPr>
  <dimension ref="A1:M62"/>
  <sheetViews>
    <sheetView showGridLines="0" zoomScale="85" zoomScaleNormal="85"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2" sqref="A2:A3"/>
    </sheetView>
  </sheetViews>
  <sheetFormatPr defaultColWidth="9.140625" defaultRowHeight="12.75"/>
  <cols>
    <col min="1" max="1" width="25.28125" style="12" customWidth="1"/>
    <col min="2" max="2" width="12.00390625" style="12" customWidth="1"/>
    <col min="3" max="3" width="14.28125" style="12" customWidth="1"/>
    <col min="4" max="4" width="13.00390625" style="12" customWidth="1"/>
    <col min="5" max="5" width="13.57421875" style="12" bestFit="1" customWidth="1"/>
    <col min="6" max="6" width="13.7109375" style="12" customWidth="1"/>
    <col min="7" max="7" width="13.57421875" style="12" bestFit="1" customWidth="1"/>
    <col min="8" max="8" width="1.8515625" style="12" customWidth="1"/>
    <col min="9" max="9" width="29.28125" style="12" customWidth="1"/>
    <col min="10" max="16384" width="9.140625" style="12" customWidth="1"/>
  </cols>
  <sheetData>
    <row r="1" spans="1:8" ht="39.75" customHeight="1">
      <c r="A1" s="352" t="s">
        <v>242</v>
      </c>
      <c r="B1" s="353"/>
      <c r="C1" s="353"/>
      <c r="D1" s="353"/>
      <c r="E1" s="353"/>
      <c r="F1" s="353"/>
      <c r="G1" s="353"/>
      <c r="H1" s="110"/>
    </row>
    <row r="2" spans="1:8" ht="39" customHeight="1">
      <c r="A2" s="351"/>
      <c r="B2" s="349" t="s">
        <v>172</v>
      </c>
      <c r="C2" s="349"/>
      <c r="D2" s="354" t="s">
        <v>277</v>
      </c>
      <c r="E2" s="354"/>
      <c r="F2" s="354" t="s">
        <v>278</v>
      </c>
      <c r="G2" s="354"/>
      <c r="H2" s="4"/>
    </row>
    <row r="3" spans="1:8" ht="19.5" customHeight="1">
      <c r="A3" s="351"/>
      <c r="B3" s="39" t="s">
        <v>173</v>
      </c>
      <c r="C3" s="39" t="s">
        <v>279</v>
      </c>
      <c r="D3" s="41" t="s">
        <v>173</v>
      </c>
      <c r="E3" s="41" t="s">
        <v>174</v>
      </c>
      <c r="F3" s="41" t="s">
        <v>173</v>
      </c>
      <c r="G3" s="41" t="s">
        <v>174</v>
      </c>
      <c r="H3" s="40"/>
    </row>
    <row r="4" spans="1:10" s="102" customFormat="1" ht="26.25" customHeight="1">
      <c r="A4" s="129" t="s">
        <v>60</v>
      </c>
      <c r="B4" s="111">
        <v>23473.905</v>
      </c>
      <c r="C4" s="111">
        <v>3837.47</v>
      </c>
      <c r="D4" s="111">
        <v>10043.3</v>
      </c>
      <c r="E4" s="111">
        <v>1622.79</v>
      </c>
      <c r="F4" s="111">
        <v>2341.64</v>
      </c>
      <c r="G4" s="111">
        <v>324</v>
      </c>
      <c r="H4" s="111"/>
      <c r="J4" s="112"/>
    </row>
    <row r="5" spans="1:8" s="129" customFormat="1" ht="26.25" customHeight="1">
      <c r="A5" s="129" t="s">
        <v>23</v>
      </c>
      <c r="B5" s="246">
        <v>15152.894999999999</v>
      </c>
      <c r="C5" s="246">
        <v>2923.04</v>
      </c>
      <c r="D5" s="246">
        <v>6729.36</v>
      </c>
      <c r="E5" s="246">
        <v>893.64</v>
      </c>
      <c r="F5" s="246">
        <v>1714.19</v>
      </c>
      <c r="G5" s="246">
        <v>201</v>
      </c>
      <c r="H5" s="112"/>
    </row>
    <row r="6" spans="1:8" s="3" customFormat="1" ht="12.75">
      <c r="A6" s="3" t="s">
        <v>24</v>
      </c>
      <c r="B6" s="177">
        <v>588.5</v>
      </c>
      <c r="C6" s="177">
        <v>4</v>
      </c>
      <c r="D6" s="177">
        <v>227</v>
      </c>
      <c r="E6" s="177">
        <v>11.25</v>
      </c>
      <c r="F6" s="248">
        <v>39</v>
      </c>
      <c r="G6" s="248">
        <v>0</v>
      </c>
      <c r="H6" s="48"/>
    </row>
    <row r="7" spans="1:8" s="3" customFormat="1" ht="12.75">
      <c r="A7" s="3" t="s">
        <v>289</v>
      </c>
      <c r="B7" s="177">
        <v>250.25</v>
      </c>
      <c r="C7" s="177">
        <v>46</v>
      </c>
      <c r="D7" s="177">
        <v>97.25</v>
      </c>
      <c r="E7" s="177">
        <v>0</v>
      </c>
      <c r="F7" s="248">
        <v>39</v>
      </c>
      <c r="G7" s="177">
        <v>0</v>
      </c>
      <c r="H7" s="48"/>
    </row>
    <row r="8" spans="1:8" s="3" customFormat="1" ht="12.75">
      <c r="A8" s="3" t="s">
        <v>291</v>
      </c>
      <c r="B8" s="177">
        <v>233.75</v>
      </c>
      <c r="C8" s="177">
        <v>65</v>
      </c>
      <c r="D8" s="177">
        <v>47</v>
      </c>
      <c r="E8" s="177">
        <v>72</v>
      </c>
      <c r="F8" s="177">
        <v>30</v>
      </c>
      <c r="G8" s="177">
        <v>19</v>
      </c>
      <c r="H8" s="48"/>
    </row>
    <row r="9" spans="1:8" s="3" customFormat="1" ht="12.75">
      <c r="A9" s="3" t="s">
        <v>25</v>
      </c>
      <c r="B9" s="177">
        <v>280</v>
      </c>
      <c r="C9" s="177">
        <v>58</v>
      </c>
      <c r="D9" s="177">
        <v>141</v>
      </c>
      <c r="E9" s="177">
        <v>27</v>
      </c>
      <c r="F9" s="248">
        <v>39</v>
      </c>
      <c r="G9" s="177">
        <v>11</v>
      </c>
      <c r="H9" s="48"/>
    </row>
    <row r="10" spans="1:8" s="3" customFormat="1" ht="14.25">
      <c r="A10" s="3" t="s">
        <v>157</v>
      </c>
      <c r="B10" s="177">
        <v>334</v>
      </c>
      <c r="C10" s="177">
        <v>82</v>
      </c>
      <c r="D10" s="177">
        <v>194</v>
      </c>
      <c r="E10" s="177">
        <v>0</v>
      </c>
      <c r="F10" s="248">
        <v>50</v>
      </c>
      <c r="G10" s="248">
        <v>0</v>
      </c>
      <c r="H10" s="48"/>
    </row>
    <row r="11" spans="1:8" s="3" customFormat="1" ht="12.75">
      <c r="A11" s="3" t="s">
        <v>27</v>
      </c>
      <c r="B11" s="177">
        <v>384.37</v>
      </c>
      <c r="C11" s="177">
        <v>60.6</v>
      </c>
      <c r="D11" s="177">
        <v>128.6</v>
      </c>
      <c r="E11" s="177">
        <v>44.1</v>
      </c>
      <c r="F11" s="248">
        <v>33</v>
      </c>
      <c r="G11" s="248">
        <v>17</v>
      </c>
      <c r="H11" s="48"/>
    </row>
    <row r="12" spans="1:8" s="3" customFormat="1" ht="12.75">
      <c r="A12" s="3" t="s">
        <v>28</v>
      </c>
      <c r="B12" s="177">
        <v>352.75</v>
      </c>
      <c r="C12" s="177">
        <v>36.5</v>
      </c>
      <c r="D12" s="177">
        <v>142.25</v>
      </c>
      <c r="E12" s="177">
        <v>10</v>
      </c>
      <c r="F12" s="248">
        <v>31</v>
      </c>
      <c r="G12" s="177">
        <v>1</v>
      </c>
      <c r="H12" s="48"/>
    </row>
    <row r="13" spans="1:8" s="3" customFormat="1" ht="12.75">
      <c r="A13" s="3" t="s">
        <v>29</v>
      </c>
      <c r="B13" s="177">
        <v>274.5</v>
      </c>
      <c r="C13" s="177">
        <v>115.5</v>
      </c>
      <c r="D13" s="177">
        <v>155.75</v>
      </c>
      <c r="E13" s="177">
        <v>2</v>
      </c>
      <c r="F13" s="248">
        <v>62</v>
      </c>
      <c r="G13" s="177">
        <v>0</v>
      </c>
      <c r="H13" s="48"/>
    </row>
    <row r="14" spans="1:8" s="3" customFormat="1" ht="12.75">
      <c r="A14" s="3" t="s">
        <v>30</v>
      </c>
      <c r="B14" s="177">
        <v>385.93</v>
      </c>
      <c r="C14" s="177">
        <v>64.49</v>
      </c>
      <c r="D14" s="177">
        <v>154.5</v>
      </c>
      <c r="E14" s="177">
        <v>22.5</v>
      </c>
      <c r="F14" s="248">
        <v>28</v>
      </c>
      <c r="G14" s="177">
        <v>7</v>
      </c>
      <c r="H14" s="48"/>
    </row>
    <row r="15" spans="1:8" s="3" customFormat="1" ht="12.75">
      <c r="A15" s="3" t="s">
        <v>31</v>
      </c>
      <c r="B15" s="177">
        <v>316.32</v>
      </c>
      <c r="C15" s="177">
        <v>78</v>
      </c>
      <c r="D15" s="177">
        <v>178.2</v>
      </c>
      <c r="E15" s="177">
        <v>0</v>
      </c>
      <c r="F15" s="248">
        <v>60</v>
      </c>
      <c r="G15" s="177">
        <v>0</v>
      </c>
      <c r="H15" s="48"/>
    </row>
    <row r="16" spans="1:8" s="3" customFormat="1" ht="12.75">
      <c r="A16" s="100" t="s">
        <v>116</v>
      </c>
      <c r="B16" s="177">
        <v>1021.43</v>
      </c>
      <c r="C16" s="177">
        <v>208.75</v>
      </c>
      <c r="D16" s="177">
        <v>552.33</v>
      </c>
      <c r="E16" s="177">
        <v>0</v>
      </c>
      <c r="F16" s="248">
        <v>108</v>
      </c>
      <c r="G16" s="177">
        <v>0</v>
      </c>
      <c r="H16" s="48"/>
    </row>
    <row r="17" spans="1:8" s="3" customFormat="1" ht="12.75">
      <c r="A17" s="3" t="s">
        <v>32</v>
      </c>
      <c r="B17" s="177">
        <v>308.81</v>
      </c>
      <c r="C17" s="177">
        <v>87.35</v>
      </c>
      <c r="D17" s="177">
        <v>137</v>
      </c>
      <c r="E17" s="177">
        <v>30</v>
      </c>
      <c r="F17" s="248">
        <v>43</v>
      </c>
      <c r="G17" s="177">
        <v>9</v>
      </c>
      <c r="H17" s="48"/>
    </row>
    <row r="18" spans="1:8" s="3" customFormat="1" ht="12.75">
      <c r="A18" s="3" t="s">
        <v>290</v>
      </c>
      <c r="B18" s="177">
        <v>270.34</v>
      </c>
      <c r="C18" s="177">
        <v>66.25</v>
      </c>
      <c r="D18" s="177">
        <v>149.05</v>
      </c>
      <c r="E18" s="177">
        <v>14.75</v>
      </c>
      <c r="F18" s="248">
        <v>38</v>
      </c>
      <c r="G18" s="177">
        <v>5</v>
      </c>
      <c r="H18" s="48"/>
    </row>
    <row r="19" spans="1:8" s="3" customFormat="1" ht="12.75">
      <c r="A19" s="3" t="s">
        <v>33</v>
      </c>
      <c r="B19" s="177">
        <v>348.88</v>
      </c>
      <c r="C19" s="177">
        <v>69.5</v>
      </c>
      <c r="D19" s="177">
        <v>150.75</v>
      </c>
      <c r="E19" s="177">
        <v>14.25</v>
      </c>
      <c r="F19" s="248">
        <v>48</v>
      </c>
      <c r="G19" s="177">
        <v>7</v>
      </c>
      <c r="H19" s="48"/>
    </row>
    <row r="20" spans="1:8" s="3" customFormat="1" ht="12.75">
      <c r="A20" s="3" t="s">
        <v>34</v>
      </c>
      <c r="B20" s="177">
        <v>703</v>
      </c>
      <c r="C20" s="177">
        <v>96.25</v>
      </c>
      <c r="D20" s="177">
        <v>393.5</v>
      </c>
      <c r="E20" s="177">
        <v>0</v>
      </c>
      <c r="F20" s="250">
        <v>82.25</v>
      </c>
      <c r="G20" s="177">
        <v>0</v>
      </c>
      <c r="H20" s="48"/>
    </row>
    <row r="21" spans="1:8" s="3" customFormat="1" ht="12.75">
      <c r="A21" s="3" t="s">
        <v>35</v>
      </c>
      <c r="B21" s="177">
        <v>236.83</v>
      </c>
      <c r="C21" s="177">
        <v>90.75</v>
      </c>
      <c r="D21" s="177">
        <v>110.08</v>
      </c>
      <c r="E21" s="177">
        <v>0</v>
      </c>
      <c r="F21" s="250">
        <v>37.67</v>
      </c>
      <c r="G21" s="177">
        <v>0</v>
      </c>
      <c r="H21" s="48"/>
    </row>
    <row r="22" spans="1:8" s="3" customFormat="1" ht="12.75">
      <c r="A22" s="3" t="s">
        <v>36</v>
      </c>
      <c r="B22" s="177">
        <v>814.875</v>
      </c>
      <c r="C22" s="177">
        <v>140.75</v>
      </c>
      <c r="D22" s="177">
        <v>310.15</v>
      </c>
      <c r="E22" s="177">
        <v>61.1</v>
      </c>
      <c r="F22" s="250">
        <v>71.25</v>
      </c>
      <c r="G22" s="177">
        <v>19</v>
      </c>
      <c r="H22" s="48"/>
    </row>
    <row r="23" spans="1:8" s="3" customFormat="1" ht="12.75">
      <c r="A23" s="3" t="s">
        <v>37</v>
      </c>
      <c r="B23" s="177">
        <v>325.25</v>
      </c>
      <c r="C23" s="177">
        <v>82.5</v>
      </c>
      <c r="D23" s="177">
        <v>127.25</v>
      </c>
      <c r="E23" s="177">
        <v>46</v>
      </c>
      <c r="F23" s="250">
        <v>30</v>
      </c>
      <c r="G23" s="177">
        <v>14</v>
      </c>
      <c r="H23" s="48"/>
    </row>
    <row r="24" spans="1:8" s="3" customFormat="1" ht="12.75">
      <c r="A24" s="3" t="s">
        <v>38</v>
      </c>
      <c r="B24" s="177">
        <v>431</v>
      </c>
      <c r="C24" s="177">
        <v>81</v>
      </c>
      <c r="D24" s="177">
        <v>165</v>
      </c>
      <c r="E24" s="177">
        <v>77</v>
      </c>
      <c r="F24" s="250">
        <v>41</v>
      </c>
      <c r="G24" s="177">
        <v>7</v>
      </c>
      <c r="H24" s="48"/>
    </row>
    <row r="25" spans="1:8" s="3" customFormat="1" ht="12.75">
      <c r="A25" s="3" t="s">
        <v>39</v>
      </c>
      <c r="B25" s="177">
        <v>714</v>
      </c>
      <c r="C25" s="177">
        <v>0</v>
      </c>
      <c r="D25" s="177">
        <v>239</v>
      </c>
      <c r="E25" s="177">
        <v>0</v>
      </c>
      <c r="F25" s="250">
        <v>54</v>
      </c>
      <c r="G25" s="248">
        <v>0</v>
      </c>
      <c r="H25" s="48"/>
    </row>
    <row r="26" spans="1:8" s="3" customFormat="1" ht="12.75">
      <c r="A26" s="3" t="s">
        <v>114</v>
      </c>
      <c r="B26" s="177">
        <v>104.75</v>
      </c>
      <c r="C26" s="177">
        <v>19.5</v>
      </c>
      <c r="D26" s="177">
        <v>41.5</v>
      </c>
      <c r="E26" s="177">
        <v>18.75</v>
      </c>
      <c r="F26" s="177">
        <v>15</v>
      </c>
      <c r="G26" s="177">
        <v>0</v>
      </c>
      <c r="H26" s="48"/>
    </row>
    <row r="27" spans="1:8" s="3" customFormat="1" ht="12.75">
      <c r="A27" s="3" t="s">
        <v>40</v>
      </c>
      <c r="B27" s="177">
        <v>861.5</v>
      </c>
      <c r="C27" s="177">
        <v>120.5</v>
      </c>
      <c r="D27" s="177">
        <v>379.75</v>
      </c>
      <c r="E27" s="177">
        <v>0</v>
      </c>
      <c r="F27" s="177">
        <v>114</v>
      </c>
      <c r="G27" s="177">
        <v>0</v>
      </c>
      <c r="H27" s="48"/>
    </row>
    <row r="28" spans="1:8" s="3" customFormat="1" ht="12.75">
      <c r="A28" s="3" t="s">
        <v>41</v>
      </c>
      <c r="B28" s="177">
        <v>624.65</v>
      </c>
      <c r="C28" s="177">
        <v>134.39</v>
      </c>
      <c r="D28" s="177">
        <v>267.71</v>
      </c>
      <c r="E28" s="177">
        <v>92.49</v>
      </c>
      <c r="F28" s="177">
        <v>37</v>
      </c>
      <c r="G28" s="177">
        <v>15</v>
      </c>
      <c r="H28" s="48"/>
    </row>
    <row r="29" spans="1:8" s="3" customFormat="1" ht="12.75">
      <c r="A29" s="3" t="s">
        <v>42</v>
      </c>
      <c r="B29" s="177">
        <v>381.2</v>
      </c>
      <c r="C29" s="177">
        <v>76.3</v>
      </c>
      <c r="D29" s="177">
        <v>169.2</v>
      </c>
      <c r="E29" s="177">
        <v>22.7</v>
      </c>
      <c r="F29" s="177">
        <v>39</v>
      </c>
      <c r="G29" s="177">
        <v>2</v>
      </c>
      <c r="H29" s="48"/>
    </row>
    <row r="30" spans="1:8" s="3" customFormat="1" ht="12.75">
      <c r="A30" s="3" t="s">
        <v>43</v>
      </c>
      <c r="B30" s="177">
        <v>287.75</v>
      </c>
      <c r="C30" s="177">
        <v>122.25</v>
      </c>
      <c r="D30" s="177">
        <v>150.5</v>
      </c>
      <c r="E30" s="177">
        <v>36.75</v>
      </c>
      <c r="F30" s="177">
        <v>52.25</v>
      </c>
      <c r="G30" s="177">
        <v>5</v>
      </c>
      <c r="H30" s="48"/>
    </row>
    <row r="31" spans="1:8" s="3" customFormat="1" ht="12.75">
      <c r="A31" s="3" t="s">
        <v>44</v>
      </c>
      <c r="B31" s="177">
        <v>484.5</v>
      </c>
      <c r="C31" s="177">
        <v>43.25</v>
      </c>
      <c r="D31" s="177">
        <v>219.5</v>
      </c>
      <c r="E31" s="177">
        <v>0</v>
      </c>
      <c r="F31" s="177">
        <v>35</v>
      </c>
      <c r="G31" s="177">
        <v>1</v>
      </c>
      <c r="H31" s="48"/>
    </row>
    <row r="32" spans="1:8" s="3" customFormat="1" ht="12.75">
      <c r="A32" s="3" t="s">
        <v>45</v>
      </c>
      <c r="B32" s="177">
        <v>371</v>
      </c>
      <c r="C32" s="177">
        <v>95</v>
      </c>
      <c r="D32" s="177">
        <v>136.25</v>
      </c>
      <c r="E32" s="177">
        <v>39</v>
      </c>
      <c r="F32" s="177">
        <v>29</v>
      </c>
      <c r="G32" s="177">
        <v>5</v>
      </c>
      <c r="H32" s="48"/>
    </row>
    <row r="33" spans="1:8" s="3" customFormat="1" ht="12.75">
      <c r="A33" s="3" t="s">
        <v>46</v>
      </c>
      <c r="B33" s="177">
        <v>258</v>
      </c>
      <c r="C33" s="177">
        <v>75</v>
      </c>
      <c r="D33" s="177">
        <v>83.75</v>
      </c>
      <c r="E33" s="177">
        <v>42</v>
      </c>
      <c r="F33" s="177">
        <v>27</v>
      </c>
      <c r="G33" s="177">
        <v>15</v>
      </c>
      <c r="H33" s="48"/>
    </row>
    <row r="34" spans="1:8" s="3" customFormat="1" ht="12.75">
      <c r="A34" s="3" t="s">
        <v>47</v>
      </c>
      <c r="B34" s="177">
        <v>233</v>
      </c>
      <c r="C34" s="177">
        <v>0</v>
      </c>
      <c r="D34" s="177">
        <v>84.75</v>
      </c>
      <c r="E34" s="177">
        <v>0</v>
      </c>
      <c r="F34" s="177">
        <v>24</v>
      </c>
      <c r="G34" s="177">
        <v>0</v>
      </c>
      <c r="H34" s="48"/>
    </row>
    <row r="35" spans="1:8" s="3" customFormat="1" ht="12.75">
      <c r="A35" s="3" t="s">
        <v>48</v>
      </c>
      <c r="B35" s="177">
        <v>435.5</v>
      </c>
      <c r="C35" s="177">
        <v>58</v>
      </c>
      <c r="D35" s="177">
        <v>191.5</v>
      </c>
      <c r="E35" s="177">
        <v>22</v>
      </c>
      <c r="F35" s="177">
        <v>44</v>
      </c>
      <c r="G35" s="177">
        <v>11</v>
      </c>
      <c r="H35" s="48"/>
    </row>
    <row r="36" spans="1:8" s="3" customFormat="1" ht="12.75">
      <c r="A36" s="3" t="s">
        <v>49</v>
      </c>
      <c r="B36" s="177">
        <v>225</v>
      </c>
      <c r="C36" s="177">
        <v>118</v>
      </c>
      <c r="D36" s="177">
        <v>146.5</v>
      </c>
      <c r="E36" s="177">
        <v>16.75</v>
      </c>
      <c r="F36" s="177">
        <v>52.07</v>
      </c>
      <c r="G36" s="177">
        <v>0</v>
      </c>
      <c r="H36" s="48"/>
    </row>
    <row r="37" spans="1:8" s="3" customFormat="1" ht="12.75">
      <c r="A37" s="3" t="s">
        <v>50</v>
      </c>
      <c r="B37" s="177">
        <v>276.75</v>
      </c>
      <c r="C37" s="177">
        <v>93</v>
      </c>
      <c r="D37" s="177">
        <v>91.5</v>
      </c>
      <c r="E37" s="177">
        <v>21.5</v>
      </c>
      <c r="F37" s="177">
        <v>21</v>
      </c>
      <c r="G37" s="177">
        <v>8</v>
      </c>
      <c r="H37" s="48"/>
    </row>
    <row r="38" spans="1:8" s="3" customFormat="1" ht="12.75">
      <c r="A38" s="3" t="s">
        <v>51</v>
      </c>
      <c r="B38" s="177">
        <v>429.5</v>
      </c>
      <c r="C38" s="177">
        <v>149</v>
      </c>
      <c r="D38" s="177">
        <v>139</v>
      </c>
      <c r="E38" s="177">
        <v>68</v>
      </c>
      <c r="F38" s="177">
        <v>49</v>
      </c>
      <c r="G38" s="177">
        <v>10</v>
      </c>
      <c r="H38" s="48"/>
    </row>
    <row r="39" spans="1:8" s="3" customFormat="1" ht="12.75">
      <c r="A39" s="3" t="s">
        <v>52</v>
      </c>
      <c r="B39" s="177">
        <v>335.5</v>
      </c>
      <c r="C39" s="177">
        <v>90.75</v>
      </c>
      <c r="D39" s="177">
        <v>195.25</v>
      </c>
      <c r="E39" s="177">
        <v>0</v>
      </c>
      <c r="F39" s="177">
        <v>35</v>
      </c>
      <c r="G39" s="177">
        <v>0</v>
      </c>
      <c r="H39" s="48"/>
    </row>
    <row r="40" spans="1:8" s="3" customFormat="1" ht="12.75">
      <c r="A40" s="3" t="s">
        <v>53</v>
      </c>
      <c r="B40" s="177">
        <v>447.5</v>
      </c>
      <c r="C40" s="177">
        <v>0</v>
      </c>
      <c r="D40" s="177">
        <v>214.25</v>
      </c>
      <c r="E40" s="177">
        <v>0</v>
      </c>
      <c r="F40" s="250">
        <v>63.5</v>
      </c>
      <c r="G40" s="248">
        <v>0</v>
      </c>
      <c r="H40" s="48"/>
    </row>
    <row r="41" spans="1:8" s="3" customFormat="1" ht="12.75">
      <c r="A41" s="3" t="s">
        <v>54</v>
      </c>
      <c r="B41" s="177">
        <v>185.38</v>
      </c>
      <c r="C41" s="177">
        <v>48.34</v>
      </c>
      <c r="D41" s="177">
        <v>124.25</v>
      </c>
      <c r="E41" s="177">
        <v>0</v>
      </c>
      <c r="F41" s="177">
        <v>34</v>
      </c>
      <c r="G41" s="177">
        <v>0</v>
      </c>
      <c r="H41" s="48"/>
    </row>
    <row r="42" spans="1:8" s="3" customFormat="1" ht="12.75">
      <c r="A42" s="3" t="s">
        <v>55</v>
      </c>
      <c r="B42" s="177">
        <v>348.75</v>
      </c>
      <c r="C42" s="177">
        <v>76.75</v>
      </c>
      <c r="D42" s="177">
        <v>142.25</v>
      </c>
      <c r="E42" s="177">
        <v>80.75</v>
      </c>
      <c r="F42" s="177">
        <v>33</v>
      </c>
      <c r="G42" s="177">
        <v>13</v>
      </c>
      <c r="H42" s="48"/>
    </row>
    <row r="43" spans="1:8" s="3" customFormat="1" ht="12.75">
      <c r="A43" s="3" t="s">
        <v>56</v>
      </c>
      <c r="B43" s="177">
        <v>261.88</v>
      </c>
      <c r="C43" s="177">
        <v>58.82</v>
      </c>
      <c r="D43" s="177">
        <v>143.29</v>
      </c>
      <c r="E43" s="177">
        <v>0</v>
      </c>
      <c r="F43" s="177">
        <v>43</v>
      </c>
      <c r="G43" s="177">
        <v>0</v>
      </c>
      <c r="H43" s="48"/>
    </row>
    <row r="44" spans="1:8" s="3" customFormat="1" ht="12.75">
      <c r="A44" s="3" t="s">
        <v>115</v>
      </c>
      <c r="B44" s="177">
        <v>26</v>
      </c>
      <c r="C44" s="177">
        <v>11</v>
      </c>
      <c r="D44" s="177">
        <v>9</v>
      </c>
      <c r="E44" s="177">
        <v>1</v>
      </c>
      <c r="F44" s="177">
        <v>3.2</v>
      </c>
      <c r="G44" s="177">
        <v>0</v>
      </c>
      <c r="H44" s="48"/>
    </row>
    <row r="45" spans="1:8" s="129" customFormat="1" ht="26.25" customHeight="1">
      <c r="A45" s="129" t="s">
        <v>16</v>
      </c>
      <c r="B45" s="133">
        <v>8321.01</v>
      </c>
      <c r="C45" s="133">
        <v>914.43</v>
      </c>
      <c r="D45" s="133">
        <v>3313.94</v>
      </c>
      <c r="E45" s="133">
        <v>729.15</v>
      </c>
      <c r="F45" s="133">
        <v>627.45</v>
      </c>
      <c r="G45" s="133">
        <v>123</v>
      </c>
      <c r="H45" s="130"/>
    </row>
    <row r="46" spans="1:8" s="3" customFormat="1" ht="12.75">
      <c r="A46" s="3" t="s">
        <v>17</v>
      </c>
      <c r="B46" s="177">
        <v>1264.97</v>
      </c>
      <c r="C46" s="177">
        <v>8.67</v>
      </c>
      <c r="D46" s="177">
        <v>512.85</v>
      </c>
      <c r="E46" s="177">
        <v>0</v>
      </c>
      <c r="F46" s="177">
        <v>123.45</v>
      </c>
      <c r="G46" s="248">
        <v>0</v>
      </c>
      <c r="H46" s="48"/>
    </row>
    <row r="47" spans="1:8" s="3" customFormat="1" ht="12.75">
      <c r="A47" s="3" t="s">
        <v>18</v>
      </c>
      <c r="B47" s="177">
        <v>663</v>
      </c>
      <c r="C47" s="177">
        <v>21.6</v>
      </c>
      <c r="D47" s="177">
        <v>181.8</v>
      </c>
      <c r="E47" s="177">
        <v>80.5</v>
      </c>
      <c r="F47" s="248">
        <v>36</v>
      </c>
      <c r="G47" s="248">
        <v>7</v>
      </c>
      <c r="H47" s="48"/>
    </row>
    <row r="48" spans="1:8" s="3" customFormat="1" ht="12.75">
      <c r="A48" s="3" t="s">
        <v>19</v>
      </c>
      <c r="B48" s="177">
        <v>460</v>
      </c>
      <c r="C48" s="177">
        <v>109.5</v>
      </c>
      <c r="D48" s="177">
        <v>196.25</v>
      </c>
      <c r="E48" s="177">
        <v>52.75</v>
      </c>
      <c r="F48" s="248">
        <v>46</v>
      </c>
      <c r="G48" s="248">
        <v>7</v>
      </c>
      <c r="H48" s="48"/>
    </row>
    <row r="49" spans="1:8" s="3" customFormat="1" ht="12.75">
      <c r="A49" s="3" t="s">
        <v>20</v>
      </c>
      <c r="B49" s="177">
        <v>495.58</v>
      </c>
      <c r="C49" s="177">
        <v>20.66</v>
      </c>
      <c r="D49" s="177">
        <v>256.79</v>
      </c>
      <c r="E49" s="177">
        <v>47.42</v>
      </c>
      <c r="F49" s="248">
        <v>50</v>
      </c>
      <c r="G49" s="248">
        <v>10</v>
      </c>
      <c r="H49" s="48"/>
    </row>
    <row r="50" spans="1:8" s="3" customFormat="1" ht="12.75">
      <c r="A50" s="3" t="s">
        <v>21</v>
      </c>
      <c r="B50" s="177">
        <v>1125</v>
      </c>
      <c r="C50" s="177">
        <v>70</v>
      </c>
      <c r="D50" s="177">
        <v>583</v>
      </c>
      <c r="E50" s="177">
        <v>1</v>
      </c>
      <c r="F50" s="248">
        <v>70</v>
      </c>
      <c r="G50" s="248">
        <v>19</v>
      </c>
      <c r="H50" s="48"/>
    </row>
    <row r="51" spans="1:8" s="3" customFormat="1" ht="12.75">
      <c r="A51" s="3" t="s">
        <v>22</v>
      </c>
      <c r="B51" s="177">
        <v>893.46</v>
      </c>
      <c r="C51" s="177">
        <v>119</v>
      </c>
      <c r="D51" s="177">
        <v>306.25</v>
      </c>
      <c r="E51" s="177">
        <v>201.48</v>
      </c>
      <c r="F51" s="177">
        <v>67</v>
      </c>
      <c r="G51" s="100">
        <v>22</v>
      </c>
      <c r="H51" s="48"/>
    </row>
    <row r="52" spans="1:8" s="3" customFormat="1" ht="12.75">
      <c r="A52" s="172" t="s">
        <v>292</v>
      </c>
      <c r="B52" s="257">
        <v>3419</v>
      </c>
      <c r="C52" s="257">
        <v>565</v>
      </c>
      <c r="D52" s="257">
        <v>1277</v>
      </c>
      <c r="E52" s="257">
        <v>346</v>
      </c>
      <c r="F52" s="258">
        <v>235</v>
      </c>
      <c r="G52" s="258">
        <v>58</v>
      </c>
      <c r="H52" s="48"/>
    </row>
    <row r="53" spans="1:8" s="105" customFormat="1" ht="15.75">
      <c r="A53" s="12"/>
      <c r="B53" s="101"/>
      <c r="C53" s="101"/>
      <c r="D53" s="103"/>
      <c r="E53" s="103"/>
      <c r="F53" s="104"/>
      <c r="G53" s="104"/>
      <c r="H53" s="104"/>
    </row>
    <row r="54" spans="1:13" s="3" customFormat="1" ht="12.75">
      <c r="A54" s="3" t="s">
        <v>197</v>
      </c>
      <c r="E54" s="48"/>
      <c r="G54" s="48"/>
      <c r="H54" s="48"/>
      <c r="I54" s="48"/>
      <c r="M54" s="48"/>
    </row>
    <row r="55" s="3" customFormat="1" ht="12.75">
      <c r="A55" s="3" t="s">
        <v>281</v>
      </c>
    </row>
    <row r="56" s="3" customFormat="1" ht="12.75">
      <c r="A56" s="106" t="s">
        <v>282</v>
      </c>
    </row>
    <row r="57" spans="1:7" s="3" customFormat="1" ht="12.75">
      <c r="A57" s="3" t="s">
        <v>280</v>
      </c>
      <c r="E57" s="48"/>
      <c r="G57" s="48"/>
    </row>
    <row r="58" spans="1:9" s="3" customFormat="1" ht="12.75">
      <c r="A58" s="3" t="s">
        <v>276</v>
      </c>
      <c r="G58" s="48"/>
      <c r="I58" s="20"/>
    </row>
    <row r="59" spans="7:9" s="3" customFormat="1" ht="12.75">
      <c r="G59" s="48"/>
      <c r="I59" s="20"/>
    </row>
    <row r="60" spans="1:4" s="3" customFormat="1" ht="12.75">
      <c r="A60" s="108" t="s">
        <v>238</v>
      </c>
      <c r="C60" s="48"/>
      <c r="D60" s="48"/>
    </row>
    <row r="61" ht="15">
      <c r="H61" s="101"/>
    </row>
    <row r="62" ht="15">
      <c r="G62" s="101"/>
    </row>
  </sheetData>
  <mergeCells count="5">
    <mergeCell ref="A1:G1"/>
    <mergeCell ref="B2:C2"/>
    <mergeCell ref="D2:E2"/>
    <mergeCell ref="F2:G2"/>
    <mergeCell ref="A2:A3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T65"/>
  <sheetViews>
    <sheetView showGridLines="0" zoomScale="85" zoomScaleNormal="85"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2" sqref="A2:A3"/>
    </sheetView>
  </sheetViews>
  <sheetFormatPr defaultColWidth="9.140625" defaultRowHeight="12.75"/>
  <cols>
    <col min="1" max="1" width="24.140625" style="116" customWidth="1"/>
    <col min="2" max="4" width="11.140625" style="116" customWidth="1"/>
    <col min="5" max="5" width="10.00390625" style="116" customWidth="1"/>
    <col min="6" max="6" width="16.57421875" style="116" customWidth="1"/>
    <col min="7" max="9" width="11.140625" style="116" customWidth="1"/>
    <col min="10" max="10" width="16.00390625" style="116" customWidth="1"/>
    <col min="11" max="13" width="11.140625" style="116" customWidth="1"/>
    <col min="14" max="14" width="16.8515625" style="116" customWidth="1"/>
    <col min="15" max="17" width="11.140625" style="116" customWidth="1"/>
    <col min="18" max="16384" width="9.140625" style="116" customWidth="1"/>
  </cols>
  <sheetData>
    <row r="1" spans="1:17" s="113" customFormat="1" ht="35.25" customHeight="1">
      <c r="A1" s="30" t="s">
        <v>243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7" s="102" customFormat="1" ht="15.75" customHeight="1">
      <c r="A2" s="356"/>
      <c r="B2" s="357" t="s">
        <v>11</v>
      </c>
      <c r="C2" s="357"/>
      <c r="D2" s="357"/>
      <c r="E2" s="357"/>
      <c r="F2" s="357" t="s">
        <v>12</v>
      </c>
      <c r="G2" s="357"/>
      <c r="H2" s="357"/>
      <c r="I2" s="357"/>
      <c r="J2" s="357" t="s">
        <v>13</v>
      </c>
      <c r="K2" s="357"/>
      <c r="L2" s="357"/>
      <c r="M2" s="357"/>
      <c r="N2" s="355" t="s">
        <v>57</v>
      </c>
      <c r="O2" s="355"/>
      <c r="P2" s="355"/>
      <c r="Q2" s="355"/>
    </row>
    <row r="3" spans="1:17" s="102" customFormat="1" ht="28.5" customHeight="1">
      <c r="A3" s="356"/>
      <c r="B3" s="39" t="s">
        <v>62</v>
      </c>
      <c r="C3" s="39" t="s">
        <v>63</v>
      </c>
      <c r="D3" s="39" t="s">
        <v>64</v>
      </c>
      <c r="E3" s="41" t="s">
        <v>118</v>
      </c>
      <c r="F3" s="39" t="s">
        <v>62</v>
      </c>
      <c r="G3" s="39" t="s">
        <v>63</v>
      </c>
      <c r="H3" s="39" t="s">
        <v>64</v>
      </c>
      <c r="I3" s="39" t="s">
        <v>118</v>
      </c>
      <c r="J3" s="39" t="s">
        <v>62</v>
      </c>
      <c r="K3" s="39" t="s">
        <v>63</v>
      </c>
      <c r="L3" s="39" t="s">
        <v>64</v>
      </c>
      <c r="M3" s="41" t="s">
        <v>118</v>
      </c>
      <c r="N3" s="39" t="s">
        <v>62</v>
      </c>
      <c r="O3" s="39" t="s">
        <v>63</v>
      </c>
      <c r="P3" s="39" t="s">
        <v>64</v>
      </c>
      <c r="Q3" s="41" t="s">
        <v>118</v>
      </c>
    </row>
    <row r="4" spans="1:17" s="102" customFormat="1" ht="28.5" customHeight="1">
      <c r="A4" s="129" t="s">
        <v>61</v>
      </c>
      <c r="B4" s="111">
        <v>24464</v>
      </c>
      <c r="C4" s="111">
        <v>1121</v>
      </c>
      <c r="D4" s="111">
        <v>1622</v>
      </c>
      <c r="E4" s="111">
        <v>840</v>
      </c>
      <c r="F4" s="111">
        <v>5655</v>
      </c>
      <c r="G4" s="111">
        <v>1092</v>
      </c>
      <c r="H4" s="111">
        <v>1174</v>
      </c>
      <c r="I4" s="111">
        <v>1089</v>
      </c>
      <c r="J4" s="111">
        <v>2556</v>
      </c>
      <c r="K4" s="111">
        <v>103</v>
      </c>
      <c r="L4" s="111">
        <v>92</v>
      </c>
      <c r="M4" s="111">
        <v>111</v>
      </c>
      <c r="N4" s="111">
        <v>23301</v>
      </c>
      <c r="O4" s="111">
        <v>1097</v>
      </c>
      <c r="P4" s="111">
        <v>890</v>
      </c>
      <c r="Q4" s="111">
        <v>994</v>
      </c>
    </row>
    <row r="5" spans="1:17" s="129" customFormat="1" ht="25.5" customHeight="1">
      <c r="A5" s="129" t="s">
        <v>23</v>
      </c>
      <c r="B5" s="246">
        <v>18959</v>
      </c>
      <c r="C5" s="246">
        <v>696</v>
      </c>
      <c r="D5" s="246">
        <v>792</v>
      </c>
      <c r="E5" s="246">
        <v>498</v>
      </c>
      <c r="F5" s="246">
        <v>5367</v>
      </c>
      <c r="G5" s="246">
        <v>1061</v>
      </c>
      <c r="H5" s="246">
        <v>1133</v>
      </c>
      <c r="I5" s="246">
        <v>1058</v>
      </c>
      <c r="J5" s="246">
        <v>2264</v>
      </c>
      <c r="K5" s="246">
        <v>100</v>
      </c>
      <c r="L5" s="246">
        <v>71</v>
      </c>
      <c r="M5" s="246">
        <v>89</v>
      </c>
      <c r="N5" s="246">
        <v>13702</v>
      </c>
      <c r="O5" s="246">
        <v>801</v>
      </c>
      <c r="P5" s="246">
        <v>574</v>
      </c>
      <c r="Q5" s="246">
        <v>667</v>
      </c>
    </row>
    <row r="6" spans="1:17" s="3" customFormat="1" ht="12.75" customHeight="1">
      <c r="A6" s="3" t="s">
        <v>24</v>
      </c>
      <c r="B6" s="178">
        <v>1050</v>
      </c>
      <c r="C6" s="14">
        <v>40</v>
      </c>
      <c r="D6" s="14">
        <v>10</v>
      </c>
      <c r="E6" s="14">
        <v>29</v>
      </c>
      <c r="F6" s="14">
        <v>107</v>
      </c>
      <c r="G6" s="14">
        <v>19</v>
      </c>
      <c r="H6" s="14">
        <v>28</v>
      </c>
      <c r="I6" s="14">
        <v>16</v>
      </c>
      <c r="J6" s="14">
        <v>0</v>
      </c>
      <c r="K6" s="14">
        <v>0</v>
      </c>
      <c r="L6" s="14">
        <v>0</v>
      </c>
      <c r="M6" s="14">
        <v>0</v>
      </c>
      <c r="N6" s="14">
        <v>468</v>
      </c>
      <c r="O6" s="14">
        <v>24</v>
      </c>
      <c r="P6" s="14">
        <v>17</v>
      </c>
      <c r="Q6" s="14">
        <v>24</v>
      </c>
    </row>
    <row r="7" spans="1:17" s="3" customFormat="1" ht="12.75" customHeight="1">
      <c r="A7" s="3" t="s">
        <v>289</v>
      </c>
      <c r="B7" s="178">
        <v>616</v>
      </c>
      <c r="C7" s="14">
        <v>46</v>
      </c>
      <c r="D7" s="14">
        <v>22</v>
      </c>
      <c r="E7" s="14">
        <v>21</v>
      </c>
      <c r="F7" s="14">
        <v>32</v>
      </c>
      <c r="G7" s="14">
        <v>16</v>
      </c>
      <c r="H7" s="14">
        <v>17</v>
      </c>
      <c r="I7" s="14">
        <v>16</v>
      </c>
      <c r="J7" s="14">
        <v>0</v>
      </c>
      <c r="K7" s="14">
        <v>0</v>
      </c>
      <c r="L7" s="14">
        <v>3</v>
      </c>
      <c r="M7" s="14">
        <v>0</v>
      </c>
      <c r="N7" s="14">
        <v>411</v>
      </c>
      <c r="O7" s="14">
        <v>26</v>
      </c>
      <c r="P7" s="14">
        <v>7</v>
      </c>
      <c r="Q7" s="14">
        <v>26</v>
      </c>
    </row>
    <row r="8" spans="1:17" s="3" customFormat="1" ht="12.75" customHeight="1">
      <c r="A8" s="3" t="s">
        <v>291</v>
      </c>
      <c r="B8" s="178">
        <v>423</v>
      </c>
      <c r="C8" s="14">
        <v>5</v>
      </c>
      <c r="D8" s="14">
        <v>22</v>
      </c>
      <c r="E8" s="14">
        <v>5</v>
      </c>
      <c r="F8" s="14">
        <v>37</v>
      </c>
      <c r="G8" s="14">
        <v>2</v>
      </c>
      <c r="H8" s="14">
        <v>14</v>
      </c>
      <c r="I8" s="14">
        <v>0</v>
      </c>
      <c r="J8" s="14">
        <v>0</v>
      </c>
      <c r="K8" s="14">
        <v>0</v>
      </c>
      <c r="L8" s="14">
        <v>2</v>
      </c>
      <c r="M8" s="14">
        <v>0</v>
      </c>
      <c r="N8" s="14">
        <v>474</v>
      </c>
      <c r="O8" s="14">
        <v>19</v>
      </c>
      <c r="P8" s="14">
        <v>4</v>
      </c>
      <c r="Q8" s="14">
        <v>19</v>
      </c>
    </row>
    <row r="9" spans="1:17" s="3" customFormat="1" ht="12.75">
      <c r="A9" s="3" t="s">
        <v>25</v>
      </c>
      <c r="B9" s="178">
        <v>765</v>
      </c>
      <c r="C9" s="14">
        <v>55</v>
      </c>
      <c r="D9" s="14">
        <v>13</v>
      </c>
      <c r="E9" s="14">
        <v>31</v>
      </c>
      <c r="F9" s="14">
        <v>168</v>
      </c>
      <c r="G9" s="14">
        <v>55</v>
      </c>
      <c r="H9" s="14">
        <v>27</v>
      </c>
      <c r="I9" s="14">
        <v>27</v>
      </c>
      <c r="J9" s="14">
        <v>28</v>
      </c>
      <c r="K9" s="14">
        <v>1</v>
      </c>
      <c r="L9" s="14">
        <v>0</v>
      </c>
      <c r="M9" s="14">
        <v>1</v>
      </c>
      <c r="N9" s="14">
        <v>48</v>
      </c>
      <c r="O9" s="14">
        <v>14</v>
      </c>
      <c r="P9" s="14">
        <v>8</v>
      </c>
      <c r="Q9" s="14">
        <v>14</v>
      </c>
    </row>
    <row r="10" spans="1:17" s="3" customFormat="1" ht="12.75" customHeight="1">
      <c r="A10" s="3" t="s">
        <v>26</v>
      </c>
      <c r="B10" s="178">
        <v>3</v>
      </c>
      <c r="C10" s="14">
        <v>3</v>
      </c>
      <c r="D10" s="14">
        <v>8</v>
      </c>
      <c r="E10" s="14">
        <v>3</v>
      </c>
      <c r="F10" s="14">
        <v>176</v>
      </c>
      <c r="G10" s="14">
        <v>17</v>
      </c>
      <c r="H10" s="14">
        <v>22</v>
      </c>
      <c r="I10" s="14">
        <v>11</v>
      </c>
      <c r="J10" s="14">
        <v>90</v>
      </c>
      <c r="K10" s="14">
        <v>10</v>
      </c>
      <c r="L10" s="14">
        <v>1</v>
      </c>
      <c r="M10" s="14">
        <v>4</v>
      </c>
      <c r="N10" s="14">
        <v>306</v>
      </c>
      <c r="O10" s="14">
        <v>75</v>
      </c>
      <c r="P10" s="14">
        <v>20</v>
      </c>
      <c r="Q10" s="14">
        <v>15</v>
      </c>
    </row>
    <row r="11" spans="1:17" s="3" customFormat="1" ht="12.75" customHeight="1">
      <c r="A11" s="3" t="s">
        <v>27</v>
      </c>
      <c r="B11" s="178">
        <v>1806</v>
      </c>
      <c r="C11" s="14">
        <v>11</v>
      </c>
      <c r="D11" s="14">
        <v>40</v>
      </c>
      <c r="E11" s="14">
        <v>0</v>
      </c>
      <c r="F11" s="14">
        <v>120</v>
      </c>
      <c r="G11" s="14">
        <v>46</v>
      </c>
      <c r="H11" s="14">
        <v>17</v>
      </c>
      <c r="I11" s="14">
        <v>26</v>
      </c>
      <c r="J11" s="14">
        <v>83</v>
      </c>
      <c r="K11" s="14">
        <v>2</v>
      </c>
      <c r="L11" s="14">
        <v>1</v>
      </c>
      <c r="M11" s="14">
        <v>2</v>
      </c>
      <c r="N11" s="14">
        <v>1938</v>
      </c>
      <c r="O11" s="14">
        <v>57</v>
      </c>
      <c r="P11" s="14">
        <v>28</v>
      </c>
      <c r="Q11" s="14">
        <v>57</v>
      </c>
    </row>
    <row r="12" spans="1:17" s="3" customFormat="1" ht="13.5" customHeight="1">
      <c r="A12" s="3" t="s">
        <v>225</v>
      </c>
      <c r="B12" s="178">
        <v>0</v>
      </c>
      <c r="C12" s="14">
        <v>0</v>
      </c>
      <c r="D12" s="14">
        <v>30</v>
      </c>
      <c r="E12" s="14">
        <v>0</v>
      </c>
      <c r="F12" s="14">
        <v>105</v>
      </c>
      <c r="G12" s="14">
        <v>22</v>
      </c>
      <c r="H12" s="14">
        <v>4</v>
      </c>
      <c r="I12" s="14">
        <v>10</v>
      </c>
      <c r="J12" s="14">
        <v>290</v>
      </c>
      <c r="K12" s="14">
        <v>5</v>
      </c>
      <c r="L12" s="14">
        <v>3</v>
      </c>
      <c r="M12" s="14">
        <v>5</v>
      </c>
      <c r="N12" s="14">
        <v>174</v>
      </c>
      <c r="O12" s="14">
        <v>6</v>
      </c>
      <c r="P12" s="14">
        <v>12</v>
      </c>
      <c r="Q12" s="14">
        <v>6</v>
      </c>
    </row>
    <row r="13" spans="1:17" s="3" customFormat="1" ht="12.75" customHeight="1">
      <c r="A13" s="3" t="s">
        <v>29</v>
      </c>
      <c r="B13" s="178">
        <v>728</v>
      </c>
      <c r="C13" s="14">
        <v>10</v>
      </c>
      <c r="D13" s="14">
        <v>7</v>
      </c>
      <c r="E13" s="14">
        <v>10</v>
      </c>
      <c r="F13" s="14">
        <v>109</v>
      </c>
      <c r="G13" s="14">
        <v>5</v>
      </c>
      <c r="H13" s="14">
        <v>20</v>
      </c>
      <c r="I13" s="14">
        <v>5</v>
      </c>
      <c r="J13" s="14">
        <v>27</v>
      </c>
      <c r="K13" s="14">
        <v>2</v>
      </c>
      <c r="L13" s="14">
        <v>2</v>
      </c>
      <c r="M13" s="14">
        <v>1</v>
      </c>
      <c r="N13" s="14">
        <v>122</v>
      </c>
      <c r="O13" s="14">
        <v>11</v>
      </c>
      <c r="P13" s="14">
        <v>11</v>
      </c>
      <c r="Q13" s="14">
        <v>11</v>
      </c>
    </row>
    <row r="14" spans="1:17" s="3" customFormat="1" ht="12.75" customHeight="1">
      <c r="A14" s="3" t="s">
        <v>30</v>
      </c>
      <c r="B14" s="178">
        <v>0</v>
      </c>
      <c r="C14" s="14">
        <v>0</v>
      </c>
      <c r="D14" s="14">
        <v>17</v>
      </c>
      <c r="E14" s="14">
        <v>0</v>
      </c>
      <c r="F14" s="14">
        <v>112</v>
      </c>
      <c r="G14" s="14">
        <v>9</v>
      </c>
      <c r="H14" s="14">
        <v>26</v>
      </c>
      <c r="I14" s="14">
        <v>9</v>
      </c>
      <c r="J14" s="14">
        <v>0</v>
      </c>
      <c r="K14" s="14">
        <v>0</v>
      </c>
      <c r="L14" s="14">
        <v>2</v>
      </c>
      <c r="M14" s="14">
        <v>0</v>
      </c>
      <c r="N14" s="14">
        <v>221</v>
      </c>
      <c r="O14" s="14">
        <v>77</v>
      </c>
      <c r="P14" s="14">
        <v>16</v>
      </c>
      <c r="Q14" s="14">
        <v>20</v>
      </c>
    </row>
    <row r="15" spans="1:17" s="3" customFormat="1" ht="12.75" customHeight="1">
      <c r="A15" s="3" t="s">
        <v>31</v>
      </c>
      <c r="B15" s="178">
        <v>0</v>
      </c>
      <c r="C15" s="14">
        <v>54</v>
      </c>
      <c r="D15" s="14">
        <v>33</v>
      </c>
      <c r="E15" s="14">
        <v>54</v>
      </c>
      <c r="F15" s="14">
        <v>199</v>
      </c>
      <c r="G15" s="14">
        <v>5</v>
      </c>
      <c r="H15" s="14">
        <v>39</v>
      </c>
      <c r="I15" s="14">
        <v>5</v>
      </c>
      <c r="J15" s="14">
        <v>7</v>
      </c>
      <c r="K15" s="14">
        <v>2</v>
      </c>
      <c r="L15" s="14">
        <v>2</v>
      </c>
      <c r="M15" s="14">
        <v>2</v>
      </c>
      <c r="N15" s="14">
        <v>409</v>
      </c>
      <c r="O15" s="14">
        <v>14</v>
      </c>
      <c r="P15" s="14">
        <v>11</v>
      </c>
      <c r="Q15" s="14">
        <v>14</v>
      </c>
    </row>
    <row r="16" spans="1:17" s="3" customFormat="1" ht="12.75" customHeight="1">
      <c r="A16" s="100" t="s">
        <v>116</v>
      </c>
      <c r="B16" s="178">
        <v>2197</v>
      </c>
      <c r="C16" s="14">
        <v>30</v>
      </c>
      <c r="D16" s="14">
        <v>21</v>
      </c>
      <c r="E16" s="14">
        <v>30</v>
      </c>
      <c r="F16" s="14">
        <v>258</v>
      </c>
      <c r="G16" s="14">
        <v>102</v>
      </c>
      <c r="H16" s="14">
        <v>61</v>
      </c>
      <c r="I16" s="14">
        <v>104</v>
      </c>
      <c r="J16" s="14">
        <v>812</v>
      </c>
      <c r="K16" s="14">
        <v>16</v>
      </c>
      <c r="L16" s="14">
        <v>4</v>
      </c>
      <c r="M16" s="14">
        <v>10</v>
      </c>
      <c r="N16" s="14">
        <v>1170</v>
      </c>
      <c r="O16" s="14">
        <v>36</v>
      </c>
      <c r="P16" s="14">
        <v>21</v>
      </c>
      <c r="Q16" s="14">
        <v>36</v>
      </c>
    </row>
    <row r="17" spans="1:17" s="3" customFormat="1" ht="12.75" customHeight="1">
      <c r="A17" s="3" t="s">
        <v>32</v>
      </c>
      <c r="B17" s="178">
        <v>12</v>
      </c>
      <c r="C17" s="14">
        <v>8</v>
      </c>
      <c r="D17" s="14">
        <v>7</v>
      </c>
      <c r="E17" s="14">
        <v>8</v>
      </c>
      <c r="F17" s="14">
        <v>150</v>
      </c>
      <c r="G17" s="14">
        <v>34</v>
      </c>
      <c r="H17" s="14">
        <v>27</v>
      </c>
      <c r="I17" s="14">
        <v>34</v>
      </c>
      <c r="J17" s="14">
        <v>0</v>
      </c>
      <c r="K17" s="14">
        <v>0</v>
      </c>
      <c r="L17" s="14">
        <v>3</v>
      </c>
      <c r="M17" s="14">
        <v>0</v>
      </c>
      <c r="N17" s="14">
        <v>218</v>
      </c>
      <c r="O17" s="14">
        <v>24</v>
      </c>
      <c r="P17" s="14">
        <v>12</v>
      </c>
      <c r="Q17" s="14">
        <v>20</v>
      </c>
    </row>
    <row r="18" spans="1:17" s="3" customFormat="1" ht="12.75" customHeight="1">
      <c r="A18" s="3" t="s">
        <v>294</v>
      </c>
      <c r="B18" s="178">
        <v>0</v>
      </c>
      <c r="C18" s="14">
        <v>0</v>
      </c>
      <c r="D18" s="14">
        <v>18</v>
      </c>
      <c r="E18" s="14">
        <v>30</v>
      </c>
      <c r="F18" s="14">
        <v>93</v>
      </c>
      <c r="G18" s="14">
        <v>23</v>
      </c>
      <c r="H18" s="14">
        <v>13</v>
      </c>
      <c r="I18" s="14">
        <v>19</v>
      </c>
      <c r="J18" s="14">
        <v>0</v>
      </c>
      <c r="K18" s="14">
        <v>0</v>
      </c>
      <c r="L18" s="14">
        <v>3</v>
      </c>
      <c r="M18" s="14">
        <v>10</v>
      </c>
      <c r="N18" s="14">
        <v>288</v>
      </c>
      <c r="O18" s="14">
        <v>14</v>
      </c>
      <c r="P18" s="14">
        <v>8</v>
      </c>
      <c r="Q18" s="14">
        <v>13</v>
      </c>
    </row>
    <row r="19" spans="1:17" s="3" customFormat="1" ht="12.75" customHeight="1">
      <c r="A19" s="3" t="s">
        <v>33</v>
      </c>
      <c r="B19" s="178">
        <v>1424</v>
      </c>
      <c r="C19" s="14">
        <v>16</v>
      </c>
      <c r="D19" s="14">
        <v>26</v>
      </c>
      <c r="E19" s="14">
        <v>16</v>
      </c>
      <c r="F19" s="14">
        <v>178</v>
      </c>
      <c r="G19" s="14">
        <v>54</v>
      </c>
      <c r="H19" s="14">
        <v>10</v>
      </c>
      <c r="I19" s="14">
        <v>35</v>
      </c>
      <c r="J19" s="14">
        <v>53</v>
      </c>
      <c r="K19" s="14">
        <v>9</v>
      </c>
      <c r="L19" s="14">
        <v>2</v>
      </c>
      <c r="M19" s="14">
        <v>3</v>
      </c>
      <c r="N19" s="14">
        <v>168</v>
      </c>
      <c r="O19" s="14">
        <v>17</v>
      </c>
      <c r="P19" s="14">
        <v>23</v>
      </c>
      <c r="Q19" s="14">
        <v>4</v>
      </c>
    </row>
    <row r="20" spans="1:17" s="3" customFormat="1" ht="12.75" customHeight="1">
      <c r="A20" s="3" t="s">
        <v>34</v>
      </c>
      <c r="B20" s="178">
        <v>377</v>
      </c>
      <c r="C20" s="14">
        <v>10</v>
      </c>
      <c r="D20" s="14">
        <v>63</v>
      </c>
      <c r="E20" s="14">
        <v>10</v>
      </c>
      <c r="F20" s="14">
        <v>82</v>
      </c>
      <c r="G20" s="14">
        <v>30</v>
      </c>
      <c r="H20" s="14">
        <v>65</v>
      </c>
      <c r="I20" s="14">
        <v>30</v>
      </c>
      <c r="J20" s="14">
        <v>4</v>
      </c>
      <c r="K20" s="14">
        <v>4</v>
      </c>
      <c r="L20" s="14">
        <v>5</v>
      </c>
      <c r="M20" s="14">
        <v>4</v>
      </c>
      <c r="N20" s="14">
        <v>364</v>
      </c>
      <c r="O20" s="14">
        <v>21</v>
      </c>
      <c r="P20" s="14">
        <v>30</v>
      </c>
      <c r="Q20" s="14">
        <v>21</v>
      </c>
    </row>
    <row r="21" spans="1:17" s="3" customFormat="1" ht="12.75" customHeight="1">
      <c r="A21" s="3" t="s">
        <v>35</v>
      </c>
      <c r="B21" s="178">
        <v>0</v>
      </c>
      <c r="C21" s="14">
        <v>0</v>
      </c>
      <c r="D21" s="14">
        <v>8</v>
      </c>
      <c r="E21" s="14">
        <v>0</v>
      </c>
      <c r="F21" s="14">
        <v>100</v>
      </c>
      <c r="G21" s="14">
        <v>11</v>
      </c>
      <c r="H21" s="14">
        <v>12</v>
      </c>
      <c r="I21" s="14">
        <v>11</v>
      </c>
      <c r="J21" s="14">
        <v>31</v>
      </c>
      <c r="K21" s="14">
        <v>2</v>
      </c>
      <c r="L21" s="14">
        <v>2</v>
      </c>
      <c r="M21" s="14">
        <v>2</v>
      </c>
      <c r="N21" s="14">
        <v>156</v>
      </c>
      <c r="O21" s="14">
        <v>14</v>
      </c>
      <c r="P21" s="14">
        <v>12</v>
      </c>
      <c r="Q21" s="14">
        <v>14</v>
      </c>
    </row>
    <row r="22" spans="1:17" s="3" customFormat="1" ht="12.75" customHeight="1">
      <c r="A22" s="3" t="s">
        <v>36</v>
      </c>
      <c r="B22" s="178">
        <v>611</v>
      </c>
      <c r="C22" s="14">
        <v>34</v>
      </c>
      <c r="D22" s="14">
        <v>19</v>
      </c>
      <c r="E22" s="14">
        <v>34</v>
      </c>
      <c r="F22" s="14">
        <v>816</v>
      </c>
      <c r="G22" s="14">
        <v>70</v>
      </c>
      <c r="H22" s="14">
        <v>57</v>
      </c>
      <c r="I22" s="14">
        <v>70</v>
      </c>
      <c r="J22" s="14">
        <v>0</v>
      </c>
      <c r="K22" s="14">
        <v>4</v>
      </c>
      <c r="L22" s="14">
        <v>1</v>
      </c>
      <c r="M22" s="14">
        <v>4</v>
      </c>
      <c r="N22" s="14">
        <v>0</v>
      </c>
      <c r="O22" s="14">
        <v>32</v>
      </c>
      <c r="P22" s="14">
        <v>20</v>
      </c>
      <c r="Q22" s="14">
        <v>32</v>
      </c>
    </row>
    <row r="23" spans="1:17" s="3" customFormat="1" ht="12.75" customHeight="1">
      <c r="A23" s="3" t="s">
        <v>37</v>
      </c>
      <c r="B23" s="178">
        <v>0</v>
      </c>
      <c r="C23" s="14">
        <v>0</v>
      </c>
      <c r="D23" s="14">
        <v>24</v>
      </c>
      <c r="E23" s="14">
        <v>0</v>
      </c>
      <c r="F23" s="14">
        <v>108</v>
      </c>
      <c r="G23" s="14">
        <v>23</v>
      </c>
      <c r="H23" s="14">
        <v>44</v>
      </c>
      <c r="I23" s="14">
        <v>23</v>
      </c>
      <c r="J23" s="14">
        <v>96</v>
      </c>
      <c r="K23" s="14">
        <v>6</v>
      </c>
      <c r="L23" s="14">
        <v>2</v>
      </c>
      <c r="M23" s="14">
        <v>1</v>
      </c>
      <c r="N23" s="14">
        <v>502</v>
      </c>
      <c r="O23" s="14">
        <v>17</v>
      </c>
      <c r="P23" s="14">
        <v>15</v>
      </c>
      <c r="Q23" s="14">
        <v>17</v>
      </c>
    </row>
    <row r="24" spans="1:17" s="3" customFormat="1" ht="12.75" customHeight="1">
      <c r="A24" s="3" t="s">
        <v>38</v>
      </c>
      <c r="B24" s="178">
        <v>1193</v>
      </c>
      <c r="C24" s="14">
        <v>81</v>
      </c>
      <c r="D24" s="14">
        <v>38</v>
      </c>
      <c r="E24" s="14">
        <v>33</v>
      </c>
      <c r="F24" s="14">
        <v>0</v>
      </c>
      <c r="G24" s="14">
        <v>0</v>
      </c>
      <c r="H24" s="14">
        <v>24</v>
      </c>
      <c r="I24" s="14">
        <v>17</v>
      </c>
      <c r="J24" s="14">
        <v>0</v>
      </c>
      <c r="K24" s="14">
        <v>0</v>
      </c>
      <c r="L24" s="14">
        <v>2</v>
      </c>
      <c r="M24" s="14">
        <v>0</v>
      </c>
      <c r="N24" s="14">
        <v>0</v>
      </c>
      <c r="O24" s="14">
        <v>0</v>
      </c>
      <c r="P24" s="14">
        <v>12</v>
      </c>
      <c r="Q24" s="14">
        <v>15</v>
      </c>
    </row>
    <row r="25" spans="1:17" s="3" customFormat="1" ht="12.75" customHeight="1">
      <c r="A25" s="3" t="s">
        <v>39</v>
      </c>
      <c r="B25" s="178">
        <v>0</v>
      </c>
      <c r="C25" s="14">
        <v>0</v>
      </c>
      <c r="D25" s="14">
        <v>29</v>
      </c>
      <c r="E25" s="14">
        <v>0</v>
      </c>
      <c r="F25" s="14">
        <v>0</v>
      </c>
      <c r="G25" s="14">
        <v>0</v>
      </c>
      <c r="H25" s="14">
        <v>24</v>
      </c>
      <c r="I25" s="14">
        <v>45</v>
      </c>
      <c r="J25" s="14">
        <v>0</v>
      </c>
      <c r="K25" s="14">
        <v>0</v>
      </c>
      <c r="L25" s="14">
        <v>2</v>
      </c>
      <c r="M25" s="14">
        <v>3</v>
      </c>
      <c r="N25" s="14">
        <v>0</v>
      </c>
      <c r="O25" s="14">
        <v>0</v>
      </c>
      <c r="P25" s="14">
        <v>22</v>
      </c>
      <c r="Q25" s="14">
        <v>0</v>
      </c>
    </row>
    <row r="26" spans="1:17" s="3" customFormat="1" ht="12.75" customHeight="1">
      <c r="A26" s="3" t="s">
        <v>114</v>
      </c>
      <c r="B26" s="178">
        <v>58</v>
      </c>
      <c r="C26" s="14">
        <v>11</v>
      </c>
      <c r="D26" s="14">
        <v>1</v>
      </c>
      <c r="E26" s="14">
        <v>11</v>
      </c>
      <c r="F26" s="14">
        <v>37</v>
      </c>
      <c r="G26" s="14">
        <v>8</v>
      </c>
      <c r="H26" s="14">
        <v>8</v>
      </c>
      <c r="I26" s="14">
        <v>8</v>
      </c>
      <c r="J26" s="14">
        <v>6</v>
      </c>
      <c r="K26" s="14">
        <v>2</v>
      </c>
      <c r="L26" s="14">
        <v>2</v>
      </c>
      <c r="M26" s="14">
        <v>2</v>
      </c>
      <c r="N26" s="14">
        <v>118</v>
      </c>
      <c r="O26" s="14">
        <v>4</v>
      </c>
      <c r="P26" s="14">
        <v>3</v>
      </c>
      <c r="Q26" s="14">
        <v>4</v>
      </c>
    </row>
    <row r="27" spans="1:17" s="3" customFormat="1" ht="12.75" customHeight="1">
      <c r="A27" s="3" t="s">
        <v>40</v>
      </c>
      <c r="B27" s="178">
        <v>34</v>
      </c>
      <c r="C27" s="14">
        <v>4</v>
      </c>
      <c r="D27" s="14">
        <v>27</v>
      </c>
      <c r="E27" s="14">
        <v>4</v>
      </c>
      <c r="F27" s="14">
        <v>58</v>
      </c>
      <c r="G27" s="14">
        <v>58</v>
      </c>
      <c r="H27" s="14">
        <v>69</v>
      </c>
      <c r="I27" s="14">
        <v>58</v>
      </c>
      <c r="J27" s="14">
        <v>200</v>
      </c>
      <c r="K27" s="14">
        <v>2</v>
      </c>
      <c r="L27" s="14">
        <v>2</v>
      </c>
      <c r="M27" s="14">
        <v>2</v>
      </c>
      <c r="N27" s="14">
        <v>690</v>
      </c>
      <c r="O27" s="14">
        <v>39</v>
      </c>
      <c r="P27" s="14">
        <v>38</v>
      </c>
      <c r="Q27" s="14">
        <v>39</v>
      </c>
    </row>
    <row r="28" spans="1:17" s="3" customFormat="1" ht="12.75" customHeight="1">
      <c r="A28" s="3" t="s">
        <v>41</v>
      </c>
      <c r="B28" s="178">
        <v>4</v>
      </c>
      <c r="C28" s="14">
        <v>1</v>
      </c>
      <c r="D28" s="14">
        <v>38</v>
      </c>
      <c r="E28" s="14">
        <v>1</v>
      </c>
      <c r="F28" s="14">
        <v>278</v>
      </c>
      <c r="G28" s="14">
        <v>40</v>
      </c>
      <c r="H28" s="14">
        <v>48</v>
      </c>
      <c r="I28" s="14">
        <v>40</v>
      </c>
      <c r="J28" s="14">
        <v>94</v>
      </c>
      <c r="K28" s="14">
        <v>6</v>
      </c>
      <c r="L28" s="14">
        <v>3</v>
      </c>
      <c r="M28" s="14">
        <v>5</v>
      </c>
      <c r="N28" s="14">
        <v>629</v>
      </c>
      <c r="O28" s="14">
        <v>41</v>
      </c>
      <c r="P28" s="14">
        <v>35</v>
      </c>
      <c r="Q28" s="14">
        <v>41</v>
      </c>
    </row>
    <row r="29" spans="1:17" s="3" customFormat="1" ht="12.75" customHeight="1">
      <c r="A29" s="3" t="s">
        <v>42</v>
      </c>
      <c r="B29" s="178">
        <v>0</v>
      </c>
      <c r="C29" s="14">
        <v>0</v>
      </c>
      <c r="D29" s="14">
        <v>20</v>
      </c>
      <c r="E29" s="14">
        <v>0</v>
      </c>
      <c r="F29" s="14">
        <v>49</v>
      </c>
      <c r="G29" s="14">
        <v>24</v>
      </c>
      <c r="H29" s="14">
        <v>14</v>
      </c>
      <c r="I29" s="14">
        <v>8</v>
      </c>
      <c r="J29" s="14">
        <v>0</v>
      </c>
      <c r="K29" s="14">
        <v>0</v>
      </c>
      <c r="L29" s="14">
        <v>2</v>
      </c>
      <c r="M29" s="14">
        <v>7</v>
      </c>
      <c r="N29" s="14">
        <v>891</v>
      </c>
      <c r="O29" s="14">
        <v>16</v>
      </c>
      <c r="P29" s="14">
        <v>14</v>
      </c>
      <c r="Q29" s="14">
        <v>11</v>
      </c>
    </row>
    <row r="30" spans="1:17" s="3" customFormat="1" ht="12.75" customHeight="1">
      <c r="A30" s="3" t="s">
        <v>43</v>
      </c>
      <c r="B30" s="178">
        <v>0</v>
      </c>
      <c r="C30" s="14">
        <v>0</v>
      </c>
      <c r="D30" s="14">
        <v>15</v>
      </c>
      <c r="E30" s="14">
        <v>4</v>
      </c>
      <c r="F30" s="14">
        <v>377</v>
      </c>
      <c r="G30" s="14">
        <v>41</v>
      </c>
      <c r="H30" s="14">
        <v>63</v>
      </c>
      <c r="I30" s="14">
        <v>41</v>
      </c>
      <c r="J30" s="14">
        <v>68</v>
      </c>
      <c r="K30" s="14">
        <v>6</v>
      </c>
      <c r="L30" s="14">
        <v>4</v>
      </c>
      <c r="M30" s="14">
        <v>6</v>
      </c>
      <c r="N30" s="14">
        <v>777</v>
      </c>
      <c r="O30" s="14">
        <v>23</v>
      </c>
      <c r="P30" s="14">
        <v>12</v>
      </c>
      <c r="Q30" s="14">
        <v>23</v>
      </c>
    </row>
    <row r="31" spans="1:17" s="3" customFormat="1" ht="12.75" customHeight="1">
      <c r="A31" s="3" t="s">
        <v>44</v>
      </c>
      <c r="B31" s="178">
        <v>0</v>
      </c>
      <c r="C31" s="14">
        <v>0</v>
      </c>
      <c r="D31" s="14">
        <v>13</v>
      </c>
      <c r="E31" s="14">
        <v>0</v>
      </c>
      <c r="F31" s="14">
        <v>140</v>
      </c>
      <c r="G31" s="14">
        <v>47</v>
      </c>
      <c r="H31" s="14">
        <v>40</v>
      </c>
      <c r="I31" s="14">
        <v>47</v>
      </c>
      <c r="J31" s="14">
        <v>120</v>
      </c>
      <c r="K31" s="14">
        <v>4</v>
      </c>
      <c r="L31" s="14">
        <v>4</v>
      </c>
      <c r="M31" s="14">
        <v>4</v>
      </c>
      <c r="N31" s="14">
        <v>427</v>
      </c>
      <c r="O31" s="14">
        <v>22</v>
      </c>
      <c r="P31" s="14">
        <v>12</v>
      </c>
      <c r="Q31" s="14">
        <v>21</v>
      </c>
    </row>
    <row r="32" spans="1:17" s="3" customFormat="1" ht="12.75" customHeight="1">
      <c r="A32" s="3" t="s">
        <v>45</v>
      </c>
      <c r="B32" s="178">
        <v>1033</v>
      </c>
      <c r="C32" s="14">
        <v>12</v>
      </c>
      <c r="D32" s="14">
        <v>15</v>
      </c>
      <c r="E32" s="14">
        <v>12</v>
      </c>
      <c r="F32" s="14">
        <v>210</v>
      </c>
      <c r="G32" s="14">
        <v>39</v>
      </c>
      <c r="H32" s="14">
        <v>31</v>
      </c>
      <c r="I32" s="14">
        <v>37</v>
      </c>
      <c r="J32" s="14">
        <v>2</v>
      </c>
      <c r="K32" s="14">
        <v>1</v>
      </c>
      <c r="L32" s="14">
        <v>0</v>
      </c>
      <c r="M32" s="14">
        <v>1</v>
      </c>
      <c r="N32" s="14">
        <v>128</v>
      </c>
      <c r="O32" s="14">
        <v>17</v>
      </c>
      <c r="P32" s="14">
        <v>6</v>
      </c>
      <c r="Q32" s="14">
        <v>14</v>
      </c>
    </row>
    <row r="33" spans="1:17" s="3" customFormat="1" ht="13.5" customHeight="1">
      <c r="A33" s="3" t="s">
        <v>46</v>
      </c>
      <c r="B33" s="178">
        <v>0</v>
      </c>
      <c r="C33" s="14">
        <v>0</v>
      </c>
      <c r="D33" s="14">
        <v>15</v>
      </c>
      <c r="E33" s="14">
        <v>0</v>
      </c>
      <c r="F33" s="14">
        <v>0</v>
      </c>
      <c r="G33" s="14">
        <v>0</v>
      </c>
      <c r="H33" s="14">
        <v>25</v>
      </c>
      <c r="I33" s="14">
        <v>0</v>
      </c>
      <c r="J33" s="14">
        <v>0</v>
      </c>
      <c r="K33" s="14">
        <v>0</v>
      </c>
      <c r="L33" s="14">
        <v>3</v>
      </c>
      <c r="M33" s="14">
        <v>0</v>
      </c>
      <c r="N33" s="14">
        <v>0</v>
      </c>
      <c r="O33" s="14">
        <v>0</v>
      </c>
      <c r="P33" s="14">
        <v>10</v>
      </c>
      <c r="Q33" s="14">
        <v>0</v>
      </c>
    </row>
    <row r="34" spans="1:17" s="3" customFormat="1" ht="13.5" customHeight="1">
      <c r="A34" s="3" t="s">
        <v>226</v>
      </c>
      <c r="B34" s="178">
        <v>56</v>
      </c>
      <c r="C34" s="14">
        <v>6</v>
      </c>
      <c r="D34" s="14">
        <v>9</v>
      </c>
      <c r="E34" s="14">
        <v>6</v>
      </c>
      <c r="F34" s="14">
        <v>212</v>
      </c>
      <c r="G34" s="14">
        <v>28</v>
      </c>
      <c r="H34" s="14">
        <v>26</v>
      </c>
      <c r="I34" s="14">
        <v>28</v>
      </c>
      <c r="J34" s="14">
        <v>0</v>
      </c>
      <c r="K34" s="14">
        <v>0</v>
      </c>
      <c r="L34" s="14">
        <v>2</v>
      </c>
      <c r="M34" s="14">
        <v>0</v>
      </c>
      <c r="N34" s="14">
        <v>206</v>
      </c>
      <c r="O34" s="14">
        <v>9</v>
      </c>
      <c r="P34" s="14">
        <v>14</v>
      </c>
      <c r="Q34" s="14">
        <v>9</v>
      </c>
    </row>
    <row r="35" spans="1:17" s="3" customFormat="1" ht="12.75" customHeight="1">
      <c r="A35" s="3" t="s">
        <v>48</v>
      </c>
      <c r="B35" s="178">
        <v>2038</v>
      </c>
      <c r="C35" s="14">
        <v>172</v>
      </c>
      <c r="D35" s="14">
        <v>28</v>
      </c>
      <c r="E35" s="14">
        <v>99</v>
      </c>
      <c r="F35" s="14">
        <v>93</v>
      </c>
      <c r="G35" s="14">
        <v>24</v>
      </c>
      <c r="H35" s="14">
        <v>27</v>
      </c>
      <c r="I35" s="14">
        <v>24</v>
      </c>
      <c r="J35" s="14">
        <v>63</v>
      </c>
      <c r="K35" s="14">
        <v>9</v>
      </c>
      <c r="L35" s="14">
        <v>3</v>
      </c>
      <c r="M35" s="14">
        <v>5</v>
      </c>
      <c r="N35" s="14">
        <v>963</v>
      </c>
      <c r="O35" s="14">
        <v>35</v>
      </c>
      <c r="P35" s="14">
        <v>17</v>
      </c>
      <c r="Q35" s="14">
        <v>35</v>
      </c>
    </row>
    <row r="36" spans="1:17" s="3" customFormat="1" ht="12.75" customHeight="1">
      <c r="A36" s="3" t="s">
        <v>49</v>
      </c>
      <c r="B36" s="178">
        <v>0</v>
      </c>
      <c r="C36" s="14">
        <v>0</v>
      </c>
      <c r="D36" s="14">
        <v>14</v>
      </c>
      <c r="E36" s="14">
        <v>0</v>
      </c>
      <c r="F36" s="14">
        <v>127</v>
      </c>
      <c r="G36" s="14">
        <v>48</v>
      </c>
      <c r="H36" s="14">
        <v>44</v>
      </c>
      <c r="I36" s="14">
        <v>48</v>
      </c>
      <c r="J36" s="14">
        <v>31</v>
      </c>
      <c r="K36" s="14">
        <v>1</v>
      </c>
      <c r="L36" s="14">
        <v>0</v>
      </c>
      <c r="M36" s="14">
        <v>1</v>
      </c>
      <c r="N36" s="14">
        <v>179</v>
      </c>
      <c r="O36" s="14">
        <v>9</v>
      </c>
      <c r="P36" s="14">
        <v>1</v>
      </c>
      <c r="Q36" s="14">
        <v>9</v>
      </c>
    </row>
    <row r="37" spans="1:20" s="3" customFormat="1" ht="12.75" customHeight="1">
      <c r="A37" s="3" t="s">
        <v>50</v>
      </c>
      <c r="B37" s="178">
        <v>452</v>
      </c>
      <c r="C37" s="14">
        <v>11</v>
      </c>
      <c r="D37" s="14">
        <v>20</v>
      </c>
      <c r="E37" s="14">
        <v>11</v>
      </c>
      <c r="F37" s="14">
        <v>87</v>
      </c>
      <c r="G37" s="14">
        <v>34</v>
      </c>
      <c r="H37" s="14">
        <v>20</v>
      </c>
      <c r="I37" s="14">
        <v>34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17</v>
      </c>
      <c r="P37" s="14">
        <v>11</v>
      </c>
      <c r="Q37" s="14">
        <v>17</v>
      </c>
      <c r="T37" s="99"/>
    </row>
    <row r="38" spans="1:17" s="3" customFormat="1" ht="12.75" customHeight="1">
      <c r="A38" s="3" t="s">
        <v>51</v>
      </c>
      <c r="B38" s="178">
        <v>0</v>
      </c>
      <c r="C38" s="14">
        <v>0</v>
      </c>
      <c r="D38" s="14">
        <v>27</v>
      </c>
      <c r="E38" s="14">
        <v>0</v>
      </c>
      <c r="F38" s="14">
        <v>177</v>
      </c>
      <c r="G38" s="14">
        <v>49</v>
      </c>
      <c r="H38" s="14">
        <v>46</v>
      </c>
      <c r="I38" s="14">
        <v>49</v>
      </c>
      <c r="J38" s="14">
        <v>0</v>
      </c>
      <c r="K38" s="14">
        <v>0</v>
      </c>
      <c r="L38" s="14">
        <v>1</v>
      </c>
      <c r="M38" s="14">
        <v>0</v>
      </c>
      <c r="N38" s="14">
        <v>642</v>
      </c>
      <c r="O38" s="14">
        <v>26</v>
      </c>
      <c r="P38" s="14">
        <v>37</v>
      </c>
      <c r="Q38" s="14">
        <v>26</v>
      </c>
    </row>
    <row r="39" spans="1:17" s="3" customFormat="1" ht="12.75" customHeight="1">
      <c r="A39" s="3" t="s">
        <v>52</v>
      </c>
      <c r="B39" s="178">
        <v>2060</v>
      </c>
      <c r="C39" s="14">
        <v>41</v>
      </c>
      <c r="D39" s="14">
        <v>4</v>
      </c>
      <c r="E39" s="14">
        <v>3</v>
      </c>
      <c r="F39" s="14">
        <v>206</v>
      </c>
      <c r="G39" s="14">
        <v>15</v>
      </c>
      <c r="H39" s="14">
        <v>31</v>
      </c>
      <c r="I39" s="14">
        <v>41</v>
      </c>
      <c r="J39" s="14">
        <v>0</v>
      </c>
      <c r="K39" s="14">
        <v>1</v>
      </c>
      <c r="L39" s="14">
        <v>1</v>
      </c>
      <c r="M39" s="14">
        <v>1</v>
      </c>
      <c r="N39" s="14">
        <v>376</v>
      </c>
      <c r="O39" s="14">
        <v>20</v>
      </c>
      <c r="P39" s="14">
        <v>5</v>
      </c>
      <c r="Q39" s="14">
        <v>9</v>
      </c>
    </row>
    <row r="40" spans="1:17" s="3" customFormat="1" ht="12.75" customHeight="1">
      <c r="A40" s="3" t="s">
        <v>53</v>
      </c>
      <c r="B40" s="178">
        <v>489</v>
      </c>
      <c r="C40" s="14">
        <v>17</v>
      </c>
      <c r="D40" s="14">
        <v>39</v>
      </c>
      <c r="E40" s="14">
        <v>17</v>
      </c>
      <c r="F40" s="14">
        <v>40</v>
      </c>
      <c r="G40" s="14">
        <v>8</v>
      </c>
      <c r="H40" s="14">
        <v>7</v>
      </c>
      <c r="I40" s="14">
        <v>8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10</v>
      </c>
      <c r="Q40" s="14">
        <v>0</v>
      </c>
    </row>
    <row r="41" spans="1:17" s="3" customFormat="1" ht="12.75" customHeight="1">
      <c r="A41" s="3" t="s">
        <v>54</v>
      </c>
      <c r="B41" s="178">
        <v>407</v>
      </c>
      <c r="C41" s="14">
        <v>13</v>
      </c>
      <c r="D41" s="14">
        <v>17</v>
      </c>
      <c r="E41" s="14">
        <v>5</v>
      </c>
      <c r="F41" s="14">
        <v>51</v>
      </c>
      <c r="G41" s="14">
        <v>0</v>
      </c>
      <c r="H41" s="14">
        <v>13</v>
      </c>
      <c r="I41" s="14">
        <v>19</v>
      </c>
      <c r="J41" s="14">
        <v>0</v>
      </c>
      <c r="K41" s="14">
        <v>0</v>
      </c>
      <c r="L41" s="14">
        <v>1</v>
      </c>
      <c r="M41" s="14">
        <v>0</v>
      </c>
      <c r="N41" s="14">
        <v>0</v>
      </c>
      <c r="O41" s="14">
        <v>0</v>
      </c>
      <c r="P41" s="14">
        <v>8</v>
      </c>
      <c r="Q41" s="14">
        <v>6</v>
      </c>
    </row>
    <row r="42" spans="1:19" s="3" customFormat="1" ht="12.75" customHeight="1">
      <c r="A42" s="3" t="s">
        <v>55</v>
      </c>
      <c r="B42" s="178">
        <v>1123</v>
      </c>
      <c r="C42" s="14">
        <v>5</v>
      </c>
      <c r="D42" s="14">
        <v>28</v>
      </c>
      <c r="E42" s="14">
        <v>0</v>
      </c>
      <c r="F42" s="14">
        <v>180</v>
      </c>
      <c r="G42" s="14">
        <v>38</v>
      </c>
      <c r="H42" s="14">
        <v>35</v>
      </c>
      <c r="I42" s="14">
        <v>38</v>
      </c>
      <c r="J42" s="14">
        <v>2</v>
      </c>
      <c r="K42" s="14">
        <v>1</v>
      </c>
      <c r="L42" s="14">
        <v>0</v>
      </c>
      <c r="M42" s="14">
        <v>1</v>
      </c>
      <c r="N42" s="14">
        <v>182</v>
      </c>
      <c r="O42" s="14">
        <v>20</v>
      </c>
      <c r="P42" s="14">
        <v>15</v>
      </c>
      <c r="Q42" s="14">
        <v>20</v>
      </c>
      <c r="S42" s="99"/>
    </row>
    <row r="43" spans="1:17" s="3" customFormat="1" ht="12.75" customHeight="1">
      <c r="A43" s="3" t="s">
        <v>56</v>
      </c>
      <c r="B43" s="178">
        <v>0</v>
      </c>
      <c r="C43" s="14">
        <v>0</v>
      </c>
      <c r="D43" s="14">
        <v>7</v>
      </c>
      <c r="E43" s="14">
        <v>11</v>
      </c>
      <c r="F43" s="14">
        <v>91</v>
      </c>
      <c r="G43" s="14">
        <v>13</v>
      </c>
      <c r="H43" s="14">
        <v>33</v>
      </c>
      <c r="I43" s="14">
        <v>13</v>
      </c>
      <c r="J43" s="14">
        <v>157</v>
      </c>
      <c r="K43" s="14">
        <v>4</v>
      </c>
      <c r="L43" s="14">
        <v>1</v>
      </c>
      <c r="M43" s="14">
        <v>2</v>
      </c>
      <c r="N43" s="14">
        <v>57</v>
      </c>
      <c r="O43" s="14">
        <v>5</v>
      </c>
      <c r="P43" s="14">
        <v>17</v>
      </c>
      <c r="Q43" s="14">
        <v>5</v>
      </c>
    </row>
    <row r="44" spans="1:17" s="3" customFormat="1" ht="12.75" customHeight="1">
      <c r="A44" s="3" t="s">
        <v>115</v>
      </c>
      <c r="B44" s="178">
        <v>0</v>
      </c>
      <c r="C44" s="14">
        <v>0</v>
      </c>
      <c r="D44" s="14">
        <v>0</v>
      </c>
      <c r="E44" s="14">
        <v>0</v>
      </c>
      <c r="F44" s="14">
        <v>4</v>
      </c>
      <c r="G44" s="14">
        <v>4</v>
      </c>
      <c r="H44" s="14">
        <v>2</v>
      </c>
      <c r="I44" s="14">
        <v>4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</row>
    <row r="45" spans="1:17" s="129" customFormat="1" ht="25.5" customHeight="1">
      <c r="A45" s="129" t="s">
        <v>16</v>
      </c>
      <c r="B45" s="111">
        <v>5505</v>
      </c>
      <c r="C45" s="111">
        <v>425</v>
      </c>
      <c r="D45" s="111">
        <v>830</v>
      </c>
      <c r="E45" s="111">
        <v>342</v>
      </c>
      <c r="F45" s="111">
        <v>288</v>
      </c>
      <c r="G45" s="111">
        <v>31</v>
      </c>
      <c r="H45" s="111">
        <v>41</v>
      </c>
      <c r="I45" s="111">
        <v>31</v>
      </c>
      <c r="J45" s="111">
        <v>292</v>
      </c>
      <c r="K45" s="111">
        <v>3</v>
      </c>
      <c r="L45" s="111">
        <v>21</v>
      </c>
      <c r="M45" s="111">
        <v>22</v>
      </c>
      <c r="N45" s="111">
        <v>9599</v>
      </c>
      <c r="O45" s="111">
        <v>296</v>
      </c>
      <c r="P45" s="111">
        <v>316</v>
      </c>
      <c r="Q45" s="111">
        <v>327</v>
      </c>
    </row>
    <row r="46" spans="1:17" s="3" customFormat="1" ht="12.75" customHeight="1">
      <c r="A46" s="3" t="s">
        <v>227</v>
      </c>
      <c r="B46" s="178">
        <v>548</v>
      </c>
      <c r="C46" s="14">
        <v>39</v>
      </c>
      <c r="D46" s="14">
        <v>115</v>
      </c>
      <c r="E46" s="14">
        <v>39</v>
      </c>
      <c r="F46" s="14">
        <v>39</v>
      </c>
      <c r="G46" s="14">
        <v>4</v>
      </c>
      <c r="H46" s="14">
        <v>1</v>
      </c>
      <c r="I46" s="14">
        <v>4</v>
      </c>
      <c r="J46" s="14">
        <v>0</v>
      </c>
      <c r="K46" s="14">
        <v>0</v>
      </c>
      <c r="L46" s="14">
        <v>4</v>
      </c>
      <c r="M46" s="14">
        <v>0</v>
      </c>
      <c r="N46" s="14">
        <v>415</v>
      </c>
      <c r="O46" s="14">
        <v>8</v>
      </c>
      <c r="P46" s="14">
        <v>46</v>
      </c>
      <c r="Q46" s="14">
        <v>8</v>
      </c>
    </row>
    <row r="47" spans="1:17" s="3" customFormat="1" ht="14.25" customHeight="1">
      <c r="A47" s="3" t="s">
        <v>18</v>
      </c>
      <c r="B47" s="178">
        <v>431</v>
      </c>
      <c r="C47" s="14">
        <v>8</v>
      </c>
      <c r="D47" s="14">
        <v>86</v>
      </c>
      <c r="E47" s="14">
        <v>8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2</v>
      </c>
      <c r="M47" s="14">
        <v>0</v>
      </c>
      <c r="N47" s="14">
        <v>2433</v>
      </c>
      <c r="O47" s="14">
        <v>53</v>
      </c>
      <c r="P47" s="14">
        <v>44</v>
      </c>
      <c r="Q47" s="14">
        <v>53</v>
      </c>
    </row>
    <row r="48" spans="1:17" s="3" customFormat="1" ht="12.75" customHeight="1">
      <c r="A48" s="3" t="s">
        <v>19</v>
      </c>
      <c r="B48" s="178">
        <v>0</v>
      </c>
      <c r="C48" s="14">
        <v>0</v>
      </c>
      <c r="D48" s="14">
        <v>58</v>
      </c>
      <c r="E48" s="14">
        <v>0</v>
      </c>
      <c r="F48" s="14">
        <v>157</v>
      </c>
      <c r="G48" s="14">
        <v>19</v>
      </c>
      <c r="H48" s="14">
        <v>10</v>
      </c>
      <c r="I48" s="14">
        <v>19</v>
      </c>
      <c r="J48" s="14">
        <v>0</v>
      </c>
      <c r="K48" s="14">
        <v>0</v>
      </c>
      <c r="L48" s="14">
        <v>2</v>
      </c>
      <c r="M48" s="14">
        <v>0</v>
      </c>
      <c r="N48" s="14">
        <v>576</v>
      </c>
      <c r="O48" s="14">
        <v>22</v>
      </c>
      <c r="P48" s="14">
        <v>24</v>
      </c>
      <c r="Q48" s="14">
        <v>22</v>
      </c>
    </row>
    <row r="49" spans="1:17" s="3" customFormat="1" ht="12.75" customHeight="1">
      <c r="A49" s="3" t="s">
        <v>296</v>
      </c>
      <c r="B49" s="178">
        <v>4361</v>
      </c>
      <c r="C49" s="14">
        <v>339</v>
      </c>
      <c r="D49" s="14">
        <v>26</v>
      </c>
      <c r="E49" s="14">
        <v>0</v>
      </c>
      <c r="F49" s="14">
        <v>0</v>
      </c>
      <c r="G49" s="14">
        <v>0</v>
      </c>
      <c r="H49" s="14">
        <v>1</v>
      </c>
      <c r="I49" s="14">
        <v>0</v>
      </c>
      <c r="J49" s="14">
        <v>0</v>
      </c>
      <c r="K49" s="14">
        <v>0</v>
      </c>
      <c r="L49" s="14">
        <v>2</v>
      </c>
      <c r="M49" s="14">
        <v>9</v>
      </c>
      <c r="N49" s="14">
        <v>2465</v>
      </c>
      <c r="O49" s="14">
        <v>46</v>
      </c>
      <c r="P49" s="14">
        <v>24</v>
      </c>
      <c r="Q49" s="14">
        <v>33</v>
      </c>
    </row>
    <row r="50" spans="1:17" s="3" customFormat="1" ht="12.75" customHeight="1">
      <c r="A50" s="3" t="s">
        <v>21</v>
      </c>
      <c r="B50" s="178">
        <v>165</v>
      </c>
      <c r="C50" s="14">
        <v>39</v>
      </c>
      <c r="D50" s="14">
        <v>111</v>
      </c>
      <c r="E50" s="14">
        <v>39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4</v>
      </c>
      <c r="M50" s="14">
        <v>0</v>
      </c>
      <c r="N50" s="14">
        <v>1250</v>
      </c>
      <c r="O50" s="14">
        <v>101</v>
      </c>
      <c r="P50" s="14">
        <v>57</v>
      </c>
      <c r="Q50" s="14">
        <v>73</v>
      </c>
    </row>
    <row r="51" spans="1:17" s="3" customFormat="1" ht="12.75" customHeight="1">
      <c r="A51" s="3" t="s">
        <v>22</v>
      </c>
      <c r="B51" s="178">
        <v>0</v>
      </c>
      <c r="C51" s="14">
        <v>0</v>
      </c>
      <c r="D51" s="14">
        <v>100</v>
      </c>
      <c r="E51" s="14">
        <v>0</v>
      </c>
      <c r="F51" s="14">
        <v>92</v>
      </c>
      <c r="G51" s="14">
        <v>8</v>
      </c>
      <c r="H51" s="14">
        <v>29</v>
      </c>
      <c r="I51" s="14">
        <v>8</v>
      </c>
      <c r="J51" s="14">
        <v>292</v>
      </c>
      <c r="K51" s="14">
        <v>3</v>
      </c>
      <c r="L51" s="14">
        <v>1</v>
      </c>
      <c r="M51" s="14">
        <v>3</v>
      </c>
      <c r="N51" s="14">
        <v>2460</v>
      </c>
      <c r="O51" s="14">
        <v>66</v>
      </c>
      <c r="P51" s="14">
        <v>35</v>
      </c>
      <c r="Q51" s="14">
        <v>58</v>
      </c>
    </row>
    <row r="52" spans="1:17" s="117" customFormat="1" ht="12.75" customHeight="1">
      <c r="A52" s="326" t="s">
        <v>295</v>
      </c>
      <c r="B52" s="259" t="s">
        <v>223</v>
      </c>
      <c r="C52" s="259" t="s">
        <v>223</v>
      </c>
      <c r="D52" s="260">
        <v>334</v>
      </c>
      <c r="E52" s="260">
        <v>256</v>
      </c>
      <c r="F52" s="259">
        <v>0</v>
      </c>
      <c r="G52" s="259">
        <v>0</v>
      </c>
      <c r="H52" s="259">
        <v>0</v>
      </c>
      <c r="I52" s="259">
        <v>0</v>
      </c>
      <c r="J52" s="259" t="s">
        <v>223</v>
      </c>
      <c r="K52" s="259" t="s">
        <v>223</v>
      </c>
      <c r="L52" s="259">
        <v>6</v>
      </c>
      <c r="M52" s="259">
        <v>10</v>
      </c>
      <c r="N52" s="259" t="s">
        <v>223</v>
      </c>
      <c r="O52" s="259" t="s">
        <v>223</v>
      </c>
      <c r="P52" s="260">
        <v>86</v>
      </c>
      <c r="Q52" s="260">
        <v>80</v>
      </c>
    </row>
    <row r="53" spans="2:20" s="3" customFormat="1" ht="10.5" customHeight="1">
      <c r="B53" s="118"/>
      <c r="C53" s="118"/>
      <c r="D53" s="118"/>
      <c r="E53" s="118"/>
      <c r="F53" s="118"/>
      <c r="T53" s="116"/>
    </row>
    <row r="54" spans="1:20" s="3" customFormat="1" ht="13.5" customHeight="1">
      <c r="A54" s="119" t="s">
        <v>145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241"/>
      <c r="M54" s="241"/>
      <c r="N54" s="106"/>
      <c r="O54" s="106"/>
      <c r="P54" s="118"/>
      <c r="T54" s="116"/>
    </row>
    <row r="55" spans="1:20" s="3" customFormat="1" ht="13.5" customHeight="1">
      <c r="A55" s="219" t="s">
        <v>298</v>
      </c>
      <c r="B55" s="100"/>
      <c r="C55" s="100"/>
      <c r="D55" s="100"/>
      <c r="S55" s="116"/>
      <c r="T55" s="116"/>
    </row>
    <row r="56" spans="1:20" s="3" customFormat="1" ht="13.5" customHeight="1">
      <c r="A56" s="119" t="s">
        <v>228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241"/>
      <c r="O56" s="106"/>
      <c r="P56" s="118"/>
      <c r="T56" s="116"/>
    </row>
    <row r="57" spans="1:20" s="3" customFormat="1" ht="13.5" customHeight="1">
      <c r="A57" s="120" t="s">
        <v>196</v>
      </c>
      <c r="T57" s="116"/>
    </row>
    <row r="58" spans="1:20" s="3" customFormat="1" ht="13.5" customHeight="1">
      <c r="A58" s="119" t="s">
        <v>297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18"/>
      <c r="T58" s="116"/>
    </row>
    <row r="59" spans="1:20" s="3" customFormat="1" ht="13.5" customHeight="1">
      <c r="A59" s="3" t="s">
        <v>146</v>
      </c>
      <c r="S59" s="116"/>
      <c r="T59" s="116"/>
    </row>
    <row r="60" spans="19:20" s="3" customFormat="1" ht="13.5" customHeight="1">
      <c r="S60" s="116"/>
      <c r="T60" s="116"/>
    </row>
    <row r="61" spans="1:20" s="3" customFormat="1" ht="12.75">
      <c r="A61" s="121" t="s">
        <v>239</v>
      </c>
      <c r="S61" s="116"/>
      <c r="T61" s="116"/>
    </row>
    <row r="62" ht="12.75">
      <c r="E62" s="122"/>
    </row>
    <row r="63" spans="6:7" ht="12.75">
      <c r="F63" s="310"/>
      <c r="G63" s="122"/>
    </row>
    <row r="65" spans="4:16" ht="12.75">
      <c r="D65" s="220"/>
      <c r="H65" s="220"/>
      <c r="L65" s="220"/>
      <c r="P65" s="220"/>
    </row>
  </sheetData>
  <mergeCells count="5">
    <mergeCell ref="N2:Q2"/>
    <mergeCell ref="A2:A3"/>
    <mergeCell ref="B2:E2"/>
    <mergeCell ref="F2:I2"/>
    <mergeCell ref="J2:M2"/>
  </mergeCells>
  <printOptions horizontalCentered="1" verticalCentered="1"/>
  <pageMargins left="0.2" right="0.34" top="0.32" bottom="0.25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22"/>
  </sheetPr>
  <dimension ref="A1:G22"/>
  <sheetViews>
    <sheetView showGridLines="0" zoomScale="85" zoomScaleNormal="85" workbookViewId="0" topLeftCell="A1">
      <pane xSplit="7" ySplit="21" topLeftCell="H22" activePane="bottomRight" state="frozen"/>
      <selection pane="topLeft" activeCell="A1" sqref="A1"/>
      <selection pane="topRight" activeCell="H1" sqref="H1"/>
      <selection pane="bottomLeft" activeCell="A28" sqref="A28"/>
      <selection pane="bottomRight" activeCell="A1" sqref="A1:F1"/>
    </sheetView>
  </sheetViews>
  <sheetFormatPr defaultColWidth="9.140625" defaultRowHeight="22.5" customHeight="1"/>
  <cols>
    <col min="1" max="1" width="22.7109375" style="43" customWidth="1"/>
    <col min="2" max="2" width="8.57421875" style="43" customWidth="1"/>
    <col min="3" max="3" width="16.57421875" style="43" customWidth="1"/>
    <col min="4" max="4" width="18.57421875" style="43" customWidth="1"/>
    <col min="5" max="5" width="15.8515625" style="43" customWidth="1"/>
    <col min="6" max="6" width="13.8515625" style="43" customWidth="1"/>
    <col min="7" max="7" width="10.28125" style="43" customWidth="1"/>
    <col min="8" max="8" width="9.140625" style="43" customWidth="1"/>
    <col min="9" max="9" width="5.140625" style="43" customWidth="1"/>
    <col min="10" max="13" width="9.140625" style="43" customWidth="1"/>
    <col min="14" max="14" width="1.421875" style="43" customWidth="1"/>
    <col min="15" max="16384" width="9.140625" style="43" customWidth="1"/>
  </cols>
  <sheetData>
    <row r="1" spans="1:7" ht="45" customHeight="1">
      <c r="A1" s="360" t="s">
        <v>244</v>
      </c>
      <c r="B1" s="360"/>
      <c r="C1" s="360"/>
      <c r="D1" s="360"/>
      <c r="E1" s="360"/>
      <c r="F1" s="360"/>
      <c r="G1" s="42"/>
    </row>
    <row r="2" spans="1:7" s="46" customFormat="1" ht="18.75" customHeight="1">
      <c r="A2" s="361" t="s">
        <v>11</v>
      </c>
      <c r="B2" s="221"/>
      <c r="C2" s="126" t="s">
        <v>122</v>
      </c>
      <c r="D2" s="127" t="s">
        <v>68</v>
      </c>
      <c r="E2" s="128" t="s">
        <v>123</v>
      </c>
      <c r="F2" s="128" t="s">
        <v>67</v>
      </c>
      <c r="G2" s="45"/>
    </row>
    <row r="3" spans="1:7" s="46" customFormat="1" ht="18.75" customHeight="1">
      <c r="A3" s="362"/>
      <c r="B3" s="47" t="s">
        <v>65</v>
      </c>
      <c r="C3" s="48">
        <v>1422</v>
      </c>
      <c r="D3" s="48">
        <v>29</v>
      </c>
      <c r="E3" s="48">
        <v>139</v>
      </c>
      <c r="F3" s="49">
        <v>1590</v>
      </c>
      <c r="G3" s="44"/>
    </row>
    <row r="4" spans="1:7" s="46" customFormat="1" ht="18.75" customHeight="1">
      <c r="A4" s="362"/>
      <c r="B4" s="47" t="s">
        <v>66</v>
      </c>
      <c r="C4" s="50">
        <v>30</v>
      </c>
      <c r="D4" s="50">
        <v>1</v>
      </c>
      <c r="E4" s="50">
        <v>1</v>
      </c>
      <c r="F4" s="51">
        <v>32</v>
      </c>
      <c r="G4" s="44"/>
    </row>
    <row r="5" spans="1:7" s="46" customFormat="1" ht="18.75" customHeight="1">
      <c r="A5" s="363"/>
      <c r="B5" s="52" t="s">
        <v>67</v>
      </c>
      <c r="C5" s="51">
        <v>1452</v>
      </c>
      <c r="D5" s="51">
        <v>30</v>
      </c>
      <c r="E5" s="51">
        <v>140</v>
      </c>
      <c r="F5" s="51">
        <v>1622</v>
      </c>
      <c r="G5" s="44"/>
    </row>
    <row r="6" spans="1:7" ht="18.75" customHeight="1">
      <c r="A6" s="361" t="s">
        <v>12</v>
      </c>
      <c r="B6" s="47" t="s">
        <v>65</v>
      </c>
      <c r="C6" s="48">
        <v>946</v>
      </c>
      <c r="D6" s="48">
        <v>13</v>
      </c>
      <c r="E6" s="48">
        <v>142</v>
      </c>
      <c r="F6" s="49">
        <v>1101</v>
      </c>
      <c r="G6" s="42"/>
    </row>
    <row r="7" spans="1:7" ht="18.75" customHeight="1">
      <c r="A7" s="362"/>
      <c r="B7" s="47" t="s">
        <v>66</v>
      </c>
      <c r="C7" s="50">
        <v>64</v>
      </c>
      <c r="D7" s="50">
        <v>0</v>
      </c>
      <c r="E7" s="50">
        <v>9</v>
      </c>
      <c r="F7" s="51">
        <v>73</v>
      </c>
      <c r="G7" s="53"/>
    </row>
    <row r="8" spans="1:7" ht="18.75" customHeight="1">
      <c r="A8" s="363"/>
      <c r="B8" s="52" t="s">
        <v>67</v>
      </c>
      <c r="C8" s="51">
        <v>1010</v>
      </c>
      <c r="D8" s="51">
        <v>13</v>
      </c>
      <c r="E8" s="51">
        <v>151</v>
      </c>
      <c r="F8" s="51">
        <v>1174</v>
      </c>
      <c r="G8" s="42"/>
    </row>
    <row r="9" spans="1:7" ht="18.75" customHeight="1">
      <c r="A9" s="362" t="s">
        <v>13</v>
      </c>
      <c r="B9" s="47" t="s">
        <v>65</v>
      </c>
      <c r="C9" s="48">
        <v>33</v>
      </c>
      <c r="D9" s="48">
        <v>0</v>
      </c>
      <c r="E9" s="48">
        <v>2</v>
      </c>
      <c r="F9" s="49">
        <v>35</v>
      </c>
      <c r="G9" s="42"/>
    </row>
    <row r="10" spans="1:7" ht="18.75" customHeight="1">
      <c r="A10" s="362"/>
      <c r="B10" s="47" t="s">
        <v>66</v>
      </c>
      <c r="C10" s="50">
        <v>50</v>
      </c>
      <c r="D10" s="50">
        <v>1</v>
      </c>
      <c r="E10" s="50">
        <v>6</v>
      </c>
      <c r="F10" s="51">
        <v>57</v>
      </c>
      <c r="G10" s="42"/>
    </row>
    <row r="11" spans="1:7" ht="18.75" customHeight="1">
      <c r="A11" s="363"/>
      <c r="B11" s="52" t="s">
        <v>67</v>
      </c>
      <c r="C11" s="51">
        <v>83</v>
      </c>
      <c r="D11" s="51">
        <v>1</v>
      </c>
      <c r="E11" s="51">
        <v>8</v>
      </c>
      <c r="F11" s="51">
        <v>92</v>
      </c>
      <c r="G11" s="42"/>
    </row>
    <row r="12" spans="1:7" ht="18.75" customHeight="1">
      <c r="A12" s="361" t="s">
        <v>155</v>
      </c>
      <c r="B12" s="47" t="s">
        <v>65</v>
      </c>
      <c r="C12" s="48">
        <v>338</v>
      </c>
      <c r="D12" s="48">
        <v>20</v>
      </c>
      <c r="E12" s="48">
        <v>45</v>
      </c>
      <c r="F12" s="49">
        <v>403</v>
      </c>
      <c r="G12" s="42"/>
    </row>
    <row r="13" spans="1:7" ht="18.75" customHeight="1">
      <c r="A13" s="362"/>
      <c r="B13" s="47" t="s">
        <v>66</v>
      </c>
      <c r="C13" s="50">
        <v>423</v>
      </c>
      <c r="D13" s="50">
        <v>27</v>
      </c>
      <c r="E13" s="50">
        <v>37</v>
      </c>
      <c r="F13" s="51">
        <v>487</v>
      </c>
      <c r="G13" s="42"/>
    </row>
    <row r="14" spans="1:7" ht="18.75" customHeight="1">
      <c r="A14" s="363"/>
      <c r="B14" s="52" t="s">
        <v>67</v>
      </c>
      <c r="C14" s="51">
        <v>761</v>
      </c>
      <c r="D14" s="51">
        <v>47</v>
      </c>
      <c r="E14" s="51">
        <v>82</v>
      </c>
      <c r="F14" s="51">
        <v>890</v>
      </c>
      <c r="G14" s="42"/>
    </row>
    <row r="15" spans="1:7" ht="18.75" customHeight="1">
      <c r="A15" s="332" t="s">
        <v>156</v>
      </c>
      <c r="B15" s="56" t="s">
        <v>65</v>
      </c>
      <c r="C15" s="49">
        <v>2739</v>
      </c>
      <c r="D15" s="49">
        <v>62</v>
      </c>
      <c r="E15" s="49">
        <v>328</v>
      </c>
      <c r="F15" s="49">
        <v>3129</v>
      </c>
      <c r="G15" s="42"/>
    </row>
    <row r="16" spans="1:7" ht="18.75" customHeight="1">
      <c r="A16" s="333"/>
      <c r="B16" s="56" t="s">
        <v>66</v>
      </c>
      <c r="C16" s="51">
        <v>567</v>
      </c>
      <c r="D16" s="51">
        <v>29</v>
      </c>
      <c r="E16" s="51">
        <v>53</v>
      </c>
      <c r="F16" s="49">
        <v>649</v>
      </c>
      <c r="G16" s="42"/>
    </row>
    <row r="17" spans="1:7" ht="18.75" customHeight="1">
      <c r="A17" s="334"/>
      <c r="B17" s="52" t="s">
        <v>67</v>
      </c>
      <c r="C17" s="51">
        <v>3306</v>
      </c>
      <c r="D17" s="51">
        <v>91</v>
      </c>
      <c r="E17" s="51">
        <v>381</v>
      </c>
      <c r="F17" s="242">
        <v>3778</v>
      </c>
      <c r="G17" s="42"/>
    </row>
    <row r="18" spans="1:6" ht="22.5" customHeight="1">
      <c r="A18" s="55"/>
      <c r="B18" s="55"/>
      <c r="C18" s="55"/>
      <c r="D18" s="55"/>
      <c r="E18" s="55"/>
      <c r="F18" s="55"/>
    </row>
    <row r="19" spans="1:6" s="46" customFormat="1" ht="22.5" customHeight="1">
      <c r="A19" s="358" t="s">
        <v>121</v>
      </c>
      <c r="B19" s="359"/>
      <c r="C19" s="359"/>
      <c r="D19" s="359"/>
      <c r="E19" s="359"/>
      <c r="F19" s="359"/>
    </row>
    <row r="20" spans="1:6" s="46" customFormat="1" ht="22.5" customHeight="1">
      <c r="A20" s="358" t="s">
        <v>147</v>
      </c>
      <c r="B20" s="359"/>
      <c r="C20" s="359"/>
      <c r="D20" s="359"/>
      <c r="E20" s="359"/>
      <c r="F20" s="359"/>
    </row>
    <row r="22" ht="22.5" customHeight="1">
      <c r="A22" s="43" t="s">
        <v>238</v>
      </c>
    </row>
  </sheetData>
  <mergeCells count="8">
    <mergeCell ref="A20:F20"/>
    <mergeCell ref="A1:F1"/>
    <mergeCell ref="A6:A8"/>
    <mergeCell ref="A9:A11"/>
    <mergeCell ref="A12:A14"/>
    <mergeCell ref="A15:A17"/>
    <mergeCell ref="A19:F19"/>
    <mergeCell ref="A2:A5"/>
  </mergeCells>
  <printOptions horizontalCentered="1"/>
  <pageMargins left="0.24" right="0.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22"/>
  </sheetPr>
  <dimension ref="A1:M59"/>
  <sheetViews>
    <sheetView showGridLines="0" zoomScale="85" zoomScaleNormal="85"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6" sqref="B6"/>
      <selection pane="bottomRight" activeCell="A54" sqref="A54"/>
    </sheetView>
  </sheetViews>
  <sheetFormatPr defaultColWidth="9.140625" defaultRowHeight="12.75"/>
  <cols>
    <col min="1" max="1" width="24.140625" style="137" customWidth="1"/>
    <col min="2" max="3" width="11.57421875" style="137" customWidth="1"/>
    <col min="4" max="4" width="11.57421875" style="146" customWidth="1"/>
    <col min="5" max="5" width="13.140625" style="137" customWidth="1"/>
    <col min="6" max="6" width="11.57421875" style="137" customWidth="1"/>
    <col min="7" max="7" width="11.57421875" style="146" customWidth="1"/>
    <col min="8" max="8" width="12.421875" style="137" customWidth="1"/>
    <col min="9" max="9" width="11.57421875" style="137" customWidth="1"/>
    <col min="10" max="10" width="11.57421875" style="146" customWidth="1"/>
    <col min="11" max="11" width="12.421875" style="137" customWidth="1"/>
    <col min="12" max="12" width="11.57421875" style="137" customWidth="1"/>
    <col min="13" max="13" width="11.57421875" style="146" customWidth="1"/>
    <col min="14" max="16384" width="9.140625" style="137" customWidth="1"/>
  </cols>
  <sheetData>
    <row r="1" spans="1:13" ht="18">
      <c r="A1" s="134" t="s">
        <v>245</v>
      </c>
      <c r="B1" s="135"/>
      <c r="C1" s="135"/>
      <c r="D1" s="136"/>
      <c r="E1" s="135"/>
      <c r="F1" s="135"/>
      <c r="G1" s="136"/>
      <c r="H1" s="135"/>
      <c r="I1" s="135"/>
      <c r="J1" s="136"/>
      <c r="K1" s="135"/>
      <c r="L1" s="135"/>
      <c r="M1" s="136"/>
    </row>
    <row r="2" spans="1:13" ht="15">
      <c r="A2" s="336"/>
      <c r="B2" s="337" t="s">
        <v>11</v>
      </c>
      <c r="C2" s="337"/>
      <c r="D2" s="337"/>
      <c r="E2" s="335" t="s">
        <v>12</v>
      </c>
      <c r="F2" s="335"/>
      <c r="G2" s="335"/>
      <c r="H2" s="335" t="s">
        <v>13</v>
      </c>
      <c r="I2" s="335"/>
      <c r="J2" s="335"/>
      <c r="K2" s="335" t="s">
        <v>57</v>
      </c>
      <c r="L2" s="335"/>
      <c r="M2" s="335"/>
    </row>
    <row r="3" spans="1:13" ht="17.25" customHeight="1">
      <c r="A3" s="336"/>
      <c r="B3" s="139" t="s">
        <v>65</v>
      </c>
      <c r="C3" s="139" t="s">
        <v>66</v>
      </c>
      <c r="D3" s="140" t="s">
        <v>67</v>
      </c>
      <c r="E3" s="139" t="s">
        <v>65</v>
      </c>
      <c r="F3" s="139" t="s">
        <v>66</v>
      </c>
      <c r="G3" s="140" t="s">
        <v>67</v>
      </c>
      <c r="H3" s="139" t="s">
        <v>65</v>
      </c>
      <c r="I3" s="139" t="s">
        <v>66</v>
      </c>
      <c r="J3" s="140" t="s">
        <v>67</v>
      </c>
      <c r="K3" s="139" t="s">
        <v>65</v>
      </c>
      <c r="L3" s="139" t="s">
        <v>66</v>
      </c>
      <c r="M3" s="140" t="s">
        <v>67</v>
      </c>
    </row>
    <row r="4" spans="1:13" ht="25.5" customHeight="1">
      <c r="A4" s="141" t="s">
        <v>61</v>
      </c>
      <c r="B4" s="263">
        <f aca="true" t="shared" si="0" ref="B4:M4">B5+B45</f>
        <v>28671.5</v>
      </c>
      <c r="C4" s="263">
        <f t="shared" si="0"/>
        <v>1208</v>
      </c>
      <c r="D4" s="263">
        <f t="shared" si="0"/>
        <v>29879.5</v>
      </c>
      <c r="E4" s="263">
        <f t="shared" si="0"/>
        <v>13900</v>
      </c>
      <c r="F4" s="263">
        <f t="shared" si="0"/>
        <v>525</v>
      </c>
      <c r="G4" s="263">
        <f t="shared" si="0"/>
        <v>14425</v>
      </c>
      <c r="H4" s="263">
        <f t="shared" si="0"/>
        <v>338</v>
      </c>
      <c r="I4" s="263">
        <f t="shared" si="0"/>
        <v>1253.5</v>
      </c>
      <c r="J4" s="263">
        <f t="shared" si="0"/>
        <v>1591.5</v>
      </c>
      <c r="K4" s="263">
        <f t="shared" si="0"/>
        <v>4336</v>
      </c>
      <c r="L4" s="263">
        <f t="shared" si="0"/>
        <v>5421</v>
      </c>
      <c r="M4" s="263">
        <f t="shared" si="0"/>
        <v>9757</v>
      </c>
    </row>
    <row r="5" spans="1:13" s="141" customFormat="1" ht="26.25" customHeight="1">
      <c r="A5" s="141" t="s">
        <v>23</v>
      </c>
      <c r="B5" s="150">
        <f aca="true" t="shared" si="1" ref="B5:M5">SUM(B6:B44)</f>
        <v>15509.5</v>
      </c>
      <c r="C5" s="150">
        <f t="shared" si="1"/>
        <v>662</v>
      </c>
      <c r="D5" s="150">
        <f t="shared" si="1"/>
        <v>16171.5</v>
      </c>
      <c r="E5" s="150">
        <f t="shared" si="1"/>
        <v>13347</v>
      </c>
      <c r="F5" s="150">
        <f t="shared" si="1"/>
        <v>500</v>
      </c>
      <c r="G5" s="150">
        <f t="shared" si="1"/>
        <v>13847</v>
      </c>
      <c r="H5" s="150">
        <f t="shared" si="1"/>
        <v>241</v>
      </c>
      <c r="I5" s="150">
        <f t="shared" si="1"/>
        <v>895.5</v>
      </c>
      <c r="J5" s="150">
        <f t="shared" si="1"/>
        <v>1136.5</v>
      </c>
      <c r="K5" s="150">
        <f t="shared" si="1"/>
        <v>2702</v>
      </c>
      <c r="L5" s="150">
        <f t="shared" si="1"/>
        <v>3355</v>
      </c>
      <c r="M5" s="150">
        <f t="shared" si="1"/>
        <v>6057</v>
      </c>
    </row>
    <row r="6" spans="1:13" ht="12.75" customHeight="1">
      <c r="A6" s="137" t="s">
        <v>24</v>
      </c>
      <c r="B6" s="142">
        <v>651</v>
      </c>
      <c r="C6" s="142">
        <v>29</v>
      </c>
      <c r="D6" s="311">
        <f>C6+B6</f>
        <v>680</v>
      </c>
      <c r="E6" s="142">
        <v>248</v>
      </c>
      <c r="F6" s="142">
        <v>6</v>
      </c>
      <c r="G6" s="311">
        <f>F6+E6</f>
        <v>254</v>
      </c>
      <c r="H6" s="142">
        <v>17</v>
      </c>
      <c r="I6" s="142">
        <v>19</v>
      </c>
      <c r="J6" s="311">
        <f>I6+H6</f>
        <v>36</v>
      </c>
      <c r="K6" s="142">
        <v>68</v>
      </c>
      <c r="L6" s="142">
        <v>97</v>
      </c>
      <c r="M6" s="311">
        <f>L6+K6</f>
        <v>165</v>
      </c>
    </row>
    <row r="7" spans="1:13" ht="12.75" customHeight="1">
      <c r="A7" s="137" t="s">
        <v>289</v>
      </c>
      <c r="B7" s="142">
        <v>305</v>
      </c>
      <c r="C7" s="142">
        <v>12</v>
      </c>
      <c r="D7" s="311">
        <f>C7+B7</f>
        <v>317</v>
      </c>
      <c r="E7" s="142">
        <v>146</v>
      </c>
      <c r="F7" s="142">
        <v>10</v>
      </c>
      <c r="G7" s="311">
        <f>F7+E7</f>
        <v>156</v>
      </c>
      <c r="H7" s="142">
        <v>3</v>
      </c>
      <c r="I7" s="142">
        <v>23.5</v>
      </c>
      <c r="J7" s="311">
        <f>I7+H7</f>
        <v>26.5</v>
      </c>
      <c r="K7" s="142">
        <v>56</v>
      </c>
      <c r="L7" s="142">
        <v>79</v>
      </c>
      <c r="M7" s="311">
        <f>L7+K7</f>
        <v>135</v>
      </c>
    </row>
    <row r="8" spans="1:13" ht="12.75" customHeight="1">
      <c r="A8" s="137" t="s">
        <v>291</v>
      </c>
      <c r="B8" s="142">
        <v>419</v>
      </c>
      <c r="C8" s="142">
        <v>15</v>
      </c>
      <c r="D8" s="311">
        <f>C8+B8</f>
        <v>434</v>
      </c>
      <c r="E8" s="142">
        <v>108</v>
      </c>
      <c r="F8" s="142">
        <v>2</v>
      </c>
      <c r="G8" s="311">
        <f>F8+E8</f>
        <v>110</v>
      </c>
      <c r="H8" s="142">
        <v>7</v>
      </c>
      <c r="I8" s="142">
        <v>28</v>
      </c>
      <c r="J8" s="311">
        <f>I8+H8</f>
        <v>35</v>
      </c>
      <c r="K8" s="142">
        <v>73</v>
      </c>
      <c r="L8" s="142">
        <v>74</v>
      </c>
      <c r="M8" s="311">
        <f>L8+K8</f>
        <v>147</v>
      </c>
    </row>
    <row r="9" spans="1:13" ht="12.75" customHeight="1">
      <c r="A9" s="137" t="s">
        <v>25</v>
      </c>
      <c r="B9" s="142">
        <v>369</v>
      </c>
      <c r="C9" s="142">
        <v>14</v>
      </c>
      <c r="D9" s="311">
        <f>C9+B9</f>
        <v>383</v>
      </c>
      <c r="E9" s="142">
        <v>208</v>
      </c>
      <c r="F9" s="142">
        <v>9</v>
      </c>
      <c r="G9" s="311">
        <f>F9+E9</f>
        <v>217</v>
      </c>
      <c r="H9" s="142">
        <v>4</v>
      </c>
      <c r="I9" s="142">
        <v>21</v>
      </c>
      <c r="J9" s="311">
        <f>I9+H9</f>
        <v>25</v>
      </c>
      <c r="K9" s="142">
        <v>48</v>
      </c>
      <c r="L9" s="142">
        <v>73</v>
      </c>
      <c r="M9" s="311">
        <f>L9+K9</f>
        <v>121</v>
      </c>
    </row>
    <row r="10" spans="1:13" ht="12.75" customHeight="1">
      <c r="A10" s="137" t="s">
        <v>26</v>
      </c>
      <c r="B10" s="142">
        <v>260</v>
      </c>
      <c r="C10" s="142">
        <v>11</v>
      </c>
      <c r="D10" s="311">
        <f>C10+B10</f>
        <v>271</v>
      </c>
      <c r="E10" s="142">
        <v>375</v>
      </c>
      <c r="F10" s="142">
        <v>14</v>
      </c>
      <c r="G10" s="311">
        <f>F10+E10</f>
        <v>389</v>
      </c>
      <c r="H10" s="142">
        <v>3</v>
      </c>
      <c r="I10" s="142">
        <v>32</v>
      </c>
      <c r="J10" s="311">
        <f>I10+H10</f>
        <v>35</v>
      </c>
      <c r="K10" s="142">
        <v>69</v>
      </c>
      <c r="L10" s="142">
        <v>91</v>
      </c>
      <c r="M10" s="311">
        <f>L10+K10</f>
        <v>160</v>
      </c>
    </row>
    <row r="11" spans="1:13" ht="12.75" customHeight="1">
      <c r="A11" s="137" t="s">
        <v>27</v>
      </c>
      <c r="B11" s="142">
        <v>511</v>
      </c>
      <c r="C11" s="142">
        <v>13</v>
      </c>
      <c r="D11" s="311">
        <f aca="true" t="shared" si="2" ref="D11:D51">C11+B11</f>
        <v>524</v>
      </c>
      <c r="E11" s="142">
        <v>190</v>
      </c>
      <c r="F11" s="142">
        <v>6</v>
      </c>
      <c r="G11" s="311">
        <f aca="true" t="shared" si="3" ref="G11:G44">F11+E11</f>
        <v>196</v>
      </c>
      <c r="H11" s="142">
        <v>3</v>
      </c>
      <c r="I11" s="142">
        <v>23</v>
      </c>
      <c r="J11" s="311">
        <f aca="true" t="shared" si="4" ref="J11:J44">I11+H11</f>
        <v>26</v>
      </c>
      <c r="K11" s="142">
        <v>95</v>
      </c>
      <c r="L11" s="142">
        <v>167</v>
      </c>
      <c r="M11" s="311">
        <f aca="true" t="shared" si="5" ref="M11:M44">L11+K11</f>
        <v>262</v>
      </c>
    </row>
    <row r="12" spans="1:13" ht="12.75" customHeight="1">
      <c r="A12" s="137" t="s">
        <v>28</v>
      </c>
      <c r="B12" s="142">
        <v>487</v>
      </c>
      <c r="C12" s="142">
        <v>18</v>
      </c>
      <c r="D12" s="311">
        <f t="shared" si="2"/>
        <v>505</v>
      </c>
      <c r="E12" s="142">
        <v>87</v>
      </c>
      <c r="F12" s="142">
        <v>3</v>
      </c>
      <c r="G12" s="311">
        <f t="shared" si="3"/>
        <v>90</v>
      </c>
      <c r="H12" s="142">
        <v>6</v>
      </c>
      <c r="I12" s="142">
        <v>28</v>
      </c>
      <c r="J12" s="311">
        <f t="shared" si="4"/>
        <v>34</v>
      </c>
      <c r="K12" s="142">
        <v>58</v>
      </c>
      <c r="L12" s="142">
        <v>81</v>
      </c>
      <c r="M12" s="311">
        <f t="shared" si="5"/>
        <v>139</v>
      </c>
    </row>
    <row r="13" spans="1:13" ht="12.75" customHeight="1">
      <c r="A13" s="137" t="s">
        <v>29</v>
      </c>
      <c r="B13" s="142">
        <v>202</v>
      </c>
      <c r="C13" s="142">
        <v>4</v>
      </c>
      <c r="D13" s="311">
        <f t="shared" si="2"/>
        <v>206</v>
      </c>
      <c r="E13" s="142">
        <v>414</v>
      </c>
      <c r="F13" s="142">
        <v>7</v>
      </c>
      <c r="G13" s="311">
        <f t="shared" si="3"/>
        <v>421</v>
      </c>
      <c r="H13" s="243">
        <v>10</v>
      </c>
      <c r="I13" s="243">
        <v>10</v>
      </c>
      <c r="J13" s="311">
        <f t="shared" si="4"/>
        <v>20</v>
      </c>
      <c r="K13" s="142">
        <v>38</v>
      </c>
      <c r="L13" s="142">
        <v>74</v>
      </c>
      <c r="M13" s="311">
        <f t="shared" si="5"/>
        <v>112</v>
      </c>
    </row>
    <row r="14" spans="1:13" ht="12.75" customHeight="1">
      <c r="A14" s="137" t="s">
        <v>30</v>
      </c>
      <c r="B14" s="142">
        <v>230</v>
      </c>
      <c r="C14" s="142">
        <v>13</v>
      </c>
      <c r="D14" s="311">
        <f t="shared" si="2"/>
        <v>243</v>
      </c>
      <c r="E14" s="142">
        <v>459</v>
      </c>
      <c r="F14" s="142">
        <v>14</v>
      </c>
      <c r="G14" s="311">
        <f t="shared" si="3"/>
        <v>473</v>
      </c>
      <c r="H14" s="142">
        <v>4</v>
      </c>
      <c r="I14" s="142">
        <v>18</v>
      </c>
      <c r="J14" s="311">
        <f t="shared" si="4"/>
        <v>22</v>
      </c>
      <c r="K14" s="142">
        <v>37</v>
      </c>
      <c r="L14" s="142">
        <v>62</v>
      </c>
      <c r="M14" s="311">
        <f t="shared" si="5"/>
        <v>99</v>
      </c>
    </row>
    <row r="15" spans="1:13" ht="12.75" customHeight="1">
      <c r="A15" s="137" t="s">
        <v>31</v>
      </c>
      <c r="B15" s="142">
        <v>421</v>
      </c>
      <c r="C15" s="142">
        <v>26</v>
      </c>
      <c r="D15" s="311">
        <f t="shared" si="2"/>
        <v>447</v>
      </c>
      <c r="E15" s="142">
        <v>305</v>
      </c>
      <c r="F15" s="142">
        <v>2</v>
      </c>
      <c r="G15" s="311">
        <f t="shared" si="3"/>
        <v>307</v>
      </c>
      <c r="H15" s="142">
        <v>5</v>
      </c>
      <c r="I15" s="142">
        <v>20</v>
      </c>
      <c r="J15" s="311">
        <f t="shared" si="4"/>
        <v>25</v>
      </c>
      <c r="K15" s="142">
        <v>73</v>
      </c>
      <c r="L15" s="142">
        <v>132</v>
      </c>
      <c r="M15" s="311">
        <f t="shared" si="5"/>
        <v>205</v>
      </c>
    </row>
    <row r="16" spans="1:13" ht="12.75" customHeight="1">
      <c r="A16" s="137" t="s">
        <v>116</v>
      </c>
      <c r="B16" s="142">
        <v>711</v>
      </c>
      <c r="C16" s="142">
        <v>21</v>
      </c>
      <c r="D16" s="311">
        <f t="shared" si="2"/>
        <v>732</v>
      </c>
      <c r="E16" s="142">
        <v>1213</v>
      </c>
      <c r="F16" s="142">
        <v>48</v>
      </c>
      <c r="G16" s="311">
        <f t="shared" si="3"/>
        <v>1261</v>
      </c>
      <c r="H16" s="142">
        <v>13</v>
      </c>
      <c r="I16" s="142">
        <v>52</v>
      </c>
      <c r="J16" s="311">
        <f t="shared" si="4"/>
        <v>65</v>
      </c>
      <c r="K16" s="142">
        <v>155</v>
      </c>
      <c r="L16" s="142">
        <v>139</v>
      </c>
      <c r="M16" s="311">
        <f t="shared" si="5"/>
        <v>294</v>
      </c>
    </row>
    <row r="17" spans="1:13" ht="12.75" customHeight="1">
      <c r="A17" s="137" t="s">
        <v>32</v>
      </c>
      <c r="B17" s="142">
        <v>283</v>
      </c>
      <c r="C17" s="142">
        <v>12</v>
      </c>
      <c r="D17" s="311">
        <f t="shared" si="2"/>
        <v>295</v>
      </c>
      <c r="E17" s="142">
        <v>353</v>
      </c>
      <c r="F17" s="142">
        <v>19</v>
      </c>
      <c r="G17" s="311">
        <f t="shared" si="3"/>
        <v>372</v>
      </c>
      <c r="H17" s="142">
        <v>6</v>
      </c>
      <c r="I17" s="142">
        <v>20</v>
      </c>
      <c r="J17" s="311">
        <f t="shared" si="4"/>
        <v>26</v>
      </c>
      <c r="K17" s="142">
        <v>81</v>
      </c>
      <c r="L17" s="142">
        <v>59</v>
      </c>
      <c r="M17" s="311">
        <f t="shared" si="5"/>
        <v>140</v>
      </c>
    </row>
    <row r="18" spans="1:13" ht="12.75" customHeight="1">
      <c r="A18" s="137" t="s">
        <v>290</v>
      </c>
      <c r="B18" s="142">
        <v>378</v>
      </c>
      <c r="C18" s="142">
        <v>14</v>
      </c>
      <c r="D18" s="311">
        <f t="shared" si="2"/>
        <v>392</v>
      </c>
      <c r="E18" s="142">
        <v>158</v>
      </c>
      <c r="F18" s="142">
        <v>4</v>
      </c>
      <c r="G18" s="311">
        <f t="shared" si="3"/>
        <v>162</v>
      </c>
      <c r="H18" s="142">
        <v>1</v>
      </c>
      <c r="I18" s="142">
        <v>24</v>
      </c>
      <c r="J18" s="311">
        <f t="shared" si="4"/>
        <v>25</v>
      </c>
      <c r="K18" s="142">
        <v>49</v>
      </c>
      <c r="L18" s="142">
        <v>51</v>
      </c>
      <c r="M18" s="311">
        <f t="shared" si="5"/>
        <v>100</v>
      </c>
    </row>
    <row r="19" spans="1:13" ht="12.75" customHeight="1">
      <c r="A19" s="137" t="s">
        <v>33</v>
      </c>
      <c r="B19" s="142">
        <v>412</v>
      </c>
      <c r="C19" s="142">
        <v>21</v>
      </c>
      <c r="D19" s="311">
        <f t="shared" si="2"/>
        <v>433</v>
      </c>
      <c r="E19" s="142">
        <v>263</v>
      </c>
      <c r="F19" s="142">
        <v>9</v>
      </c>
      <c r="G19" s="311">
        <f t="shared" si="3"/>
        <v>272</v>
      </c>
      <c r="H19" s="142">
        <v>11</v>
      </c>
      <c r="I19" s="142">
        <v>18</v>
      </c>
      <c r="J19" s="311">
        <f t="shared" si="4"/>
        <v>29</v>
      </c>
      <c r="K19" s="142">
        <v>79</v>
      </c>
      <c r="L19" s="142">
        <v>108</v>
      </c>
      <c r="M19" s="311">
        <f t="shared" si="5"/>
        <v>187</v>
      </c>
    </row>
    <row r="20" spans="1:13" ht="12.75" customHeight="1">
      <c r="A20" s="137" t="s">
        <v>34</v>
      </c>
      <c r="B20" s="142">
        <v>850</v>
      </c>
      <c r="C20" s="142">
        <v>30</v>
      </c>
      <c r="D20" s="311">
        <f t="shared" si="2"/>
        <v>880</v>
      </c>
      <c r="E20" s="142">
        <v>485</v>
      </c>
      <c r="F20" s="142">
        <v>5</v>
      </c>
      <c r="G20" s="311">
        <f t="shared" si="3"/>
        <v>490</v>
      </c>
      <c r="H20" s="142">
        <v>5</v>
      </c>
      <c r="I20" s="142">
        <v>40</v>
      </c>
      <c r="J20" s="311">
        <f t="shared" si="4"/>
        <v>45</v>
      </c>
      <c r="K20" s="142">
        <v>134</v>
      </c>
      <c r="L20" s="142">
        <v>140</v>
      </c>
      <c r="M20" s="311">
        <f t="shared" si="5"/>
        <v>274</v>
      </c>
    </row>
    <row r="21" spans="1:13" ht="12.75" customHeight="1">
      <c r="A21" s="137" t="s">
        <v>35</v>
      </c>
      <c r="B21" s="142">
        <v>188</v>
      </c>
      <c r="C21" s="142">
        <v>21</v>
      </c>
      <c r="D21" s="311">
        <f t="shared" si="2"/>
        <v>209</v>
      </c>
      <c r="E21" s="142">
        <v>272</v>
      </c>
      <c r="F21" s="142">
        <v>18</v>
      </c>
      <c r="G21" s="311">
        <f t="shared" si="3"/>
        <v>290</v>
      </c>
      <c r="H21" s="142">
        <v>8</v>
      </c>
      <c r="I21" s="142">
        <v>16</v>
      </c>
      <c r="J21" s="311">
        <f t="shared" si="4"/>
        <v>24</v>
      </c>
      <c r="K21" s="142">
        <v>42</v>
      </c>
      <c r="L21" s="142">
        <v>43</v>
      </c>
      <c r="M21" s="311">
        <f t="shared" si="5"/>
        <v>85</v>
      </c>
    </row>
    <row r="22" spans="1:13" ht="12.75" customHeight="1">
      <c r="A22" s="137" t="s">
        <v>36</v>
      </c>
      <c r="B22" s="142">
        <v>787</v>
      </c>
      <c r="C22" s="142">
        <v>19</v>
      </c>
      <c r="D22" s="311">
        <f t="shared" si="2"/>
        <v>806</v>
      </c>
      <c r="E22" s="142">
        <v>737</v>
      </c>
      <c r="F22" s="142">
        <v>31</v>
      </c>
      <c r="G22" s="311">
        <f t="shared" si="3"/>
        <v>768</v>
      </c>
      <c r="H22" s="142">
        <v>14</v>
      </c>
      <c r="I22" s="142">
        <v>30</v>
      </c>
      <c r="J22" s="311">
        <f t="shared" si="4"/>
        <v>44</v>
      </c>
      <c r="K22" s="142">
        <v>193</v>
      </c>
      <c r="L22" s="142">
        <v>195</v>
      </c>
      <c r="M22" s="311">
        <f t="shared" si="5"/>
        <v>388</v>
      </c>
    </row>
    <row r="23" spans="1:13" ht="12.75" customHeight="1">
      <c r="A23" s="137" t="s">
        <v>37</v>
      </c>
      <c r="B23" s="142">
        <v>311</v>
      </c>
      <c r="C23" s="142">
        <v>17</v>
      </c>
      <c r="D23" s="311">
        <f t="shared" si="2"/>
        <v>328</v>
      </c>
      <c r="E23" s="142">
        <v>351</v>
      </c>
      <c r="F23" s="142">
        <v>18</v>
      </c>
      <c r="G23" s="311">
        <f t="shared" si="3"/>
        <v>369</v>
      </c>
      <c r="H23" s="142">
        <v>5</v>
      </c>
      <c r="I23" s="142">
        <v>21</v>
      </c>
      <c r="J23" s="311">
        <f t="shared" si="4"/>
        <v>26</v>
      </c>
      <c r="K23" s="142">
        <v>60</v>
      </c>
      <c r="L23" s="142">
        <v>79</v>
      </c>
      <c r="M23" s="311">
        <f t="shared" si="5"/>
        <v>139</v>
      </c>
    </row>
    <row r="24" spans="1:13" ht="12.75" customHeight="1">
      <c r="A24" s="137" t="s">
        <v>38</v>
      </c>
      <c r="B24" s="142">
        <v>536</v>
      </c>
      <c r="C24" s="142">
        <v>26</v>
      </c>
      <c r="D24" s="311">
        <f t="shared" si="2"/>
        <v>562</v>
      </c>
      <c r="E24" s="142">
        <v>241</v>
      </c>
      <c r="F24" s="142">
        <v>10</v>
      </c>
      <c r="G24" s="311">
        <f t="shared" si="3"/>
        <v>251</v>
      </c>
      <c r="H24" s="142">
        <v>11</v>
      </c>
      <c r="I24" s="142">
        <v>18</v>
      </c>
      <c r="J24" s="311">
        <f t="shared" si="4"/>
        <v>29</v>
      </c>
      <c r="K24" s="142">
        <v>58</v>
      </c>
      <c r="L24" s="142">
        <v>87</v>
      </c>
      <c r="M24" s="311">
        <f t="shared" si="5"/>
        <v>145</v>
      </c>
    </row>
    <row r="25" spans="1:13" ht="12.75" customHeight="1">
      <c r="A25" s="137" t="s">
        <v>39</v>
      </c>
      <c r="B25" s="142">
        <v>631</v>
      </c>
      <c r="C25" s="142">
        <v>12</v>
      </c>
      <c r="D25" s="311">
        <f t="shared" si="2"/>
        <v>643</v>
      </c>
      <c r="E25" s="142">
        <v>369</v>
      </c>
      <c r="F25" s="142">
        <v>7</v>
      </c>
      <c r="G25" s="311">
        <f t="shared" si="3"/>
        <v>376</v>
      </c>
      <c r="H25" s="142">
        <v>12</v>
      </c>
      <c r="I25" s="142">
        <v>22</v>
      </c>
      <c r="J25" s="311">
        <f t="shared" si="4"/>
        <v>34</v>
      </c>
      <c r="K25" s="142">
        <v>105</v>
      </c>
      <c r="L25" s="142">
        <v>143</v>
      </c>
      <c r="M25" s="311">
        <f t="shared" si="5"/>
        <v>248</v>
      </c>
    </row>
    <row r="26" spans="1:13" ht="12.75" customHeight="1">
      <c r="A26" s="137" t="s">
        <v>114</v>
      </c>
      <c r="B26" s="142">
        <v>73</v>
      </c>
      <c r="C26" s="142">
        <v>4</v>
      </c>
      <c r="D26" s="311">
        <f t="shared" si="2"/>
        <v>77</v>
      </c>
      <c r="E26" s="142">
        <v>128</v>
      </c>
      <c r="F26" s="142">
        <v>1</v>
      </c>
      <c r="G26" s="311">
        <f t="shared" si="3"/>
        <v>129</v>
      </c>
      <c r="H26" s="142">
        <v>5</v>
      </c>
      <c r="I26" s="142">
        <v>8</v>
      </c>
      <c r="J26" s="311">
        <f t="shared" si="4"/>
        <v>13</v>
      </c>
      <c r="K26" s="142">
        <v>8</v>
      </c>
      <c r="L26" s="142">
        <v>15</v>
      </c>
      <c r="M26" s="311">
        <f t="shared" si="5"/>
        <v>23</v>
      </c>
    </row>
    <row r="27" spans="1:13" ht="12.75" customHeight="1">
      <c r="A27" s="137" t="s">
        <v>40</v>
      </c>
      <c r="B27" s="142">
        <v>822</v>
      </c>
      <c r="C27" s="142">
        <v>30</v>
      </c>
      <c r="D27" s="311">
        <f t="shared" si="2"/>
        <v>852</v>
      </c>
      <c r="E27" s="142">
        <v>745</v>
      </c>
      <c r="F27" s="142">
        <v>26</v>
      </c>
      <c r="G27" s="311">
        <f t="shared" si="3"/>
        <v>771</v>
      </c>
      <c r="H27" s="142">
        <v>4</v>
      </c>
      <c r="I27" s="142">
        <v>36</v>
      </c>
      <c r="J27" s="311">
        <f t="shared" si="4"/>
        <v>40</v>
      </c>
      <c r="K27" s="142">
        <v>119</v>
      </c>
      <c r="L27" s="142">
        <v>174</v>
      </c>
      <c r="M27" s="311">
        <f t="shared" si="5"/>
        <v>293</v>
      </c>
    </row>
    <row r="28" spans="1:13" ht="12.75" customHeight="1">
      <c r="A28" s="137" t="s">
        <v>41</v>
      </c>
      <c r="B28" s="142">
        <v>833</v>
      </c>
      <c r="C28" s="142">
        <v>28</v>
      </c>
      <c r="D28" s="311">
        <f t="shared" si="2"/>
        <v>861</v>
      </c>
      <c r="E28" s="142">
        <v>423</v>
      </c>
      <c r="F28" s="142">
        <v>9</v>
      </c>
      <c r="G28" s="311">
        <f t="shared" si="3"/>
        <v>432</v>
      </c>
      <c r="H28" s="142">
        <v>2</v>
      </c>
      <c r="I28" s="142">
        <v>41</v>
      </c>
      <c r="J28" s="311">
        <f t="shared" si="4"/>
        <v>43</v>
      </c>
      <c r="K28" s="142">
        <v>121</v>
      </c>
      <c r="L28" s="142">
        <v>167</v>
      </c>
      <c r="M28" s="311">
        <f t="shared" si="5"/>
        <v>288</v>
      </c>
    </row>
    <row r="29" spans="1:13" ht="12.75" customHeight="1">
      <c r="A29" s="137" t="s">
        <v>42</v>
      </c>
      <c r="B29" s="142">
        <v>470</v>
      </c>
      <c r="C29" s="142">
        <v>11</v>
      </c>
      <c r="D29" s="311">
        <f t="shared" si="2"/>
        <v>481</v>
      </c>
      <c r="E29" s="243">
        <v>266</v>
      </c>
      <c r="F29" s="142">
        <v>10</v>
      </c>
      <c r="G29" s="311">
        <f t="shared" si="3"/>
        <v>276</v>
      </c>
      <c r="H29" s="142">
        <v>11</v>
      </c>
      <c r="I29" s="142">
        <v>28</v>
      </c>
      <c r="J29" s="311">
        <f t="shared" si="4"/>
        <v>39</v>
      </c>
      <c r="K29" s="142">
        <v>76</v>
      </c>
      <c r="L29" s="142">
        <v>108</v>
      </c>
      <c r="M29" s="311">
        <f t="shared" si="5"/>
        <v>184</v>
      </c>
    </row>
    <row r="30" spans="1:13" ht="12.75" customHeight="1">
      <c r="A30" s="137" t="s">
        <v>43</v>
      </c>
      <c r="B30" s="142">
        <v>204</v>
      </c>
      <c r="C30" s="142">
        <v>22</v>
      </c>
      <c r="D30" s="311">
        <f t="shared" si="2"/>
        <v>226</v>
      </c>
      <c r="E30" s="142">
        <v>482</v>
      </c>
      <c r="F30" s="142">
        <v>21</v>
      </c>
      <c r="G30" s="311">
        <f t="shared" si="3"/>
        <v>503</v>
      </c>
      <c r="H30" s="142">
        <v>5</v>
      </c>
      <c r="I30" s="142">
        <v>23</v>
      </c>
      <c r="J30" s="311">
        <f t="shared" si="4"/>
        <v>28</v>
      </c>
      <c r="K30" s="142">
        <v>45</v>
      </c>
      <c r="L30" s="142">
        <v>62</v>
      </c>
      <c r="M30" s="311">
        <f t="shared" si="5"/>
        <v>107</v>
      </c>
    </row>
    <row r="31" spans="1:13" ht="12.75" customHeight="1">
      <c r="A31" s="137" t="s">
        <v>44</v>
      </c>
      <c r="B31" s="142">
        <v>291</v>
      </c>
      <c r="C31" s="142">
        <v>5</v>
      </c>
      <c r="D31" s="311">
        <f t="shared" si="2"/>
        <v>296</v>
      </c>
      <c r="E31" s="142">
        <v>517</v>
      </c>
      <c r="F31" s="142">
        <v>19</v>
      </c>
      <c r="G31" s="311">
        <f t="shared" si="3"/>
        <v>536</v>
      </c>
      <c r="H31" s="142">
        <v>6</v>
      </c>
      <c r="I31" s="142">
        <v>23</v>
      </c>
      <c r="J31" s="311">
        <f t="shared" si="4"/>
        <v>29</v>
      </c>
      <c r="K31" s="142">
        <v>73</v>
      </c>
      <c r="L31" s="142">
        <v>74</v>
      </c>
      <c r="M31" s="311">
        <f t="shared" si="5"/>
        <v>147</v>
      </c>
    </row>
    <row r="32" spans="1:13" ht="12.75" customHeight="1">
      <c r="A32" s="137" t="s">
        <v>45</v>
      </c>
      <c r="B32" s="142">
        <v>330</v>
      </c>
      <c r="C32" s="142">
        <v>21</v>
      </c>
      <c r="D32" s="311">
        <f t="shared" si="2"/>
        <v>351</v>
      </c>
      <c r="E32" s="142">
        <v>383</v>
      </c>
      <c r="F32" s="142">
        <v>14</v>
      </c>
      <c r="G32" s="311">
        <f t="shared" si="3"/>
        <v>397</v>
      </c>
      <c r="H32" s="142">
        <v>6</v>
      </c>
      <c r="I32" s="142">
        <v>19</v>
      </c>
      <c r="J32" s="311">
        <f t="shared" si="4"/>
        <v>25</v>
      </c>
      <c r="K32" s="142">
        <v>49</v>
      </c>
      <c r="L32" s="142">
        <v>76</v>
      </c>
      <c r="M32" s="311">
        <f t="shared" si="5"/>
        <v>125</v>
      </c>
    </row>
    <row r="33" spans="1:13" ht="12.75" customHeight="1">
      <c r="A33" s="137" t="s">
        <v>46</v>
      </c>
      <c r="B33" s="142">
        <v>269</v>
      </c>
      <c r="C33" s="142">
        <v>7</v>
      </c>
      <c r="D33" s="311">
        <f t="shared" si="2"/>
        <v>276</v>
      </c>
      <c r="E33" s="142">
        <v>266</v>
      </c>
      <c r="F33" s="142">
        <v>13</v>
      </c>
      <c r="G33" s="311">
        <f t="shared" si="3"/>
        <v>279</v>
      </c>
      <c r="H33" s="142">
        <v>4</v>
      </c>
      <c r="I33" s="142">
        <v>16</v>
      </c>
      <c r="J33" s="311">
        <f t="shared" si="4"/>
        <v>20</v>
      </c>
      <c r="K33" s="142">
        <v>47</v>
      </c>
      <c r="L33" s="142">
        <v>46</v>
      </c>
      <c r="M33" s="311">
        <f t="shared" si="5"/>
        <v>93</v>
      </c>
    </row>
    <row r="34" spans="1:13" ht="12.75" customHeight="1">
      <c r="A34" s="137" t="s">
        <v>47</v>
      </c>
      <c r="B34" s="142">
        <v>166</v>
      </c>
      <c r="C34" s="142">
        <v>36</v>
      </c>
      <c r="D34" s="311">
        <f t="shared" si="2"/>
        <v>202</v>
      </c>
      <c r="E34" s="142">
        <v>199</v>
      </c>
      <c r="F34" s="142">
        <v>7</v>
      </c>
      <c r="G34" s="311">
        <f t="shared" si="3"/>
        <v>206</v>
      </c>
      <c r="H34" s="142">
        <v>1</v>
      </c>
      <c r="I34" s="142">
        <v>21</v>
      </c>
      <c r="J34" s="311">
        <f t="shared" si="4"/>
        <v>22</v>
      </c>
      <c r="K34" s="142">
        <v>54</v>
      </c>
      <c r="L34" s="142">
        <v>35</v>
      </c>
      <c r="M34" s="311">
        <f t="shared" si="5"/>
        <v>89</v>
      </c>
    </row>
    <row r="35" spans="1:13" ht="12.75" customHeight="1">
      <c r="A35" s="137" t="s">
        <v>48</v>
      </c>
      <c r="B35" s="142">
        <v>547</v>
      </c>
      <c r="C35" s="142">
        <v>18</v>
      </c>
      <c r="D35" s="311">
        <f t="shared" si="2"/>
        <v>565</v>
      </c>
      <c r="E35" s="142">
        <v>355</v>
      </c>
      <c r="F35" s="142">
        <v>13</v>
      </c>
      <c r="G35" s="311">
        <f t="shared" si="3"/>
        <v>368</v>
      </c>
      <c r="H35" s="142">
        <v>7</v>
      </c>
      <c r="I35" s="142">
        <v>33</v>
      </c>
      <c r="J35" s="311">
        <f t="shared" si="4"/>
        <v>40</v>
      </c>
      <c r="K35" s="142">
        <v>78</v>
      </c>
      <c r="L35" s="142">
        <v>107</v>
      </c>
      <c r="M35" s="311">
        <f t="shared" si="5"/>
        <v>185</v>
      </c>
    </row>
    <row r="36" spans="1:13" ht="12.75" customHeight="1">
      <c r="A36" s="137" t="s">
        <v>49</v>
      </c>
      <c r="B36" s="142">
        <v>240</v>
      </c>
      <c r="C36" s="142">
        <v>9</v>
      </c>
      <c r="D36" s="311">
        <f t="shared" si="2"/>
        <v>249</v>
      </c>
      <c r="E36" s="142">
        <v>343</v>
      </c>
      <c r="F36" s="142">
        <v>33</v>
      </c>
      <c r="G36" s="311">
        <f t="shared" si="3"/>
        <v>376</v>
      </c>
      <c r="H36" s="142">
        <v>5</v>
      </c>
      <c r="I36" s="142">
        <v>22</v>
      </c>
      <c r="J36" s="311">
        <f t="shared" si="4"/>
        <v>27</v>
      </c>
      <c r="K36" s="142">
        <v>31</v>
      </c>
      <c r="L36" s="142">
        <v>32</v>
      </c>
      <c r="M36" s="311">
        <f t="shared" si="5"/>
        <v>63</v>
      </c>
    </row>
    <row r="37" spans="1:13" ht="12.75" customHeight="1">
      <c r="A37" s="137" t="s">
        <v>50</v>
      </c>
      <c r="B37" s="142">
        <v>204</v>
      </c>
      <c r="C37" s="142">
        <v>10</v>
      </c>
      <c r="D37" s="311">
        <f t="shared" si="2"/>
        <v>214</v>
      </c>
      <c r="E37" s="142">
        <v>335</v>
      </c>
      <c r="F37" s="142">
        <v>5</v>
      </c>
      <c r="G37" s="311">
        <f t="shared" si="3"/>
        <v>340</v>
      </c>
      <c r="H37" s="142">
        <v>6</v>
      </c>
      <c r="I37" s="142">
        <v>13</v>
      </c>
      <c r="J37" s="311">
        <f t="shared" si="4"/>
        <v>19</v>
      </c>
      <c r="K37" s="142">
        <v>32</v>
      </c>
      <c r="L37" s="142">
        <v>47</v>
      </c>
      <c r="M37" s="311">
        <f t="shared" si="5"/>
        <v>79</v>
      </c>
    </row>
    <row r="38" spans="1:13" ht="12.75" customHeight="1">
      <c r="A38" s="137" t="s">
        <v>51</v>
      </c>
      <c r="B38" s="142">
        <v>430</v>
      </c>
      <c r="C38" s="142">
        <v>31</v>
      </c>
      <c r="D38" s="311">
        <f t="shared" si="2"/>
        <v>461</v>
      </c>
      <c r="E38" s="142">
        <v>417</v>
      </c>
      <c r="F38" s="142">
        <v>27</v>
      </c>
      <c r="G38" s="311">
        <f t="shared" si="3"/>
        <v>444</v>
      </c>
      <c r="H38" s="142">
        <v>2</v>
      </c>
      <c r="I38" s="142">
        <v>23</v>
      </c>
      <c r="J38" s="311">
        <f t="shared" si="4"/>
        <v>25</v>
      </c>
      <c r="K38" s="142">
        <v>133</v>
      </c>
      <c r="L38" s="142">
        <v>117</v>
      </c>
      <c r="M38" s="311">
        <f t="shared" si="5"/>
        <v>250</v>
      </c>
    </row>
    <row r="39" spans="1:13" ht="12.75">
      <c r="A39" s="137" t="s">
        <v>52</v>
      </c>
      <c r="B39" s="142">
        <v>237</v>
      </c>
      <c r="C39" s="142">
        <v>17</v>
      </c>
      <c r="D39" s="311">
        <f t="shared" si="2"/>
        <v>254</v>
      </c>
      <c r="E39" s="142">
        <v>481</v>
      </c>
      <c r="F39" s="142">
        <v>23</v>
      </c>
      <c r="G39" s="311">
        <f t="shared" si="3"/>
        <v>504</v>
      </c>
      <c r="H39" s="142">
        <v>6</v>
      </c>
      <c r="I39" s="142">
        <v>18</v>
      </c>
      <c r="J39" s="311">
        <f t="shared" si="4"/>
        <v>24</v>
      </c>
      <c r="K39" s="142">
        <v>60</v>
      </c>
      <c r="L39" s="142">
        <v>67</v>
      </c>
      <c r="M39" s="311">
        <f t="shared" si="5"/>
        <v>127</v>
      </c>
    </row>
    <row r="40" spans="1:13" ht="12.75" customHeight="1">
      <c r="A40" s="137" t="s">
        <v>53</v>
      </c>
      <c r="B40" s="142">
        <v>602.5</v>
      </c>
      <c r="C40" s="142">
        <v>19</v>
      </c>
      <c r="D40" s="311">
        <f t="shared" si="2"/>
        <v>621.5</v>
      </c>
      <c r="E40" s="142">
        <v>97</v>
      </c>
      <c r="F40" s="142">
        <v>3</v>
      </c>
      <c r="G40" s="311">
        <f t="shared" si="3"/>
        <v>100</v>
      </c>
      <c r="H40" s="142">
        <v>3</v>
      </c>
      <c r="I40" s="142">
        <v>28</v>
      </c>
      <c r="J40" s="311">
        <f t="shared" si="4"/>
        <v>31</v>
      </c>
      <c r="K40" s="142">
        <v>50</v>
      </c>
      <c r="L40" s="142">
        <v>56</v>
      </c>
      <c r="M40" s="311">
        <f t="shared" si="5"/>
        <v>106</v>
      </c>
    </row>
    <row r="41" spans="1:13" ht="12.75" customHeight="1">
      <c r="A41" s="137" t="s">
        <v>54</v>
      </c>
      <c r="B41" s="142">
        <v>257</v>
      </c>
      <c r="C41" s="142">
        <v>13</v>
      </c>
      <c r="D41" s="311">
        <f t="shared" si="2"/>
        <v>270</v>
      </c>
      <c r="E41" s="142">
        <v>161</v>
      </c>
      <c r="F41" s="142">
        <v>6</v>
      </c>
      <c r="G41" s="311">
        <f t="shared" si="3"/>
        <v>167</v>
      </c>
      <c r="H41" s="243">
        <v>5</v>
      </c>
      <c r="I41" s="142">
        <v>15</v>
      </c>
      <c r="J41" s="311">
        <f t="shared" si="4"/>
        <v>20</v>
      </c>
      <c r="K41" s="142">
        <v>44</v>
      </c>
      <c r="L41" s="142">
        <v>54</v>
      </c>
      <c r="M41" s="311">
        <f t="shared" si="5"/>
        <v>98</v>
      </c>
    </row>
    <row r="42" spans="1:13" ht="12.75" customHeight="1">
      <c r="A42" s="137" t="s">
        <v>55</v>
      </c>
      <c r="B42" s="142">
        <v>366</v>
      </c>
      <c r="C42" s="142">
        <v>21</v>
      </c>
      <c r="D42" s="311">
        <f t="shared" si="2"/>
        <v>387</v>
      </c>
      <c r="E42" s="142">
        <v>388</v>
      </c>
      <c r="F42" s="142">
        <v>13</v>
      </c>
      <c r="G42" s="311">
        <f t="shared" si="3"/>
        <v>401</v>
      </c>
      <c r="H42" s="142">
        <v>11</v>
      </c>
      <c r="I42" s="142">
        <v>26</v>
      </c>
      <c r="J42" s="311">
        <f t="shared" si="4"/>
        <v>37</v>
      </c>
      <c r="K42" s="142">
        <v>65</v>
      </c>
      <c r="L42" s="142">
        <v>71</v>
      </c>
      <c r="M42" s="311">
        <f t="shared" si="5"/>
        <v>136</v>
      </c>
    </row>
    <row r="43" spans="1:13" ht="12.75" customHeight="1">
      <c r="A43" s="137" t="s">
        <v>56</v>
      </c>
      <c r="B43" s="142">
        <v>215</v>
      </c>
      <c r="C43" s="142">
        <v>11</v>
      </c>
      <c r="D43" s="311">
        <f t="shared" si="2"/>
        <v>226</v>
      </c>
      <c r="E43" s="142">
        <v>344</v>
      </c>
      <c r="F43" s="142">
        <v>11</v>
      </c>
      <c r="G43" s="311">
        <f t="shared" si="3"/>
        <v>355</v>
      </c>
      <c r="H43" s="142">
        <v>4</v>
      </c>
      <c r="I43" s="142">
        <v>19</v>
      </c>
      <c r="J43" s="311">
        <f t="shared" si="4"/>
        <v>23</v>
      </c>
      <c r="K43" s="142">
        <v>45</v>
      </c>
      <c r="L43" s="142">
        <v>72</v>
      </c>
      <c r="M43" s="311">
        <f t="shared" si="5"/>
        <v>117</v>
      </c>
    </row>
    <row r="44" spans="1:13" ht="12.75" customHeight="1">
      <c r="A44" s="137" t="s">
        <v>115</v>
      </c>
      <c r="B44" s="142">
        <v>11</v>
      </c>
      <c r="C44" s="142">
        <v>1</v>
      </c>
      <c r="D44" s="311">
        <f t="shared" si="2"/>
        <v>12</v>
      </c>
      <c r="E44" s="142">
        <v>35</v>
      </c>
      <c r="F44" s="142">
        <v>4</v>
      </c>
      <c r="G44" s="311">
        <f t="shared" si="3"/>
        <v>39</v>
      </c>
      <c r="H44" s="142">
        <v>0</v>
      </c>
      <c r="I44" s="142">
        <v>0</v>
      </c>
      <c r="J44" s="311">
        <f t="shared" si="4"/>
        <v>0</v>
      </c>
      <c r="K44" s="142">
        <v>1</v>
      </c>
      <c r="L44" s="142">
        <v>1</v>
      </c>
      <c r="M44" s="311">
        <f t="shared" si="5"/>
        <v>2</v>
      </c>
    </row>
    <row r="45" spans="1:13" s="141" customFormat="1" ht="35.25" customHeight="1">
      <c r="A45" s="141" t="s">
        <v>16</v>
      </c>
      <c r="B45" s="150">
        <f aca="true" t="shared" si="6" ref="B45:M45">SUM(B46:B52)</f>
        <v>13162</v>
      </c>
      <c r="C45" s="150">
        <f t="shared" si="6"/>
        <v>546</v>
      </c>
      <c r="D45" s="150">
        <f t="shared" si="6"/>
        <v>13708</v>
      </c>
      <c r="E45" s="150">
        <f t="shared" si="6"/>
        <v>553</v>
      </c>
      <c r="F45" s="150">
        <f t="shared" si="6"/>
        <v>25</v>
      </c>
      <c r="G45" s="150">
        <f t="shared" si="6"/>
        <v>578</v>
      </c>
      <c r="H45" s="150">
        <f t="shared" si="6"/>
        <v>97</v>
      </c>
      <c r="I45" s="150">
        <f t="shared" si="6"/>
        <v>358</v>
      </c>
      <c r="J45" s="150">
        <f t="shared" si="6"/>
        <v>455</v>
      </c>
      <c r="K45" s="150">
        <f t="shared" si="6"/>
        <v>1634</v>
      </c>
      <c r="L45" s="150">
        <f t="shared" si="6"/>
        <v>2066</v>
      </c>
      <c r="M45" s="150">
        <f t="shared" si="6"/>
        <v>3700</v>
      </c>
    </row>
    <row r="46" spans="1:13" ht="14.25" customHeight="1">
      <c r="A46" s="137" t="s">
        <v>17</v>
      </c>
      <c r="B46" s="142">
        <v>1852</v>
      </c>
      <c r="C46" s="142">
        <v>36</v>
      </c>
      <c r="D46" s="311">
        <f>C46+B46</f>
        <v>1888</v>
      </c>
      <c r="E46" s="142">
        <v>35</v>
      </c>
      <c r="F46" s="142">
        <v>0</v>
      </c>
      <c r="G46" s="311">
        <f aca="true" t="shared" si="7" ref="G46:G51">F46+E46</f>
        <v>35</v>
      </c>
      <c r="H46" s="142">
        <v>8</v>
      </c>
      <c r="I46" s="142">
        <v>61</v>
      </c>
      <c r="J46" s="311">
        <f aca="true" t="shared" si="8" ref="J46:J51">I46+H46</f>
        <v>69</v>
      </c>
      <c r="K46" s="142">
        <v>155</v>
      </c>
      <c r="L46" s="142">
        <v>405</v>
      </c>
      <c r="M46" s="311">
        <f aca="true" t="shared" si="9" ref="M46:M52">L46+K46</f>
        <v>560</v>
      </c>
    </row>
    <row r="47" spans="1:13" ht="14.25" customHeight="1">
      <c r="A47" s="137" t="s">
        <v>18</v>
      </c>
      <c r="B47" s="142">
        <v>884</v>
      </c>
      <c r="C47" s="142">
        <v>39</v>
      </c>
      <c r="D47" s="311">
        <f t="shared" si="2"/>
        <v>923</v>
      </c>
      <c r="E47" s="142">
        <v>218</v>
      </c>
      <c r="F47" s="142">
        <v>12</v>
      </c>
      <c r="G47" s="311">
        <f t="shared" si="7"/>
        <v>230</v>
      </c>
      <c r="H47" s="142">
        <v>4</v>
      </c>
      <c r="I47" s="142">
        <v>45</v>
      </c>
      <c r="J47" s="311">
        <f t="shared" si="8"/>
        <v>49</v>
      </c>
      <c r="K47" s="142">
        <v>218</v>
      </c>
      <c r="L47" s="142">
        <v>243</v>
      </c>
      <c r="M47" s="311">
        <f t="shared" si="9"/>
        <v>461</v>
      </c>
    </row>
    <row r="48" spans="1:13" ht="14.25" customHeight="1">
      <c r="A48" s="137" t="s">
        <v>19</v>
      </c>
      <c r="B48" s="142">
        <v>749</v>
      </c>
      <c r="C48" s="142">
        <v>37</v>
      </c>
      <c r="D48" s="311">
        <f t="shared" si="2"/>
        <v>786</v>
      </c>
      <c r="E48" s="142">
        <v>100</v>
      </c>
      <c r="F48" s="142">
        <v>8</v>
      </c>
      <c r="G48" s="311">
        <f t="shared" si="7"/>
        <v>108</v>
      </c>
      <c r="H48" s="142">
        <v>10</v>
      </c>
      <c r="I48" s="142">
        <v>32</v>
      </c>
      <c r="J48" s="311">
        <f t="shared" si="8"/>
        <v>42</v>
      </c>
      <c r="K48" s="142">
        <v>137</v>
      </c>
      <c r="L48" s="142">
        <v>122</v>
      </c>
      <c r="M48" s="311">
        <f t="shared" si="9"/>
        <v>259</v>
      </c>
    </row>
    <row r="49" spans="1:13" ht="14.25" customHeight="1">
      <c r="A49" s="137" t="s">
        <v>20</v>
      </c>
      <c r="B49" s="142">
        <v>824</v>
      </c>
      <c r="C49" s="142">
        <v>43</v>
      </c>
      <c r="D49" s="311">
        <f t="shared" si="2"/>
        <v>867</v>
      </c>
      <c r="E49" s="142">
        <v>20</v>
      </c>
      <c r="F49" s="142">
        <v>0</v>
      </c>
      <c r="G49" s="311">
        <f t="shared" si="7"/>
        <v>20</v>
      </c>
      <c r="H49" s="142">
        <v>20</v>
      </c>
      <c r="I49" s="142">
        <v>33</v>
      </c>
      <c r="J49" s="311">
        <f t="shared" si="8"/>
        <v>53</v>
      </c>
      <c r="K49" s="142">
        <v>132</v>
      </c>
      <c r="L49" s="142">
        <v>182</v>
      </c>
      <c r="M49" s="311">
        <f t="shared" si="9"/>
        <v>314</v>
      </c>
    </row>
    <row r="50" spans="1:13" ht="14.25" customHeight="1">
      <c r="A50" s="137" t="s">
        <v>21</v>
      </c>
      <c r="B50" s="142">
        <v>1790</v>
      </c>
      <c r="C50" s="142">
        <v>78</v>
      </c>
      <c r="D50" s="311">
        <f t="shared" si="2"/>
        <v>1868</v>
      </c>
      <c r="E50" s="142">
        <v>0</v>
      </c>
      <c r="F50" s="142">
        <v>0</v>
      </c>
      <c r="G50" s="311">
        <f t="shared" si="7"/>
        <v>0</v>
      </c>
      <c r="H50" s="142">
        <v>3</v>
      </c>
      <c r="I50" s="142">
        <v>62</v>
      </c>
      <c r="J50" s="311">
        <f>I50+H50</f>
        <v>65</v>
      </c>
      <c r="K50" s="142">
        <v>245</v>
      </c>
      <c r="L50" s="142">
        <v>397</v>
      </c>
      <c r="M50" s="311">
        <f t="shared" si="9"/>
        <v>642</v>
      </c>
    </row>
    <row r="51" spans="1:13" ht="14.25" customHeight="1">
      <c r="A51" s="137" t="s">
        <v>22</v>
      </c>
      <c r="B51" s="142">
        <v>1427</v>
      </c>
      <c r="C51" s="142">
        <v>49</v>
      </c>
      <c r="D51" s="311">
        <f t="shared" si="2"/>
        <v>1476</v>
      </c>
      <c r="E51" s="142">
        <v>180</v>
      </c>
      <c r="F51" s="142">
        <v>5</v>
      </c>
      <c r="G51" s="311">
        <f t="shared" si="7"/>
        <v>185</v>
      </c>
      <c r="H51" s="142">
        <v>20</v>
      </c>
      <c r="I51" s="142">
        <v>39</v>
      </c>
      <c r="J51" s="311">
        <f t="shared" si="8"/>
        <v>59</v>
      </c>
      <c r="K51" s="142">
        <v>211</v>
      </c>
      <c r="L51" s="142">
        <v>198</v>
      </c>
      <c r="M51" s="311">
        <f t="shared" si="9"/>
        <v>409</v>
      </c>
    </row>
    <row r="52" spans="1:13" ht="14.25" customHeight="1">
      <c r="A52" s="138" t="s">
        <v>292</v>
      </c>
      <c r="B52" s="262">
        <v>5636</v>
      </c>
      <c r="C52" s="262">
        <v>264</v>
      </c>
      <c r="D52" s="312">
        <f>C52+B52</f>
        <v>5900</v>
      </c>
      <c r="E52" s="262">
        <v>0</v>
      </c>
      <c r="F52" s="262">
        <v>0</v>
      </c>
      <c r="G52" s="312">
        <f>F52+E52</f>
        <v>0</v>
      </c>
      <c r="H52" s="262">
        <v>32</v>
      </c>
      <c r="I52" s="262">
        <v>86</v>
      </c>
      <c r="J52" s="312">
        <f>I52+H52</f>
        <v>118</v>
      </c>
      <c r="K52" s="262">
        <v>536</v>
      </c>
      <c r="L52" s="262">
        <v>519</v>
      </c>
      <c r="M52" s="312">
        <f t="shared" si="9"/>
        <v>1055</v>
      </c>
    </row>
    <row r="53" spans="1:13" ht="15">
      <c r="A53" s="144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</row>
    <row r="54" spans="1:10" ht="12.75">
      <c r="A54" s="137" t="s">
        <v>238</v>
      </c>
      <c r="B54" s="143"/>
      <c r="C54" s="143"/>
      <c r="D54" s="143"/>
      <c r="E54" s="143"/>
      <c r="F54" s="143"/>
      <c r="G54" s="247"/>
      <c r="H54" s="143"/>
      <c r="I54" s="143"/>
      <c r="J54" s="143"/>
    </row>
    <row r="55" spans="1:10" ht="12.75">
      <c r="A55" s="3"/>
      <c r="B55" s="143"/>
      <c r="C55" s="143"/>
      <c r="D55" s="143"/>
      <c r="E55" s="143"/>
      <c r="F55" s="143"/>
      <c r="G55" s="143"/>
      <c r="J55" s="147"/>
    </row>
    <row r="56" spans="2:7" ht="12.75">
      <c r="B56" s="143"/>
      <c r="C56" s="148"/>
      <c r="F56" s="143"/>
      <c r="G56" s="149"/>
    </row>
    <row r="57" ht="12.75">
      <c r="C57" s="148"/>
    </row>
    <row r="59" ht="12.75">
      <c r="M59" s="147"/>
    </row>
  </sheetData>
  <mergeCells count="5">
    <mergeCell ref="K2:M2"/>
    <mergeCell ref="A2:A3"/>
    <mergeCell ref="B2:D2"/>
    <mergeCell ref="E2:G2"/>
    <mergeCell ref="H2:J2"/>
  </mergeCells>
  <printOptions horizontalCentered="1" verticalCentered="1"/>
  <pageMargins left="0.7480314960629921" right="0.7480314960629921" top="0.52" bottom="0.44" header="0.5118110236220472" footer="0.45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22"/>
    <pageSetUpPr fitToPage="1"/>
  </sheetPr>
  <dimension ref="A1:L35"/>
  <sheetViews>
    <sheetView showGridLines="0" zoomScale="85" zoomScaleNormal="85" workbookViewId="0" topLeftCell="A1">
      <pane ySplit="34" topLeftCell="BM35" activePane="bottomLeft" state="frozen"/>
      <selection pane="topLeft" activeCell="A1" sqref="A1"/>
      <selection pane="bottomLeft" activeCell="K27" sqref="K27"/>
    </sheetView>
  </sheetViews>
  <sheetFormatPr defaultColWidth="9.140625" defaultRowHeight="12.75"/>
  <cols>
    <col min="1" max="1" width="16.8515625" style="7" customWidth="1"/>
    <col min="2" max="2" width="8.28125" style="8" customWidth="1"/>
    <col min="3" max="4" width="16.8515625" style="7" customWidth="1"/>
    <col min="5" max="5" width="16.140625" style="7" customWidth="1"/>
    <col min="6" max="6" width="19.7109375" style="7" customWidth="1"/>
    <col min="7" max="7" width="14.140625" style="68" customWidth="1"/>
    <col min="8" max="16384" width="9.28125" style="7" customWidth="1"/>
  </cols>
  <sheetData>
    <row r="1" spans="1:7" ht="50.25" customHeight="1">
      <c r="A1" s="339" t="s">
        <v>240</v>
      </c>
      <c r="B1" s="339"/>
      <c r="C1" s="339"/>
      <c r="D1" s="339"/>
      <c r="E1" s="339"/>
      <c r="F1" s="339"/>
      <c r="G1" s="339"/>
    </row>
    <row r="2" spans="1:7" ht="39" customHeight="1">
      <c r="A2" s="76"/>
      <c r="B2" s="151" t="s">
        <v>179</v>
      </c>
      <c r="C2" s="77" t="s">
        <v>11</v>
      </c>
      <c r="D2" s="78" t="s">
        <v>12</v>
      </c>
      <c r="E2" s="77" t="s">
        <v>13</v>
      </c>
      <c r="F2" s="77" t="s">
        <v>57</v>
      </c>
      <c r="G2" s="79" t="s">
        <v>106</v>
      </c>
    </row>
    <row r="3" spans="1:7" ht="16.5">
      <c r="A3" s="58" t="s">
        <v>122</v>
      </c>
      <c r="B3" s="71" t="s">
        <v>84</v>
      </c>
      <c r="C3" s="24">
        <v>29303</v>
      </c>
      <c r="D3" s="24">
        <v>12770</v>
      </c>
      <c r="E3" s="24">
        <v>1460</v>
      </c>
      <c r="F3" s="24">
        <v>7179</v>
      </c>
      <c r="G3" s="10">
        <v>50712</v>
      </c>
    </row>
    <row r="4" spans="1:7" ht="14.25">
      <c r="A4" s="59"/>
      <c r="B4" s="71" t="s">
        <v>85</v>
      </c>
      <c r="C4" s="24">
        <v>28698</v>
      </c>
      <c r="D4" s="24">
        <v>12714</v>
      </c>
      <c r="E4" s="24">
        <v>1478</v>
      </c>
      <c r="F4" s="24">
        <v>7317</v>
      </c>
      <c r="G4" s="10">
        <v>50207</v>
      </c>
    </row>
    <row r="5" spans="1:7" ht="14.25">
      <c r="A5" s="59"/>
      <c r="B5" s="71" t="s">
        <v>103</v>
      </c>
      <c r="C5" s="24">
        <v>28098.9</v>
      </c>
      <c r="D5" s="24">
        <v>12729</v>
      </c>
      <c r="E5" s="24">
        <v>1497</v>
      </c>
      <c r="F5" s="24">
        <v>7627</v>
      </c>
      <c r="G5" s="10">
        <v>49951.9</v>
      </c>
    </row>
    <row r="6" spans="1:7" ht="14.25">
      <c r="A6" s="59"/>
      <c r="B6" s="71" t="s">
        <v>117</v>
      </c>
      <c r="C6" s="24">
        <v>28235</v>
      </c>
      <c r="D6" s="24">
        <v>12472</v>
      </c>
      <c r="E6" s="24">
        <v>1508</v>
      </c>
      <c r="F6" s="24">
        <v>8067</v>
      </c>
      <c r="G6" s="25">
        <v>50282</v>
      </c>
    </row>
    <row r="7" spans="1:7" ht="14.25">
      <c r="A7" s="59"/>
      <c r="B7" s="71" t="s">
        <v>139</v>
      </c>
      <c r="C7" s="24">
        <v>26603</v>
      </c>
      <c r="D7" s="24">
        <v>12823</v>
      </c>
      <c r="E7" s="24">
        <v>1508.3</v>
      </c>
      <c r="F7" s="24">
        <v>8343</v>
      </c>
      <c r="G7" s="25">
        <v>49277.3</v>
      </c>
    </row>
    <row r="8" spans="1:7" ht="14.25">
      <c r="A8" s="59"/>
      <c r="B8" s="71" t="s">
        <v>180</v>
      </c>
      <c r="C8" s="24">
        <v>26431.5</v>
      </c>
      <c r="D8" s="24">
        <v>12540</v>
      </c>
      <c r="E8" s="24">
        <v>1416.5</v>
      </c>
      <c r="F8" s="24">
        <v>8379</v>
      </c>
      <c r="G8" s="10">
        <v>48767</v>
      </c>
    </row>
    <row r="9" spans="1:7" ht="14.25">
      <c r="A9" s="59"/>
      <c r="B9" s="72"/>
      <c r="C9" s="24"/>
      <c r="D9" s="24"/>
      <c r="E9" s="24"/>
      <c r="F9" s="24"/>
      <c r="G9" s="10"/>
    </row>
    <row r="10" spans="1:8" ht="14.25">
      <c r="A10" s="58" t="s">
        <v>68</v>
      </c>
      <c r="B10" s="71" t="s">
        <v>84</v>
      </c>
      <c r="C10" s="24">
        <v>924</v>
      </c>
      <c r="D10" s="24">
        <v>63</v>
      </c>
      <c r="E10" s="24">
        <v>20</v>
      </c>
      <c r="F10" s="24">
        <v>470</v>
      </c>
      <c r="G10" s="10">
        <v>1477</v>
      </c>
      <c r="H10" s="9"/>
    </row>
    <row r="11" spans="2:9" ht="12.75">
      <c r="B11" s="71" t="s">
        <v>85</v>
      </c>
      <c r="C11" s="24">
        <v>1018</v>
      </c>
      <c r="D11" s="24">
        <v>78</v>
      </c>
      <c r="E11" s="24">
        <v>22</v>
      </c>
      <c r="F11" s="24">
        <v>511</v>
      </c>
      <c r="G11" s="10">
        <v>1629</v>
      </c>
      <c r="H11" s="60"/>
      <c r="I11" s="60"/>
    </row>
    <row r="12" spans="1:9" ht="14.25">
      <c r="A12" s="59"/>
      <c r="B12" s="71" t="s">
        <v>103</v>
      </c>
      <c r="C12" s="24">
        <v>1065</v>
      </c>
      <c r="D12" s="24">
        <v>97</v>
      </c>
      <c r="E12" s="24">
        <v>23</v>
      </c>
      <c r="F12" s="24">
        <v>571</v>
      </c>
      <c r="G12" s="10">
        <v>1756</v>
      </c>
      <c r="H12" s="60"/>
      <c r="I12" s="60"/>
    </row>
    <row r="13" spans="1:9" ht="14.25">
      <c r="A13" s="59"/>
      <c r="B13" s="71" t="s">
        <v>117</v>
      </c>
      <c r="C13" s="24">
        <v>1150</v>
      </c>
      <c r="D13" s="24">
        <v>103</v>
      </c>
      <c r="E13" s="24">
        <v>25</v>
      </c>
      <c r="F13" s="24">
        <v>616</v>
      </c>
      <c r="G13" s="25">
        <v>1894</v>
      </c>
      <c r="H13" s="60"/>
      <c r="I13" s="60"/>
    </row>
    <row r="14" spans="1:9" ht="14.25">
      <c r="A14" s="59"/>
      <c r="B14" s="71" t="s">
        <v>139</v>
      </c>
      <c r="C14" s="24">
        <v>1172</v>
      </c>
      <c r="D14" s="24">
        <v>128</v>
      </c>
      <c r="E14" s="24">
        <v>27</v>
      </c>
      <c r="F14" s="24">
        <v>630</v>
      </c>
      <c r="G14" s="10">
        <v>1957</v>
      </c>
      <c r="H14" s="60"/>
      <c r="I14" s="60"/>
    </row>
    <row r="15" spans="1:9" ht="14.25">
      <c r="A15" s="59"/>
      <c r="B15" s="71" t="s">
        <v>180</v>
      </c>
      <c r="C15" s="24">
        <v>1252</v>
      </c>
      <c r="D15" s="24">
        <v>118</v>
      </c>
      <c r="E15" s="24">
        <v>45</v>
      </c>
      <c r="F15" s="24">
        <v>645</v>
      </c>
      <c r="G15" s="10">
        <v>2060</v>
      </c>
      <c r="H15" s="9"/>
      <c r="I15" s="60"/>
    </row>
    <row r="16" spans="1:9" ht="14.25">
      <c r="A16" s="59"/>
      <c r="B16" s="72"/>
      <c r="C16" s="223"/>
      <c r="D16" s="223"/>
      <c r="E16" s="223"/>
      <c r="F16" s="223"/>
      <c r="G16" s="10"/>
      <c r="H16" s="60"/>
      <c r="I16" s="60"/>
    </row>
    <row r="17" spans="1:7" ht="16.5">
      <c r="A17" s="58" t="s">
        <v>123</v>
      </c>
      <c r="B17" s="71" t="s">
        <v>84</v>
      </c>
      <c r="C17" s="24">
        <v>824</v>
      </c>
      <c r="D17" s="24">
        <v>710</v>
      </c>
      <c r="E17" s="24">
        <v>40</v>
      </c>
      <c r="F17" s="24">
        <v>188</v>
      </c>
      <c r="G17" s="10">
        <v>1762</v>
      </c>
    </row>
    <row r="18" spans="2:9" ht="12.75">
      <c r="B18" s="71" t="s">
        <v>85</v>
      </c>
      <c r="C18" s="24">
        <v>1028</v>
      </c>
      <c r="D18" s="24">
        <v>1135</v>
      </c>
      <c r="E18" s="24">
        <v>38</v>
      </c>
      <c r="F18" s="24">
        <v>260</v>
      </c>
      <c r="G18" s="10">
        <v>2461</v>
      </c>
      <c r="H18" s="61"/>
      <c r="I18" s="62"/>
    </row>
    <row r="19" spans="1:9" ht="14.25">
      <c r="A19" s="59"/>
      <c r="B19" s="71" t="s">
        <v>103</v>
      </c>
      <c r="C19" s="24">
        <v>1640</v>
      </c>
      <c r="D19" s="24">
        <v>1386</v>
      </c>
      <c r="E19" s="24">
        <v>37</v>
      </c>
      <c r="F19" s="24">
        <v>263</v>
      </c>
      <c r="G19" s="10">
        <v>3326</v>
      </c>
      <c r="H19" s="61"/>
      <c r="I19" s="62"/>
    </row>
    <row r="20" spans="1:9" ht="14.25">
      <c r="A20" s="59"/>
      <c r="B20" s="71" t="s">
        <v>117</v>
      </c>
      <c r="C20" s="24">
        <v>1439</v>
      </c>
      <c r="D20" s="24">
        <v>1591</v>
      </c>
      <c r="E20" s="24">
        <v>64</v>
      </c>
      <c r="F20" s="24">
        <v>267</v>
      </c>
      <c r="G20" s="25">
        <v>3361</v>
      </c>
      <c r="H20" s="61"/>
      <c r="I20" s="62"/>
    </row>
    <row r="21" spans="1:9" ht="14.25">
      <c r="A21" s="59"/>
      <c r="B21" s="71" t="s">
        <v>139</v>
      </c>
      <c r="C21" s="9">
        <v>2467.19</v>
      </c>
      <c r="D21" s="9">
        <v>1317</v>
      </c>
      <c r="E21" s="9">
        <v>97.8</v>
      </c>
      <c r="F21" s="9">
        <v>425</v>
      </c>
      <c r="G21" s="10">
        <v>4306.99</v>
      </c>
      <c r="H21" s="61"/>
      <c r="I21" s="62"/>
    </row>
    <row r="22" spans="1:9" ht="14.25">
      <c r="A22" s="59"/>
      <c r="B22" s="71" t="s">
        <v>180</v>
      </c>
      <c r="C22" s="24">
        <v>2196</v>
      </c>
      <c r="D22" s="24">
        <v>1767</v>
      </c>
      <c r="E22" s="24">
        <v>130</v>
      </c>
      <c r="F22" s="24">
        <v>733</v>
      </c>
      <c r="G22" s="10">
        <v>4826</v>
      </c>
      <c r="H22" s="61"/>
      <c r="I22" s="62"/>
    </row>
    <row r="23" spans="1:9" ht="14.25">
      <c r="A23" s="59"/>
      <c r="B23" s="71"/>
      <c r="C23" s="9"/>
      <c r="D23" s="9"/>
      <c r="E23" s="9"/>
      <c r="F23" s="9"/>
      <c r="G23" s="10"/>
      <c r="H23" s="61"/>
      <c r="I23" s="62"/>
    </row>
    <row r="24" spans="1:7" ht="15">
      <c r="A24" s="63" t="s">
        <v>106</v>
      </c>
      <c r="B24" s="73" t="s">
        <v>84</v>
      </c>
      <c r="C24" s="10">
        <v>31856</v>
      </c>
      <c r="D24" s="10">
        <v>13015</v>
      </c>
      <c r="E24" s="10">
        <v>1519</v>
      </c>
      <c r="F24" s="10">
        <v>7243</v>
      </c>
      <c r="G24" s="10">
        <v>53633</v>
      </c>
    </row>
    <row r="25" spans="2:9" ht="12.75">
      <c r="B25" s="73" t="s">
        <v>85</v>
      </c>
      <c r="C25" s="10">
        <v>31051</v>
      </c>
      <c r="D25" s="10">
        <v>13543</v>
      </c>
      <c r="E25" s="10">
        <v>1520</v>
      </c>
      <c r="F25" s="10">
        <v>7837</v>
      </c>
      <c r="G25" s="10">
        <v>53951</v>
      </c>
      <c r="H25" s="60"/>
      <c r="I25" s="60"/>
    </row>
    <row r="26" spans="1:12" ht="15.75">
      <c r="A26" s="59"/>
      <c r="B26" s="74" t="s">
        <v>103</v>
      </c>
      <c r="C26" s="10">
        <v>30744</v>
      </c>
      <c r="D26" s="10">
        <v>13927</v>
      </c>
      <c r="E26" s="10">
        <v>1538</v>
      </c>
      <c r="F26" s="10">
        <v>8088</v>
      </c>
      <c r="G26" s="10">
        <v>54297</v>
      </c>
      <c r="H26" s="60"/>
      <c r="I26" s="60"/>
      <c r="J26" s="65"/>
      <c r="K26" s="9"/>
      <c r="L26" s="9"/>
    </row>
    <row r="27" spans="1:12" ht="15.75">
      <c r="A27" s="59"/>
      <c r="B27" s="73" t="s">
        <v>117</v>
      </c>
      <c r="C27" s="10">
        <v>30803.9</v>
      </c>
      <c r="D27" s="10">
        <v>14212</v>
      </c>
      <c r="E27" s="10">
        <v>1557</v>
      </c>
      <c r="F27" s="10">
        <v>8461</v>
      </c>
      <c r="G27" s="10">
        <v>55033.9</v>
      </c>
      <c r="H27" s="60"/>
      <c r="I27" s="60"/>
      <c r="J27" s="65"/>
      <c r="K27" s="9"/>
      <c r="L27" s="9"/>
    </row>
    <row r="28" spans="1:12" ht="15.75">
      <c r="A28" s="66"/>
      <c r="B28" s="73" t="s">
        <v>139</v>
      </c>
      <c r="C28" s="10">
        <v>30242.19</v>
      </c>
      <c r="D28" s="10">
        <v>14268</v>
      </c>
      <c r="E28" s="10">
        <v>1633.1</v>
      </c>
      <c r="F28" s="10">
        <v>9398</v>
      </c>
      <c r="G28" s="10">
        <v>55541.29</v>
      </c>
      <c r="H28" s="60"/>
      <c r="I28" s="60"/>
      <c r="J28" s="65"/>
      <c r="K28" s="9"/>
      <c r="L28" s="9"/>
    </row>
    <row r="29" spans="1:12" ht="15.75">
      <c r="A29" s="67"/>
      <c r="B29" s="75" t="s">
        <v>180</v>
      </c>
      <c r="C29" s="11">
        <v>29879.5</v>
      </c>
      <c r="D29" s="11">
        <v>14425</v>
      </c>
      <c r="E29" s="11">
        <v>1591.5</v>
      </c>
      <c r="F29" s="11">
        <v>9757</v>
      </c>
      <c r="G29" s="11">
        <v>55653</v>
      </c>
      <c r="H29" s="60"/>
      <c r="I29" s="60"/>
      <c r="J29" s="65"/>
      <c r="K29" s="9"/>
      <c r="L29" s="9"/>
    </row>
    <row r="30" spans="1:12" ht="15.75">
      <c r="A30" s="66"/>
      <c r="H30" s="60"/>
      <c r="I30" s="60"/>
      <c r="J30" s="65"/>
      <c r="K30" s="9"/>
      <c r="L30" s="9"/>
    </row>
    <row r="31" spans="1:9" ht="14.25" customHeight="1">
      <c r="A31" s="358" t="s">
        <v>121</v>
      </c>
      <c r="B31" s="338"/>
      <c r="C31" s="338"/>
      <c r="D31" s="338"/>
      <c r="E31" s="338"/>
      <c r="F31" s="338"/>
      <c r="G31" s="338"/>
      <c r="H31" s="9"/>
      <c r="I31" s="9"/>
    </row>
    <row r="32" spans="1:7" ht="24.75" customHeight="1">
      <c r="A32" s="358" t="s">
        <v>154</v>
      </c>
      <c r="B32" s="338"/>
      <c r="C32" s="338"/>
      <c r="D32" s="338"/>
      <c r="E32" s="338"/>
      <c r="F32" s="338"/>
      <c r="G32" s="338"/>
    </row>
    <row r="33" spans="2:7" s="69" customFormat="1" ht="22.5" customHeight="1">
      <c r="B33" s="8"/>
      <c r="C33" s="7"/>
      <c r="D33" s="7"/>
      <c r="E33" s="7"/>
      <c r="F33" s="7"/>
      <c r="G33" s="68"/>
    </row>
    <row r="34" spans="1:4" ht="12.75">
      <c r="A34" s="7" t="s">
        <v>238</v>
      </c>
      <c r="D34" s="64"/>
    </row>
    <row r="35" ht="12.75">
      <c r="D35" s="70"/>
    </row>
  </sheetData>
  <mergeCells count="3">
    <mergeCell ref="A31:G31"/>
    <mergeCell ref="A32:G32"/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22"/>
  </sheetPr>
  <dimension ref="A1:G57"/>
  <sheetViews>
    <sheetView showGridLines="0" zoomScale="85" zoomScaleNormal="85" workbookViewId="0" topLeftCell="A1">
      <pane xSplit="1" ySplit="2" topLeftCell="B3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2" sqref="A2"/>
    </sheetView>
  </sheetViews>
  <sheetFormatPr defaultColWidth="9.140625" defaultRowHeight="12.75"/>
  <cols>
    <col min="1" max="1" width="24.57421875" style="7" customWidth="1"/>
    <col min="2" max="5" width="16.00390625" style="7" customWidth="1"/>
    <col min="6" max="6" width="27.7109375" style="7" customWidth="1"/>
    <col min="7" max="7" width="4.7109375" style="7" hidden="1" customWidth="1"/>
    <col min="8" max="16384" width="9.140625" style="7" customWidth="1"/>
  </cols>
  <sheetData>
    <row r="1" spans="1:5" ht="34.5" customHeight="1">
      <c r="A1" s="341" t="s">
        <v>246</v>
      </c>
      <c r="B1" s="341"/>
      <c r="C1" s="341"/>
      <c r="D1" s="341"/>
      <c r="E1" s="341"/>
    </row>
    <row r="2" spans="2:5" s="154" customFormat="1" ht="33" customHeight="1">
      <c r="B2" s="155" t="s">
        <v>122</v>
      </c>
      <c r="C2" s="155" t="s">
        <v>105</v>
      </c>
      <c r="D2" s="41" t="s">
        <v>123</v>
      </c>
      <c r="E2" s="156" t="s">
        <v>67</v>
      </c>
    </row>
    <row r="3" spans="1:5" s="154" customFormat="1" ht="33" customHeight="1">
      <c r="A3" s="157" t="s">
        <v>61</v>
      </c>
      <c r="B3" s="152">
        <v>26431.5</v>
      </c>
      <c r="C3" s="152">
        <v>1252</v>
      </c>
      <c r="D3" s="152">
        <v>2196</v>
      </c>
      <c r="E3" s="152">
        <v>29879.5</v>
      </c>
    </row>
    <row r="4" spans="1:7" s="157" customFormat="1" ht="21.75" customHeight="1">
      <c r="A4" s="157" t="s">
        <v>23</v>
      </c>
      <c r="B4" s="152">
        <v>13897.5</v>
      </c>
      <c r="C4" s="152">
        <v>304</v>
      </c>
      <c r="D4" s="152">
        <v>1970</v>
      </c>
      <c r="E4" s="152">
        <v>16171.5</v>
      </c>
      <c r="G4" s="160"/>
    </row>
    <row r="5" spans="1:7" ht="12.75" customHeight="1">
      <c r="A5" s="7" t="s">
        <v>24</v>
      </c>
      <c r="B5" s="158">
        <v>630</v>
      </c>
      <c r="C5" s="158">
        <v>17</v>
      </c>
      <c r="D5" s="158">
        <v>33</v>
      </c>
      <c r="E5" s="10">
        <v>680</v>
      </c>
      <c r="G5" s="9">
        <v>680</v>
      </c>
    </row>
    <row r="6" spans="1:7" ht="12.75" customHeight="1">
      <c r="A6" s="7" t="s">
        <v>289</v>
      </c>
      <c r="B6" s="158">
        <v>302</v>
      </c>
      <c r="C6" s="158">
        <v>15</v>
      </c>
      <c r="D6" s="158">
        <v>0</v>
      </c>
      <c r="E6" s="10">
        <v>317</v>
      </c>
      <c r="G6" s="9">
        <v>317</v>
      </c>
    </row>
    <row r="7" spans="1:7" ht="12.75" customHeight="1">
      <c r="A7" s="7" t="s">
        <v>291</v>
      </c>
      <c r="B7" s="158">
        <v>419</v>
      </c>
      <c r="C7" s="158">
        <v>15</v>
      </c>
      <c r="D7" s="264">
        <v>0</v>
      </c>
      <c r="E7" s="10">
        <v>434</v>
      </c>
      <c r="G7" s="9">
        <v>434</v>
      </c>
    </row>
    <row r="8" spans="1:7" ht="12.75" customHeight="1">
      <c r="A8" s="7" t="s">
        <v>25</v>
      </c>
      <c r="B8" s="158">
        <v>0</v>
      </c>
      <c r="C8" s="158">
        <v>0</v>
      </c>
      <c r="D8" s="264">
        <v>383</v>
      </c>
      <c r="E8" s="10">
        <v>383</v>
      </c>
      <c r="G8" s="9">
        <v>383</v>
      </c>
    </row>
    <row r="9" spans="1:7" ht="12.75" customHeight="1">
      <c r="A9" s="7" t="s">
        <v>26</v>
      </c>
      <c r="B9" s="158">
        <v>240</v>
      </c>
      <c r="C9" s="158">
        <v>8</v>
      </c>
      <c r="D9" s="264">
        <v>23</v>
      </c>
      <c r="E9" s="10">
        <v>271</v>
      </c>
      <c r="G9" s="9">
        <v>271</v>
      </c>
    </row>
    <row r="10" spans="1:7" ht="12.75" customHeight="1">
      <c r="A10" s="7" t="s">
        <v>27</v>
      </c>
      <c r="B10" s="158">
        <v>515</v>
      </c>
      <c r="C10" s="158">
        <v>7</v>
      </c>
      <c r="D10" s="264">
        <v>2</v>
      </c>
      <c r="E10" s="10">
        <v>524</v>
      </c>
      <c r="G10" s="9">
        <v>524</v>
      </c>
    </row>
    <row r="11" spans="1:7" ht="12.75" customHeight="1">
      <c r="A11" s="7" t="s">
        <v>28</v>
      </c>
      <c r="B11" s="158">
        <v>498</v>
      </c>
      <c r="C11" s="158">
        <v>7</v>
      </c>
      <c r="D11" s="264">
        <v>0</v>
      </c>
      <c r="E11" s="10">
        <v>505</v>
      </c>
      <c r="G11" s="9">
        <v>505</v>
      </c>
    </row>
    <row r="12" spans="1:7" ht="12.75" customHeight="1">
      <c r="A12" s="7" t="s">
        <v>29</v>
      </c>
      <c r="B12" s="158">
        <v>202</v>
      </c>
      <c r="C12" s="158">
        <v>4</v>
      </c>
      <c r="D12" s="264">
        <v>0</v>
      </c>
      <c r="E12" s="10">
        <v>206</v>
      </c>
      <c r="G12" s="9">
        <v>206</v>
      </c>
    </row>
    <row r="13" spans="1:7" ht="12.75" customHeight="1">
      <c r="A13" s="7" t="s">
        <v>30</v>
      </c>
      <c r="B13" s="158">
        <v>239</v>
      </c>
      <c r="C13" s="158">
        <v>0</v>
      </c>
      <c r="D13" s="264">
        <v>4</v>
      </c>
      <c r="E13" s="10">
        <v>243</v>
      </c>
      <c r="G13" s="9">
        <v>243</v>
      </c>
    </row>
    <row r="14" spans="1:7" ht="12.75">
      <c r="A14" s="7" t="s">
        <v>31</v>
      </c>
      <c r="B14" s="158">
        <v>433</v>
      </c>
      <c r="C14" s="158">
        <v>13</v>
      </c>
      <c r="D14" s="264">
        <v>1</v>
      </c>
      <c r="E14" s="10">
        <v>447</v>
      </c>
      <c r="G14" s="9">
        <v>447</v>
      </c>
    </row>
    <row r="15" spans="1:7" ht="12.75" customHeight="1">
      <c r="A15" s="137" t="s">
        <v>116</v>
      </c>
      <c r="B15" s="158">
        <v>683</v>
      </c>
      <c r="C15" s="158">
        <v>5</v>
      </c>
      <c r="D15" s="264">
        <v>44</v>
      </c>
      <c r="E15" s="10">
        <v>732</v>
      </c>
      <c r="G15" s="9">
        <v>732</v>
      </c>
    </row>
    <row r="16" spans="1:7" ht="12.75" customHeight="1">
      <c r="A16" s="7" t="s">
        <v>32</v>
      </c>
      <c r="B16" s="158">
        <v>292</v>
      </c>
      <c r="C16" s="158">
        <v>3</v>
      </c>
      <c r="D16" s="264">
        <v>0</v>
      </c>
      <c r="E16" s="10">
        <v>295</v>
      </c>
      <c r="G16" s="9">
        <v>295</v>
      </c>
    </row>
    <row r="17" spans="1:7" ht="12.75" customHeight="1">
      <c r="A17" s="7" t="s">
        <v>290</v>
      </c>
      <c r="B17" s="158">
        <v>384</v>
      </c>
      <c r="C17" s="158">
        <v>8</v>
      </c>
      <c r="D17" s="264">
        <v>0</v>
      </c>
      <c r="E17" s="10">
        <v>392</v>
      </c>
      <c r="G17" s="9">
        <v>392</v>
      </c>
    </row>
    <row r="18" spans="1:7" ht="12.75" customHeight="1">
      <c r="A18" s="7" t="s">
        <v>33</v>
      </c>
      <c r="B18" s="158">
        <v>403</v>
      </c>
      <c r="C18" s="158">
        <v>13</v>
      </c>
      <c r="D18" s="264">
        <v>17</v>
      </c>
      <c r="E18" s="10">
        <v>433</v>
      </c>
      <c r="G18" s="9">
        <v>433</v>
      </c>
    </row>
    <row r="19" spans="1:7" ht="12.75" customHeight="1">
      <c r="A19" s="7" t="s">
        <v>34</v>
      </c>
      <c r="B19" s="158">
        <v>211</v>
      </c>
      <c r="C19" s="158">
        <v>5</v>
      </c>
      <c r="D19" s="264">
        <v>664</v>
      </c>
      <c r="E19" s="10">
        <v>880</v>
      </c>
      <c r="G19" s="9">
        <v>880</v>
      </c>
    </row>
    <row r="20" spans="1:7" ht="12.75">
      <c r="A20" s="7" t="s">
        <v>35</v>
      </c>
      <c r="B20" s="158">
        <v>157</v>
      </c>
      <c r="C20" s="158">
        <v>11</v>
      </c>
      <c r="D20" s="264">
        <v>41</v>
      </c>
      <c r="E20" s="10">
        <v>209</v>
      </c>
      <c r="G20" s="9">
        <v>209</v>
      </c>
    </row>
    <row r="21" spans="1:7" ht="12.75" customHeight="1">
      <c r="A21" s="7" t="s">
        <v>36</v>
      </c>
      <c r="B21" s="158">
        <v>783</v>
      </c>
      <c r="C21" s="158">
        <v>6</v>
      </c>
      <c r="D21" s="264">
        <v>17</v>
      </c>
      <c r="E21" s="10">
        <v>806</v>
      </c>
      <c r="G21" s="9">
        <v>806</v>
      </c>
    </row>
    <row r="22" spans="1:7" ht="12.75" customHeight="1">
      <c r="A22" s="7" t="s">
        <v>37</v>
      </c>
      <c r="B22" s="158">
        <v>325</v>
      </c>
      <c r="C22" s="158">
        <v>3</v>
      </c>
      <c r="D22" s="264">
        <v>0</v>
      </c>
      <c r="E22" s="10">
        <v>328</v>
      </c>
      <c r="G22" s="9">
        <v>328</v>
      </c>
    </row>
    <row r="23" spans="1:7" ht="12.75" customHeight="1">
      <c r="A23" s="7" t="s">
        <v>38</v>
      </c>
      <c r="B23" s="158">
        <v>500</v>
      </c>
      <c r="C23" s="158">
        <v>13</v>
      </c>
      <c r="D23" s="264">
        <v>49</v>
      </c>
      <c r="E23" s="10">
        <v>562</v>
      </c>
      <c r="G23" s="9">
        <v>562</v>
      </c>
    </row>
    <row r="24" spans="1:7" ht="12.75" customHeight="1">
      <c r="A24" s="7" t="s">
        <v>39</v>
      </c>
      <c r="B24" s="158">
        <v>632</v>
      </c>
      <c r="C24" s="158">
        <v>11</v>
      </c>
      <c r="D24" s="264">
        <v>0</v>
      </c>
      <c r="E24" s="10">
        <v>643</v>
      </c>
      <c r="G24" s="9">
        <v>643</v>
      </c>
    </row>
    <row r="25" spans="1:7" ht="12.75" customHeight="1">
      <c r="A25" s="7" t="s">
        <v>114</v>
      </c>
      <c r="B25" s="158">
        <v>77</v>
      </c>
      <c r="C25" s="158">
        <v>0</v>
      </c>
      <c r="D25" s="264">
        <v>0</v>
      </c>
      <c r="E25" s="10">
        <v>77</v>
      </c>
      <c r="G25" s="9">
        <v>77</v>
      </c>
    </row>
    <row r="26" spans="1:7" ht="12.75" customHeight="1">
      <c r="A26" s="7" t="s">
        <v>40</v>
      </c>
      <c r="B26" s="158">
        <v>621</v>
      </c>
      <c r="C26" s="158">
        <v>11</v>
      </c>
      <c r="D26" s="264">
        <v>220</v>
      </c>
      <c r="E26" s="10">
        <v>852</v>
      </c>
      <c r="G26" s="9">
        <v>852</v>
      </c>
    </row>
    <row r="27" spans="1:7" ht="12.75" customHeight="1">
      <c r="A27" s="7" t="s">
        <v>41</v>
      </c>
      <c r="B27" s="158">
        <v>851</v>
      </c>
      <c r="C27" s="158">
        <v>10</v>
      </c>
      <c r="D27" s="264">
        <v>0</v>
      </c>
      <c r="E27" s="10">
        <v>861</v>
      </c>
      <c r="G27" s="9">
        <v>861</v>
      </c>
    </row>
    <row r="28" spans="1:7" ht="12.75" customHeight="1">
      <c r="A28" s="7" t="s">
        <v>42</v>
      </c>
      <c r="B28" s="158">
        <v>451</v>
      </c>
      <c r="C28" s="158">
        <v>17</v>
      </c>
      <c r="D28" s="264">
        <v>13</v>
      </c>
      <c r="E28" s="10">
        <v>481</v>
      </c>
      <c r="G28" s="9">
        <v>481</v>
      </c>
    </row>
    <row r="29" spans="1:7" ht="12.75" customHeight="1">
      <c r="A29" s="7" t="s">
        <v>43</v>
      </c>
      <c r="B29" s="158">
        <v>222</v>
      </c>
      <c r="C29" s="158">
        <v>4</v>
      </c>
      <c r="D29" s="264">
        <v>0</v>
      </c>
      <c r="E29" s="10">
        <v>226</v>
      </c>
      <c r="G29" s="9">
        <v>226</v>
      </c>
    </row>
    <row r="30" spans="1:7" ht="12.75" customHeight="1">
      <c r="A30" s="7" t="s">
        <v>44</v>
      </c>
      <c r="B30" s="158">
        <v>209</v>
      </c>
      <c r="C30" s="158">
        <v>4</v>
      </c>
      <c r="D30" s="264">
        <v>83</v>
      </c>
      <c r="E30" s="10">
        <v>296</v>
      </c>
      <c r="G30" s="9">
        <v>296</v>
      </c>
    </row>
    <row r="31" spans="1:7" ht="12.75" customHeight="1">
      <c r="A31" s="7" t="s">
        <v>45</v>
      </c>
      <c r="B31" s="158">
        <v>262</v>
      </c>
      <c r="C31" s="158">
        <v>1</v>
      </c>
      <c r="D31" s="264">
        <v>88</v>
      </c>
      <c r="E31" s="10">
        <v>351</v>
      </c>
      <c r="G31" s="9">
        <v>351</v>
      </c>
    </row>
    <row r="32" spans="1:7" ht="12.75" customHeight="1">
      <c r="A32" s="7" t="s">
        <v>46</v>
      </c>
      <c r="B32" s="158">
        <v>247</v>
      </c>
      <c r="C32" s="158">
        <v>7</v>
      </c>
      <c r="D32" s="264">
        <v>22</v>
      </c>
      <c r="E32" s="10">
        <v>276</v>
      </c>
      <c r="G32" s="9">
        <v>276</v>
      </c>
    </row>
    <row r="33" spans="1:7" ht="12.75" customHeight="1">
      <c r="A33" s="7" t="s">
        <v>47</v>
      </c>
      <c r="B33" s="158">
        <v>176</v>
      </c>
      <c r="C33" s="158">
        <v>0</v>
      </c>
      <c r="D33" s="264">
        <v>26</v>
      </c>
      <c r="E33" s="10">
        <v>202</v>
      </c>
      <c r="G33" s="9">
        <v>202</v>
      </c>
    </row>
    <row r="34" spans="1:7" ht="12.75" customHeight="1">
      <c r="A34" s="7" t="s">
        <v>48</v>
      </c>
      <c r="B34" s="158">
        <v>556</v>
      </c>
      <c r="C34" s="158">
        <v>9</v>
      </c>
      <c r="D34" s="264">
        <v>0</v>
      </c>
      <c r="E34" s="10">
        <v>565</v>
      </c>
      <c r="G34" s="9">
        <v>565</v>
      </c>
    </row>
    <row r="35" spans="1:7" ht="12.75" customHeight="1">
      <c r="A35" s="7" t="s">
        <v>49</v>
      </c>
      <c r="B35" s="158">
        <v>247</v>
      </c>
      <c r="C35" s="158">
        <v>1</v>
      </c>
      <c r="D35" s="264">
        <v>1</v>
      </c>
      <c r="E35" s="10">
        <v>249</v>
      </c>
      <c r="G35" s="9">
        <v>249</v>
      </c>
    </row>
    <row r="36" spans="1:7" ht="12.75" customHeight="1">
      <c r="A36" s="7" t="s">
        <v>50</v>
      </c>
      <c r="B36" s="158">
        <v>169</v>
      </c>
      <c r="C36" s="158">
        <v>5</v>
      </c>
      <c r="D36" s="264">
        <v>40</v>
      </c>
      <c r="E36" s="10">
        <v>214</v>
      </c>
      <c r="G36" s="9">
        <v>214</v>
      </c>
    </row>
    <row r="37" spans="1:7" ht="12.75" customHeight="1">
      <c r="A37" s="7" t="s">
        <v>51</v>
      </c>
      <c r="B37" s="158">
        <v>403</v>
      </c>
      <c r="C37" s="158">
        <v>19</v>
      </c>
      <c r="D37" s="264">
        <v>39</v>
      </c>
      <c r="E37" s="10">
        <v>461</v>
      </c>
      <c r="G37" s="9">
        <v>461</v>
      </c>
    </row>
    <row r="38" spans="1:7" ht="12.75">
      <c r="A38" s="7" t="s">
        <v>52</v>
      </c>
      <c r="B38" s="158">
        <v>216</v>
      </c>
      <c r="C38" s="158">
        <v>6</v>
      </c>
      <c r="D38" s="264">
        <v>32</v>
      </c>
      <c r="E38" s="10">
        <v>254</v>
      </c>
      <c r="G38" s="9">
        <v>254</v>
      </c>
    </row>
    <row r="39" spans="1:7" ht="12.75" customHeight="1">
      <c r="A39" s="7" t="s">
        <v>53</v>
      </c>
      <c r="B39" s="158">
        <v>596.5</v>
      </c>
      <c r="C39" s="158">
        <v>23</v>
      </c>
      <c r="D39" s="264">
        <v>2</v>
      </c>
      <c r="E39" s="10">
        <v>621.5</v>
      </c>
      <c r="G39" s="9">
        <v>621.5</v>
      </c>
    </row>
    <row r="40" spans="1:7" ht="12.75" customHeight="1">
      <c r="A40" s="7" t="s">
        <v>54</v>
      </c>
      <c r="B40" s="158">
        <v>181</v>
      </c>
      <c r="C40" s="158">
        <v>8</v>
      </c>
      <c r="D40" s="158">
        <v>81</v>
      </c>
      <c r="E40" s="10">
        <v>270</v>
      </c>
      <c r="G40" s="9">
        <v>270</v>
      </c>
    </row>
    <row r="41" spans="1:7" ht="12.75" customHeight="1">
      <c r="A41" s="7" t="s">
        <v>55</v>
      </c>
      <c r="B41" s="158">
        <v>350</v>
      </c>
      <c r="C41" s="158">
        <v>6</v>
      </c>
      <c r="D41" s="158">
        <v>31</v>
      </c>
      <c r="E41" s="10">
        <v>387</v>
      </c>
      <c r="G41" s="9">
        <v>387</v>
      </c>
    </row>
    <row r="42" spans="1:7" ht="12.75" customHeight="1">
      <c r="A42" s="7" t="s">
        <v>56</v>
      </c>
      <c r="B42" s="158">
        <v>215</v>
      </c>
      <c r="C42" s="158">
        <v>9</v>
      </c>
      <c r="D42" s="158">
        <v>2</v>
      </c>
      <c r="E42" s="10">
        <v>226</v>
      </c>
      <c r="G42" s="9">
        <v>226</v>
      </c>
    </row>
    <row r="43" spans="1:7" ht="12.75" customHeight="1">
      <c r="A43" s="7" t="s">
        <v>115</v>
      </c>
      <c r="B43" s="158">
        <v>0</v>
      </c>
      <c r="C43" s="158">
        <v>0</v>
      </c>
      <c r="D43" s="264">
        <v>12</v>
      </c>
      <c r="E43" s="10">
        <v>12</v>
      </c>
      <c r="G43" s="9">
        <v>12</v>
      </c>
    </row>
    <row r="44" spans="1:5" s="157" customFormat="1" ht="25.5" customHeight="1">
      <c r="A44" s="157" t="s">
        <v>16</v>
      </c>
      <c r="B44" s="152">
        <v>12534</v>
      </c>
      <c r="C44" s="152">
        <v>948</v>
      </c>
      <c r="D44" s="152">
        <v>226</v>
      </c>
      <c r="E44" s="152">
        <v>13708</v>
      </c>
    </row>
    <row r="45" spans="1:7" ht="12.75" customHeight="1">
      <c r="A45" s="7" t="s">
        <v>17</v>
      </c>
      <c r="B45" s="158">
        <v>1786</v>
      </c>
      <c r="C45" s="158">
        <v>40</v>
      </c>
      <c r="D45" s="158">
        <v>62</v>
      </c>
      <c r="E45" s="10">
        <v>1888</v>
      </c>
      <c r="G45" s="9" t="e">
        <v>#N/A</v>
      </c>
    </row>
    <row r="46" spans="1:7" ht="12.75" customHeight="1">
      <c r="A46" s="159" t="s">
        <v>18</v>
      </c>
      <c r="B46" s="158">
        <v>895</v>
      </c>
      <c r="C46" s="158">
        <v>28</v>
      </c>
      <c r="D46" s="158">
        <v>0</v>
      </c>
      <c r="E46" s="10">
        <v>923</v>
      </c>
      <c r="G46" s="9" t="e">
        <v>#N/A</v>
      </c>
    </row>
    <row r="47" spans="1:7" ht="12.75" customHeight="1">
      <c r="A47" s="7" t="s">
        <v>19</v>
      </c>
      <c r="B47" s="158">
        <v>765</v>
      </c>
      <c r="C47" s="158">
        <v>15</v>
      </c>
      <c r="D47" s="158">
        <v>6</v>
      </c>
      <c r="E47" s="10">
        <v>786</v>
      </c>
      <c r="G47" s="9" t="e">
        <v>#N/A</v>
      </c>
    </row>
    <row r="48" spans="1:7" ht="12.75" customHeight="1">
      <c r="A48" s="7" t="s">
        <v>20</v>
      </c>
      <c r="B48" s="158">
        <v>854</v>
      </c>
      <c r="C48" s="158">
        <v>12</v>
      </c>
      <c r="D48" s="158">
        <v>1</v>
      </c>
      <c r="E48" s="10">
        <v>867</v>
      </c>
      <c r="G48" s="9" t="e">
        <v>#N/A</v>
      </c>
    </row>
    <row r="49" spans="1:7" ht="12.75" customHeight="1">
      <c r="A49" s="7" t="s">
        <v>21</v>
      </c>
      <c r="B49" s="158">
        <v>1707</v>
      </c>
      <c r="C49" s="158">
        <v>141</v>
      </c>
      <c r="D49" s="158">
        <v>20</v>
      </c>
      <c r="E49" s="10">
        <v>1868</v>
      </c>
      <c r="G49" s="9" t="e">
        <v>#N/A</v>
      </c>
    </row>
    <row r="50" spans="1:7" ht="12.75" customHeight="1">
      <c r="A50" s="7" t="s">
        <v>22</v>
      </c>
      <c r="B50" s="158">
        <v>1428</v>
      </c>
      <c r="C50" s="158">
        <v>47</v>
      </c>
      <c r="D50" s="158">
        <v>1</v>
      </c>
      <c r="E50" s="10">
        <v>1476</v>
      </c>
      <c r="G50" s="9" t="e">
        <v>#N/A</v>
      </c>
    </row>
    <row r="51" spans="1:7" ht="12.75" customHeight="1">
      <c r="A51" s="327" t="s">
        <v>292</v>
      </c>
      <c r="B51" s="265">
        <v>5099</v>
      </c>
      <c r="C51" s="265">
        <v>665</v>
      </c>
      <c r="D51" s="265">
        <v>136</v>
      </c>
      <c r="E51" s="11">
        <v>5900</v>
      </c>
      <c r="G51" s="9" t="e">
        <v>#N/A</v>
      </c>
    </row>
    <row r="52" spans="1:5" s="68" customFormat="1" ht="14.25" customHeight="1">
      <c r="A52" s="7"/>
      <c r="B52" s="7"/>
      <c r="C52" s="7"/>
      <c r="D52" s="7"/>
      <c r="E52" s="7"/>
    </row>
    <row r="53" spans="1:5" s="68" customFormat="1" ht="14.25" customHeight="1">
      <c r="A53" s="71" t="s">
        <v>121</v>
      </c>
      <c r="B53" s="7"/>
      <c r="C53" s="222"/>
      <c r="D53" s="7"/>
      <c r="E53" s="7"/>
    </row>
    <row r="54" spans="1:5" ht="33" customHeight="1">
      <c r="A54" s="358" t="s">
        <v>147</v>
      </c>
      <c r="B54" s="340"/>
      <c r="C54" s="340"/>
      <c r="D54" s="340"/>
      <c r="E54" s="340"/>
    </row>
    <row r="55" spans="1:5" ht="11.25" customHeight="1">
      <c r="A55" s="31"/>
      <c r="B55" s="162"/>
      <c r="C55" s="162"/>
      <c r="D55" s="162"/>
      <c r="E55" s="162"/>
    </row>
    <row r="56" ht="15.75" customHeight="1">
      <c r="A56" s="7" t="s">
        <v>238</v>
      </c>
    </row>
    <row r="57" ht="12.75">
      <c r="A57" s="163"/>
    </row>
  </sheetData>
  <mergeCells count="2">
    <mergeCell ref="A54:E54"/>
    <mergeCell ref="A1:E1"/>
  </mergeCells>
  <conditionalFormatting sqref="E45:E51 E5:E43">
    <cfRule type="cellIs" priority="1" dxfId="0" operator="notEqual" stopIfTrue="1">
      <formula>$G5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Bega</dc:creator>
  <cp:keywords/>
  <dc:description/>
  <cp:lastModifiedBy>srickett</cp:lastModifiedBy>
  <cp:lastPrinted>2010-09-20T10:52:14Z</cp:lastPrinted>
  <dcterms:created xsi:type="dcterms:W3CDTF">2006-12-18T10:53:06Z</dcterms:created>
  <dcterms:modified xsi:type="dcterms:W3CDTF">2010-09-30T10:54:19Z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