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1640" activeTab="0"/>
  </bookViews>
  <sheets>
    <sheet name="TSGB1001" sheetId="1" r:id="rId1"/>
  </sheets>
  <externalReferences>
    <externalReference r:id="rId4"/>
    <externalReference r:id="rId5"/>
    <externalReference r:id="rId6"/>
    <externalReference r:id="rId7"/>
  </externalReferences>
  <definedNames>
    <definedName name="\0">'[1]TABLE1a'!$U$1:$U$7</definedName>
    <definedName name="\p">'[1]TABLE1a'!$P$1</definedName>
    <definedName name="\t">'[1]TABLE1a'!$U$3:$U$3</definedName>
    <definedName name="_1.2__Average_distance_travelled_by_mode_of_travel__1975_76__1985_86_and_1993_95">#REF!</definedName>
    <definedName name="_11_1">#REF!</definedName>
    <definedName name="_11ALL">#REF!</definedName>
    <definedName name="_11N1">#REF!</definedName>
    <definedName name="_11N2">#REF!</definedName>
    <definedName name="_11N3">#REF!</definedName>
    <definedName name="_11P1">#REF!</definedName>
    <definedName name="_11P2">#REF!</definedName>
    <definedName name="_11P3">#REF!</definedName>
    <definedName name="_13_1">#REF!</definedName>
    <definedName name="_13_2">#REF!</definedName>
    <definedName name="_13_3">#REF!</definedName>
    <definedName name="_13ALL">#REF!</definedName>
    <definedName name="_13N1">#REF!</definedName>
    <definedName name="_13N2">#REF!</definedName>
    <definedName name="_13P1">#REF!</definedName>
    <definedName name="_13P2">#REF!</definedName>
    <definedName name="_21_1">#REF!</definedName>
    <definedName name="_21_2">#REF!</definedName>
    <definedName name="_21_3">#REF!</definedName>
    <definedName name="_21_4">#REF!</definedName>
    <definedName name="_210_1">#REF!</definedName>
    <definedName name="_210_2">#REF!</definedName>
    <definedName name="_210_3">#REF!</definedName>
    <definedName name="_210_4">#REF!</definedName>
    <definedName name="_210_5">#REF!</definedName>
    <definedName name="_210_6">#REF!</definedName>
    <definedName name="_210_7">#REF!</definedName>
    <definedName name="_210_8">#REF!</definedName>
    <definedName name="_210ALL">#REF!</definedName>
    <definedName name="_210N1">#REF!</definedName>
    <definedName name="_210P1">#REF!</definedName>
    <definedName name="_212_1">#N/A</definedName>
    <definedName name="_212_2">#N/A</definedName>
    <definedName name="_212ALL">#REF!</definedName>
    <definedName name="_212N1">#REF!</definedName>
    <definedName name="_212P1">#REF!</definedName>
    <definedName name="_21ALL">#REF!</definedName>
    <definedName name="_21N1">#REF!</definedName>
    <definedName name="_21P1">#REF!</definedName>
    <definedName name="_22_1">#REF!</definedName>
    <definedName name="_22_2">#REF!</definedName>
    <definedName name="_22_3">#REF!</definedName>
    <definedName name="_22_4">#REF!</definedName>
    <definedName name="_22ALL">#REF!</definedName>
    <definedName name="_22EXNOTE">#REF!</definedName>
    <definedName name="_22N1">#REF!</definedName>
    <definedName name="_22N2">#REF!</definedName>
    <definedName name="_22P1">#REF!</definedName>
    <definedName name="_22P2">#REF!</definedName>
    <definedName name="_23EXNOTE">#REF!</definedName>
    <definedName name="_23N1">#REF!</definedName>
    <definedName name="_23N2">#REF!</definedName>
    <definedName name="_23P1">#REF!</definedName>
    <definedName name="_23P2">#REF!</definedName>
    <definedName name="_24_1">#REF!</definedName>
    <definedName name="_24_2">#REF!</definedName>
    <definedName name="_24_3">#REF!</definedName>
    <definedName name="_24_4">#REF!</definedName>
    <definedName name="_24ALL">#REF!</definedName>
    <definedName name="_24N1">#REF!</definedName>
    <definedName name="_24P1">#REF!</definedName>
    <definedName name="_25N1">#REF!</definedName>
    <definedName name="_25P1">#REF!</definedName>
    <definedName name="_27_1">#REF!</definedName>
    <definedName name="_27_2">#REF!</definedName>
    <definedName name="_27ALL">#REF!</definedName>
    <definedName name="_27N1">#REF!</definedName>
    <definedName name="_27N2">#REF!</definedName>
    <definedName name="_27P1">#REF!</definedName>
    <definedName name="_27P2">#REF!</definedName>
    <definedName name="_31_1">#REF!</definedName>
    <definedName name="_31_2">#REF!</definedName>
    <definedName name="_31_3">#REF!</definedName>
    <definedName name="_31_4">#REF!</definedName>
    <definedName name="_31ALL">#REF!</definedName>
    <definedName name="_31N1">#REF!</definedName>
    <definedName name="_31N2">#REF!</definedName>
    <definedName name="_31P1">#REF!</definedName>
    <definedName name="_31P2">#REF!</definedName>
    <definedName name="_32N1">#REF!</definedName>
    <definedName name="_32N2">#REF!</definedName>
    <definedName name="_32P1">#REF!</definedName>
    <definedName name="_32P2">#REF!</definedName>
    <definedName name="_33_1">#REF!</definedName>
    <definedName name="_33ALL">#REF!</definedName>
    <definedName name="_33N1">#REF!</definedName>
    <definedName name="_33P1">#REF!</definedName>
    <definedName name="_34_1">#REF!</definedName>
    <definedName name="_34_2">#REF!</definedName>
    <definedName name="_34_3">#REF!</definedName>
    <definedName name="_34ALL">#REF!</definedName>
    <definedName name="_34EXNOTE">#REF!</definedName>
    <definedName name="_34N1">#REF!</definedName>
    <definedName name="_34N2">#REF!</definedName>
    <definedName name="_34P1">#REF!</definedName>
    <definedName name="_34P2">#REF!</definedName>
    <definedName name="_35EXNOTE">#REF!</definedName>
    <definedName name="_35N1">#REF!</definedName>
    <definedName name="_35N2">#REF!</definedName>
    <definedName name="_35P1">#REF!</definedName>
    <definedName name="_35P2">#REF!</definedName>
    <definedName name="_41_1">#REF!</definedName>
    <definedName name="_41_2">#REF!</definedName>
    <definedName name="_41ALL">#REF!</definedName>
    <definedName name="_41N1">#REF!</definedName>
    <definedName name="_41P1">#REF!</definedName>
    <definedName name="_51_1">#REF!</definedName>
    <definedName name="_51_2">#REF!</definedName>
    <definedName name="_51ALL">#REF!</definedName>
    <definedName name="_51N1">#REF!</definedName>
    <definedName name="_51P1">#REF!</definedName>
    <definedName name="_51X_1">#REF!</definedName>
    <definedName name="_51X_2">#REF!</definedName>
    <definedName name="_52_1">#REF!</definedName>
    <definedName name="_52_2">#REF!</definedName>
    <definedName name="_52_3">#REF!</definedName>
    <definedName name="_52_4">#REF!</definedName>
    <definedName name="_52_5">#REF!</definedName>
    <definedName name="_52_6">#REF!</definedName>
    <definedName name="_52_7">#REF!</definedName>
    <definedName name="_52_8">#REF!</definedName>
    <definedName name="_52ALL">#REF!</definedName>
    <definedName name="_52N1">#REF!</definedName>
    <definedName name="_52N2">#REF!</definedName>
    <definedName name="_52N3">#REF!</definedName>
    <definedName name="_52N4">#REF!</definedName>
    <definedName name="_52N5">#REF!</definedName>
    <definedName name="_52N6">#REF!</definedName>
    <definedName name="_52P1">#REF!</definedName>
    <definedName name="_52P2">#REF!</definedName>
    <definedName name="_52P3">#REF!</definedName>
    <definedName name="_52P4">#REF!</definedName>
    <definedName name="_52P5">#REF!</definedName>
    <definedName name="_52P6">#REF!</definedName>
    <definedName name="_52X_1">#REF!</definedName>
    <definedName name="_52X_2">#REF!</definedName>
    <definedName name="_52X_3">#REF!</definedName>
    <definedName name="_52X_4">#REF!</definedName>
    <definedName name="_52X_5">#REF!</definedName>
    <definedName name="_52X_6">#REF!</definedName>
    <definedName name="_52X_7">#REF!</definedName>
    <definedName name="_52X_8">#REF!</definedName>
    <definedName name="_66ALL">#N/A</definedName>
    <definedName name="_66N1">#N/A</definedName>
    <definedName name="_66P1">#N/A</definedName>
    <definedName name="_67ALL">#REF!</definedName>
    <definedName name="_67N1">#REF!</definedName>
    <definedName name="_67P1">#REF!</definedName>
    <definedName name="_Key1" hidden="1">#REF!</definedName>
    <definedName name="_Order1" hidden="1">255</definedName>
    <definedName name="_Parse_In" hidden="1">#REF!</definedName>
    <definedName name="_Parse_Out" hidden="1">#REF!</definedName>
    <definedName name="_Sort" hidden="1">#REF!</definedName>
    <definedName name="activeCell">#REF!</definedName>
    <definedName name="ADJ">#REF!</definedName>
    <definedName name="ALL">#N/A</definedName>
    <definedName name="ANNBELGIUM">'[1]TABLE5'!$D$5:$D$12</definedName>
    <definedName name="ANNDVR">'[1]TABLE4AL'!$D$6:$D$12</definedName>
    <definedName name="ANNENG">'[1]TABLE4AL'!$F$6:$F$12</definedName>
    <definedName name="ANNFORIEGN">'[1]TABLE1a'!$P$37:$P$37</definedName>
    <definedName name="ANNFRANCE">'[1]TABLE5'!$B$5:$B$12</definedName>
    <definedName name="ANNL">'[1]TABLE5'!$F$5:$F$12</definedName>
    <definedName name="ANNOTHER">'[1]TABLE5'!$J$5:$J$12</definedName>
    <definedName name="ANNSE">'[1]TABLE4AL'!$B$6:$B$12</definedName>
    <definedName name="ANNUAL">#REF!</definedName>
    <definedName name="ANNUK">'[1]TABLE1a'!$E$8:$E$14</definedName>
    <definedName name="ANNUT">'[1]TABLE1a'!$M$8:$M$14</definedName>
    <definedName name="BARQTR">#REF!</definedName>
    <definedName name="BELGIUM">#REF!</definedName>
    <definedName name="Birmingham">#REF!</definedName>
    <definedName name="BULL">#N/A</definedName>
    <definedName name="CAMARA">'[1]TABLE1a'!$P$4</definedName>
    <definedName name="CategoryTitle">#REF!</definedName>
    <definedName name="CHECKBLK">#REF!</definedName>
    <definedName name="CHECKCOL">#REF!</definedName>
    <definedName name="CHECKMAX">#REF!</definedName>
    <definedName name="CHECKROW">#REF!</definedName>
    <definedName name="CLONE">'[1]TABLE1a'!$P$6</definedName>
    <definedName name="COLCHK1">#REF!</definedName>
    <definedName name="COLCHK2">#REF!</definedName>
    <definedName name="DASH4">#REF!</definedName>
    <definedName name="DASH5">#REF!</definedName>
    <definedName name="DASH6">#REF!</definedName>
    <definedName name="DASH7">#REF!</definedName>
    <definedName name="DASH8">#REF!</definedName>
    <definedName name="dgdsfyh">#REF!</definedName>
    <definedName name="dialog">[2]!Dialog</definedName>
    <definedName name="DK">#REF!</definedName>
    <definedName name="DNK_D">#REF!</definedName>
    <definedName name="DOVER">#N/A</definedName>
    <definedName name="DROPHEAD">#REF!</definedName>
    <definedName name="DROPPED">#REF!</definedName>
    <definedName name="e">#REF!</definedName>
    <definedName name="EIRE">#REF!</definedName>
    <definedName name="ENGLISH">#N/A</definedName>
    <definedName name="fbegyear">'[3]RAWDATAOLD'!#REF!</definedName>
    <definedName name="fendyear">#REF!</definedName>
    <definedName name="FL">#REF!</definedName>
    <definedName name="Footnotes">#REF!</definedName>
    <definedName name="FOREIGN">'[1]TABLE1a'!$P$38:$P$52</definedName>
    <definedName name="FRANCE">#REF!</definedName>
    <definedName name="fref">#REF!</definedName>
    <definedName name="fyear">#REF!</definedName>
    <definedName name="fyear2">#REF!</definedName>
    <definedName name="Gatwick">#REF!</definedName>
    <definedName name="GERMANY">#REF!</definedName>
    <definedName name="GraphData">#REF!,#REF!,#REF!,#REF!</definedName>
    <definedName name="GraphTitle">#REF!</definedName>
    <definedName name="HEAD">#REF!</definedName>
    <definedName name="HEAD1">#REF!</definedName>
    <definedName name="HEAD2">#REF!</definedName>
    <definedName name="HEAD3">#REF!</definedName>
    <definedName name="ITALY">#REF!</definedName>
    <definedName name="LASTCOL">#REF!</definedName>
    <definedName name="LASTCOL1">#REF!</definedName>
    <definedName name="LASTCOL2">#REF!</definedName>
    <definedName name="LASTCOL3">#REF!</definedName>
    <definedName name="LASTYEAR1">#REF!</definedName>
    <definedName name="LASTYEAR2">#REF!</definedName>
    <definedName name="LASTYEAR3">#REF!</definedName>
    <definedName name="LASTYEAR4">#REF!</definedName>
    <definedName name="LASTYEAR5">#REF!</definedName>
    <definedName name="LASTYEAR6">#REF!</definedName>
    <definedName name="Leeds_Bradford">#REF!</definedName>
    <definedName name="Manchester">#REF!</definedName>
    <definedName name="MSD1___MSD2_Comparison">#REF!</definedName>
    <definedName name="NEWBLOCK">#REF!</definedName>
    <definedName name="NEWBLOCK1">#REF!</definedName>
    <definedName name="NEWBLOCK2">#REF!</definedName>
    <definedName name="NEWBLOCK3">#REF!</definedName>
    <definedName name="NEWBLOCK4">#REF!</definedName>
    <definedName name="NEWBLOCK5">#REF!</definedName>
    <definedName name="NEWBLOCK6">#REF!</definedName>
    <definedName name="NEWBLOCK7">#REF!</definedName>
    <definedName name="NEWBLOCK8">#REF!</definedName>
    <definedName name="NEWBLOCK9">#REF!</definedName>
    <definedName name="NLS">#REF!</definedName>
    <definedName name="NONEC">#REF!</definedName>
    <definedName name="NORTHSEA">#N/A</definedName>
    <definedName name="NOTE">#REF!</definedName>
    <definedName name="OLDBLOCK">#REF!</definedName>
    <definedName name="OLDBLOCK1">#REF!</definedName>
    <definedName name="OLDBLOCK2">#REF!</definedName>
    <definedName name="OLDBLOCK3">#REF!</definedName>
    <definedName name="OLDBLOCK4">#REF!</definedName>
    <definedName name="OLDBLOCK5">#REF!</definedName>
    <definedName name="OLDBLOCK6">#REF!</definedName>
    <definedName name="OLDBLOCK7">#REF!</definedName>
    <definedName name="OLDBLOCK8">#REF!</definedName>
    <definedName name="OLDBLOCK9">#REF!</definedName>
    <definedName name="OldData">#REF!</definedName>
    <definedName name="OTHER">#N/A</definedName>
    <definedName name="OTHEREC">#REF!</definedName>
    <definedName name="PIE">#REF!</definedName>
    <definedName name="_xlnm.Print_Area" localSheetId="0">'TSGB1001'!$A$1:$L$27</definedName>
    <definedName name="Print_Area_MI">#REF!</definedName>
    <definedName name="PUBLISH_Print_Area">#REF!</definedName>
    <definedName name="PUBLISH1998_Print_Area">#REF!</definedName>
    <definedName name="qryNonEUBreakdown">#REF!</definedName>
    <definedName name="qs">#REF!</definedName>
    <definedName name="QUARTER">#REF!</definedName>
    <definedName name="ROWCHK1">#REF!</definedName>
    <definedName name="ROWCHK2">#REF!</definedName>
    <definedName name="ROWCHK3">#REF!</definedName>
    <definedName name="ROWCHK4">#REF!</definedName>
    <definedName name="ROWCHK5">#REF!</definedName>
    <definedName name="ROWCHK6">#REF!</definedName>
    <definedName name="selxx">[2]!selxx</definedName>
    <definedName name="SPAIN">#REF!</definedName>
    <definedName name="Stanstead">#REF!</definedName>
    <definedName name="tab">'[4]TABLE1a'!$U$3:$U$3</definedName>
    <definedName name="TAB4ALL">#N/A</definedName>
    <definedName name="TAB4PV">#N/A</definedName>
    <definedName name="TAB4UT">#N/A</definedName>
    <definedName name="TableTitle">#REF!</definedName>
    <definedName name="testing">#REF!</definedName>
    <definedName name="TODROP">#REF!</definedName>
    <definedName name="TODROP1">#REF!</definedName>
    <definedName name="TODROP2">#REF!</definedName>
    <definedName name="TODROP3">#REF!</definedName>
    <definedName name="UK">#N/A</definedName>
    <definedName name="UT">#N/A</definedName>
    <definedName name="ValueTitle">#REF!</definedName>
  </definedNames>
  <calcPr fullCalcOnLoad="1"/>
</workbook>
</file>

<file path=xl/sharedStrings.xml><?xml version="1.0" encoding="utf-8"?>
<sst xmlns="http://schemas.openxmlformats.org/spreadsheetml/2006/main" count="35" uniqueCount="23">
  <si>
    <t>Notes and definitions</t>
  </si>
  <si>
    <t>The figures in this table are National Statistics</t>
  </si>
  <si>
    <t>Last updated: November 2012</t>
  </si>
  <si>
    <t>Email: maritime.stats@dft.gsi.gov.uk</t>
  </si>
  <si>
    <t>Source: DfT Port Statistics</t>
  </si>
  <si>
    <t>Telephone: 020 7944 3087</t>
  </si>
  <si>
    <t xml:space="preserve">All passengers </t>
  </si>
  <si>
    <t xml:space="preserve">      Dover - Dunkerque</t>
  </si>
  <si>
    <t xml:space="preserve">      Dover - Calais</t>
  </si>
  <si>
    <t xml:space="preserve">   of which:</t>
  </si>
  <si>
    <t>Thames &amp; Kent</t>
  </si>
  <si>
    <t>South Coast</t>
  </si>
  <si>
    <t>East Coast</t>
  </si>
  <si>
    <t>(b) Passengers (arrivals and departures, thousands)</t>
  </si>
  <si>
    <t>All ships</t>
  </si>
  <si>
    <t xml:space="preserve"> Sept</t>
  </si>
  <si>
    <t>Aug</t>
  </si>
  <si>
    <t>Jul</t>
  </si>
  <si>
    <t>Change: 2011 to 2012</t>
  </si>
  <si>
    <t>Number/percentage</t>
  </si>
  <si>
    <t>Sea Passenger statistics at United Kingdom ports, July - September, 2011 and 2012</t>
  </si>
  <si>
    <t>TSGB1001</t>
  </si>
  <si>
    <t>(a) Passenger ships (arrivals and departures)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</si>
</sst>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#,##0_);\(#,##0\)"/>
    <numFmt numFmtId="166" formatCode="[&gt;0.5]#,##0;[&lt;-0.5]\-#,##0;\-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u val="single"/>
      <sz val="9"/>
      <color indexed="12"/>
      <name val="Helv"/>
      <family val="0"/>
    </font>
    <font>
      <u val="single"/>
      <sz val="12"/>
      <color indexed="12"/>
      <name val="Arial"/>
      <family val="2"/>
    </font>
    <font>
      <b/>
      <sz val="12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ms Rm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2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thin"/>
      <bottom style="thin"/>
    </border>
    <border>
      <left/>
      <right/>
      <top/>
      <bottom style="thin"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166" fontId="17" fillId="0" borderId="0">
      <alignment horizontal="left" vertical="center"/>
      <protection/>
    </xf>
    <xf numFmtId="0" fontId="18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3" fillId="0" borderId="9" applyNumberFormat="0" applyFill="0" applyAlignment="0" applyProtection="0"/>
    <xf numFmtId="0" fontId="23" fillId="0" borderId="10" applyNumberFormat="0" applyFill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3" borderId="11" applyNumberFormat="0" applyFont="0" applyAlignment="0" applyProtection="0"/>
    <xf numFmtId="0" fontId="0" fillId="23" borderId="11" applyNumberFormat="0" applyFont="0" applyAlignment="0" applyProtection="0"/>
    <xf numFmtId="0" fontId="25" fillId="20" borderId="12" applyNumberFormat="0" applyAlignment="0" applyProtection="0"/>
    <xf numFmtId="0" fontId="25" fillId="20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6" fontId="26" fillId="0" borderId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70" applyNumberFormat="1" applyFont="1" applyAlignment="1">
      <alignment/>
    </xf>
    <xf numFmtId="9" fontId="8" fillId="0" borderId="15" xfId="0" applyNumberFormat="1" applyFont="1" applyBorder="1" applyAlignment="1">
      <alignment vertical="top"/>
    </xf>
    <xf numFmtId="3" fontId="8" fillId="0" borderId="15" xfId="0" applyNumberFormat="1" applyFont="1" applyBorder="1" applyAlignment="1">
      <alignment vertical="top"/>
    </xf>
    <xf numFmtId="0" fontId="8" fillId="0" borderId="15" xfId="0" applyFont="1" applyBorder="1" applyAlignment="1">
      <alignment vertical="top"/>
    </xf>
    <xf numFmtId="9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9" fillId="0" borderId="0" xfId="97" applyFont="1" applyFill="1" applyBorder="1" applyAlignment="1">
      <alignment horizontal="left" wrapText="1"/>
      <protection/>
    </xf>
    <xf numFmtId="9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9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10" fillId="0" borderId="0" xfId="97" applyFont="1" applyFill="1" applyBorder="1" applyAlignment="1">
      <alignment wrapText="1"/>
      <protection/>
    </xf>
    <xf numFmtId="0" fontId="4" fillId="0" borderId="0" xfId="97" applyFont="1" applyFill="1" applyBorder="1" applyAlignment="1">
      <alignment wrapText="1"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15" xfId="0" applyFont="1" applyBorder="1" applyAlignment="1" applyProtection="1">
      <alignment horizontal="right"/>
      <protection/>
    </xf>
    <xf numFmtId="0" fontId="2" fillId="0" borderId="15" xfId="0" applyFont="1" applyBorder="1" applyAlignment="1">
      <alignment/>
    </xf>
    <xf numFmtId="0" fontId="30" fillId="0" borderId="0" xfId="0" applyFont="1" applyAlignment="1">
      <alignment/>
    </xf>
    <xf numFmtId="0" fontId="2" fillId="0" borderId="0" xfId="0" applyFont="1" applyFill="1" applyAlignment="1">
      <alignment/>
    </xf>
    <xf numFmtId="165" fontId="5" fillId="0" borderId="0" xfId="0" applyNumberFormat="1" applyFont="1" applyFill="1" applyAlignment="1">
      <alignment/>
    </xf>
    <xf numFmtId="164" fontId="2" fillId="0" borderId="0" xfId="7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7" fillId="0" borderId="0" xfId="87" applyFont="1" applyFill="1" applyAlignment="1" applyProtection="1">
      <alignment/>
      <protection/>
    </xf>
    <xf numFmtId="165" fontId="2" fillId="0" borderId="0" xfId="0" applyNumberFormat="1" applyFont="1" applyFill="1" applyBorder="1" applyAlignment="1">
      <alignment/>
    </xf>
    <xf numFmtId="0" fontId="7" fillId="0" borderId="0" xfId="87" applyFont="1" applyFill="1" applyBorder="1" applyAlignment="1" applyProtection="1">
      <alignment horizontal="left" wrapText="1"/>
      <protection/>
    </xf>
    <xf numFmtId="165" fontId="7" fillId="0" borderId="0" xfId="87" applyNumberFormat="1" applyFont="1" applyFill="1" applyAlignment="1" applyProtection="1">
      <alignment/>
      <protection/>
    </xf>
    <xf numFmtId="0" fontId="5" fillId="0" borderId="17" xfId="0" applyFont="1" applyBorder="1" applyAlignment="1" applyProtection="1">
      <alignment horizontal="center" vertical="center"/>
      <protection/>
    </xf>
  </cellXfs>
  <cellStyles count="98">
    <cellStyle name="Normal" xfId="0"/>
    <cellStyle name="%" xfId="15"/>
    <cellStyle name="20% - Accent1" xfId="16"/>
    <cellStyle name="20% - Accent1 2" xfId="17"/>
    <cellStyle name="20% - Accent2" xfId="18"/>
    <cellStyle name="20% - Accent2 2" xfId="19"/>
    <cellStyle name="20% - Accent3" xfId="20"/>
    <cellStyle name="20% - Accent3 2" xfId="21"/>
    <cellStyle name="20% - Accent4" xfId="22"/>
    <cellStyle name="20% - Accent4 2" xfId="23"/>
    <cellStyle name="20% - Accent5" xfId="24"/>
    <cellStyle name="20% - Accent5 2" xfId="25"/>
    <cellStyle name="20% - Accent6" xfId="26"/>
    <cellStyle name="20% - Accent6 2" xfId="27"/>
    <cellStyle name="40% - Accent1" xfId="28"/>
    <cellStyle name="40% - Accent1 2" xfId="29"/>
    <cellStyle name="40% - Accent2" xfId="30"/>
    <cellStyle name="40% - Accent2 2" xfId="31"/>
    <cellStyle name="40% - Accent3" xfId="32"/>
    <cellStyle name="40% - Accent3 2" xfId="33"/>
    <cellStyle name="40% - Accent4" xfId="34"/>
    <cellStyle name="40% - Accent4 2" xfId="35"/>
    <cellStyle name="40% - Accent5" xfId="36"/>
    <cellStyle name="40% - Accent5 2" xfId="37"/>
    <cellStyle name="40% - Accent6" xfId="38"/>
    <cellStyle name="40% - Accent6 2" xfId="39"/>
    <cellStyle name="60% - Accent1" xfId="40"/>
    <cellStyle name="60% - Accent1 2" xfId="41"/>
    <cellStyle name="60% - Accent2" xfId="42"/>
    <cellStyle name="60% - Accent2 2" xfId="43"/>
    <cellStyle name="60% - Accent3" xfId="44"/>
    <cellStyle name="60% - Accent3 2" xfId="45"/>
    <cellStyle name="60% - Accent4" xfId="46"/>
    <cellStyle name="60% - Accent4 2" xfId="47"/>
    <cellStyle name="60% - Accent5" xfId="48"/>
    <cellStyle name="60% - Accent5 2" xfId="49"/>
    <cellStyle name="60% - Accent6" xfId="50"/>
    <cellStyle name="60% - Accent6 2" xfId="51"/>
    <cellStyle name="Accent1" xfId="52"/>
    <cellStyle name="Accent1 2" xfId="53"/>
    <cellStyle name="Accent2" xfId="54"/>
    <cellStyle name="Accent2 2" xfId="55"/>
    <cellStyle name="Accent3" xfId="56"/>
    <cellStyle name="Accent3 2" xfId="57"/>
    <cellStyle name="Accent4" xfId="58"/>
    <cellStyle name="Accent4 2" xfId="59"/>
    <cellStyle name="Accent5" xfId="60"/>
    <cellStyle name="Accent5 2" xfId="61"/>
    <cellStyle name="Accent6" xfId="62"/>
    <cellStyle name="Accent6 2" xfId="63"/>
    <cellStyle name="Bad" xfId="64"/>
    <cellStyle name="Bad 2" xfId="65"/>
    <cellStyle name="Calculation" xfId="66"/>
    <cellStyle name="Calculation 2" xfId="67"/>
    <cellStyle name="Check Cell" xfId="68"/>
    <cellStyle name="Check Cell 2" xfId="69"/>
    <cellStyle name="Comma" xfId="70"/>
    <cellStyle name="Comma [0]" xfId="71"/>
    <cellStyle name="Currency" xfId="72"/>
    <cellStyle name="Currency [0]" xfId="73"/>
    <cellStyle name="Explanatory Text" xfId="74"/>
    <cellStyle name="Explanatory Text 2" xfId="75"/>
    <cellStyle name="Good" xfId="76"/>
    <cellStyle name="Good 2" xfId="77"/>
    <cellStyle name="Heading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Hyperlink 2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_Sheet1" xfId="97"/>
    <cellStyle name="Note" xfId="98"/>
    <cellStyle name="Note 2" xfId="99"/>
    <cellStyle name="Output" xfId="100"/>
    <cellStyle name="Output 2" xfId="101"/>
    <cellStyle name="Percent" xfId="102"/>
    <cellStyle name="Percent 2" xfId="103"/>
    <cellStyle name="Publication_style" xfId="104"/>
    <cellStyle name="Refdb standard" xfId="105"/>
    <cellStyle name="Title" xfId="106"/>
    <cellStyle name="Title 2" xfId="107"/>
    <cellStyle name="Total" xfId="108"/>
    <cellStyle name="Total 2" xfId="109"/>
    <cellStyle name="Warning Text" xfId="110"/>
    <cellStyle name="Warning Text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Publications\RoRo%20Q2_2005\Bulletin205draf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irago.internal.dtlr.gov.uk\TIS\ADMIN\TABLETM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TSGB\2006%20FINAL%20PROOFS\Chapter%205\DfT%20WEB%20FINAL\TSGB%205_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IRHS\EXCEL\RORO\bulletins\2003\SA%20Changes\SA%20Changes%20to%20bulletin%20-%20dra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entarySA"/>
      <sheetName val="TABLE1a"/>
      <sheetName val="TABLE1b"/>
      <sheetName val="TABLE2"/>
      <sheetName val="TABLE2cont.."/>
      <sheetName val="TABLE3"/>
      <sheetName val="TABLE3a"/>
      <sheetName val="TABLE3b"/>
      <sheetName val="TABLE4AL"/>
      <sheetName val="TABLE4a"/>
      <sheetName val="TABLE4b"/>
      <sheetName val="TABLE5"/>
      <sheetName val="Routes"/>
      <sheetName val="FiguresSA -do not print"/>
    </sheetNames>
    <sheetDataSet>
      <sheetData sheetId="1">
        <row r="8">
          <cell r="E8">
            <v>338.987</v>
          </cell>
          <cell r="M8">
            <v>583.884</v>
          </cell>
        </row>
        <row r="9">
          <cell r="E9">
            <v>360.2</v>
          </cell>
          <cell r="M9">
            <v>601.2</v>
          </cell>
        </row>
        <row r="10">
          <cell r="E10">
            <v>373.7</v>
          </cell>
          <cell r="M10">
            <v>629.3</v>
          </cell>
        </row>
        <row r="11">
          <cell r="E11">
            <v>398</v>
          </cell>
          <cell r="M11">
            <v>539.4</v>
          </cell>
        </row>
        <row r="12">
          <cell r="E12">
            <v>453.1</v>
          </cell>
          <cell r="M12">
            <v>701.6</v>
          </cell>
        </row>
        <row r="13">
          <cell r="E13">
            <v>486</v>
          </cell>
          <cell r="M13">
            <v>677.4</v>
          </cell>
        </row>
        <row r="14">
          <cell r="E14">
            <v>531.083</v>
          </cell>
          <cell r="M14">
            <v>626.409</v>
          </cell>
        </row>
      </sheetData>
      <sheetData sheetId="8">
        <row r="6">
          <cell r="B6">
            <v>577.402</v>
          </cell>
          <cell r="D6">
            <v>582.448</v>
          </cell>
          <cell r="F6">
            <v>147.711</v>
          </cell>
        </row>
        <row r="7">
          <cell r="B7">
            <v>589.8</v>
          </cell>
          <cell r="D7">
            <v>589.5</v>
          </cell>
          <cell r="F7">
            <v>147.3</v>
          </cell>
        </row>
        <row r="8">
          <cell r="B8">
            <v>596.8</v>
          </cell>
          <cell r="D8">
            <v>630.9</v>
          </cell>
          <cell r="F8">
            <v>171.5</v>
          </cell>
        </row>
        <row r="9">
          <cell r="B9">
            <v>552.9</v>
          </cell>
          <cell r="D9">
            <v>662.8</v>
          </cell>
          <cell r="F9">
            <v>173.9</v>
          </cell>
        </row>
        <row r="10">
          <cell r="B10">
            <v>620.3</v>
          </cell>
          <cell r="D10">
            <v>751.1</v>
          </cell>
          <cell r="F10">
            <v>226.7</v>
          </cell>
        </row>
        <row r="11">
          <cell r="B11">
            <v>611.2</v>
          </cell>
          <cell r="D11">
            <v>816.4</v>
          </cell>
          <cell r="F11">
            <v>200</v>
          </cell>
        </row>
        <row r="12">
          <cell r="B12">
            <v>581.864</v>
          </cell>
          <cell r="D12">
            <v>873.728</v>
          </cell>
          <cell r="F12">
            <v>188.54199999999997</v>
          </cell>
        </row>
      </sheetData>
      <sheetData sheetId="11">
        <row r="6">
          <cell r="B6">
            <v>205.354</v>
          </cell>
          <cell r="D6">
            <v>97.812</v>
          </cell>
          <cell r="F6">
            <v>32.857</v>
          </cell>
          <cell r="J6">
            <v>1.86</v>
          </cell>
        </row>
        <row r="7">
          <cell r="B7">
            <v>228.5</v>
          </cell>
          <cell r="D7">
            <v>96.4</v>
          </cell>
          <cell r="F7">
            <v>33.2</v>
          </cell>
          <cell r="J7">
            <v>1.4</v>
          </cell>
        </row>
        <row r="8">
          <cell r="B8">
            <v>241</v>
          </cell>
          <cell r="D8">
            <v>96.6</v>
          </cell>
          <cell r="F8">
            <v>34</v>
          </cell>
          <cell r="J8">
            <v>1.5</v>
          </cell>
        </row>
        <row r="9">
          <cell r="B9">
            <v>271.3</v>
          </cell>
          <cell r="D9">
            <v>86.2</v>
          </cell>
          <cell r="F9">
            <v>38.8</v>
          </cell>
          <cell r="J9">
            <v>1.2</v>
          </cell>
        </row>
        <row r="10">
          <cell r="B10">
            <v>332.9</v>
          </cell>
          <cell r="D10">
            <v>77.2</v>
          </cell>
          <cell r="F10">
            <v>39.3</v>
          </cell>
          <cell r="J10">
            <v>3.5</v>
          </cell>
        </row>
        <row r="11">
          <cell r="B11">
            <v>368</v>
          </cell>
          <cell r="D11">
            <v>73.5</v>
          </cell>
          <cell r="F11">
            <v>41.7</v>
          </cell>
          <cell r="J11">
            <v>2.5</v>
          </cell>
        </row>
        <row r="12">
          <cell r="B12">
            <v>401.9</v>
          </cell>
          <cell r="D12">
            <v>80.2</v>
          </cell>
          <cell r="F12">
            <v>45.9</v>
          </cell>
          <cell r="J12">
            <v>2.8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TMP"/>
    </sheetNames>
    <definedNames>
      <definedName name="Dialog"/>
      <definedName name="selxx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UBLISH"/>
      <sheetName val="RAWDATA"/>
      <sheetName val="TAB31"/>
      <sheetName val="RAWDATAOLD"/>
      <sheetName val="Selecto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mmentarySA"/>
      <sheetName val="TABLE1a"/>
      <sheetName val="TABLE1b"/>
      <sheetName val="TABLE2"/>
      <sheetName val="TABLE3"/>
      <sheetName val="TABLE3a"/>
      <sheetName val="TABLE3b"/>
      <sheetName val="TABLE4AL"/>
      <sheetName val="TABLE4a"/>
      <sheetName val="TABLE4b"/>
      <sheetName val="TABLE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organisations/department-for-transport/series/ports-statistics" TargetMode="External" /><Relationship Id="rId2" Type="http://schemas.openxmlformats.org/officeDocument/2006/relationships/hyperlink" Target="mailto:maritime.stats@dft.gsi.gov.uk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7.28125" style="1" customWidth="1"/>
    <col min="2" max="4" width="9.28125" style="1" bestFit="1" customWidth="1"/>
    <col min="5" max="5" width="3.421875" style="1" customWidth="1"/>
    <col min="6" max="8" width="9.28125" style="1" bestFit="1" customWidth="1"/>
    <col min="9" max="9" width="3.00390625" style="1" customWidth="1"/>
    <col min="10" max="12" width="9.28125" style="1" customWidth="1"/>
    <col min="13" max="16384" width="9.140625" style="1" customWidth="1"/>
  </cols>
  <sheetData>
    <row r="1" ht="15">
      <c r="A1" s="1" t="s">
        <v>21</v>
      </c>
    </row>
    <row r="2" ht="15.75">
      <c r="A2" s="25" t="s">
        <v>20</v>
      </c>
    </row>
    <row r="3" spans="1:12" ht="18" customHeight="1" thickBot="1">
      <c r="A3" s="24"/>
      <c r="B3" s="24"/>
      <c r="C3" s="24"/>
      <c r="D3" s="24"/>
      <c r="E3" s="24"/>
      <c r="F3" s="24"/>
      <c r="G3" s="24"/>
      <c r="H3" s="24"/>
      <c r="I3" s="24"/>
      <c r="J3" s="23"/>
      <c r="K3" s="24"/>
      <c r="L3" s="23" t="s">
        <v>19</v>
      </c>
    </row>
    <row r="4" spans="2:12" ht="20.25" customHeight="1">
      <c r="B4" s="22"/>
      <c r="C4" s="21">
        <v>2011</v>
      </c>
      <c r="D4" s="21"/>
      <c r="E4" s="21"/>
      <c r="F4" s="21"/>
      <c r="G4" s="21">
        <v>2012</v>
      </c>
      <c r="H4" s="21"/>
      <c r="I4" s="20"/>
      <c r="J4" s="34" t="s">
        <v>18</v>
      </c>
      <c r="K4" s="34"/>
      <c r="L4" s="34"/>
    </row>
    <row r="5" spans="2:12" ht="20.25" customHeight="1">
      <c r="B5" s="18" t="s">
        <v>17</v>
      </c>
      <c r="C5" s="18" t="s">
        <v>16</v>
      </c>
      <c r="D5" s="18" t="s">
        <v>15</v>
      </c>
      <c r="E5" s="19"/>
      <c r="F5" s="18" t="s">
        <v>17</v>
      </c>
      <c r="G5" s="18" t="s">
        <v>16</v>
      </c>
      <c r="H5" s="18" t="s">
        <v>15</v>
      </c>
      <c r="I5" s="19"/>
      <c r="J5" s="18" t="s">
        <v>17</v>
      </c>
      <c r="K5" s="18" t="s">
        <v>16</v>
      </c>
      <c r="L5" s="18" t="s">
        <v>15</v>
      </c>
    </row>
    <row r="6" spans="1:12" ht="23.25" customHeight="1">
      <c r="A6" s="17" t="s">
        <v>22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5">
      <c r="A7" s="15" t="s">
        <v>12</v>
      </c>
      <c r="B7" s="11">
        <v>1088</v>
      </c>
      <c r="C7" s="11">
        <v>1086</v>
      </c>
      <c r="D7" s="11">
        <v>1053</v>
      </c>
      <c r="F7" s="11">
        <v>1078</v>
      </c>
      <c r="G7" s="11">
        <v>1058</v>
      </c>
      <c r="H7" s="11">
        <v>993</v>
      </c>
      <c r="J7" s="10">
        <f aca="true" t="shared" si="0" ref="J7:L9">(F7-B7)/B7</f>
        <v>-0.009191176470588236</v>
      </c>
      <c r="K7" s="10">
        <f t="shared" si="0"/>
        <v>-0.02578268876611418</v>
      </c>
      <c r="L7" s="10">
        <f t="shared" si="0"/>
        <v>-0.05698005698005698</v>
      </c>
    </row>
    <row r="8" spans="1:12" ht="15">
      <c r="A8" s="15" t="s">
        <v>11</v>
      </c>
      <c r="B8" s="11">
        <v>1027</v>
      </c>
      <c r="C8" s="11">
        <v>1026</v>
      </c>
      <c r="D8" s="11">
        <v>961</v>
      </c>
      <c r="F8" s="11">
        <v>982</v>
      </c>
      <c r="G8" s="11">
        <v>891</v>
      </c>
      <c r="H8" s="11">
        <v>645</v>
      </c>
      <c r="J8" s="10">
        <f t="shared" si="0"/>
        <v>-0.043816942551119765</v>
      </c>
      <c r="K8" s="10">
        <f t="shared" si="0"/>
        <v>-0.13157894736842105</v>
      </c>
      <c r="L8" s="10">
        <f t="shared" si="0"/>
        <v>-0.32882414151925077</v>
      </c>
    </row>
    <row r="9" spans="1:12" ht="15">
      <c r="A9" s="15" t="s">
        <v>10</v>
      </c>
      <c r="B9" s="11">
        <v>3772</v>
      </c>
      <c r="C9" s="11">
        <v>3851</v>
      </c>
      <c r="D9" s="11">
        <v>3575</v>
      </c>
      <c r="F9" s="11">
        <v>3461</v>
      </c>
      <c r="G9" s="11">
        <v>3610</v>
      </c>
      <c r="H9" s="11">
        <v>3737</v>
      </c>
      <c r="J9" s="10">
        <f t="shared" si="0"/>
        <v>-0.08244962884411453</v>
      </c>
      <c r="K9" s="10">
        <f t="shared" si="0"/>
        <v>-0.06258114775383017</v>
      </c>
      <c r="L9" s="10">
        <f t="shared" si="0"/>
        <v>0.04531468531468531</v>
      </c>
    </row>
    <row r="10" spans="1:12" ht="15">
      <c r="A10" s="9" t="s">
        <v>9</v>
      </c>
      <c r="B10" s="8"/>
      <c r="C10" s="8"/>
      <c r="D10" s="8"/>
      <c r="E10" s="7"/>
      <c r="F10" s="8"/>
      <c r="G10" s="8"/>
      <c r="H10" s="8"/>
      <c r="I10" s="7"/>
      <c r="J10" s="6"/>
      <c r="K10" s="6"/>
      <c r="L10" s="6"/>
    </row>
    <row r="11" spans="1:12" ht="15">
      <c r="A11" s="9" t="s">
        <v>8</v>
      </c>
      <c r="B11" s="8">
        <v>2544</v>
      </c>
      <c r="C11" s="8">
        <v>2570</v>
      </c>
      <c r="D11" s="8">
        <v>2380</v>
      </c>
      <c r="E11" s="8"/>
      <c r="F11" s="8">
        <v>2211</v>
      </c>
      <c r="G11" s="8">
        <v>2373</v>
      </c>
      <c r="H11" s="8">
        <v>2587</v>
      </c>
      <c r="I11" s="7"/>
      <c r="J11" s="6">
        <f aca="true" t="shared" si="1" ref="J11:L13">(F11-B11)/B11</f>
        <v>-0.13089622641509435</v>
      </c>
      <c r="K11" s="6">
        <f t="shared" si="1"/>
        <v>-0.07665369649805448</v>
      </c>
      <c r="L11" s="6">
        <f t="shared" si="1"/>
        <v>0.08697478991596638</v>
      </c>
    </row>
    <row r="12" spans="1:12" ht="15">
      <c r="A12" s="9" t="s">
        <v>7</v>
      </c>
      <c r="B12" s="8">
        <v>687</v>
      </c>
      <c r="C12" s="8">
        <v>736</v>
      </c>
      <c r="D12" s="8">
        <v>648</v>
      </c>
      <c r="E12" s="8"/>
      <c r="F12" s="8">
        <v>713</v>
      </c>
      <c r="G12" s="8">
        <v>734</v>
      </c>
      <c r="H12" s="8">
        <v>651</v>
      </c>
      <c r="I12" s="7"/>
      <c r="J12" s="6">
        <f t="shared" si="1"/>
        <v>0.03784570596797671</v>
      </c>
      <c r="K12" s="6">
        <f t="shared" si="1"/>
        <v>-0.002717391304347826</v>
      </c>
      <c r="L12" s="6">
        <f t="shared" si="1"/>
        <v>0.004629629629629629</v>
      </c>
    </row>
    <row r="13" spans="1:12" ht="15.75">
      <c r="A13" s="14" t="s">
        <v>14</v>
      </c>
      <c r="B13" s="13">
        <v>7148</v>
      </c>
      <c r="C13" s="13">
        <v>7164</v>
      </c>
      <c r="D13" s="13">
        <v>6637</v>
      </c>
      <c r="E13" s="13"/>
      <c r="F13" s="13">
        <v>6632</v>
      </c>
      <c r="G13" s="13">
        <v>6652</v>
      </c>
      <c r="H13" s="13">
        <v>6402</v>
      </c>
      <c r="I13" s="13"/>
      <c r="J13" s="12">
        <f t="shared" si="1"/>
        <v>-0.07218802462227196</v>
      </c>
      <c r="K13" s="12">
        <f t="shared" si="1"/>
        <v>-0.07146845337800112</v>
      </c>
      <c r="L13" s="12">
        <f t="shared" si="1"/>
        <v>-0.035407563658279344</v>
      </c>
    </row>
    <row r="14" ht="22.5" customHeight="1">
      <c r="A14" s="1" t="s">
        <v>13</v>
      </c>
    </row>
    <row r="15" spans="1:12" ht="15">
      <c r="A15" s="1" t="s">
        <v>12</v>
      </c>
      <c r="B15" s="11">
        <v>250.756</v>
      </c>
      <c r="C15" s="11">
        <v>247.549</v>
      </c>
      <c r="D15" s="11">
        <v>188.252</v>
      </c>
      <c r="F15" s="11">
        <v>230.105</v>
      </c>
      <c r="G15" s="11">
        <v>248.538</v>
      </c>
      <c r="H15" s="11">
        <v>189.445</v>
      </c>
      <c r="J15" s="10">
        <f aca="true" t="shared" si="2" ref="J15:L17">(F15-B15)/B15</f>
        <v>-0.08235495860517798</v>
      </c>
      <c r="K15" s="10">
        <f t="shared" si="2"/>
        <v>0.003995168633280701</v>
      </c>
      <c r="L15" s="10">
        <f t="shared" si="2"/>
        <v>0.006337250069056284</v>
      </c>
    </row>
    <row r="16" spans="1:12" ht="15">
      <c r="A16" s="1" t="s">
        <v>11</v>
      </c>
      <c r="B16" s="11">
        <v>454.155</v>
      </c>
      <c r="C16" s="11">
        <v>560.746</v>
      </c>
      <c r="D16" s="11">
        <v>286.562</v>
      </c>
      <c r="F16" s="11">
        <v>386.118</v>
      </c>
      <c r="G16" s="11">
        <v>490.449</v>
      </c>
      <c r="H16" s="11">
        <v>230.172</v>
      </c>
      <c r="J16" s="10">
        <f t="shared" si="2"/>
        <v>-0.14981008686461667</v>
      </c>
      <c r="K16" s="10">
        <f t="shared" si="2"/>
        <v>-0.1253633552446205</v>
      </c>
      <c r="L16" s="10">
        <f t="shared" si="2"/>
        <v>-0.1967811503269799</v>
      </c>
    </row>
    <row r="17" spans="1:12" ht="15">
      <c r="A17" s="1" t="s">
        <v>10</v>
      </c>
      <c r="B17" s="11">
        <v>1761.062</v>
      </c>
      <c r="C17" s="11">
        <v>1834.313</v>
      </c>
      <c r="D17" s="11">
        <v>1112.202</v>
      </c>
      <c r="F17" s="11">
        <v>1479.982</v>
      </c>
      <c r="G17" s="11">
        <v>1625.622</v>
      </c>
      <c r="H17" s="11">
        <v>1111.09</v>
      </c>
      <c r="J17" s="10">
        <f t="shared" si="2"/>
        <v>-0.1596082363937215</v>
      </c>
      <c r="K17" s="10">
        <f t="shared" si="2"/>
        <v>-0.11377065964205674</v>
      </c>
      <c r="L17" s="10">
        <f t="shared" si="2"/>
        <v>-0.0009998183783162412</v>
      </c>
    </row>
    <row r="18" spans="1:12" ht="15">
      <c r="A18" s="7" t="s">
        <v>9</v>
      </c>
      <c r="B18" s="8"/>
      <c r="C18" s="8"/>
      <c r="D18" s="8"/>
      <c r="E18" s="7"/>
      <c r="F18" s="8"/>
      <c r="G18" s="8"/>
      <c r="H18" s="8"/>
      <c r="I18" s="7"/>
      <c r="J18" s="6"/>
      <c r="K18" s="6"/>
      <c r="L18" s="6"/>
    </row>
    <row r="19" spans="1:12" ht="15">
      <c r="A19" s="9" t="s">
        <v>8</v>
      </c>
      <c r="B19" s="8">
        <v>1375.426</v>
      </c>
      <c r="C19" s="8">
        <v>1398.655</v>
      </c>
      <c r="D19" s="8">
        <v>871.93</v>
      </c>
      <c r="E19" s="8"/>
      <c r="F19" s="8">
        <v>1143.547</v>
      </c>
      <c r="G19" s="8">
        <v>1228.26</v>
      </c>
      <c r="H19" s="8">
        <v>882.826</v>
      </c>
      <c r="I19" s="7"/>
      <c r="J19" s="6">
        <f aca="true" t="shared" si="3" ref="J19:L21">(F19-B19)/B19</f>
        <v>-0.16858704139662906</v>
      </c>
      <c r="K19" s="6">
        <f t="shared" si="3"/>
        <v>-0.12182775595125316</v>
      </c>
      <c r="L19" s="6">
        <f t="shared" si="3"/>
        <v>0.012496415996697065</v>
      </c>
    </row>
    <row r="20" spans="1:12" ht="15">
      <c r="A20" s="9" t="s">
        <v>7</v>
      </c>
      <c r="B20" s="8">
        <v>374.412</v>
      </c>
      <c r="C20" s="8">
        <v>424.291</v>
      </c>
      <c r="D20" s="8">
        <v>230.503</v>
      </c>
      <c r="E20" s="8"/>
      <c r="F20" s="8">
        <v>326.114</v>
      </c>
      <c r="G20" s="8">
        <v>386.633</v>
      </c>
      <c r="H20" s="8">
        <v>219.028</v>
      </c>
      <c r="I20" s="7"/>
      <c r="J20" s="6">
        <f t="shared" si="3"/>
        <v>-0.12899693385895752</v>
      </c>
      <c r="K20" s="6">
        <f t="shared" si="3"/>
        <v>-0.08875512325267332</v>
      </c>
      <c r="L20" s="6">
        <f t="shared" si="3"/>
        <v>-0.049782432332767884</v>
      </c>
    </row>
    <row r="21" spans="1:12" ht="23.25" customHeight="1" thickBot="1">
      <c r="A21" s="5" t="s">
        <v>6</v>
      </c>
      <c r="B21" s="4">
        <v>2897.678</v>
      </c>
      <c r="C21" s="4">
        <v>3109.727</v>
      </c>
      <c r="D21" s="4">
        <v>1842.847</v>
      </c>
      <c r="E21" s="4"/>
      <c r="F21" s="4">
        <v>2452.885</v>
      </c>
      <c r="G21" s="4">
        <v>2789.596</v>
      </c>
      <c r="H21" s="4">
        <v>1775.176</v>
      </c>
      <c r="I21" s="4"/>
      <c r="J21" s="3">
        <f t="shared" si="3"/>
        <v>-0.15349980225546098</v>
      </c>
      <c r="K21" s="3">
        <f t="shared" si="3"/>
        <v>-0.10294504951720838</v>
      </c>
      <c r="L21" s="3">
        <f t="shared" si="3"/>
        <v>-0.0367208997816965</v>
      </c>
    </row>
    <row r="22" s="26" customFormat="1" ht="15"/>
    <row r="23" spans="1:12" s="26" customFormat="1" ht="15">
      <c r="A23" s="27" t="s">
        <v>5</v>
      </c>
      <c r="B23" s="28"/>
      <c r="C23" s="28"/>
      <c r="D23" s="28"/>
      <c r="E23" s="28"/>
      <c r="F23" s="28"/>
      <c r="G23" s="28"/>
      <c r="H23" s="28"/>
      <c r="L23" s="29" t="s">
        <v>4</v>
      </c>
    </row>
    <row r="24" spans="1:12" s="26" customFormat="1" ht="15">
      <c r="A24" s="33" t="s">
        <v>3</v>
      </c>
      <c r="B24" s="28"/>
      <c r="C24" s="28"/>
      <c r="D24" s="28"/>
      <c r="E24" s="28"/>
      <c r="F24" s="28"/>
      <c r="G24" s="28"/>
      <c r="H24" s="28"/>
      <c r="L24" s="29" t="s">
        <v>2</v>
      </c>
    </row>
    <row r="25" spans="1:12" s="26" customFormat="1" ht="15">
      <c r="A25" s="30"/>
      <c r="B25" s="28"/>
      <c r="C25" s="28"/>
      <c r="D25" s="28"/>
      <c r="E25" s="28"/>
      <c r="F25" s="28"/>
      <c r="G25" s="28"/>
      <c r="H25" s="28"/>
      <c r="L25" s="29"/>
    </row>
    <row r="26" spans="1:8" s="26" customFormat="1" ht="15">
      <c r="A26" s="31" t="s">
        <v>1</v>
      </c>
      <c r="B26" s="28"/>
      <c r="C26" s="28"/>
      <c r="D26" s="28"/>
      <c r="E26" s="28"/>
      <c r="F26" s="28"/>
      <c r="G26" s="28"/>
      <c r="H26" s="28"/>
    </row>
    <row r="27" spans="1:8" s="26" customFormat="1" ht="15">
      <c r="A27" s="32" t="s">
        <v>0</v>
      </c>
      <c r="B27" s="28"/>
      <c r="C27" s="28"/>
      <c r="D27" s="28"/>
      <c r="E27" s="28"/>
      <c r="F27" s="28"/>
      <c r="G27" s="28"/>
      <c r="H27" s="28"/>
    </row>
    <row r="28" spans="2:8" s="26" customFormat="1" ht="15">
      <c r="B28" s="28"/>
      <c r="C28" s="28"/>
      <c r="D28" s="28"/>
      <c r="E28" s="28"/>
      <c r="F28" s="28"/>
      <c r="G28" s="28"/>
      <c r="H28" s="28"/>
    </row>
    <row r="29" spans="2:8" s="26" customFormat="1" ht="15">
      <c r="B29" s="28"/>
      <c r="C29" s="28"/>
      <c r="D29" s="28"/>
      <c r="E29" s="28"/>
      <c r="F29" s="28"/>
      <c r="G29" s="28"/>
      <c r="H29" s="28"/>
    </row>
    <row r="30" spans="2:8" ht="15">
      <c r="B30" s="2"/>
      <c r="C30" s="2"/>
      <c r="D30" s="2"/>
      <c r="E30" s="2"/>
      <c r="F30" s="2"/>
      <c r="G30" s="2"/>
      <c r="H30" s="2"/>
    </row>
  </sheetData>
  <sheetProtection/>
  <mergeCells count="1">
    <mergeCell ref="J4:L4"/>
  </mergeCells>
  <hyperlinks>
    <hyperlink ref="A27" r:id="rId1" display="Notes and definitions"/>
    <hyperlink ref="A24" r:id="rId2" display="Email: maritime.stats@dft.gsi.gov.uk"/>
  </hyperlinks>
  <printOptions/>
  <pageMargins left="0.75" right="0.75" top="1" bottom="1" header="0.5" footer="0.5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 Speed 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asneade</dc:creator>
  <cp:keywords/>
  <dc:description/>
  <cp:lastModifiedBy>Paul McEvoy</cp:lastModifiedBy>
  <dcterms:created xsi:type="dcterms:W3CDTF">2012-12-04T11:29:44Z</dcterms:created>
  <dcterms:modified xsi:type="dcterms:W3CDTF">2012-12-11T16:43:52Z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