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850" activeTab="0"/>
  </bookViews>
  <sheets>
    <sheet name="Feb 2012 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<sst xmlns="http://schemas.openxmlformats.org/spreadsheetml/2006/main" count="59" uniqueCount="53">
  <si>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Organisation Name</t>
  </si>
  <si>
    <t>Organisation Type</t>
  </si>
  <si>
    <t>Main, parent or sponsoring department</t>
  </si>
  <si>
    <t>Payroll staff AO/AA Headcount</t>
  </si>
  <si>
    <t>Payroll staff AO/AA Full-time Equivalent</t>
  </si>
  <si>
    <t>Payroll staff EO Headcount</t>
  </si>
  <si>
    <t>Payroll staff EO Full-time Equivalent</t>
  </si>
  <si>
    <t>Payroll staff SEO/HEO Headcount</t>
  </si>
  <si>
    <t>Payroll staff SEO/HEO Full-time Equivalent</t>
  </si>
  <si>
    <t>Payroll staff Grade 6/7 Headcount</t>
  </si>
  <si>
    <t>Payroll staff Grade 6/7 Full-time Equivalent</t>
  </si>
  <si>
    <t>Payroll staff SCS Headcount</t>
  </si>
  <si>
    <t>Payroll staff SCS Full-time Equivalent</t>
  </si>
  <si>
    <t>Payroll staff Other, unknown or unspecified Headcount</t>
  </si>
  <si>
    <t>Payroll staff Other, unknown or unspecified Full-time Equivalent</t>
  </si>
  <si>
    <t>Payroll staff Total Employees Headcount</t>
  </si>
  <si>
    <t>Payroll staff Total Employees Full-time Equivalent</t>
  </si>
  <si>
    <t>Non-payroll Staff Agency staff (clerical/admin) Headcount</t>
  </si>
  <si>
    <t>Non-payroll Staff Agency staff (clerical/admin) Full-time Equivalent</t>
  </si>
  <si>
    <t>Non-payroll Staff Intermin Managers Headcount</t>
  </si>
  <si>
    <t>Non-payroll Staff Interim Managers Full-time Equivalent</t>
  </si>
  <si>
    <t>Non-payroll Staff Specialist Contractors Headcount</t>
  </si>
  <si>
    <t>Non-payroll Staff Specialist Contractors Full-time Equivalent</t>
  </si>
  <si>
    <t>Non-payroll Staff Consultants/Consultancy Headcount</t>
  </si>
  <si>
    <t>Non-payroll Staff Consultants/Consultancy Full-time Equivalent</t>
  </si>
  <si>
    <t>Non-payroll Staff Total Employees Headcount</t>
  </si>
  <si>
    <t>Non-payroll Staff Total Employees Full-time Equivalent</t>
  </si>
  <si>
    <t>Grand Total (workforce numbers) Headcount</t>
  </si>
  <si>
    <t>Grand Total (workforce numbers) Full-time Equivalent</t>
  </si>
  <si>
    <t>Payroll Staff Costs Salary</t>
  </si>
  <si>
    <t>Payroll Staff Costs Allowances</t>
  </si>
  <si>
    <t>Payroll Staff Costs Non-consolidated performance payments</t>
  </si>
  <si>
    <t>Payroll Staff Costs Overtime</t>
  </si>
  <si>
    <t>Payroll Staff Costs Employer pension contributions</t>
  </si>
  <si>
    <t>Payroll Staff Costs Employer national insurance contributions</t>
  </si>
  <si>
    <t>Payroll Staff Costs Total paybill for payroll staff</t>
  </si>
  <si>
    <t>Non-payroll Staff Total cost of contingent labour: agency (clerical and admin) staff, interim managers and specialist contractors</t>
  </si>
  <si>
    <t>Non-payroll Staff Total cost of consultants/consultancy</t>
  </si>
  <si>
    <t>Non-payroll Staff Total non-payroll (CCL) staff costs</t>
  </si>
  <si>
    <t>Grand Total paybill/staffing (payroll and non-payroll) costs</t>
  </si>
  <si>
    <t>Comments</t>
  </si>
  <si>
    <t>Cabinet Office</t>
  </si>
  <si>
    <t>Ministerial Department</t>
  </si>
  <si>
    <t>43 (Hcount and FTE) staff transferred from BIS now on CO systems in Feb</t>
  </si>
  <si>
    <t>Civil Service Commission</t>
  </si>
  <si>
    <t>Executive Non-Departmental Public Body</t>
  </si>
  <si>
    <t>5 additional CO staff (4.56) now counting under CSC</t>
  </si>
  <si>
    <t>Government Procurement Service</t>
  </si>
  <si>
    <t>Executive Agency</t>
  </si>
  <si>
    <t>National School of Government</t>
  </si>
  <si>
    <t>OTHER</t>
  </si>
  <si>
    <t>VER Cost in Feb 12 £502K</t>
  </si>
  <si>
    <t>Big Lottery Fund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</si>
</sst>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  <numFmt numFmtId="166" formatCode="0.0"/>
  </numFmts>
  <fonts count="35"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10" xfId="0" applyNumberFormat="1" applyFont="1" applyFill="1" applyBorder="1" applyAlignment="1" applyProtection="1">
      <alignment horizontal="center"/>
      <protection/>
    </xf>
    <xf numFmtId="166" fontId="0" fillId="0" borderId="10" xfId="0" applyNumberFormat="1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1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165" fontId="0" fillId="0" borderId="10" xfId="0" applyNumberFormat="1" applyFont="1" applyFill="1" applyBorder="1" applyAlignment="1" applyProtection="1">
      <alignment horizontal="left" vertical="center"/>
      <protection/>
    </xf>
    <xf numFmtId="164" fontId="0" fillId="33" borderId="10" xfId="0" applyNumberFormat="1" applyFill="1" applyBorder="1" applyAlignment="1" applyProtection="1">
      <alignment horizontal="right" vertical="center"/>
      <protection locked="0"/>
    </xf>
    <xf numFmtId="165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/>
      <protection/>
    </xf>
    <xf numFmtId="165" fontId="0" fillId="0" borderId="10" xfId="0" applyNumberFormat="1" applyFont="1" applyBorder="1" applyAlignment="1" applyProtection="1">
      <alignment horizontal="right" vertical="center"/>
      <protection locked="0"/>
    </xf>
    <xf numFmtId="165" fontId="0" fillId="33" borderId="10" xfId="0" applyNumberFormat="1" applyFill="1" applyBorder="1" applyAlignment="1" applyProtection="1">
      <alignment horizontal="right" vertical="center"/>
      <protection locked="0"/>
    </xf>
    <xf numFmtId="165" fontId="0" fillId="0" borderId="10" xfId="0" applyNumberFormat="1" applyBorder="1" applyAlignment="1" applyProtection="1">
      <alignment horizontal="right"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165" fontId="0" fillId="34" borderId="10" xfId="0" applyNumberForma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1" xfId="0" applyNumberForma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1" fontId="0" fillId="0" borderId="11" xfId="0" applyNumberFormat="1" applyFont="1" applyFill="1" applyBorder="1" applyAlignment="1" applyProtection="1">
      <alignment vertical="center"/>
      <protection/>
    </xf>
    <xf numFmtId="165" fontId="0" fillId="0" borderId="11" xfId="0" applyNumberFormat="1" applyFont="1" applyFill="1" applyBorder="1" applyAlignment="1" applyProtection="1">
      <alignment horizontal="left" vertical="center"/>
      <protection/>
    </xf>
    <xf numFmtId="165" fontId="0" fillId="0" borderId="11" xfId="0" applyNumberFormat="1" applyFill="1" applyBorder="1" applyAlignment="1" applyProtection="1">
      <alignment horizontal="right" vertical="center"/>
      <protection/>
    </xf>
    <xf numFmtId="4" fontId="0" fillId="0" borderId="11" xfId="0" applyNumberFormat="1" applyFill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left" vertical="center"/>
      <protection locked="0"/>
    </xf>
    <xf numFmtId="2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"/>
  <sheetViews>
    <sheetView tabSelected="1" zoomScalePageLayoutView="0" workbookViewId="0" topLeftCell="A1">
      <selection activeCell="A12" sqref="A12"/>
    </sheetView>
  </sheetViews>
  <sheetFormatPr defaultColWidth="8.88671875" defaultRowHeight="15"/>
  <cols>
    <col min="1" max="1" width="27.4453125" style="0" bestFit="1" customWidth="1"/>
    <col min="2" max="2" width="33.21484375" style="0" bestFit="1" customWidth="1"/>
    <col min="3" max="3" width="31.99609375" style="0" customWidth="1"/>
  </cols>
  <sheetData>
    <row r="1" spans="1:4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</row>
    <row r="2" spans="1:41" ht="15">
      <c r="A2" s="26" t="s">
        <v>41</v>
      </c>
      <c r="B2" s="26" t="s">
        <v>42</v>
      </c>
      <c r="C2" s="26" t="s">
        <v>41</v>
      </c>
      <c r="D2" s="6">
        <v>185</v>
      </c>
      <c r="E2" s="27">
        <v>177.59583333333333</v>
      </c>
      <c r="F2" s="7">
        <v>268</v>
      </c>
      <c r="G2" s="27">
        <v>260.92611111111114</v>
      </c>
      <c r="H2" s="7">
        <v>424</v>
      </c>
      <c r="I2" s="27">
        <v>417.50805555555564</v>
      </c>
      <c r="J2" s="7">
        <v>504</v>
      </c>
      <c r="K2" s="27">
        <v>495.97749999999996</v>
      </c>
      <c r="L2" s="7">
        <v>214</v>
      </c>
      <c r="M2" s="27">
        <v>210.02777777777774</v>
      </c>
      <c r="N2" s="7">
        <v>92</v>
      </c>
      <c r="O2" s="27">
        <v>89.97777777777777</v>
      </c>
      <c r="P2" s="1">
        <v>1687</v>
      </c>
      <c r="Q2" s="1">
        <v>1652</v>
      </c>
      <c r="R2" s="28">
        <v>5</v>
      </c>
      <c r="S2" s="28">
        <v>5</v>
      </c>
      <c r="T2" s="7">
        <v>63</v>
      </c>
      <c r="U2" s="29">
        <v>59.38</v>
      </c>
      <c r="V2" s="7">
        <v>1</v>
      </c>
      <c r="W2" s="7">
        <v>1</v>
      </c>
      <c r="X2" s="7">
        <v>7.1</v>
      </c>
      <c r="Y2" s="7">
        <v>7.1</v>
      </c>
      <c r="Z2" s="2">
        <v>76.1</v>
      </c>
      <c r="AA2" s="3">
        <v>72.48</v>
      </c>
      <c r="AB2" s="4">
        <v>1763</v>
      </c>
      <c r="AC2" s="5">
        <v>1724</v>
      </c>
      <c r="AD2" s="6">
        <v>5747794.999999996</v>
      </c>
      <c r="AE2" s="7">
        <v>271600.20999999956</v>
      </c>
      <c r="AF2" s="7">
        <v>31700</v>
      </c>
      <c r="AG2" s="7">
        <v>88603.76000000001</v>
      </c>
      <c r="AH2" s="7">
        <v>1214439.4800000016</v>
      </c>
      <c r="AI2" s="7">
        <v>579586.819999998</v>
      </c>
      <c r="AJ2" s="8">
        <v>7933725.27</v>
      </c>
      <c r="AK2" s="9">
        <v>687201</v>
      </c>
      <c r="AL2" s="9">
        <v>37649</v>
      </c>
      <c r="AM2" s="10">
        <v>724850</v>
      </c>
      <c r="AN2" s="11">
        <v>8658575.27</v>
      </c>
      <c r="AO2" s="30" t="s">
        <v>43</v>
      </c>
    </row>
    <row r="3" spans="1:41" ht="15">
      <c r="A3" s="26" t="s">
        <v>44</v>
      </c>
      <c r="B3" s="26" t="s">
        <v>45</v>
      </c>
      <c r="C3" s="26" t="s">
        <v>41</v>
      </c>
      <c r="D3" s="7">
        <v>2</v>
      </c>
      <c r="E3" s="27">
        <v>1.56</v>
      </c>
      <c r="F3" s="7">
        <v>3</v>
      </c>
      <c r="G3" s="7">
        <v>3</v>
      </c>
      <c r="H3" s="7">
        <v>3</v>
      </c>
      <c r="I3" s="7">
        <v>3</v>
      </c>
      <c r="J3" s="7">
        <v>2</v>
      </c>
      <c r="K3" s="7">
        <v>2</v>
      </c>
      <c r="L3" s="7">
        <v>1</v>
      </c>
      <c r="M3" s="7">
        <v>1</v>
      </c>
      <c r="N3" s="7">
        <v>0</v>
      </c>
      <c r="O3" s="7">
        <v>0</v>
      </c>
      <c r="P3" s="1">
        <v>11</v>
      </c>
      <c r="Q3" s="1">
        <v>11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12">
        <v>0</v>
      </c>
      <c r="AA3" s="13">
        <v>0</v>
      </c>
      <c r="AB3" s="4">
        <v>11</v>
      </c>
      <c r="AC3" s="5">
        <v>11</v>
      </c>
      <c r="AD3" s="6">
        <v>30686.6</v>
      </c>
      <c r="AE3" s="14">
        <v>45</v>
      </c>
      <c r="AF3" s="14">
        <v>0</v>
      </c>
      <c r="AG3" s="14">
        <v>0</v>
      </c>
      <c r="AH3" s="7">
        <v>6172.060000000001</v>
      </c>
      <c r="AI3" s="7">
        <v>2586.7200000000003</v>
      </c>
      <c r="AJ3" s="8">
        <v>39490.38</v>
      </c>
      <c r="AK3" s="15">
        <v>0</v>
      </c>
      <c r="AL3" s="15">
        <v>0</v>
      </c>
      <c r="AM3" s="10">
        <v>0</v>
      </c>
      <c r="AN3" s="11">
        <v>39490.38</v>
      </c>
      <c r="AO3" s="30" t="s">
        <v>46</v>
      </c>
    </row>
    <row r="4" spans="1:41" ht="15">
      <c r="A4" s="26" t="s">
        <v>47</v>
      </c>
      <c r="B4" s="26" t="s">
        <v>48</v>
      </c>
      <c r="C4" s="26" t="s">
        <v>41</v>
      </c>
      <c r="D4" s="6">
        <v>23</v>
      </c>
      <c r="E4" s="7">
        <v>22</v>
      </c>
      <c r="F4" s="7">
        <v>54</v>
      </c>
      <c r="G4" s="7">
        <v>52.3</v>
      </c>
      <c r="H4" s="7">
        <v>129</v>
      </c>
      <c r="I4" s="7">
        <v>125.25</v>
      </c>
      <c r="J4" s="7">
        <v>78</v>
      </c>
      <c r="K4" s="7">
        <v>77.75</v>
      </c>
      <c r="L4" s="7">
        <v>4</v>
      </c>
      <c r="M4" s="7">
        <v>4</v>
      </c>
      <c r="N4" s="7">
        <v>0</v>
      </c>
      <c r="O4" s="7">
        <v>0</v>
      </c>
      <c r="P4" s="1">
        <v>288</v>
      </c>
      <c r="Q4" s="1">
        <v>281</v>
      </c>
      <c r="R4" s="7">
        <v>4</v>
      </c>
      <c r="S4" s="7">
        <v>4</v>
      </c>
      <c r="T4" s="7">
        <v>3</v>
      </c>
      <c r="U4" s="7">
        <v>3</v>
      </c>
      <c r="V4" s="7">
        <v>0</v>
      </c>
      <c r="W4" s="7">
        <v>0</v>
      </c>
      <c r="X4" s="7">
        <v>0</v>
      </c>
      <c r="Y4" s="7">
        <v>0</v>
      </c>
      <c r="Z4" s="13">
        <v>7</v>
      </c>
      <c r="AA4" s="13">
        <v>7</v>
      </c>
      <c r="AB4" s="4">
        <v>295</v>
      </c>
      <c r="AC4" s="5">
        <v>288</v>
      </c>
      <c r="AD4" s="16">
        <v>888997.7</v>
      </c>
      <c r="AE4" s="14">
        <v>8513.34</v>
      </c>
      <c r="AF4" s="14">
        <v>0</v>
      </c>
      <c r="AG4" s="14">
        <v>0</v>
      </c>
      <c r="AH4" s="14">
        <v>175980.17</v>
      </c>
      <c r="AI4" s="14">
        <v>77454.81</v>
      </c>
      <c r="AJ4" s="8">
        <v>1150946.02</v>
      </c>
      <c r="AK4" s="15">
        <f>-18624.46+51896.35</f>
        <v>33271.89</v>
      </c>
      <c r="AL4" s="15">
        <v>27708.33</v>
      </c>
      <c r="AM4" s="10">
        <v>60980.22</v>
      </c>
      <c r="AN4" s="11">
        <v>1211926.24</v>
      </c>
      <c r="AO4" s="17"/>
    </row>
    <row r="5" spans="1:41" ht="15">
      <c r="A5" s="26" t="s">
        <v>49</v>
      </c>
      <c r="B5" s="26" t="s">
        <v>50</v>
      </c>
      <c r="C5" s="26" t="s">
        <v>41</v>
      </c>
      <c r="D5" s="7">
        <v>51</v>
      </c>
      <c r="E5" s="7">
        <v>43.79</v>
      </c>
      <c r="F5" s="7">
        <v>35</v>
      </c>
      <c r="G5" s="7">
        <v>30.7</v>
      </c>
      <c r="H5" s="7">
        <v>12</v>
      </c>
      <c r="I5" s="7">
        <v>11.9</v>
      </c>
      <c r="J5" s="7">
        <v>34</v>
      </c>
      <c r="K5" s="7">
        <v>32.12</v>
      </c>
      <c r="L5" s="7">
        <v>3</v>
      </c>
      <c r="M5" s="7">
        <v>3</v>
      </c>
      <c r="N5" s="7">
        <v>0</v>
      </c>
      <c r="O5" s="7">
        <v>0</v>
      </c>
      <c r="P5" s="1">
        <v>135</v>
      </c>
      <c r="Q5" s="1">
        <v>122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13">
        <v>0</v>
      </c>
      <c r="AA5" s="13">
        <v>0</v>
      </c>
      <c r="AB5" s="4">
        <v>135</v>
      </c>
      <c r="AC5" s="5">
        <v>122</v>
      </c>
      <c r="AD5" s="16">
        <v>373908.15</v>
      </c>
      <c r="AE5" s="14">
        <v>3211.2</v>
      </c>
      <c r="AF5" s="14">
        <v>0</v>
      </c>
      <c r="AG5" s="14">
        <v>491.3</v>
      </c>
      <c r="AH5" s="14">
        <v>71375.92</v>
      </c>
      <c r="AI5" s="14">
        <v>42942.79</v>
      </c>
      <c r="AJ5" s="8">
        <v>491929.36</v>
      </c>
      <c r="AK5" s="18">
        <v>0</v>
      </c>
      <c r="AL5" s="18">
        <v>0</v>
      </c>
      <c r="AM5" s="10">
        <v>0</v>
      </c>
      <c r="AN5" s="11">
        <v>491929.36</v>
      </c>
      <c r="AO5" s="30" t="s">
        <v>51</v>
      </c>
    </row>
    <row r="6" spans="1:41" ht="15">
      <c r="A6" s="31" t="s">
        <v>52</v>
      </c>
      <c r="B6" s="31" t="s">
        <v>45</v>
      </c>
      <c r="C6" s="26" t="s">
        <v>41</v>
      </c>
      <c r="D6" s="7">
        <v>123</v>
      </c>
      <c r="E6" s="7">
        <v>118</v>
      </c>
      <c r="F6" s="7">
        <v>478</v>
      </c>
      <c r="G6" s="7">
        <v>446</v>
      </c>
      <c r="H6" s="7">
        <v>252</v>
      </c>
      <c r="I6" s="7">
        <v>240</v>
      </c>
      <c r="J6" s="7">
        <v>104</v>
      </c>
      <c r="K6" s="7">
        <v>102</v>
      </c>
      <c r="L6" s="7">
        <v>20</v>
      </c>
      <c r="M6" s="7">
        <v>20</v>
      </c>
      <c r="N6" s="7"/>
      <c r="O6" s="7"/>
      <c r="P6" s="19">
        <v>977</v>
      </c>
      <c r="Q6" s="19">
        <v>926</v>
      </c>
      <c r="R6" s="7">
        <v>29</v>
      </c>
      <c r="S6" s="7">
        <v>29</v>
      </c>
      <c r="T6" s="7">
        <v>0</v>
      </c>
      <c r="U6" s="7">
        <v>0</v>
      </c>
      <c r="V6" s="7">
        <v>3</v>
      </c>
      <c r="W6" s="7">
        <v>1</v>
      </c>
      <c r="X6" s="7">
        <v>0</v>
      </c>
      <c r="Y6" s="7">
        <v>0</v>
      </c>
      <c r="Z6" s="20">
        <v>32</v>
      </c>
      <c r="AA6" s="20">
        <v>30</v>
      </c>
      <c r="AB6" s="21">
        <v>1009</v>
      </c>
      <c r="AC6" s="22">
        <v>956</v>
      </c>
      <c r="AD6" s="16">
        <v>2199181.88</v>
      </c>
      <c r="AE6" s="14">
        <v>58338.49</v>
      </c>
      <c r="AF6" s="14">
        <v>0</v>
      </c>
      <c r="AG6" s="14">
        <v>25222.31</v>
      </c>
      <c r="AH6" s="14">
        <v>389437.15</v>
      </c>
      <c r="AI6" s="14">
        <v>181195.35</v>
      </c>
      <c r="AJ6" s="23">
        <v>2853375.18</v>
      </c>
      <c r="AK6" s="15">
        <v>25255.29</v>
      </c>
      <c r="AL6" s="15">
        <v>0</v>
      </c>
      <c r="AM6" s="24">
        <v>25255.29</v>
      </c>
      <c r="AN6" s="25">
        <v>2878630.47</v>
      </c>
      <c r="AO6" s="17"/>
    </row>
  </sheetData>
  <sheetProtection/>
  <conditionalFormatting sqref="O4">
    <cfRule type="expression" priority="198" dxfId="0">
      <formula>AND(NOT(ISBLANK(N4)),ISBLANK(O4))</formula>
    </cfRule>
  </conditionalFormatting>
  <conditionalFormatting sqref="B2:B5">
    <cfRule type="expression" priority="197" dxfId="0">
      <formula>AND(NOT(ISBLANK($A2)),ISBLANK(B2))</formula>
    </cfRule>
  </conditionalFormatting>
  <conditionalFormatting sqref="C2:C5">
    <cfRule type="expression" priority="196" dxfId="0">
      <formula>AND(NOT(ISBLANK(A2)),ISBLANK(C2))</formula>
    </cfRule>
  </conditionalFormatting>
  <conditionalFormatting sqref="D2:D5">
    <cfRule type="expression" priority="195" dxfId="0">
      <formula>AND(NOT(ISBLANK(E2)),ISBLANK(D2))</formula>
    </cfRule>
  </conditionalFormatting>
  <conditionalFormatting sqref="E2:E5">
    <cfRule type="expression" priority="194" dxfId="0">
      <formula>AND(NOT(ISBLANK(D2)),ISBLANK(E2))</formula>
    </cfRule>
  </conditionalFormatting>
  <conditionalFormatting sqref="F2:F5">
    <cfRule type="expression" priority="193" dxfId="0">
      <formula>AND(NOT(ISBLANK(G2)),ISBLANK(F2))</formula>
    </cfRule>
  </conditionalFormatting>
  <conditionalFormatting sqref="G2:G5">
    <cfRule type="expression" priority="192" dxfId="0">
      <formula>AND(NOT(ISBLANK(F2)),ISBLANK(G2))</formula>
    </cfRule>
  </conditionalFormatting>
  <conditionalFormatting sqref="H2:H5">
    <cfRule type="expression" priority="191" dxfId="0">
      <formula>AND(NOT(ISBLANK(I2)),ISBLANK(H2))</formula>
    </cfRule>
  </conditionalFormatting>
  <conditionalFormatting sqref="I2:I5">
    <cfRule type="expression" priority="190" dxfId="0">
      <formula>AND(NOT(ISBLANK(H2)),ISBLANK(I2))</formula>
    </cfRule>
  </conditionalFormatting>
  <conditionalFormatting sqref="J2:J5">
    <cfRule type="expression" priority="189" dxfId="0">
      <formula>AND(NOT(ISBLANK(K2)),ISBLANK(J2))</formula>
    </cfRule>
  </conditionalFormatting>
  <conditionalFormatting sqref="K2:K5">
    <cfRule type="expression" priority="188" dxfId="0">
      <formula>AND(NOT(ISBLANK(J2)),ISBLANK(K2))</formula>
    </cfRule>
  </conditionalFormatting>
  <conditionalFormatting sqref="L2:L5">
    <cfRule type="expression" priority="187" dxfId="0">
      <formula>AND(NOT(ISBLANK(M2)),ISBLANK(L2))</formula>
    </cfRule>
  </conditionalFormatting>
  <conditionalFormatting sqref="M2:M5">
    <cfRule type="expression" priority="186" dxfId="0">
      <formula>AND(NOT(ISBLANK(L2)),ISBLANK(M2))</formula>
    </cfRule>
  </conditionalFormatting>
  <conditionalFormatting sqref="N2:N5">
    <cfRule type="expression" priority="185" dxfId="0">
      <formula>AND(NOT(ISBLANK(O2)),ISBLANK(N2))</formula>
    </cfRule>
  </conditionalFormatting>
  <conditionalFormatting sqref="O2:O5">
    <cfRule type="expression" priority="184" dxfId="0">
      <formula>AND(NOT(ISBLANK(N2)),ISBLANK(O2))</formula>
    </cfRule>
  </conditionalFormatting>
  <conditionalFormatting sqref="B2:B5">
    <cfRule type="expression" priority="183" dxfId="0">
      <formula>AND(NOT(ISBLANK($A2)),ISBLANK(B2))</formula>
    </cfRule>
  </conditionalFormatting>
  <conditionalFormatting sqref="C2:C5">
    <cfRule type="expression" priority="182" dxfId="0">
      <formula>AND(NOT(ISBLANK(A2)),ISBLANK(C2))</formula>
    </cfRule>
  </conditionalFormatting>
  <conditionalFormatting sqref="B4">
    <cfRule type="expression" priority="181" dxfId="0">
      <formula>AND(NOT(ISBLANK($A4)),ISBLANK(B4))</formula>
    </cfRule>
  </conditionalFormatting>
  <conditionalFormatting sqref="C4:C5">
    <cfRule type="expression" priority="180" dxfId="0">
      <formula>AND(NOT(ISBLANK(A4)),ISBLANK(C4))</formula>
    </cfRule>
  </conditionalFormatting>
  <conditionalFormatting sqref="B2:B3">
    <cfRule type="expression" priority="179" dxfId="0">
      <formula>AND(NOT(ISBLANK($A2)),ISBLANK(B2))</formula>
    </cfRule>
  </conditionalFormatting>
  <conditionalFormatting sqref="C2:C3">
    <cfRule type="expression" priority="178" dxfId="0">
      <formula>AND(NOT(ISBLANK(A2)),ISBLANK(C2))</formula>
    </cfRule>
  </conditionalFormatting>
  <conditionalFormatting sqref="B4">
    <cfRule type="expression" priority="177" dxfId="0">
      <formula>AND(NOT(ISBLANK($A4)),ISBLANK(B4))</formula>
    </cfRule>
  </conditionalFormatting>
  <conditionalFormatting sqref="C4">
    <cfRule type="expression" priority="176" dxfId="0">
      <formula>AND(NOT(ISBLANK(A4)),ISBLANK(C4))</formula>
    </cfRule>
  </conditionalFormatting>
  <conditionalFormatting sqref="B2:B3">
    <cfRule type="expression" priority="175" dxfId="0">
      <formula>AND(NOT(ISBLANK($A2)),ISBLANK(B2))</formula>
    </cfRule>
  </conditionalFormatting>
  <conditionalFormatting sqref="C2:C3">
    <cfRule type="expression" priority="174" dxfId="0">
      <formula>AND(NOT(ISBLANK(A2)),ISBLANK(C2))</formula>
    </cfRule>
  </conditionalFormatting>
  <conditionalFormatting sqref="B4">
    <cfRule type="expression" priority="173" dxfId="0">
      <formula>AND(NOT(ISBLANK($A4)),ISBLANK(B4))</formula>
    </cfRule>
  </conditionalFormatting>
  <conditionalFormatting sqref="C4">
    <cfRule type="expression" priority="172" dxfId="0">
      <formula>AND(NOT(ISBLANK(A4)),ISBLANK(C4))</formula>
    </cfRule>
  </conditionalFormatting>
  <conditionalFormatting sqref="B5">
    <cfRule type="expression" priority="171" dxfId="0">
      <formula>AND(NOT(ISBLANK($A5)),ISBLANK(B5))</formula>
    </cfRule>
  </conditionalFormatting>
  <conditionalFormatting sqref="C5">
    <cfRule type="expression" priority="170" dxfId="0">
      <formula>AND(NOT(ISBLANK(A5)),ISBLANK(C5))</formula>
    </cfRule>
  </conditionalFormatting>
  <conditionalFormatting sqref="C5">
    <cfRule type="expression" priority="169" dxfId="0">
      <formula>AND(NOT(ISBLANK(A5)),ISBLANK(C5))</formula>
    </cfRule>
  </conditionalFormatting>
  <conditionalFormatting sqref="D4">
    <cfRule type="expression" priority="168" dxfId="0">
      <formula>AND(NOT(ISBLANK(E4)),ISBLANK(D4))</formula>
    </cfRule>
  </conditionalFormatting>
  <conditionalFormatting sqref="E4">
    <cfRule type="expression" priority="167" dxfId="0">
      <formula>AND(NOT(ISBLANK(D4)),ISBLANK(E4))</formula>
    </cfRule>
  </conditionalFormatting>
  <conditionalFormatting sqref="F4">
    <cfRule type="expression" priority="166" dxfId="0">
      <formula>AND(NOT(ISBLANK(G4)),ISBLANK(F4))</formula>
    </cfRule>
  </conditionalFormatting>
  <conditionalFormatting sqref="G4">
    <cfRule type="expression" priority="165" dxfId="0">
      <formula>AND(NOT(ISBLANK(F4)),ISBLANK(G4))</formula>
    </cfRule>
  </conditionalFormatting>
  <conditionalFormatting sqref="H4">
    <cfRule type="expression" priority="164" dxfId="0">
      <formula>AND(NOT(ISBLANK(I4)),ISBLANK(H4))</formula>
    </cfRule>
  </conditionalFormatting>
  <conditionalFormatting sqref="I4">
    <cfRule type="expression" priority="163" dxfId="0">
      <formula>AND(NOT(ISBLANK(H4)),ISBLANK(I4))</formula>
    </cfRule>
  </conditionalFormatting>
  <conditionalFormatting sqref="J4">
    <cfRule type="expression" priority="162" dxfId="0">
      <formula>AND(NOT(ISBLANK(K4)),ISBLANK(J4))</formula>
    </cfRule>
  </conditionalFormatting>
  <conditionalFormatting sqref="K4">
    <cfRule type="expression" priority="161" dxfId="0">
      <formula>AND(NOT(ISBLANK(J4)),ISBLANK(K4))</formula>
    </cfRule>
  </conditionalFormatting>
  <conditionalFormatting sqref="L4">
    <cfRule type="expression" priority="160" dxfId="0">
      <formula>AND(NOT(ISBLANK(M4)),ISBLANK(L4))</formula>
    </cfRule>
  </conditionalFormatting>
  <conditionalFormatting sqref="M4">
    <cfRule type="expression" priority="159" dxfId="0">
      <formula>AND(NOT(ISBLANK(L4)),ISBLANK(M4))</formula>
    </cfRule>
  </conditionalFormatting>
  <conditionalFormatting sqref="D5">
    <cfRule type="expression" priority="158" dxfId="0">
      <formula>AND(NOT(ISBLANK(E5)),ISBLANK(D5))</formula>
    </cfRule>
  </conditionalFormatting>
  <conditionalFormatting sqref="E5">
    <cfRule type="expression" priority="157" dxfId="0">
      <formula>AND(NOT(ISBLANK(D5)),ISBLANK(E5))</formula>
    </cfRule>
  </conditionalFormatting>
  <conditionalFormatting sqref="F5">
    <cfRule type="expression" priority="156" dxfId="0">
      <formula>AND(NOT(ISBLANK(G5)),ISBLANK(F5))</formula>
    </cfRule>
  </conditionalFormatting>
  <conditionalFormatting sqref="G5">
    <cfRule type="expression" priority="155" dxfId="0">
      <formula>AND(NOT(ISBLANK(F5)),ISBLANK(G5))</formula>
    </cfRule>
  </conditionalFormatting>
  <conditionalFormatting sqref="H5">
    <cfRule type="expression" priority="154" dxfId="0">
      <formula>AND(NOT(ISBLANK(I5)),ISBLANK(H5))</formula>
    </cfRule>
  </conditionalFormatting>
  <conditionalFormatting sqref="I5">
    <cfRule type="expression" priority="153" dxfId="0">
      <formula>AND(NOT(ISBLANK(H5)),ISBLANK(I5))</formula>
    </cfRule>
  </conditionalFormatting>
  <conditionalFormatting sqref="J5">
    <cfRule type="expression" priority="152" dxfId="0">
      <formula>AND(NOT(ISBLANK(K5)),ISBLANK(J5))</formula>
    </cfRule>
  </conditionalFormatting>
  <conditionalFormatting sqref="K5">
    <cfRule type="expression" priority="151" dxfId="0">
      <formula>AND(NOT(ISBLANK(J5)),ISBLANK(K5))</formula>
    </cfRule>
  </conditionalFormatting>
  <conditionalFormatting sqref="L5">
    <cfRule type="expression" priority="150" dxfId="0">
      <formula>AND(NOT(ISBLANK(M5)),ISBLANK(L5))</formula>
    </cfRule>
  </conditionalFormatting>
  <conditionalFormatting sqref="M5">
    <cfRule type="expression" priority="149" dxfId="0">
      <formula>AND(NOT(ISBLANK(L5)),ISBLANK(M5))</formula>
    </cfRule>
  </conditionalFormatting>
  <conditionalFormatting sqref="N5">
    <cfRule type="expression" priority="148" dxfId="0">
      <formula>AND(NOT(ISBLANK(O5)),ISBLANK(N5))</formula>
    </cfRule>
  </conditionalFormatting>
  <conditionalFormatting sqref="O5">
    <cfRule type="expression" priority="147" dxfId="0">
      <formula>AND(NOT(ISBLANK(N5)),ISBLANK(O5))</formula>
    </cfRule>
  </conditionalFormatting>
  <conditionalFormatting sqref="N3">
    <cfRule type="expression" priority="146" dxfId="0">
      <formula>AND(NOT(ISBLANK(O3)),ISBLANK(N3))</formula>
    </cfRule>
  </conditionalFormatting>
  <conditionalFormatting sqref="O3">
    <cfRule type="expression" priority="145" dxfId="0">
      <formula>AND(NOT(ISBLANK(N3)),ISBLANK(O3))</formula>
    </cfRule>
  </conditionalFormatting>
  <conditionalFormatting sqref="N4">
    <cfRule type="expression" priority="144" dxfId="0">
      <formula>AND(NOT(ISBLANK(O4)),ISBLANK(N4))</formula>
    </cfRule>
  </conditionalFormatting>
  <conditionalFormatting sqref="R2:R5">
    <cfRule type="expression" priority="143" dxfId="0">
      <formula>AND(NOT(ISBLANK(S2)),ISBLANK(R2))</formula>
    </cfRule>
  </conditionalFormatting>
  <conditionalFormatting sqref="S2:S5">
    <cfRule type="expression" priority="142" dxfId="0">
      <formula>AND(NOT(ISBLANK(R2)),ISBLANK(S2))</formula>
    </cfRule>
  </conditionalFormatting>
  <conditionalFormatting sqref="T2:T5">
    <cfRule type="expression" priority="141" dxfId="0">
      <formula>AND(NOT(ISBLANK(U2)),ISBLANK(T2))</formula>
    </cfRule>
  </conditionalFormatting>
  <conditionalFormatting sqref="U2:U5">
    <cfRule type="expression" priority="140" dxfId="0">
      <formula>AND(NOT(ISBLANK(T2)),ISBLANK(U2))</formula>
    </cfRule>
  </conditionalFormatting>
  <conditionalFormatting sqref="V2:V5">
    <cfRule type="expression" priority="139" dxfId="0">
      <formula>AND(NOT(ISBLANK(W2)),ISBLANK(V2))</formula>
    </cfRule>
  </conditionalFormatting>
  <conditionalFormatting sqref="W2:W5">
    <cfRule type="expression" priority="138" dxfId="0">
      <formula>AND(NOT(ISBLANK(V2)),ISBLANK(W2))</formula>
    </cfRule>
  </conditionalFormatting>
  <conditionalFormatting sqref="X2:X5">
    <cfRule type="expression" priority="137" dxfId="0">
      <formula>AND(NOT(ISBLANK(Y2)),ISBLANK(X2))</formula>
    </cfRule>
  </conditionalFormatting>
  <conditionalFormatting sqref="Y2:Y5">
    <cfRule type="expression" priority="136" dxfId="0">
      <formula>AND(NOT(ISBLANK(X2)),ISBLANK(Y2))</formula>
    </cfRule>
  </conditionalFormatting>
  <conditionalFormatting sqref="R4">
    <cfRule type="expression" priority="135" dxfId="0">
      <formula>AND(NOT(ISBLANK(S4)),ISBLANK(R4))</formula>
    </cfRule>
  </conditionalFormatting>
  <conditionalFormatting sqref="S4">
    <cfRule type="expression" priority="134" dxfId="0">
      <formula>AND(NOT(ISBLANK(R4)),ISBLANK(S4))</formula>
    </cfRule>
  </conditionalFormatting>
  <conditionalFormatting sqref="T4">
    <cfRule type="expression" priority="133" dxfId="0">
      <formula>AND(NOT(ISBLANK(U4)),ISBLANK(T4))</formula>
    </cfRule>
  </conditionalFormatting>
  <conditionalFormatting sqref="U4">
    <cfRule type="expression" priority="132" dxfId="0">
      <formula>AND(NOT(ISBLANK(T4)),ISBLANK(U4))</formula>
    </cfRule>
  </conditionalFormatting>
  <conditionalFormatting sqref="V4">
    <cfRule type="expression" priority="131" dxfId="0">
      <formula>AND(NOT(ISBLANK(W4)),ISBLANK(V4))</formula>
    </cfRule>
  </conditionalFormatting>
  <conditionalFormatting sqref="W4">
    <cfRule type="expression" priority="130" dxfId="0">
      <formula>AND(NOT(ISBLANK(V4)),ISBLANK(W4))</formula>
    </cfRule>
  </conditionalFormatting>
  <conditionalFormatting sqref="X4">
    <cfRule type="expression" priority="129" dxfId="0">
      <formula>AND(NOT(ISBLANK(Y4)),ISBLANK(X4))</formula>
    </cfRule>
  </conditionalFormatting>
  <conditionalFormatting sqref="Y4">
    <cfRule type="expression" priority="128" dxfId="0">
      <formula>AND(NOT(ISBLANK(X4)),ISBLANK(Y4))</formula>
    </cfRule>
  </conditionalFormatting>
  <conditionalFormatting sqref="R5">
    <cfRule type="expression" priority="127" dxfId="0">
      <formula>AND(NOT(ISBLANK(S5)),ISBLANK(R5))</formula>
    </cfRule>
  </conditionalFormatting>
  <conditionalFormatting sqref="S5">
    <cfRule type="expression" priority="126" dxfId="0">
      <formula>AND(NOT(ISBLANK(R5)),ISBLANK(S5))</formula>
    </cfRule>
  </conditionalFormatting>
  <conditionalFormatting sqref="T5">
    <cfRule type="expression" priority="125" dxfId="0">
      <formula>AND(NOT(ISBLANK(U5)),ISBLANK(T5))</formula>
    </cfRule>
  </conditionalFormatting>
  <conditionalFormatting sqref="U5">
    <cfRule type="expression" priority="124" dxfId="0">
      <formula>AND(NOT(ISBLANK(T5)),ISBLANK(U5))</formula>
    </cfRule>
  </conditionalFormatting>
  <conditionalFormatting sqref="V5">
    <cfRule type="expression" priority="123" dxfId="0">
      <formula>AND(NOT(ISBLANK(W5)),ISBLANK(V5))</formula>
    </cfRule>
  </conditionalFormatting>
  <conditionalFormatting sqref="W5">
    <cfRule type="expression" priority="122" dxfId="0">
      <formula>AND(NOT(ISBLANK(V5)),ISBLANK(W5))</formula>
    </cfRule>
  </conditionalFormatting>
  <conditionalFormatting sqref="X5">
    <cfRule type="expression" priority="121" dxfId="0">
      <formula>AND(NOT(ISBLANK(Y5)),ISBLANK(X5))</formula>
    </cfRule>
  </conditionalFormatting>
  <conditionalFormatting sqref="Y5">
    <cfRule type="expression" priority="120" dxfId="0">
      <formula>AND(NOT(ISBLANK(X5)),ISBLANK(Y5))</formula>
    </cfRule>
  </conditionalFormatting>
  <conditionalFormatting sqref="R3">
    <cfRule type="expression" priority="119" dxfId="0">
      <formula>AND(NOT(ISBLANK(S3)),ISBLANK(R3))</formula>
    </cfRule>
  </conditionalFormatting>
  <conditionalFormatting sqref="S3">
    <cfRule type="expression" priority="118" dxfId="0">
      <formula>AND(NOT(ISBLANK(R3)),ISBLANK(S3))</formula>
    </cfRule>
  </conditionalFormatting>
  <conditionalFormatting sqref="T3">
    <cfRule type="expression" priority="117" dxfId="0">
      <formula>AND(NOT(ISBLANK(U3)),ISBLANK(T3))</formula>
    </cfRule>
  </conditionalFormatting>
  <conditionalFormatting sqref="U3">
    <cfRule type="expression" priority="116" dxfId="0">
      <formula>AND(NOT(ISBLANK(T3)),ISBLANK(U3))</formula>
    </cfRule>
  </conditionalFormatting>
  <conditionalFormatting sqref="V3">
    <cfRule type="expression" priority="115" dxfId="0">
      <formula>AND(NOT(ISBLANK(W3)),ISBLANK(V3))</formula>
    </cfRule>
  </conditionalFormatting>
  <conditionalFormatting sqref="W3">
    <cfRule type="expression" priority="114" dxfId="0">
      <formula>AND(NOT(ISBLANK(V3)),ISBLANK(W3))</formula>
    </cfRule>
  </conditionalFormatting>
  <conditionalFormatting sqref="X3">
    <cfRule type="expression" priority="113" dxfId="0">
      <formula>AND(NOT(ISBLANK(Y3)),ISBLANK(X3))</formula>
    </cfRule>
  </conditionalFormatting>
  <conditionalFormatting sqref="Y3">
    <cfRule type="expression" priority="112" dxfId="0">
      <formula>AND(NOT(ISBLANK(X3)),ISBLANK(Y3))</formula>
    </cfRule>
  </conditionalFormatting>
  <conditionalFormatting sqref="V4">
    <cfRule type="expression" priority="111" dxfId="0">
      <formula>AND(NOT(ISBLANK(W4)),ISBLANK(V4))</formula>
    </cfRule>
  </conditionalFormatting>
  <conditionalFormatting sqref="W4">
    <cfRule type="expression" priority="110" dxfId="0">
      <formula>AND(NOT(ISBLANK(V4)),ISBLANK(W4))</formula>
    </cfRule>
  </conditionalFormatting>
  <conditionalFormatting sqref="X4">
    <cfRule type="expression" priority="109" dxfId="0">
      <formula>AND(NOT(ISBLANK(Y4)),ISBLANK(X4))</formula>
    </cfRule>
  </conditionalFormatting>
  <conditionalFormatting sqref="Y4">
    <cfRule type="expression" priority="108" dxfId="0">
      <formula>AND(NOT(ISBLANK(X4)),ISBLANK(Y4))</formula>
    </cfRule>
  </conditionalFormatting>
  <conditionalFormatting sqref="B2:B6">
    <cfRule type="expression" priority="107" dxfId="0">
      <formula>AND(NOT(ISBLANK($A2)),ISBLANK(B2))</formula>
    </cfRule>
  </conditionalFormatting>
  <conditionalFormatting sqref="C2:C6">
    <cfRule type="expression" priority="106" dxfId="0">
      <formula>AND(NOT(ISBLANK(A2)),ISBLANK(C2))</formula>
    </cfRule>
  </conditionalFormatting>
  <conditionalFormatting sqref="D2:D6">
    <cfRule type="expression" priority="105" dxfId="0">
      <formula>AND(NOT(ISBLANK(E2)),ISBLANK(D2))</formula>
    </cfRule>
  </conditionalFormatting>
  <conditionalFormatting sqref="E2:E6">
    <cfRule type="expression" priority="104" dxfId="0">
      <formula>AND(NOT(ISBLANK(D2)),ISBLANK(E2))</formula>
    </cfRule>
  </conditionalFormatting>
  <conditionalFormatting sqref="F2:F6">
    <cfRule type="expression" priority="103" dxfId="0">
      <formula>AND(NOT(ISBLANK(G2)),ISBLANK(F2))</formula>
    </cfRule>
  </conditionalFormatting>
  <conditionalFormatting sqref="G2:G6">
    <cfRule type="expression" priority="102" dxfId="0">
      <formula>AND(NOT(ISBLANK(F2)),ISBLANK(G2))</formula>
    </cfRule>
  </conditionalFormatting>
  <conditionalFormatting sqref="H2:H6">
    <cfRule type="expression" priority="101" dxfId="0">
      <formula>AND(NOT(ISBLANK(I2)),ISBLANK(H2))</formula>
    </cfRule>
  </conditionalFormatting>
  <conditionalFormatting sqref="I2:I6">
    <cfRule type="expression" priority="100" dxfId="0">
      <formula>AND(NOT(ISBLANK(H2)),ISBLANK(I2))</formula>
    </cfRule>
  </conditionalFormatting>
  <conditionalFormatting sqref="J2:J6">
    <cfRule type="expression" priority="99" dxfId="0">
      <formula>AND(NOT(ISBLANK(K2)),ISBLANK(J2))</formula>
    </cfRule>
  </conditionalFormatting>
  <conditionalFormatting sqref="K2:K6">
    <cfRule type="expression" priority="98" dxfId="0">
      <formula>AND(NOT(ISBLANK(J2)),ISBLANK(K2))</formula>
    </cfRule>
  </conditionalFormatting>
  <conditionalFormatting sqref="L2:L6">
    <cfRule type="expression" priority="97" dxfId="0">
      <formula>AND(NOT(ISBLANK(M2)),ISBLANK(L2))</formula>
    </cfRule>
  </conditionalFormatting>
  <conditionalFormatting sqref="M2:M6">
    <cfRule type="expression" priority="96" dxfId="0">
      <formula>AND(NOT(ISBLANK(L2)),ISBLANK(M2))</formula>
    </cfRule>
  </conditionalFormatting>
  <conditionalFormatting sqref="N2:N6">
    <cfRule type="expression" priority="95" dxfId="0">
      <formula>AND(NOT(ISBLANK(O2)),ISBLANK(N2))</formula>
    </cfRule>
  </conditionalFormatting>
  <conditionalFormatting sqref="O2:O6">
    <cfRule type="expression" priority="94" dxfId="0">
      <formula>AND(NOT(ISBLANK(N2)),ISBLANK(O2))</formula>
    </cfRule>
  </conditionalFormatting>
  <conditionalFormatting sqref="B2:B5">
    <cfRule type="expression" priority="93" dxfId="0">
      <formula>AND(NOT(ISBLANK($A2)),ISBLANK(B2))</formula>
    </cfRule>
  </conditionalFormatting>
  <conditionalFormatting sqref="C2:C6">
    <cfRule type="expression" priority="92" dxfId="0">
      <formula>AND(NOT(ISBLANK(A2)),ISBLANK(C2))</formula>
    </cfRule>
  </conditionalFormatting>
  <conditionalFormatting sqref="B2:B5">
    <cfRule type="expression" priority="91" dxfId="0">
      <formula>AND(NOT(ISBLANK($A2)),ISBLANK(B2))</formula>
    </cfRule>
  </conditionalFormatting>
  <conditionalFormatting sqref="C2:C6">
    <cfRule type="expression" priority="90" dxfId="0">
      <formula>AND(NOT(ISBLANK(A2)),ISBLANK(C2))</formula>
    </cfRule>
  </conditionalFormatting>
  <conditionalFormatting sqref="B4">
    <cfRule type="expression" priority="89" dxfId="0">
      <formula>AND(NOT(ISBLANK($A4)),ISBLANK(B4))</formula>
    </cfRule>
  </conditionalFormatting>
  <conditionalFormatting sqref="C4:C6">
    <cfRule type="expression" priority="88" dxfId="0">
      <formula>AND(NOT(ISBLANK(A4)),ISBLANK(C4))</formula>
    </cfRule>
  </conditionalFormatting>
  <conditionalFormatting sqref="B2:B3">
    <cfRule type="expression" priority="87" dxfId="0">
      <formula>AND(NOT(ISBLANK($A2)),ISBLANK(B2))</formula>
    </cfRule>
  </conditionalFormatting>
  <conditionalFormatting sqref="C2:C3">
    <cfRule type="expression" priority="86" dxfId="0">
      <formula>AND(NOT(ISBLANK(A2)),ISBLANK(C2))</formula>
    </cfRule>
  </conditionalFormatting>
  <conditionalFormatting sqref="B4">
    <cfRule type="expression" priority="85" dxfId="0">
      <formula>AND(NOT(ISBLANK($A4)),ISBLANK(B4))</formula>
    </cfRule>
  </conditionalFormatting>
  <conditionalFormatting sqref="C4">
    <cfRule type="expression" priority="84" dxfId="0">
      <formula>AND(NOT(ISBLANK(A4)),ISBLANK(C4))</formula>
    </cfRule>
  </conditionalFormatting>
  <conditionalFormatting sqref="B2:B3">
    <cfRule type="expression" priority="83" dxfId="0">
      <formula>AND(NOT(ISBLANK($A2)),ISBLANK(B2))</formula>
    </cfRule>
  </conditionalFormatting>
  <conditionalFormatting sqref="C2:C3">
    <cfRule type="expression" priority="82" dxfId="0">
      <formula>AND(NOT(ISBLANK(A2)),ISBLANK(C2))</formula>
    </cfRule>
  </conditionalFormatting>
  <conditionalFormatting sqref="B4">
    <cfRule type="expression" priority="81" dxfId="0">
      <formula>AND(NOT(ISBLANK($A4)),ISBLANK(B4))</formula>
    </cfRule>
  </conditionalFormatting>
  <conditionalFormatting sqref="C4">
    <cfRule type="expression" priority="80" dxfId="0">
      <formula>AND(NOT(ISBLANK(A4)),ISBLANK(C4))</formula>
    </cfRule>
  </conditionalFormatting>
  <conditionalFormatting sqref="B5">
    <cfRule type="expression" priority="79" dxfId="0">
      <formula>AND(NOT(ISBLANK($A5)),ISBLANK(B5))</formula>
    </cfRule>
  </conditionalFormatting>
  <conditionalFormatting sqref="C5:C6">
    <cfRule type="expression" priority="78" dxfId="0">
      <formula>AND(NOT(ISBLANK(A5)),ISBLANK(C5))</formula>
    </cfRule>
  </conditionalFormatting>
  <conditionalFormatting sqref="C5:C6">
    <cfRule type="expression" priority="77" dxfId="0">
      <formula>AND(NOT(ISBLANK(A5)),ISBLANK(C5))</formula>
    </cfRule>
  </conditionalFormatting>
  <conditionalFormatting sqref="D4">
    <cfRule type="expression" priority="76" dxfId="0">
      <formula>AND(NOT(ISBLANK(E4)),ISBLANK(D4))</formula>
    </cfRule>
  </conditionalFormatting>
  <conditionalFormatting sqref="E4">
    <cfRule type="expression" priority="75" dxfId="0">
      <formula>AND(NOT(ISBLANK(D4)),ISBLANK(E4))</formula>
    </cfRule>
  </conditionalFormatting>
  <conditionalFormatting sqref="F4">
    <cfRule type="expression" priority="74" dxfId="0">
      <formula>AND(NOT(ISBLANK(G4)),ISBLANK(F4))</formula>
    </cfRule>
  </conditionalFormatting>
  <conditionalFormatting sqref="G4">
    <cfRule type="expression" priority="73" dxfId="0">
      <formula>AND(NOT(ISBLANK(F4)),ISBLANK(G4))</formula>
    </cfRule>
  </conditionalFormatting>
  <conditionalFormatting sqref="H4">
    <cfRule type="expression" priority="72" dxfId="0">
      <formula>AND(NOT(ISBLANK(I4)),ISBLANK(H4))</formula>
    </cfRule>
  </conditionalFormatting>
  <conditionalFormatting sqref="I4">
    <cfRule type="expression" priority="71" dxfId="0">
      <formula>AND(NOT(ISBLANK(H4)),ISBLANK(I4))</formula>
    </cfRule>
  </conditionalFormatting>
  <conditionalFormatting sqref="J4">
    <cfRule type="expression" priority="70" dxfId="0">
      <formula>AND(NOT(ISBLANK(K4)),ISBLANK(J4))</formula>
    </cfRule>
  </conditionalFormatting>
  <conditionalFormatting sqref="K4">
    <cfRule type="expression" priority="69" dxfId="0">
      <formula>AND(NOT(ISBLANK(J4)),ISBLANK(K4))</formula>
    </cfRule>
  </conditionalFormatting>
  <conditionalFormatting sqref="L4">
    <cfRule type="expression" priority="68" dxfId="0">
      <formula>AND(NOT(ISBLANK(M4)),ISBLANK(L4))</formula>
    </cfRule>
  </conditionalFormatting>
  <conditionalFormatting sqref="M4">
    <cfRule type="expression" priority="67" dxfId="0">
      <formula>AND(NOT(ISBLANK(L4)),ISBLANK(M4))</formula>
    </cfRule>
  </conditionalFormatting>
  <conditionalFormatting sqref="N4">
    <cfRule type="expression" priority="66" dxfId="0">
      <formula>AND(NOT(ISBLANK(O4)),ISBLANK(N4))</formula>
    </cfRule>
  </conditionalFormatting>
  <conditionalFormatting sqref="O4">
    <cfRule type="expression" priority="65" dxfId="0">
      <formula>AND(NOT(ISBLANK(N4)),ISBLANK(O4))</formula>
    </cfRule>
  </conditionalFormatting>
  <conditionalFormatting sqref="B6">
    <cfRule type="expression" priority="64" dxfId="0">
      <formula>AND(NOT(ISBLANK($A6)),ISBLANK(B6))</formula>
    </cfRule>
  </conditionalFormatting>
  <conditionalFormatting sqref="C6">
    <cfRule type="expression" priority="63" dxfId="0">
      <formula>AND(NOT(ISBLANK(A6)),ISBLANK(C6))</formula>
    </cfRule>
  </conditionalFormatting>
  <conditionalFormatting sqref="D6">
    <cfRule type="expression" priority="62" dxfId="0">
      <formula>AND(NOT(ISBLANK(E6)),ISBLANK(D6))</formula>
    </cfRule>
  </conditionalFormatting>
  <conditionalFormatting sqref="E6">
    <cfRule type="expression" priority="61" dxfId="0">
      <formula>AND(NOT(ISBLANK(D6)),ISBLANK(E6))</formula>
    </cfRule>
  </conditionalFormatting>
  <conditionalFormatting sqref="F6">
    <cfRule type="expression" priority="60" dxfId="0">
      <formula>AND(NOT(ISBLANK(G6)),ISBLANK(F6))</formula>
    </cfRule>
  </conditionalFormatting>
  <conditionalFormatting sqref="G6">
    <cfRule type="expression" priority="59" dxfId="0">
      <formula>AND(NOT(ISBLANK(F6)),ISBLANK(G6))</formula>
    </cfRule>
  </conditionalFormatting>
  <conditionalFormatting sqref="H6">
    <cfRule type="expression" priority="58" dxfId="0">
      <formula>AND(NOT(ISBLANK(I6)),ISBLANK(H6))</formula>
    </cfRule>
  </conditionalFormatting>
  <conditionalFormatting sqref="I6">
    <cfRule type="expression" priority="57" dxfId="0">
      <formula>AND(NOT(ISBLANK(H6)),ISBLANK(I6))</formula>
    </cfRule>
  </conditionalFormatting>
  <conditionalFormatting sqref="J6">
    <cfRule type="expression" priority="56" dxfId="0">
      <formula>AND(NOT(ISBLANK(K6)),ISBLANK(J6))</formula>
    </cfRule>
  </conditionalFormatting>
  <conditionalFormatting sqref="K6">
    <cfRule type="expression" priority="55" dxfId="0">
      <formula>AND(NOT(ISBLANK(J6)),ISBLANK(K6))</formula>
    </cfRule>
  </conditionalFormatting>
  <conditionalFormatting sqref="L6">
    <cfRule type="expression" priority="54" dxfId="0">
      <formula>AND(NOT(ISBLANK(M6)),ISBLANK(L6))</formula>
    </cfRule>
  </conditionalFormatting>
  <conditionalFormatting sqref="M6">
    <cfRule type="expression" priority="53" dxfId="0">
      <formula>AND(NOT(ISBLANK(L6)),ISBLANK(M6))</formula>
    </cfRule>
  </conditionalFormatting>
  <conditionalFormatting sqref="N6">
    <cfRule type="expression" priority="52" dxfId="0">
      <formula>AND(NOT(ISBLANK(O6)),ISBLANK(N6))</formula>
    </cfRule>
  </conditionalFormatting>
  <conditionalFormatting sqref="O6">
    <cfRule type="expression" priority="51" dxfId="0">
      <formula>AND(NOT(ISBLANK(N6)),ISBLANK(O6))</formula>
    </cfRule>
  </conditionalFormatting>
  <conditionalFormatting sqref="R2:R6">
    <cfRule type="expression" priority="50" dxfId="0">
      <formula>AND(NOT(ISBLANK(S2)),ISBLANK(R2))</formula>
    </cfRule>
  </conditionalFormatting>
  <conditionalFormatting sqref="S2:S6">
    <cfRule type="expression" priority="49" dxfId="0">
      <formula>AND(NOT(ISBLANK(R2)),ISBLANK(S2))</formula>
    </cfRule>
  </conditionalFormatting>
  <conditionalFormatting sqref="T2:T6">
    <cfRule type="expression" priority="48" dxfId="0">
      <formula>AND(NOT(ISBLANK(U2)),ISBLANK(T2))</formula>
    </cfRule>
  </conditionalFormatting>
  <conditionalFormatting sqref="U2:U6">
    <cfRule type="expression" priority="47" dxfId="0">
      <formula>AND(NOT(ISBLANK(T2)),ISBLANK(U2))</formula>
    </cfRule>
  </conditionalFormatting>
  <conditionalFormatting sqref="V2:V6">
    <cfRule type="expression" priority="46" dxfId="0">
      <formula>AND(NOT(ISBLANK(W2)),ISBLANK(V2))</formula>
    </cfRule>
  </conditionalFormatting>
  <conditionalFormatting sqref="W2:W6">
    <cfRule type="expression" priority="45" dxfId="0">
      <formula>AND(NOT(ISBLANK(V2)),ISBLANK(W2))</formula>
    </cfRule>
  </conditionalFormatting>
  <conditionalFormatting sqref="X2:X6">
    <cfRule type="expression" priority="44" dxfId="0">
      <formula>AND(NOT(ISBLANK(Y2)),ISBLANK(X2))</formula>
    </cfRule>
  </conditionalFormatting>
  <conditionalFormatting sqref="Y2:Y6">
    <cfRule type="expression" priority="43" dxfId="0">
      <formula>AND(NOT(ISBLANK(X2)),ISBLANK(Y2))</formula>
    </cfRule>
  </conditionalFormatting>
  <conditionalFormatting sqref="R4">
    <cfRule type="expression" priority="42" dxfId="0">
      <formula>AND(NOT(ISBLANK(S4)),ISBLANK(R4))</formula>
    </cfRule>
  </conditionalFormatting>
  <conditionalFormatting sqref="S4">
    <cfRule type="expression" priority="41" dxfId="0">
      <formula>AND(NOT(ISBLANK(R4)),ISBLANK(S4))</formula>
    </cfRule>
  </conditionalFormatting>
  <conditionalFormatting sqref="T4">
    <cfRule type="expression" priority="40" dxfId="0">
      <formula>AND(NOT(ISBLANK(U4)),ISBLANK(T4))</formula>
    </cfRule>
  </conditionalFormatting>
  <conditionalFormatting sqref="U4">
    <cfRule type="expression" priority="39" dxfId="0">
      <formula>AND(NOT(ISBLANK(T4)),ISBLANK(U4))</formula>
    </cfRule>
  </conditionalFormatting>
  <conditionalFormatting sqref="V4">
    <cfRule type="expression" priority="38" dxfId="0">
      <formula>AND(NOT(ISBLANK(W4)),ISBLANK(V4))</formula>
    </cfRule>
  </conditionalFormatting>
  <conditionalFormatting sqref="W4">
    <cfRule type="expression" priority="37" dxfId="0">
      <formula>AND(NOT(ISBLANK(V4)),ISBLANK(W4))</formula>
    </cfRule>
  </conditionalFormatting>
  <conditionalFormatting sqref="X4">
    <cfRule type="expression" priority="36" dxfId="0">
      <formula>AND(NOT(ISBLANK(Y4)),ISBLANK(X4))</formula>
    </cfRule>
  </conditionalFormatting>
  <conditionalFormatting sqref="Y4">
    <cfRule type="expression" priority="35" dxfId="0">
      <formula>AND(NOT(ISBLANK(X4)),ISBLANK(Y4))</formula>
    </cfRule>
  </conditionalFormatting>
  <conditionalFormatting sqref="R5">
    <cfRule type="expression" priority="34" dxfId="0">
      <formula>AND(NOT(ISBLANK(S5)),ISBLANK(R5))</formula>
    </cfRule>
  </conditionalFormatting>
  <conditionalFormatting sqref="S5">
    <cfRule type="expression" priority="33" dxfId="0">
      <formula>AND(NOT(ISBLANK(R5)),ISBLANK(S5))</formula>
    </cfRule>
  </conditionalFormatting>
  <conditionalFormatting sqref="T5">
    <cfRule type="expression" priority="32" dxfId="0">
      <formula>AND(NOT(ISBLANK(U5)),ISBLANK(T5))</formula>
    </cfRule>
  </conditionalFormatting>
  <conditionalFormatting sqref="U5">
    <cfRule type="expression" priority="31" dxfId="0">
      <formula>AND(NOT(ISBLANK(T5)),ISBLANK(U5))</formula>
    </cfRule>
  </conditionalFormatting>
  <conditionalFormatting sqref="V5">
    <cfRule type="expression" priority="30" dxfId="0">
      <formula>AND(NOT(ISBLANK(W5)),ISBLANK(V5))</formula>
    </cfRule>
  </conditionalFormatting>
  <conditionalFormatting sqref="W5">
    <cfRule type="expression" priority="29" dxfId="0">
      <formula>AND(NOT(ISBLANK(V5)),ISBLANK(W5))</formula>
    </cfRule>
  </conditionalFormatting>
  <conditionalFormatting sqref="X5">
    <cfRule type="expression" priority="28" dxfId="0">
      <formula>AND(NOT(ISBLANK(Y5)),ISBLANK(X5))</formula>
    </cfRule>
  </conditionalFormatting>
  <conditionalFormatting sqref="Y5">
    <cfRule type="expression" priority="27" dxfId="0">
      <formula>AND(NOT(ISBLANK(X5)),ISBLANK(Y5))</formula>
    </cfRule>
  </conditionalFormatting>
  <conditionalFormatting sqref="V4">
    <cfRule type="expression" priority="26" dxfId="0">
      <formula>AND(NOT(ISBLANK(W4)),ISBLANK(V4))</formula>
    </cfRule>
  </conditionalFormatting>
  <conditionalFormatting sqref="W4">
    <cfRule type="expression" priority="25" dxfId="0">
      <formula>AND(NOT(ISBLANK(V4)),ISBLANK(W4))</formula>
    </cfRule>
  </conditionalFormatting>
  <conditionalFormatting sqref="X4">
    <cfRule type="expression" priority="24" dxfId="0">
      <formula>AND(NOT(ISBLANK(Y4)),ISBLANK(X4))</formula>
    </cfRule>
  </conditionalFormatting>
  <conditionalFormatting sqref="Y4">
    <cfRule type="expression" priority="23" dxfId="0">
      <formula>AND(NOT(ISBLANK(X4)),ISBLANK(Y4))</formula>
    </cfRule>
  </conditionalFormatting>
  <conditionalFormatting sqref="R6">
    <cfRule type="expression" priority="22" dxfId="0">
      <formula>AND(NOT(ISBLANK(S6)),ISBLANK(R6))</formula>
    </cfRule>
  </conditionalFormatting>
  <conditionalFormatting sqref="S6">
    <cfRule type="expression" priority="21" dxfId="0">
      <formula>AND(NOT(ISBLANK(R6)),ISBLANK(S6))</formula>
    </cfRule>
  </conditionalFormatting>
  <conditionalFormatting sqref="T6">
    <cfRule type="expression" priority="20" dxfId="0">
      <formula>AND(NOT(ISBLANK(U6)),ISBLANK(T6))</formula>
    </cfRule>
  </conditionalFormatting>
  <conditionalFormatting sqref="U6">
    <cfRule type="expression" priority="19" dxfId="0">
      <formula>AND(NOT(ISBLANK(T6)),ISBLANK(U6))</formula>
    </cfRule>
  </conditionalFormatting>
  <conditionalFormatting sqref="V6">
    <cfRule type="expression" priority="18" dxfId="0">
      <formula>AND(NOT(ISBLANK(W6)),ISBLANK(V6))</formula>
    </cfRule>
  </conditionalFormatting>
  <conditionalFormatting sqref="W6">
    <cfRule type="expression" priority="17" dxfId="0">
      <formula>AND(NOT(ISBLANK(V6)),ISBLANK(W6))</formula>
    </cfRule>
  </conditionalFormatting>
  <conditionalFormatting sqref="X6">
    <cfRule type="expression" priority="16" dxfId="0">
      <formula>AND(NOT(ISBLANK(Y6)),ISBLANK(X6))</formula>
    </cfRule>
  </conditionalFormatting>
  <conditionalFormatting sqref="Y6">
    <cfRule type="expression" priority="15" dxfId="0">
      <formula>AND(NOT(ISBLANK(X6)),ISBLANK(Y6))</formula>
    </cfRule>
  </conditionalFormatting>
  <conditionalFormatting sqref="T6">
    <cfRule type="expression" priority="14" dxfId="0">
      <formula>AND(NOT(ISBLANK(U6)),ISBLANK(T6))</formula>
    </cfRule>
  </conditionalFormatting>
  <conditionalFormatting sqref="U6">
    <cfRule type="expression" priority="13" dxfId="0">
      <formula>AND(NOT(ISBLANK(T6)),ISBLANK(U6))</formula>
    </cfRule>
  </conditionalFormatting>
  <conditionalFormatting sqref="T6">
    <cfRule type="expression" priority="12" dxfId="0">
      <formula>AND(NOT(ISBLANK(U6)),ISBLANK(T6))</formula>
    </cfRule>
  </conditionalFormatting>
  <conditionalFormatting sqref="U6">
    <cfRule type="expression" priority="11" dxfId="0">
      <formula>AND(NOT(ISBLANK(T6)),ISBLANK(U6))</formula>
    </cfRule>
  </conditionalFormatting>
  <conditionalFormatting sqref="T6">
    <cfRule type="expression" priority="10" dxfId="0">
      <formula>AND(NOT(ISBLANK(U6)),ISBLANK(T6))</formula>
    </cfRule>
  </conditionalFormatting>
  <conditionalFormatting sqref="U6">
    <cfRule type="expression" priority="9" dxfId="0">
      <formula>AND(NOT(ISBLANK(T6)),ISBLANK(U6))</formula>
    </cfRule>
  </conditionalFormatting>
  <conditionalFormatting sqref="X6">
    <cfRule type="expression" priority="8" dxfId="0">
      <formula>AND(NOT(ISBLANK(Y6)),ISBLANK(X6))</formula>
    </cfRule>
  </conditionalFormatting>
  <conditionalFormatting sqref="Y6">
    <cfRule type="expression" priority="7" dxfId="0">
      <formula>AND(NOT(ISBLANK(X6)),ISBLANK(Y6))</formula>
    </cfRule>
  </conditionalFormatting>
  <conditionalFormatting sqref="X6">
    <cfRule type="expression" priority="6" dxfId="0">
      <formula>AND(NOT(ISBLANK(Y6)),ISBLANK(X6))</formula>
    </cfRule>
  </conditionalFormatting>
  <conditionalFormatting sqref="Y6">
    <cfRule type="expression" priority="5" dxfId="0">
      <formula>AND(NOT(ISBLANK(X6)),ISBLANK(Y6))</formula>
    </cfRule>
  </conditionalFormatting>
  <conditionalFormatting sqref="X6">
    <cfRule type="expression" priority="4" dxfId="0">
      <formula>AND(NOT(ISBLANK(Y6)),ISBLANK(X6))</formula>
    </cfRule>
  </conditionalFormatting>
  <conditionalFormatting sqref="Y6">
    <cfRule type="expression" priority="3" dxfId="0">
      <formula>AND(NOT(ISBLANK(X6)),ISBLANK(Y6))</formula>
    </cfRule>
  </conditionalFormatting>
  <conditionalFormatting sqref="X6">
    <cfRule type="expression" priority="2" dxfId="0">
      <formula>AND(NOT(ISBLANK(Y6)),ISBLANK(X6))</formula>
    </cfRule>
  </conditionalFormatting>
  <conditionalFormatting sqref="Y6">
    <cfRule type="expression" priority="1" dxfId="0">
      <formula>AND(NOT(ISBLANK(X6)),ISBLANK(Y6))</formula>
    </cfRule>
  </conditionalFormatting>
  <dataValidations count="7"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2:A6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2:B6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2:C6">
      <formula1>INDIRECT("Main_Department")</formula1>
    </dataValidation>
    <dataValidation type="decimal" operator="greaterThanOrEqual" allowBlank="1" showInputMessage="1" showErrorMessage="1" sqref="AD2:AI6 AK2:AL6">
      <formula1>0</formula1>
    </dataValidation>
    <dataValidation operator="lessThanOrEqual" allowBlank="1" showInputMessage="1" showErrorMessage="1" error="FTE cannot be greater than Headcount&#10;" sqref="AO2:AO6"/>
    <dataValidation type="custom" allowBlank="1" showInputMessage="1" showErrorMessage="1" errorTitle="FTE" error="The value entered in the FTE field must be less than or equal to the value entered in the headcount field." sqref="K2:K6 I2:I6 G2:G6 M2:M6 E2:E6 O2:O6 S2:S6 U2:U6 W2:W6 Y2:Y6">
      <formula1>K2&lt;=J2</formula1>
    </dataValidation>
    <dataValidation type="custom" allowBlank="1" showInputMessage="1" showErrorMessage="1" errorTitle="Headcount" error="The value entered in the headcount field must be greater than or equal to the value entered in the FTE field." sqref="L2:L6 J2:J6 H2:H6 F2:F6 D2:D6 N2:N6 R2:R6 T2:T6 V2:V6 X2:X6">
      <formula1>L2&gt;=M2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2012-04-05T09:09:15Z</dcterms:created>
  <dcterms:modified xsi:type="dcterms:W3CDTF">2012-04-05T09:09:33Z</dcterms:modified>
  <cp:category/>
  <cp:version/>
  <cp:contentType/>
  <cp:contentStatus/>
</cp:coreProperties>
</file>