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7400" windowHeight="438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sheet'!$A$1:$AO$20</definedName>
    <definedName name="Yes_No">#REF!</definedName>
  </definedNames>
  <calcPr fullCalcOnLoad="1"/>
</workbook>
</file>

<file path=xl/sharedStrings.xml><?xml version="1.0" encoding="utf-8"?>
<sst xmlns="http://schemas.openxmlformats.org/spreadsheetml/2006/main" count="95" uniqueCount="51">
  <si>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</si>
  <si>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</si>
  <si>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</si>
  <si>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</si>
  <si>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</si>
  <si>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</si>
  <si>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</si>
  <si>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</si>
  <si>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</si>
  <si>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</si>
  <si>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</si>
  <si>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</si>
  <si>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</si>
  <si>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</si>
  <si>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</si>
  <si>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</si>
  <si>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</si>
  <si>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</si>
  <si>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</si>
  <si>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</si>
  <si>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</si>
  <si>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</si>
  <si>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</si>
  <si>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</si>
  <si>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</si>
  <si>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</si>
  <si>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</si>
  <si>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</si>
  <si>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</si>
  <si>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</si>
  <si>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</si>
  <si>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</si>
  <si>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</si>
  <si>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</si>
  <si>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Home Office</t>
  </si>
  <si>
    <t>Ministerial Department</t>
  </si>
  <si>
    <t>Criminal Records Bureau</t>
  </si>
  <si>
    <t>Executive Agency</t>
  </si>
  <si>
    <t>Identity &amp; Passport Service</t>
  </si>
  <si>
    <t>UK Border Agency</t>
  </si>
  <si>
    <t>Equality &amp; Human Rights Commission</t>
  </si>
  <si>
    <t>Executive Non-Departmental Public Body</t>
  </si>
  <si>
    <t>Independent Police Complaints Commission</t>
  </si>
  <si>
    <t>Independent Safeguarding Authority</t>
  </si>
  <si>
    <t>National Policing Improvement Agency</t>
  </si>
  <si>
    <t>Office of the Immigration Services Commissioner</t>
  </si>
  <si>
    <t>Security Industry Authority</t>
  </si>
  <si>
    <t>Serious Organised Crime Agency</t>
  </si>
  <si>
    <t xml:space="preserve">National Fraud Authority </t>
  </si>
  <si>
    <t xml:space="preserve">Home Office (excl agencies) </t>
  </si>
  <si>
    <t>Outstanding contractual pay awards for 2010 and 2011 were paid this month. These awards had been delayed due to the requirement to obtain legal advice and obtain approval from Home Office sponsor.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</si>
</sst>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s>
  <fonts count="49">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164" fontId="2" fillId="0" borderId="0" applyFont="0" applyFill="0" applyBorder="0" applyAlignment="0" applyProtection="0"/>
    <xf numFmtId="0" fontId="30" fillId="26" borderId="0" applyNumberFormat="0" applyBorder="0" applyAlignment="0" applyProtection="0"/>
    <xf numFmtId="0" fontId="31" fillId="27" borderId="1" applyNumberFormat="0" applyAlignment="0" applyProtection="0"/>
    <xf numFmtId="165" fontId="7" fillId="28" borderId="0" applyNumberFormat="0">
      <alignment/>
      <protection locked="0"/>
    </xf>
    <xf numFmtId="0" fontId="3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0"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0" fontId="2" fillId="0" borderId="0" applyNumberFormat="0" applyFill="0" applyBorder="0" applyAlignment="0" applyProtection="0"/>
    <xf numFmtId="0" fontId="43" fillId="0" borderId="0">
      <alignment/>
      <protection/>
    </xf>
    <xf numFmtId="0" fontId="4" fillId="0" borderId="0">
      <alignment/>
      <protection/>
    </xf>
    <xf numFmtId="0" fontId="1" fillId="0" borderId="0">
      <alignment/>
      <protection/>
    </xf>
    <xf numFmtId="0" fontId="44"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5"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6" fillId="0" borderId="0" applyNumberFormat="0" applyFill="0" applyBorder="0" applyAlignment="0" applyProtection="0"/>
    <xf numFmtId="178" fontId="2" fillId="0" borderId="0" applyFont="0" applyFill="0" applyBorder="0" applyAlignment="0" applyProtection="0"/>
    <xf numFmtId="0" fontId="4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8" fillId="0" borderId="0" applyNumberFormat="0" applyFill="0" applyBorder="0" applyAlignment="0" applyProtection="0"/>
  </cellStyleXfs>
  <cellXfs count="57">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47" fillId="0" borderId="11" xfId="0" applyFont="1" applyFill="1" applyBorder="1" applyAlignment="1" applyProtection="1">
      <alignment horizontal="center" wrapText="1"/>
      <protection/>
    </xf>
    <xf numFmtId="0" fontId="47"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0" fillId="0" borderId="10" xfId="0" applyFont="1" applyBorder="1" applyAlignment="1" applyProtection="1">
      <alignment vertical="center" wrapText="1"/>
      <protection locked="0"/>
    </xf>
    <xf numFmtId="0" fontId="0" fillId="0" borderId="10" xfId="0" applyFont="1" applyBorder="1" applyAlignment="1" applyProtection="1">
      <alignment horizontal="right" vertical="center" wrapText="1"/>
      <protection locked="0"/>
    </xf>
    <xf numFmtId="0" fontId="0" fillId="0" borderId="10" xfId="0" applyBorder="1" applyAlignment="1" applyProtection="1">
      <alignment vertical="center" wrapText="1"/>
      <protection locked="0"/>
    </xf>
    <xf numFmtId="2" fontId="0" fillId="0" borderId="10" xfId="0" applyNumberFormat="1" applyFont="1" applyBorder="1" applyAlignment="1" applyProtection="1">
      <alignment horizontal="right" vertical="center" wrapText="1"/>
      <protection locked="0"/>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xf>
    <xf numFmtId="187" fontId="0" fillId="34" borderId="10" xfId="0" applyNumberFormat="1" applyFill="1" applyBorder="1" applyAlignment="1" applyProtection="1">
      <alignment horizontal="right" vertical="center"/>
      <protection locked="0"/>
    </xf>
    <xf numFmtId="187" fontId="0" fillId="0" borderId="10" xfId="0" applyNumberFormat="1" applyFill="1" applyBorder="1" applyAlignment="1" applyProtection="1">
      <alignment horizontal="right" vertical="center"/>
      <protection/>
    </xf>
    <xf numFmtId="187" fontId="1" fillId="0" borderId="10" xfId="94" applyNumberFormat="1" applyFont="1" applyBorder="1" applyAlignment="1" applyProtection="1">
      <alignment horizontal="right" vertical="center"/>
      <protection locked="0"/>
    </xf>
    <xf numFmtId="187" fontId="1" fillId="34" borderId="10" xfId="94" applyNumberFormat="1" applyFill="1" applyBorder="1" applyAlignment="1" applyProtection="1">
      <alignment horizontal="right" vertical="center"/>
      <protection locked="0"/>
    </xf>
    <xf numFmtId="187" fontId="1" fillId="0" borderId="10" xfId="93" applyNumberFormat="1" applyFont="1" applyBorder="1" applyAlignment="1" applyProtection="1">
      <alignment horizontal="right" vertical="center"/>
      <protection locked="0"/>
    </xf>
    <xf numFmtId="187" fontId="1" fillId="34" borderId="10" xfId="93" applyNumberFormat="1" applyFill="1" applyBorder="1" applyAlignment="1" applyProtection="1">
      <alignment horizontal="right" vertical="center"/>
      <protection locked="0"/>
    </xf>
    <xf numFmtId="187" fontId="0" fillId="35" borderId="10" xfId="0" applyNumberFormat="1" applyFill="1" applyBorder="1" applyAlignment="1" applyProtection="1">
      <alignment horizontal="right" vertical="center"/>
      <protection locked="0"/>
    </xf>
    <xf numFmtId="0" fontId="47" fillId="0" borderId="12" xfId="0" applyFont="1" applyFill="1" applyBorder="1" applyAlignment="1" applyProtection="1">
      <alignment horizontal="center" wrapText="1"/>
      <protection/>
    </xf>
    <xf numFmtId="0" fontId="47" fillId="0" borderId="13" xfId="0" applyFont="1" applyFill="1" applyBorder="1" applyAlignment="1" applyProtection="1">
      <alignment horizontal="center" wrapText="1"/>
      <protection/>
    </xf>
    <xf numFmtId="0" fontId="47" fillId="0" borderId="14" xfId="0" applyFont="1" applyFill="1" applyBorder="1" applyAlignment="1" applyProtection="1">
      <alignment horizontal="center" wrapText="1"/>
      <protection/>
    </xf>
    <xf numFmtId="0" fontId="47" fillId="0" borderId="11" xfId="0" applyFont="1" applyFill="1" applyBorder="1" applyAlignment="1" applyProtection="1">
      <alignment horizontal="center" wrapText="1"/>
      <protection/>
    </xf>
    <xf numFmtId="0" fontId="47" fillId="0" borderId="15" xfId="0" applyFont="1" applyFill="1" applyBorder="1" applyAlignment="1" applyProtection="1">
      <alignment horizontal="center" wrapText="1"/>
      <protection/>
    </xf>
    <xf numFmtId="0" fontId="47" fillId="0" borderId="16" xfId="0" applyFont="1" applyFill="1" applyBorder="1" applyAlignment="1" applyProtection="1">
      <alignment horizontal="center" wrapText="1"/>
      <protection/>
    </xf>
    <xf numFmtId="0" fontId="47" fillId="0" borderId="17" xfId="0" applyFont="1" applyFill="1" applyBorder="1" applyAlignment="1" applyProtection="1">
      <alignment horizontal="center" wrapText="1"/>
      <protection/>
    </xf>
    <xf numFmtId="0" fontId="47"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7" fillId="0" borderId="13" xfId="0" applyFont="1" applyFill="1" applyBorder="1" applyAlignment="1" applyProtection="1">
      <alignment/>
      <protection/>
    </xf>
    <xf numFmtId="0" fontId="47" fillId="0" borderId="14" xfId="0" applyFont="1" applyFill="1" applyBorder="1" applyAlignment="1" applyProtection="1">
      <alignment/>
      <protection/>
    </xf>
    <xf numFmtId="0" fontId="47" fillId="0" borderId="19" xfId="0" applyFont="1" applyFill="1" applyBorder="1" applyAlignment="1" applyProtection="1">
      <alignment horizontal="center"/>
      <protection/>
    </xf>
    <xf numFmtId="0" fontId="47" fillId="0" borderId="20" xfId="0" applyFont="1" applyFill="1" applyBorder="1" applyAlignment="1" applyProtection="1">
      <alignment horizontal="center"/>
      <protection/>
    </xf>
    <xf numFmtId="0" fontId="47" fillId="0" borderId="21" xfId="0" applyFont="1" applyFill="1" applyBorder="1" applyAlignment="1" applyProtection="1">
      <alignment horizontal="center"/>
      <protection/>
    </xf>
    <xf numFmtId="0" fontId="47" fillId="0" borderId="11" xfId="0" applyFont="1" applyFill="1" applyBorder="1" applyAlignment="1" applyProtection="1">
      <alignment horizontal="center"/>
      <protection/>
    </xf>
    <xf numFmtId="0" fontId="47" fillId="0" borderId="16"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7" fillId="0" borderId="15" xfId="0" applyFont="1" applyFill="1" applyBorder="1" applyAlignment="1" applyProtection="1">
      <alignment horizontal="center"/>
      <protection/>
    </xf>
    <xf numFmtId="0" fontId="47" fillId="0" borderId="10" xfId="0" applyFont="1" applyFill="1" applyBorder="1" applyAlignment="1" applyProtection="1">
      <alignment horizont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rmal_Monthly WFMI (HO) 2010-11" xfId="93"/>
    <cellStyle name="Normal_WFP_FullYr 2010-111"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35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9"/>
  <sheetViews>
    <sheetView tabSelected="1" zoomScale="55" zoomScaleNormal="55" zoomScalePageLayoutView="0" workbookViewId="0" topLeftCell="A1">
      <selection activeCell="AO17" sqref="AO17"/>
    </sheetView>
  </sheetViews>
  <sheetFormatPr defaultColWidth="8.88671875" defaultRowHeight="15"/>
  <cols>
    <col min="1" max="1" width="43.5546875" style="2" customWidth="1"/>
    <col min="2" max="2" width="37.77734375" style="2" customWidth="1"/>
    <col min="3" max="3" width="14.99609375" style="2" customWidth="1"/>
    <col min="4" max="17" width="10.4453125" style="16" customWidth="1"/>
    <col min="18" max="27" width="12.77734375" style="16"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33.75" customHeight="1">
      <c r="A1" s="33" t="s">
        <v>12</v>
      </c>
      <c r="B1" s="33" t="s">
        <v>1</v>
      </c>
      <c r="C1" s="33" t="s">
        <v>0</v>
      </c>
      <c r="D1" s="36" t="s">
        <v>8</v>
      </c>
      <c r="E1" s="37"/>
      <c r="F1" s="37"/>
      <c r="G1" s="37"/>
      <c r="H1" s="37"/>
      <c r="I1" s="37"/>
      <c r="J1" s="37"/>
      <c r="K1" s="37"/>
      <c r="L1" s="37"/>
      <c r="M1" s="37"/>
      <c r="N1" s="37"/>
      <c r="O1" s="37"/>
      <c r="P1" s="37"/>
      <c r="Q1" s="38"/>
      <c r="R1" s="49" t="s">
        <v>15</v>
      </c>
      <c r="S1" s="55"/>
      <c r="T1" s="55"/>
      <c r="U1" s="55"/>
      <c r="V1" s="55"/>
      <c r="W1" s="55"/>
      <c r="X1" s="55"/>
      <c r="Y1" s="55"/>
      <c r="Z1" s="55"/>
      <c r="AA1" s="50"/>
      <c r="AB1" s="51" t="s">
        <v>25</v>
      </c>
      <c r="AC1" s="52"/>
      <c r="AD1" s="46" t="s">
        <v>11</v>
      </c>
      <c r="AE1" s="47"/>
      <c r="AF1" s="47"/>
      <c r="AG1" s="47"/>
      <c r="AH1" s="47"/>
      <c r="AI1" s="47"/>
      <c r="AJ1" s="48"/>
      <c r="AK1" s="36" t="s">
        <v>32</v>
      </c>
      <c r="AL1" s="37"/>
      <c r="AM1" s="38"/>
      <c r="AN1" s="41" t="s">
        <v>24</v>
      </c>
      <c r="AO1" s="33" t="s">
        <v>33</v>
      </c>
    </row>
    <row r="2" spans="1:41" s="1" customFormat="1" ht="53.25" customHeight="1">
      <c r="A2" s="44"/>
      <c r="B2" s="44"/>
      <c r="C2" s="44"/>
      <c r="D2" s="39" t="s">
        <v>28</v>
      </c>
      <c r="E2" s="40"/>
      <c r="F2" s="39" t="s">
        <v>29</v>
      </c>
      <c r="G2" s="40"/>
      <c r="H2" s="39" t="s">
        <v>30</v>
      </c>
      <c r="I2" s="40"/>
      <c r="J2" s="39" t="s">
        <v>6</v>
      </c>
      <c r="K2" s="40"/>
      <c r="L2" s="39" t="s">
        <v>31</v>
      </c>
      <c r="M2" s="40"/>
      <c r="N2" s="39" t="s">
        <v>5</v>
      </c>
      <c r="O2" s="40"/>
      <c r="P2" s="36" t="s">
        <v>9</v>
      </c>
      <c r="Q2" s="38"/>
      <c r="R2" s="36" t="s">
        <v>13</v>
      </c>
      <c r="S2" s="50"/>
      <c r="T2" s="49" t="s">
        <v>3</v>
      </c>
      <c r="U2" s="50"/>
      <c r="V2" s="49" t="s">
        <v>4</v>
      </c>
      <c r="W2" s="50"/>
      <c r="X2" s="49" t="s">
        <v>14</v>
      </c>
      <c r="Y2" s="50"/>
      <c r="Z2" s="36" t="s">
        <v>10</v>
      </c>
      <c r="AA2" s="38"/>
      <c r="AB2" s="53"/>
      <c r="AC2" s="54"/>
      <c r="AD2" s="33" t="s">
        <v>17</v>
      </c>
      <c r="AE2" s="33" t="s">
        <v>16</v>
      </c>
      <c r="AF2" s="33" t="s">
        <v>18</v>
      </c>
      <c r="AG2" s="33" t="s">
        <v>19</v>
      </c>
      <c r="AH2" s="33" t="s">
        <v>20</v>
      </c>
      <c r="AI2" s="33" t="s">
        <v>21</v>
      </c>
      <c r="AJ2" s="56" t="s">
        <v>23</v>
      </c>
      <c r="AK2" s="33" t="s">
        <v>26</v>
      </c>
      <c r="AL2" s="33" t="s">
        <v>27</v>
      </c>
      <c r="AM2" s="33" t="s">
        <v>22</v>
      </c>
      <c r="AN2" s="42"/>
      <c r="AO2" s="34"/>
    </row>
    <row r="3" spans="1:41" ht="57.75" customHeight="1">
      <c r="A3" s="45"/>
      <c r="B3" s="45"/>
      <c r="C3" s="45"/>
      <c r="D3" s="11" t="s">
        <v>2</v>
      </c>
      <c r="E3" s="11" t="s">
        <v>7</v>
      </c>
      <c r="F3" s="11" t="s">
        <v>2</v>
      </c>
      <c r="G3" s="11" t="s">
        <v>7</v>
      </c>
      <c r="H3" s="11" t="s">
        <v>2</v>
      </c>
      <c r="I3" s="11" t="s">
        <v>7</v>
      </c>
      <c r="J3" s="11" t="s">
        <v>2</v>
      </c>
      <c r="K3" s="11" t="s">
        <v>7</v>
      </c>
      <c r="L3" s="11" t="s">
        <v>2</v>
      </c>
      <c r="M3" s="11" t="s">
        <v>7</v>
      </c>
      <c r="N3" s="11" t="s">
        <v>2</v>
      </c>
      <c r="O3" s="11" t="s">
        <v>7</v>
      </c>
      <c r="P3" s="11" t="s">
        <v>2</v>
      </c>
      <c r="Q3" s="11" t="s">
        <v>7</v>
      </c>
      <c r="R3" s="12" t="s">
        <v>2</v>
      </c>
      <c r="S3" s="12" t="s">
        <v>7</v>
      </c>
      <c r="T3" s="12" t="s">
        <v>2</v>
      </c>
      <c r="U3" s="12" t="s">
        <v>7</v>
      </c>
      <c r="V3" s="12" t="s">
        <v>2</v>
      </c>
      <c r="W3" s="12" t="s">
        <v>7</v>
      </c>
      <c r="X3" s="12" t="s">
        <v>2</v>
      </c>
      <c r="Y3" s="12" t="s">
        <v>7</v>
      </c>
      <c r="Z3" s="12" t="s">
        <v>2</v>
      </c>
      <c r="AA3" s="12" t="s">
        <v>7</v>
      </c>
      <c r="AB3" s="18" t="s">
        <v>2</v>
      </c>
      <c r="AC3" s="17" t="s">
        <v>7</v>
      </c>
      <c r="AD3" s="35"/>
      <c r="AE3" s="35"/>
      <c r="AF3" s="35"/>
      <c r="AG3" s="35"/>
      <c r="AH3" s="35"/>
      <c r="AI3" s="35"/>
      <c r="AJ3" s="56"/>
      <c r="AK3" s="35"/>
      <c r="AL3" s="35"/>
      <c r="AM3" s="35"/>
      <c r="AN3" s="43"/>
      <c r="AO3" s="35"/>
    </row>
    <row r="4" spans="1:41" ht="15" customHeight="1">
      <c r="A4" s="19" t="s">
        <v>49</v>
      </c>
      <c r="B4" s="19" t="s">
        <v>35</v>
      </c>
      <c r="C4" s="21" t="s">
        <v>34</v>
      </c>
      <c r="D4" s="20">
        <v>236</v>
      </c>
      <c r="E4" s="22">
        <v>222.82387387387388</v>
      </c>
      <c r="F4" s="20">
        <v>493</v>
      </c>
      <c r="G4" s="22">
        <v>480.04375375375366</v>
      </c>
      <c r="H4" s="20">
        <v>1153</v>
      </c>
      <c r="I4" s="22">
        <v>1124.172139639973</v>
      </c>
      <c r="J4" s="20">
        <v>820</v>
      </c>
      <c r="K4" s="22">
        <v>795.3023348348349</v>
      </c>
      <c r="L4" s="20">
        <v>140</v>
      </c>
      <c r="M4" s="22">
        <v>138.65555555555557</v>
      </c>
      <c r="N4" s="20">
        <v>0</v>
      </c>
      <c r="O4" s="22">
        <v>0</v>
      </c>
      <c r="P4" s="20">
        <f>SUM(D4+F4+H4+J4+L4+N4)</f>
        <v>2842</v>
      </c>
      <c r="Q4" s="22">
        <f>SUM(E4+G4+I4+K4+M4+O4)</f>
        <v>2760.997657657991</v>
      </c>
      <c r="R4" s="20">
        <v>279</v>
      </c>
      <c r="S4" s="22">
        <v>279</v>
      </c>
      <c r="T4" s="20"/>
      <c r="U4" s="22"/>
      <c r="V4" s="20"/>
      <c r="W4" s="22"/>
      <c r="X4" s="20"/>
      <c r="Y4" s="22"/>
      <c r="Z4" s="20">
        <f>SUM(R4+T4+V4+X4)</f>
        <v>279</v>
      </c>
      <c r="AA4" s="22">
        <f>SUM(S4+U4+W4+Y4)</f>
        <v>279</v>
      </c>
      <c r="AB4" s="20">
        <f>SUM(Z4+P4)</f>
        <v>3121</v>
      </c>
      <c r="AC4" s="22">
        <f>SUM(AA4+Q4)</f>
        <v>3039.997657657991</v>
      </c>
      <c r="AD4" s="23">
        <v>9734000</v>
      </c>
      <c r="AE4" s="24">
        <v>1590000</v>
      </c>
      <c r="AF4" s="24">
        <v>-8000</v>
      </c>
      <c r="AG4" s="24">
        <v>44000</v>
      </c>
      <c r="AH4" s="24">
        <v>2217000</v>
      </c>
      <c r="AI4" s="24">
        <v>1124000</v>
      </c>
      <c r="AJ4" s="25">
        <f>SUM(AD4:AI4)</f>
        <v>14701000</v>
      </c>
      <c r="AK4" s="26">
        <v>36000</v>
      </c>
      <c r="AL4" s="26">
        <v>3431000</v>
      </c>
      <c r="AM4" s="27">
        <f>SUM(AK4:AL4)</f>
        <v>3467000</v>
      </c>
      <c r="AN4" s="27">
        <f>SUM(AJ4+AM4)</f>
        <v>18168000</v>
      </c>
      <c r="AO4" s="9"/>
    </row>
    <row r="5" spans="1:41" ht="15">
      <c r="A5" s="19" t="s">
        <v>36</v>
      </c>
      <c r="B5" s="19" t="s">
        <v>37</v>
      </c>
      <c r="C5" s="19" t="s">
        <v>34</v>
      </c>
      <c r="D5" s="20">
        <v>248</v>
      </c>
      <c r="E5" s="22">
        <v>224.7491891891892</v>
      </c>
      <c r="F5" s="20">
        <v>160</v>
      </c>
      <c r="G5" s="22">
        <v>151.37681681681678</v>
      </c>
      <c r="H5" s="20">
        <v>101</v>
      </c>
      <c r="I5" s="22">
        <v>98.71756756756757</v>
      </c>
      <c r="J5" s="20">
        <v>21</v>
      </c>
      <c r="K5" s="22">
        <v>20</v>
      </c>
      <c r="L5" s="20">
        <v>3</v>
      </c>
      <c r="M5" s="22">
        <v>3</v>
      </c>
      <c r="N5" s="20">
        <v>0</v>
      </c>
      <c r="O5" s="22">
        <v>0</v>
      </c>
      <c r="P5" s="20">
        <f aca="true" t="shared" si="0" ref="P5:P15">SUM(D5+F5+H5+J5+L5+N5)</f>
        <v>533</v>
      </c>
      <c r="Q5" s="22">
        <f aca="true" t="shared" si="1" ref="Q5:Q15">SUM(E5+G5+I5+K5+M5+O5)</f>
        <v>497.84357357357356</v>
      </c>
      <c r="R5" s="20">
        <v>0</v>
      </c>
      <c r="S5" s="22">
        <v>0</v>
      </c>
      <c r="T5" s="20"/>
      <c r="U5" s="22"/>
      <c r="V5" s="20"/>
      <c r="W5" s="22"/>
      <c r="X5" s="20"/>
      <c r="Y5" s="22"/>
      <c r="Z5" s="20">
        <f aca="true" t="shared" si="2" ref="Z5:Z15">SUM(R5+T5+V5+X5)</f>
        <v>0</v>
      </c>
      <c r="AA5" s="22">
        <f aca="true" t="shared" si="3" ref="AA5:AA15">SUM(S5+U5+W5+Y5)</f>
        <v>0</v>
      </c>
      <c r="AB5" s="20">
        <f aca="true" t="shared" si="4" ref="AB5:AB14">SUM(Z5+P5)</f>
        <v>533</v>
      </c>
      <c r="AC5" s="22">
        <f aca="true" t="shared" si="5" ref="AB5:AC15">SUM(AA5+Q5)</f>
        <v>497.84357357357356</v>
      </c>
      <c r="AD5" s="28">
        <v>1384000</v>
      </c>
      <c r="AE5" s="28">
        <v>296000</v>
      </c>
      <c r="AF5" s="28"/>
      <c r="AG5" s="28"/>
      <c r="AH5" s="28">
        <v>267000</v>
      </c>
      <c r="AI5" s="28">
        <v>142000</v>
      </c>
      <c r="AJ5" s="25">
        <f aca="true" t="shared" si="6" ref="AJ5:AJ15">SUM(AD5:AI5)</f>
        <v>2089000</v>
      </c>
      <c r="AK5" s="29">
        <v>7000</v>
      </c>
      <c r="AL5" s="26"/>
      <c r="AM5" s="27">
        <f aca="true" t="shared" si="7" ref="AM5:AM15">SUM(AK5:AL5)</f>
        <v>7000</v>
      </c>
      <c r="AN5" s="27">
        <f aca="true" t="shared" si="8" ref="AN5:AN15">SUM(AJ5+AM5)</f>
        <v>2096000</v>
      </c>
      <c r="AO5" s="10"/>
    </row>
    <row r="6" spans="1:41" ht="15">
      <c r="A6" s="19" t="s">
        <v>38</v>
      </c>
      <c r="B6" s="19" t="s">
        <v>37</v>
      </c>
      <c r="C6" s="19" t="s">
        <v>34</v>
      </c>
      <c r="D6" s="20">
        <v>2004</v>
      </c>
      <c r="E6" s="22">
        <v>1769.4547588588644</v>
      </c>
      <c r="F6" s="20">
        <v>839</v>
      </c>
      <c r="G6" s="22">
        <v>741.5103753753762</v>
      </c>
      <c r="H6" s="20">
        <v>493</v>
      </c>
      <c r="I6" s="22">
        <v>479.93306306306295</v>
      </c>
      <c r="J6" s="20">
        <v>135</v>
      </c>
      <c r="K6" s="22">
        <v>133.85904654654655</v>
      </c>
      <c r="L6" s="20">
        <v>12</v>
      </c>
      <c r="M6" s="22">
        <v>11.9</v>
      </c>
      <c r="N6" s="20">
        <v>0</v>
      </c>
      <c r="O6" s="22">
        <v>0</v>
      </c>
      <c r="P6" s="20">
        <f t="shared" si="0"/>
        <v>3483</v>
      </c>
      <c r="Q6" s="22">
        <f t="shared" si="1"/>
        <v>3136.65724384385</v>
      </c>
      <c r="R6" s="20">
        <v>6</v>
      </c>
      <c r="S6" s="22">
        <v>6</v>
      </c>
      <c r="T6" s="20"/>
      <c r="U6" s="22"/>
      <c r="V6" s="20"/>
      <c r="W6" s="22"/>
      <c r="X6" s="20"/>
      <c r="Y6" s="22"/>
      <c r="Z6" s="20">
        <f t="shared" si="2"/>
        <v>6</v>
      </c>
      <c r="AA6" s="22">
        <f t="shared" si="3"/>
        <v>6</v>
      </c>
      <c r="AB6" s="20">
        <f t="shared" si="4"/>
        <v>3489</v>
      </c>
      <c r="AC6" s="22">
        <f t="shared" si="5"/>
        <v>3142.65724384385</v>
      </c>
      <c r="AD6" s="30">
        <v>6022000</v>
      </c>
      <c r="AE6" s="30">
        <v>21000</v>
      </c>
      <c r="AF6" s="30">
        <v>6000</v>
      </c>
      <c r="AG6" s="30">
        <v>24000</v>
      </c>
      <c r="AH6" s="30">
        <v>1092000</v>
      </c>
      <c r="AI6" s="30">
        <v>407000</v>
      </c>
      <c r="AJ6" s="25">
        <f t="shared" si="6"/>
        <v>7572000</v>
      </c>
      <c r="AK6" s="31">
        <v>101000</v>
      </c>
      <c r="AL6" s="31">
        <v>319000</v>
      </c>
      <c r="AM6" s="27">
        <f t="shared" si="7"/>
        <v>420000</v>
      </c>
      <c r="AN6" s="27">
        <f t="shared" si="8"/>
        <v>7992000</v>
      </c>
      <c r="AO6" s="10"/>
    </row>
    <row r="7" spans="1:41" ht="15">
      <c r="A7" s="19" t="s">
        <v>39</v>
      </c>
      <c r="B7" s="19" t="s">
        <v>37</v>
      </c>
      <c r="C7" s="19" t="s">
        <v>34</v>
      </c>
      <c r="D7" s="20">
        <v>6434</v>
      </c>
      <c r="E7" s="22">
        <v>5911.00708370872</v>
      </c>
      <c r="F7" s="20">
        <v>8511</v>
      </c>
      <c r="G7" s="22">
        <v>8056.179562762775</v>
      </c>
      <c r="H7" s="20">
        <v>4134</v>
      </c>
      <c r="I7" s="22">
        <v>3978.232747072073</v>
      </c>
      <c r="J7" s="20">
        <v>611</v>
      </c>
      <c r="K7" s="22">
        <v>598.2044744744745</v>
      </c>
      <c r="L7" s="20">
        <v>53</v>
      </c>
      <c r="M7" s="22">
        <v>53</v>
      </c>
      <c r="N7" s="20">
        <v>0</v>
      </c>
      <c r="O7" s="22">
        <v>0</v>
      </c>
      <c r="P7" s="20">
        <f t="shared" si="0"/>
        <v>19743</v>
      </c>
      <c r="Q7" s="22">
        <f t="shared" si="1"/>
        <v>18596.623868018043</v>
      </c>
      <c r="R7" s="20">
        <v>172</v>
      </c>
      <c r="S7" s="22">
        <v>172</v>
      </c>
      <c r="T7" s="20"/>
      <c r="U7" s="22"/>
      <c r="V7" s="20"/>
      <c r="W7" s="22"/>
      <c r="X7" s="20"/>
      <c r="Y7" s="22"/>
      <c r="Z7" s="20">
        <f t="shared" si="2"/>
        <v>172</v>
      </c>
      <c r="AA7" s="22">
        <f t="shared" si="3"/>
        <v>172</v>
      </c>
      <c r="AB7" s="20">
        <f t="shared" si="4"/>
        <v>19915</v>
      </c>
      <c r="AC7" s="22">
        <f t="shared" si="5"/>
        <v>18768.623868018043</v>
      </c>
      <c r="AD7" s="24">
        <v>42866000</v>
      </c>
      <c r="AE7" s="24">
        <v>12871000</v>
      </c>
      <c r="AF7" s="24">
        <v>4000</v>
      </c>
      <c r="AG7" s="24">
        <v>311000</v>
      </c>
      <c r="AH7" s="24">
        <v>9835000</v>
      </c>
      <c r="AI7" s="24">
        <v>4576000</v>
      </c>
      <c r="AJ7" s="25">
        <f t="shared" si="6"/>
        <v>70463000</v>
      </c>
      <c r="AK7" s="26">
        <v>-3228000</v>
      </c>
      <c r="AL7" s="26">
        <v>467000</v>
      </c>
      <c r="AM7" s="27">
        <f t="shared" si="7"/>
        <v>-2761000</v>
      </c>
      <c r="AN7" s="27">
        <f t="shared" si="8"/>
        <v>67702000</v>
      </c>
      <c r="AO7" s="10"/>
    </row>
    <row r="8" spans="1:41" ht="15" customHeight="1">
      <c r="A8" s="19" t="s">
        <v>48</v>
      </c>
      <c r="B8" s="19" t="s">
        <v>37</v>
      </c>
      <c r="C8" s="19" t="s">
        <v>34</v>
      </c>
      <c r="D8" s="20">
        <v>0</v>
      </c>
      <c r="E8" s="22">
        <v>0</v>
      </c>
      <c r="F8" s="20">
        <v>4</v>
      </c>
      <c r="G8" s="22">
        <v>4</v>
      </c>
      <c r="H8" s="20">
        <v>16</v>
      </c>
      <c r="I8" s="22">
        <v>16</v>
      </c>
      <c r="J8" s="20">
        <v>15</v>
      </c>
      <c r="K8" s="22">
        <v>14.6</v>
      </c>
      <c r="L8" s="20">
        <v>4</v>
      </c>
      <c r="M8" s="22">
        <v>4</v>
      </c>
      <c r="N8" s="20"/>
      <c r="O8" s="22"/>
      <c r="P8" s="20">
        <f t="shared" si="0"/>
        <v>39</v>
      </c>
      <c r="Q8" s="22">
        <f t="shared" si="1"/>
        <v>38.6</v>
      </c>
      <c r="R8" s="20"/>
      <c r="S8" s="22"/>
      <c r="T8" s="20"/>
      <c r="U8" s="22"/>
      <c r="V8" s="20">
        <v>1</v>
      </c>
      <c r="W8" s="22">
        <v>1</v>
      </c>
      <c r="X8" s="20"/>
      <c r="Y8" s="22"/>
      <c r="Z8" s="20">
        <f t="shared" si="2"/>
        <v>1</v>
      </c>
      <c r="AA8" s="22">
        <f t="shared" si="3"/>
        <v>1</v>
      </c>
      <c r="AB8" s="20">
        <f t="shared" si="4"/>
        <v>40</v>
      </c>
      <c r="AC8" s="22">
        <f t="shared" si="5"/>
        <v>39.6</v>
      </c>
      <c r="AD8" s="23">
        <v>168000</v>
      </c>
      <c r="AE8" s="24"/>
      <c r="AF8" s="24"/>
      <c r="AG8" s="24"/>
      <c r="AH8" s="24">
        <v>35000</v>
      </c>
      <c r="AI8" s="24">
        <v>16000</v>
      </c>
      <c r="AJ8" s="25">
        <f t="shared" si="6"/>
        <v>219000</v>
      </c>
      <c r="AK8" s="32">
        <v>12000</v>
      </c>
      <c r="AL8" s="32"/>
      <c r="AM8" s="27">
        <f t="shared" si="7"/>
        <v>12000</v>
      </c>
      <c r="AN8" s="27">
        <f t="shared" si="8"/>
        <v>231000</v>
      </c>
      <c r="AO8" s="10"/>
    </row>
    <row r="9" spans="1:41" ht="15" customHeight="1">
      <c r="A9" s="19" t="s">
        <v>40</v>
      </c>
      <c r="B9" s="19" t="s">
        <v>41</v>
      </c>
      <c r="C9" s="19" t="s">
        <v>34</v>
      </c>
      <c r="D9" s="20">
        <v>14</v>
      </c>
      <c r="E9" s="22">
        <v>12.5</v>
      </c>
      <c r="F9" s="20">
        <v>70</v>
      </c>
      <c r="G9" s="22">
        <v>65.63</v>
      </c>
      <c r="H9" s="20">
        <v>206</v>
      </c>
      <c r="I9" s="22">
        <v>197.17</v>
      </c>
      <c r="J9" s="20">
        <v>66</v>
      </c>
      <c r="K9" s="22">
        <v>62.34</v>
      </c>
      <c r="L9" s="20">
        <v>25</v>
      </c>
      <c r="M9" s="22">
        <v>24</v>
      </c>
      <c r="N9" s="20"/>
      <c r="O9" s="22"/>
      <c r="P9" s="20">
        <f t="shared" si="0"/>
        <v>381</v>
      </c>
      <c r="Q9" s="22">
        <f t="shared" si="1"/>
        <v>361.64</v>
      </c>
      <c r="R9" s="20">
        <v>5</v>
      </c>
      <c r="S9" s="22">
        <v>4.02</v>
      </c>
      <c r="T9" s="20">
        <v>16</v>
      </c>
      <c r="U9" s="22">
        <v>15</v>
      </c>
      <c r="V9" s="20"/>
      <c r="W9" s="22"/>
      <c r="X9" s="20"/>
      <c r="Y9" s="22"/>
      <c r="Z9" s="20">
        <f t="shared" si="2"/>
        <v>21</v>
      </c>
      <c r="AA9" s="22">
        <f t="shared" si="3"/>
        <v>19.02</v>
      </c>
      <c r="AB9" s="20">
        <f t="shared" si="4"/>
        <v>402</v>
      </c>
      <c r="AC9" s="22">
        <f t="shared" si="5"/>
        <v>380.65999999999997</v>
      </c>
      <c r="AD9" s="23">
        <v>1100294.9</v>
      </c>
      <c r="AE9" s="24">
        <v>77368.64</v>
      </c>
      <c r="AF9" s="24"/>
      <c r="AG9" s="24">
        <v>1174.33</v>
      </c>
      <c r="AH9" s="24">
        <v>223844.15</v>
      </c>
      <c r="AI9" s="24">
        <v>97529.77</v>
      </c>
      <c r="AJ9" s="25">
        <f t="shared" si="6"/>
        <v>1500211.7899999998</v>
      </c>
      <c r="AK9" s="26">
        <v>266318.41</v>
      </c>
      <c r="AL9" s="26"/>
      <c r="AM9" s="27">
        <f t="shared" si="7"/>
        <v>266318.41</v>
      </c>
      <c r="AN9" s="27">
        <f t="shared" si="8"/>
        <v>1766530.1999999997</v>
      </c>
      <c r="AO9" s="10"/>
    </row>
    <row r="10" spans="1:41" ht="15" customHeight="1">
      <c r="A10" s="19" t="s">
        <v>42</v>
      </c>
      <c r="B10" s="19" t="s">
        <v>41</v>
      </c>
      <c r="C10" s="19" t="s">
        <v>34</v>
      </c>
      <c r="D10" s="20">
        <v>33</v>
      </c>
      <c r="E10" s="22">
        <v>31.52</v>
      </c>
      <c r="F10" s="20">
        <v>35</v>
      </c>
      <c r="G10" s="22">
        <v>34.69</v>
      </c>
      <c r="H10" s="20">
        <v>292</v>
      </c>
      <c r="I10" s="22">
        <v>282.74</v>
      </c>
      <c r="J10" s="20">
        <v>31</v>
      </c>
      <c r="K10" s="22">
        <v>30.91</v>
      </c>
      <c r="L10" s="20">
        <v>5</v>
      </c>
      <c r="M10" s="22">
        <v>5</v>
      </c>
      <c r="N10" s="20">
        <v>12</v>
      </c>
      <c r="O10" s="22">
        <v>12</v>
      </c>
      <c r="P10" s="20">
        <f t="shared" si="0"/>
        <v>408</v>
      </c>
      <c r="Q10" s="22">
        <f t="shared" si="1"/>
        <v>396.86</v>
      </c>
      <c r="R10" s="20">
        <v>17</v>
      </c>
      <c r="S10" s="22">
        <v>17</v>
      </c>
      <c r="T10" s="20">
        <v>1</v>
      </c>
      <c r="U10" s="22">
        <v>1</v>
      </c>
      <c r="V10" s="20">
        <v>2</v>
      </c>
      <c r="W10" s="22">
        <v>2</v>
      </c>
      <c r="X10" s="20"/>
      <c r="Y10" s="22"/>
      <c r="Z10" s="20">
        <f t="shared" si="2"/>
        <v>20</v>
      </c>
      <c r="AA10" s="22">
        <f t="shared" si="3"/>
        <v>20</v>
      </c>
      <c r="AB10" s="20">
        <f t="shared" si="4"/>
        <v>428</v>
      </c>
      <c r="AC10" s="22">
        <f t="shared" si="5"/>
        <v>416.86</v>
      </c>
      <c r="AD10" s="23">
        <v>1117243.39</v>
      </c>
      <c r="AE10" s="24">
        <v>58674.73000000001</v>
      </c>
      <c r="AF10" s="24"/>
      <c r="AG10" s="24">
        <v>11964.71</v>
      </c>
      <c r="AH10" s="24">
        <v>228100.61</v>
      </c>
      <c r="AI10" s="24">
        <v>105429.56</v>
      </c>
      <c r="AJ10" s="25">
        <f t="shared" si="6"/>
        <v>1521413</v>
      </c>
      <c r="AK10" s="26">
        <v>108280.43</v>
      </c>
      <c r="AL10" s="26"/>
      <c r="AM10" s="27">
        <f t="shared" si="7"/>
        <v>108280.43</v>
      </c>
      <c r="AN10" s="27">
        <f t="shared" si="8"/>
        <v>1629693.43</v>
      </c>
      <c r="AO10" s="10"/>
    </row>
    <row r="11" spans="1:41" ht="15" customHeight="1">
      <c r="A11" s="19" t="s">
        <v>43</v>
      </c>
      <c r="B11" s="19" t="s">
        <v>41</v>
      </c>
      <c r="C11" s="19" t="s">
        <v>34</v>
      </c>
      <c r="D11" s="20">
        <v>48</v>
      </c>
      <c r="E11" s="22">
        <v>45.1</v>
      </c>
      <c r="F11" s="20">
        <v>36</v>
      </c>
      <c r="G11" s="22">
        <v>34.4</v>
      </c>
      <c r="H11" s="20">
        <v>164</v>
      </c>
      <c r="I11" s="22">
        <v>159.4</v>
      </c>
      <c r="J11" s="20">
        <v>13</v>
      </c>
      <c r="K11" s="22">
        <v>12.6</v>
      </c>
      <c r="L11" s="20">
        <v>2</v>
      </c>
      <c r="M11" s="22">
        <v>2</v>
      </c>
      <c r="N11" s="20">
        <v>11</v>
      </c>
      <c r="O11" s="22">
        <v>10.7</v>
      </c>
      <c r="P11" s="20">
        <f t="shared" si="0"/>
        <v>274</v>
      </c>
      <c r="Q11" s="22">
        <f t="shared" si="1"/>
        <v>264.2</v>
      </c>
      <c r="R11" s="20">
        <v>5</v>
      </c>
      <c r="S11" s="22">
        <v>3.6</v>
      </c>
      <c r="T11" s="20">
        <v>0</v>
      </c>
      <c r="U11" s="22">
        <v>0</v>
      </c>
      <c r="V11" s="20">
        <v>0</v>
      </c>
      <c r="W11" s="22">
        <v>0</v>
      </c>
      <c r="X11" s="20">
        <v>0</v>
      </c>
      <c r="Y11" s="22">
        <v>0</v>
      </c>
      <c r="Z11" s="20">
        <f t="shared" si="2"/>
        <v>5</v>
      </c>
      <c r="AA11" s="22">
        <f t="shared" si="3"/>
        <v>3.6</v>
      </c>
      <c r="AB11" s="20">
        <f t="shared" si="4"/>
        <v>279</v>
      </c>
      <c r="AC11" s="22">
        <f t="shared" si="5"/>
        <v>267.8</v>
      </c>
      <c r="AD11" s="23">
        <v>578554.55</v>
      </c>
      <c r="AE11" s="24">
        <v>2696</v>
      </c>
      <c r="AF11" s="24">
        <v>0</v>
      </c>
      <c r="AG11" s="24">
        <v>6707.57</v>
      </c>
      <c r="AH11" s="24">
        <v>102436.28</v>
      </c>
      <c r="AI11" s="24">
        <v>44224.41</v>
      </c>
      <c r="AJ11" s="25">
        <f t="shared" si="6"/>
        <v>734618.81</v>
      </c>
      <c r="AK11" s="26">
        <v>6737</v>
      </c>
      <c r="AL11" s="26">
        <v>0</v>
      </c>
      <c r="AM11" s="27">
        <f t="shared" si="7"/>
        <v>6737</v>
      </c>
      <c r="AN11" s="27">
        <f t="shared" si="8"/>
        <v>741355.81</v>
      </c>
      <c r="AO11" s="10"/>
    </row>
    <row r="12" spans="1:41" ht="15" customHeight="1">
      <c r="A12" s="19" t="s">
        <v>44</v>
      </c>
      <c r="B12" s="19" t="s">
        <v>41</v>
      </c>
      <c r="C12" s="19" t="s">
        <v>34</v>
      </c>
      <c r="D12" s="20">
        <v>52</v>
      </c>
      <c r="E12" s="22">
        <v>48.5</v>
      </c>
      <c r="F12" s="20">
        <v>203</v>
      </c>
      <c r="G12" s="22">
        <v>199.9</v>
      </c>
      <c r="H12" s="20">
        <v>659</v>
      </c>
      <c r="I12" s="22">
        <v>646.1</v>
      </c>
      <c r="J12" s="20">
        <v>346</v>
      </c>
      <c r="K12" s="22">
        <v>338</v>
      </c>
      <c r="L12" s="20">
        <v>24</v>
      </c>
      <c r="M12" s="22">
        <v>24</v>
      </c>
      <c r="N12" s="20">
        <v>40</v>
      </c>
      <c r="O12" s="22">
        <v>38.9</v>
      </c>
      <c r="P12" s="20">
        <f t="shared" si="0"/>
        <v>1324</v>
      </c>
      <c r="Q12" s="22">
        <f t="shared" si="1"/>
        <v>1295.4</v>
      </c>
      <c r="R12" s="20">
        <v>2</v>
      </c>
      <c r="S12" s="22">
        <v>2</v>
      </c>
      <c r="T12" s="20">
        <v>0</v>
      </c>
      <c r="U12" s="22">
        <v>0</v>
      </c>
      <c r="V12" s="20">
        <v>34</v>
      </c>
      <c r="W12" s="22">
        <v>34</v>
      </c>
      <c r="X12" s="20">
        <v>0</v>
      </c>
      <c r="Y12" s="22">
        <v>0</v>
      </c>
      <c r="Z12" s="20">
        <f t="shared" si="2"/>
        <v>36</v>
      </c>
      <c r="AA12" s="22">
        <f t="shared" si="3"/>
        <v>36</v>
      </c>
      <c r="AB12" s="20">
        <f t="shared" si="4"/>
        <v>1360</v>
      </c>
      <c r="AC12" s="22">
        <f t="shared" si="5"/>
        <v>1331.4</v>
      </c>
      <c r="AD12" s="23">
        <v>3880093.36</v>
      </c>
      <c r="AE12" s="24">
        <v>115355.28</v>
      </c>
      <c r="AF12" s="24"/>
      <c r="AG12" s="24">
        <v>41307.21</v>
      </c>
      <c r="AH12" s="24">
        <v>782751</v>
      </c>
      <c r="AI12" s="24">
        <v>344288.27</v>
      </c>
      <c r="AJ12" s="25">
        <f t="shared" si="6"/>
        <v>5163795.119999999</v>
      </c>
      <c r="AK12" s="32">
        <v>415175</v>
      </c>
      <c r="AL12" s="32"/>
      <c r="AM12" s="27">
        <f t="shared" si="7"/>
        <v>415175</v>
      </c>
      <c r="AN12" s="27">
        <f t="shared" si="8"/>
        <v>5578970.119999999</v>
      </c>
      <c r="AO12" s="10"/>
    </row>
    <row r="13" spans="1:41" ht="15" customHeight="1">
      <c r="A13" s="19" t="s">
        <v>45</v>
      </c>
      <c r="B13" s="19" t="s">
        <v>41</v>
      </c>
      <c r="C13" s="19" t="s">
        <v>34</v>
      </c>
      <c r="D13" s="20">
        <v>14</v>
      </c>
      <c r="E13" s="22">
        <v>12.6</v>
      </c>
      <c r="F13" s="20">
        <v>8</v>
      </c>
      <c r="G13" s="22">
        <v>8</v>
      </c>
      <c r="H13" s="20">
        <v>38</v>
      </c>
      <c r="I13" s="22">
        <v>36.5</v>
      </c>
      <c r="J13" s="20">
        <v>2</v>
      </c>
      <c r="K13" s="22">
        <v>1.8</v>
      </c>
      <c r="L13" s="20">
        <v>1</v>
      </c>
      <c r="M13" s="22">
        <v>0.6</v>
      </c>
      <c r="N13" s="20">
        <v>0</v>
      </c>
      <c r="O13" s="22">
        <v>0</v>
      </c>
      <c r="P13" s="20">
        <f t="shared" si="0"/>
        <v>63</v>
      </c>
      <c r="Q13" s="22">
        <f t="shared" si="1"/>
        <v>59.5</v>
      </c>
      <c r="R13" s="20"/>
      <c r="S13" s="22"/>
      <c r="T13" s="20"/>
      <c r="U13" s="22"/>
      <c r="V13" s="20"/>
      <c r="W13" s="22"/>
      <c r="X13" s="20"/>
      <c r="Y13" s="22"/>
      <c r="Z13" s="20">
        <f t="shared" si="2"/>
        <v>0</v>
      </c>
      <c r="AA13" s="22">
        <f t="shared" si="3"/>
        <v>0</v>
      </c>
      <c r="AB13" s="20">
        <f t="shared" si="4"/>
        <v>63</v>
      </c>
      <c r="AC13" s="22">
        <f t="shared" si="5"/>
        <v>59.5</v>
      </c>
      <c r="AD13" s="23">
        <v>302277</v>
      </c>
      <c r="AE13" s="24">
        <v>627</v>
      </c>
      <c r="AF13" s="24">
        <v>11382</v>
      </c>
      <c r="AG13" s="24"/>
      <c r="AH13" s="24">
        <v>36027</v>
      </c>
      <c r="AI13" s="24">
        <v>17269</v>
      </c>
      <c r="AJ13" s="25">
        <f t="shared" si="6"/>
        <v>367582</v>
      </c>
      <c r="AK13" s="32"/>
      <c r="AL13" s="32"/>
      <c r="AM13" s="27">
        <f t="shared" si="7"/>
        <v>0</v>
      </c>
      <c r="AN13" s="27">
        <f t="shared" si="8"/>
        <v>367582</v>
      </c>
      <c r="AO13" s="10" t="s">
        <v>50</v>
      </c>
    </row>
    <row r="14" spans="1:41" ht="15" customHeight="1">
      <c r="A14" s="19" t="s">
        <v>46</v>
      </c>
      <c r="B14" s="19" t="s">
        <v>41</v>
      </c>
      <c r="C14" s="19" t="s">
        <v>34</v>
      </c>
      <c r="D14" s="20">
        <v>38</v>
      </c>
      <c r="E14" s="22">
        <v>36.6</v>
      </c>
      <c r="F14" s="20">
        <v>21</v>
      </c>
      <c r="G14" s="22">
        <v>21</v>
      </c>
      <c r="H14" s="20">
        <v>88</v>
      </c>
      <c r="I14" s="22">
        <v>87.6</v>
      </c>
      <c r="J14" s="20">
        <v>21</v>
      </c>
      <c r="K14" s="22">
        <v>21</v>
      </c>
      <c r="L14" s="20">
        <v>4</v>
      </c>
      <c r="M14" s="22">
        <v>4</v>
      </c>
      <c r="N14" s="20">
        <v>5</v>
      </c>
      <c r="O14" s="22">
        <v>5</v>
      </c>
      <c r="P14" s="20">
        <f t="shared" si="0"/>
        <v>177</v>
      </c>
      <c r="Q14" s="22">
        <f t="shared" si="1"/>
        <v>175.2</v>
      </c>
      <c r="R14" s="20">
        <v>10</v>
      </c>
      <c r="S14" s="22">
        <v>10</v>
      </c>
      <c r="T14" s="20">
        <v>9</v>
      </c>
      <c r="U14" s="22">
        <v>9</v>
      </c>
      <c r="V14" s="20"/>
      <c r="W14" s="22"/>
      <c r="X14" s="20"/>
      <c r="Y14" s="22"/>
      <c r="Z14" s="20">
        <f t="shared" si="2"/>
        <v>19</v>
      </c>
      <c r="AA14" s="22">
        <f t="shared" si="3"/>
        <v>19</v>
      </c>
      <c r="AB14" s="20">
        <f t="shared" si="4"/>
        <v>196</v>
      </c>
      <c r="AC14" s="22">
        <f t="shared" si="5"/>
        <v>194.2</v>
      </c>
      <c r="AD14" s="23">
        <v>478317.79</v>
      </c>
      <c r="AE14" s="24">
        <v>39472.15</v>
      </c>
      <c r="AF14" s="24">
        <v>31400</v>
      </c>
      <c r="AG14" s="24">
        <v>1419.99</v>
      </c>
      <c r="AH14" s="24">
        <v>93971.54</v>
      </c>
      <c r="AI14" s="24">
        <v>46213.65</v>
      </c>
      <c r="AJ14" s="25">
        <f t="shared" si="6"/>
        <v>690795.12</v>
      </c>
      <c r="AK14" s="26">
        <v>142364.85</v>
      </c>
      <c r="AL14" s="32"/>
      <c r="AM14" s="27">
        <f t="shared" si="7"/>
        <v>142364.85</v>
      </c>
      <c r="AN14" s="27">
        <f t="shared" si="8"/>
        <v>833159.97</v>
      </c>
      <c r="AO14" s="10"/>
    </row>
    <row r="15" spans="1:41" ht="15">
      <c r="A15" s="19" t="s">
        <v>47</v>
      </c>
      <c r="B15" s="19" t="s">
        <v>41</v>
      </c>
      <c r="C15" s="19" t="s">
        <v>34</v>
      </c>
      <c r="D15" s="13">
        <v>283</v>
      </c>
      <c r="E15" s="13">
        <v>264.8</v>
      </c>
      <c r="F15" s="13">
        <v>1426</v>
      </c>
      <c r="G15" s="13">
        <v>1400.2</v>
      </c>
      <c r="H15" s="13">
        <v>1671</v>
      </c>
      <c r="I15" s="13">
        <v>1651.7</v>
      </c>
      <c r="J15" s="13">
        <v>260</v>
      </c>
      <c r="K15" s="13">
        <v>260</v>
      </c>
      <c r="L15" s="13">
        <v>24</v>
      </c>
      <c r="M15" s="13">
        <v>24</v>
      </c>
      <c r="N15" s="13">
        <v>4</v>
      </c>
      <c r="O15" s="13">
        <v>2.1</v>
      </c>
      <c r="P15" s="14">
        <f t="shared" si="0"/>
        <v>3668</v>
      </c>
      <c r="Q15" s="14">
        <f t="shared" si="1"/>
        <v>3602.7999999999997</v>
      </c>
      <c r="R15" s="13">
        <v>40</v>
      </c>
      <c r="S15" s="13">
        <v>39.1</v>
      </c>
      <c r="T15" s="13">
        <v>40</v>
      </c>
      <c r="U15" s="13">
        <v>40</v>
      </c>
      <c r="V15" s="13">
        <v>9</v>
      </c>
      <c r="W15" s="13">
        <v>9</v>
      </c>
      <c r="X15" s="13"/>
      <c r="Y15" s="13"/>
      <c r="Z15" s="15">
        <f t="shared" si="2"/>
        <v>89</v>
      </c>
      <c r="AA15" s="15">
        <f t="shared" si="3"/>
        <v>88.1</v>
      </c>
      <c r="AB15" s="4">
        <f t="shared" si="5"/>
        <v>3757</v>
      </c>
      <c r="AC15" s="4">
        <f t="shared" si="5"/>
        <v>3690.8999999999996</v>
      </c>
      <c r="AD15" s="6">
        <v>10953128</v>
      </c>
      <c r="AE15" s="6">
        <v>938623</v>
      </c>
      <c r="AF15" s="6">
        <v>21726</v>
      </c>
      <c r="AG15" s="6">
        <v>1075747</v>
      </c>
      <c r="AH15" s="6">
        <v>2315340</v>
      </c>
      <c r="AI15" s="6">
        <v>1101031</v>
      </c>
      <c r="AJ15" s="7">
        <f t="shared" si="6"/>
        <v>16405595</v>
      </c>
      <c r="AK15" s="5">
        <v>490604</v>
      </c>
      <c r="AL15" s="5"/>
      <c r="AM15" s="8">
        <f t="shared" si="7"/>
        <v>490604</v>
      </c>
      <c r="AN15" s="8">
        <f t="shared" si="8"/>
        <v>16896199</v>
      </c>
      <c r="AO15" s="10"/>
    </row>
    <row r="16" spans="1:41" ht="15">
      <c r="A16" s="3"/>
      <c r="B16" s="3"/>
      <c r="C16" s="3"/>
      <c r="D16" s="13"/>
      <c r="E16" s="13"/>
      <c r="F16" s="13"/>
      <c r="G16" s="13"/>
      <c r="H16" s="13"/>
      <c r="I16" s="13"/>
      <c r="J16" s="13"/>
      <c r="K16" s="13"/>
      <c r="L16" s="13"/>
      <c r="M16" s="13"/>
      <c r="N16" s="13"/>
      <c r="O16" s="13"/>
      <c r="P16" s="14"/>
      <c r="Q16" s="14"/>
      <c r="R16" s="13"/>
      <c r="S16" s="13"/>
      <c r="T16" s="13"/>
      <c r="U16" s="13"/>
      <c r="V16" s="13"/>
      <c r="W16" s="13"/>
      <c r="X16" s="13"/>
      <c r="Y16" s="13"/>
      <c r="Z16" s="15"/>
      <c r="AA16" s="15"/>
      <c r="AB16" s="4"/>
      <c r="AC16" s="4"/>
      <c r="AD16" s="6"/>
      <c r="AE16" s="6"/>
      <c r="AF16" s="6"/>
      <c r="AG16" s="6"/>
      <c r="AH16" s="6"/>
      <c r="AI16" s="6"/>
      <c r="AJ16" s="7"/>
      <c r="AK16" s="5"/>
      <c r="AL16" s="5"/>
      <c r="AM16" s="8"/>
      <c r="AN16" s="8"/>
      <c r="AO16" s="10"/>
    </row>
    <row r="17" spans="1:41" ht="15">
      <c r="A17" s="3"/>
      <c r="B17" s="3"/>
      <c r="C17" s="3"/>
      <c r="D17" s="13"/>
      <c r="E17" s="13"/>
      <c r="F17" s="13"/>
      <c r="G17" s="13"/>
      <c r="H17" s="13"/>
      <c r="I17" s="13"/>
      <c r="J17" s="13"/>
      <c r="K17" s="13"/>
      <c r="L17" s="13"/>
      <c r="M17" s="13"/>
      <c r="N17" s="13"/>
      <c r="O17" s="13"/>
      <c r="P17" s="14"/>
      <c r="Q17" s="14"/>
      <c r="R17" s="13"/>
      <c r="S17" s="13"/>
      <c r="T17" s="13"/>
      <c r="U17" s="13"/>
      <c r="V17" s="13"/>
      <c r="W17" s="13"/>
      <c r="X17" s="13"/>
      <c r="Y17" s="13"/>
      <c r="Z17" s="15"/>
      <c r="AA17" s="15"/>
      <c r="AB17" s="4"/>
      <c r="AC17" s="4"/>
      <c r="AD17" s="6"/>
      <c r="AE17" s="6"/>
      <c r="AF17" s="6"/>
      <c r="AG17" s="6"/>
      <c r="AH17" s="6"/>
      <c r="AI17" s="6"/>
      <c r="AJ17" s="7"/>
      <c r="AK17" s="5"/>
      <c r="AL17" s="5"/>
      <c r="AM17" s="8"/>
      <c r="AN17" s="8"/>
      <c r="AO17" s="10"/>
    </row>
    <row r="18" spans="1:41" ht="15">
      <c r="A18" s="3"/>
      <c r="B18" s="3"/>
      <c r="C18" s="3"/>
      <c r="D18" s="13"/>
      <c r="E18" s="13"/>
      <c r="F18" s="13"/>
      <c r="G18" s="13"/>
      <c r="H18" s="13"/>
      <c r="I18" s="13"/>
      <c r="J18" s="13"/>
      <c r="K18" s="13"/>
      <c r="L18" s="13"/>
      <c r="M18" s="13"/>
      <c r="N18" s="13"/>
      <c r="O18" s="13"/>
      <c r="P18" s="14"/>
      <c r="Q18" s="14"/>
      <c r="R18" s="13"/>
      <c r="S18" s="13"/>
      <c r="T18" s="13"/>
      <c r="U18" s="13"/>
      <c r="V18" s="13"/>
      <c r="W18" s="13"/>
      <c r="X18" s="13"/>
      <c r="Y18" s="13"/>
      <c r="Z18" s="15"/>
      <c r="AA18" s="15"/>
      <c r="AB18" s="4"/>
      <c r="AC18" s="4"/>
      <c r="AD18" s="6"/>
      <c r="AE18" s="6"/>
      <c r="AF18" s="6"/>
      <c r="AG18" s="6"/>
      <c r="AH18" s="6"/>
      <c r="AI18" s="6"/>
      <c r="AJ18" s="7"/>
      <c r="AK18" s="5"/>
      <c r="AL18" s="5"/>
      <c r="AM18" s="8"/>
      <c r="AN18" s="8"/>
      <c r="AO18" s="10"/>
    </row>
    <row r="19" spans="1:41" ht="15">
      <c r="A19" s="3"/>
      <c r="B19" s="3"/>
      <c r="C19" s="3"/>
      <c r="D19" s="13"/>
      <c r="E19" s="13"/>
      <c r="F19" s="13"/>
      <c r="G19" s="13"/>
      <c r="H19" s="13"/>
      <c r="I19" s="13"/>
      <c r="J19" s="13"/>
      <c r="K19" s="13"/>
      <c r="L19" s="13"/>
      <c r="M19" s="13"/>
      <c r="N19" s="13"/>
      <c r="O19" s="13"/>
      <c r="P19" s="14"/>
      <c r="Q19" s="14"/>
      <c r="R19" s="13"/>
      <c r="S19" s="13"/>
      <c r="T19" s="13"/>
      <c r="U19" s="13"/>
      <c r="V19" s="13"/>
      <c r="W19" s="13"/>
      <c r="X19" s="13"/>
      <c r="Y19" s="13"/>
      <c r="Z19" s="15"/>
      <c r="AA19" s="15"/>
      <c r="AB19" s="4"/>
      <c r="AC19" s="4"/>
      <c r="AD19" s="6"/>
      <c r="AE19" s="6"/>
      <c r="AF19" s="6"/>
      <c r="AG19" s="6"/>
      <c r="AH19" s="6"/>
      <c r="AI19" s="6"/>
      <c r="AJ19" s="7"/>
      <c r="AK19" s="5"/>
      <c r="AL19" s="5"/>
      <c r="AM19" s="8"/>
      <c r="AN19" s="8"/>
      <c r="AO19" s="10"/>
    </row>
    <row r="20" spans="1:41" ht="15">
      <c r="A20" s="3"/>
      <c r="B20" s="3"/>
      <c r="C20" s="3"/>
      <c r="D20" s="13"/>
      <c r="E20" s="13"/>
      <c r="F20" s="13"/>
      <c r="G20" s="13"/>
      <c r="H20" s="13"/>
      <c r="I20" s="13"/>
      <c r="J20" s="13"/>
      <c r="K20" s="13"/>
      <c r="L20" s="13"/>
      <c r="M20" s="13"/>
      <c r="N20" s="13"/>
      <c r="O20" s="13"/>
      <c r="P20" s="14"/>
      <c r="Q20" s="14"/>
      <c r="R20" s="13"/>
      <c r="S20" s="13"/>
      <c r="T20" s="13"/>
      <c r="U20" s="13"/>
      <c r="V20" s="13"/>
      <c r="W20" s="13"/>
      <c r="X20" s="13"/>
      <c r="Y20" s="13"/>
      <c r="Z20" s="15"/>
      <c r="AA20" s="15"/>
      <c r="AB20" s="4"/>
      <c r="AC20" s="4"/>
      <c r="AD20" s="6"/>
      <c r="AE20" s="6"/>
      <c r="AF20" s="6"/>
      <c r="AG20" s="6"/>
      <c r="AH20" s="6"/>
      <c r="AI20" s="6"/>
      <c r="AJ20" s="7"/>
      <c r="AK20" s="5"/>
      <c r="AL20" s="5"/>
      <c r="AM20" s="8"/>
      <c r="AN20" s="8"/>
      <c r="AO20" s="10"/>
    </row>
    <row r="21" spans="1:41" ht="15">
      <c r="A21" s="3"/>
      <c r="B21" s="3"/>
      <c r="C21" s="3"/>
      <c r="D21" s="13"/>
      <c r="E21" s="13"/>
      <c r="F21" s="13"/>
      <c r="G21" s="13"/>
      <c r="H21" s="13"/>
      <c r="I21" s="13"/>
      <c r="J21" s="13"/>
      <c r="K21" s="13"/>
      <c r="L21" s="13"/>
      <c r="M21" s="13"/>
      <c r="N21" s="13"/>
      <c r="O21" s="13"/>
      <c r="P21" s="14"/>
      <c r="Q21" s="14"/>
      <c r="R21" s="13"/>
      <c r="S21" s="13"/>
      <c r="T21" s="13"/>
      <c r="U21" s="13"/>
      <c r="V21" s="13"/>
      <c r="W21" s="13"/>
      <c r="X21" s="13"/>
      <c r="Y21" s="13"/>
      <c r="Z21" s="15"/>
      <c r="AA21" s="15"/>
      <c r="AB21" s="4"/>
      <c r="AC21" s="4"/>
      <c r="AD21" s="6"/>
      <c r="AE21" s="6"/>
      <c r="AF21" s="6"/>
      <c r="AG21" s="6"/>
      <c r="AH21" s="6"/>
      <c r="AI21" s="6"/>
      <c r="AJ21" s="7"/>
      <c r="AK21" s="5"/>
      <c r="AL21" s="5"/>
      <c r="AM21" s="8"/>
      <c r="AN21" s="8"/>
      <c r="AO21" s="10"/>
    </row>
    <row r="22" spans="1:41" ht="15">
      <c r="A22" s="3"/>
      <c r="B22" s="3"/>
      <c r="C22" s="3"/>
      <c r="D22" s="13"/>
      <c r="E22" s="13"/>
      <c r="F22" s="13"/>
      <c r="G22" s="13"/>
      <c r="H22" s="13"/>
      <c r="I22" s="13"/>
      <c r="J22" s="13"/>
      <c r="K22" s="13"/>
      <c r="L22" s="13"/>
      <c r="M22" s="13"/>
      <c r="N22" s="13"/>
      <c r="O22" s="13"/>
      <c r="P22" s="14"/>
      <c r="Q22" s="14"/>
      <c r="R22" s="13"/>
      <c r="S22" s="13"/>
      <c r="T22" s="13"/>
      <c r="U22" s="13"/>
      <c r="V22" s="13"/>
      <c r="W22" s="13"/>
      <c r="X22" s="13"/>
      <c r="Y22" s="13"/>
      <c r="Z22" s="15"/>
      <c r="AA22" s="15"/>
      <c r="AB22" s="4"/>
      <c r="AC22" s="4"/>
      <c r="AD22" s="6"/>
      <c r="AE22" s="6"/>
      <c r="AF22" s="6"/>
      <c r="AG22" s="6"/>
      <c r="AH22" s="6"/>
      <c r="AI22" s="6"/>
      <c r="AJ22" s="7"/>
      <c r="AK22" s="5"/>
      <c r="AL22" s="5"/>
      <c r="AM22" s="8"/>
      <c r="AN22" s="8"/>
      <c r="AO22" s="10"/>
    </row>
    <row r="23" spans="1:41" ht="15">
      <c r="A23" s="3"/>
      <c r="B23" s="3"/>
      <c r="C23" s="3"/>
      <c r="D23" s="13"/>
      <c r="E23" s="13"/>
      <c r="F23" s="13"/>
      <c r="G23" s="13"/>
      <c r="H23" s="13"/>
      <c r="I23" s="13"/>
      <c r="J23" s="13"/>
      <c r="K23" s="13"/>
      <c r="L23" s="13"/>
      <c r="M23" s="13"/>
      <c r="N23" s="13"/>
      <c r="O23" s="13"/>
      <c r="P23" s="14"/>
      <c r="Q23" s="14"/>
      <c r="R23" s="13"/>
      <c r="S23" s="13"/>
      <c r="T23" s="13"/>
      <c r="U23" s="13"/>
      <c r="V23" s="13"/>
      <c r="W23" s="13"/>
      <c r="X23" s="13"/>
      <c r="Y23" s="13"/>
      <c r="Z23" s="15"/>
      <c r="AA23" s="15"/>
      <c r="AB23" s="4"/>
      <c r="AC23" s="4"/>
      <c r="AD23" s="6"/>
      <c r="AE23" s="6"/>
      <c r="AF23" s="6"/>
      <c r="AG23" s="6"/>
      <c r="AH23" s="6"/>
      <c r="AI23" s="6"/>
      <c r="AJ23" s="7"/>
      <c r="AK23" s="5"/>
      <c r="AL23" s="5"/>
      <c r="AM23" s="8"/>
      <c r="AN23" s="8"/>
      <c r="AO23" s="10"/>
    </row>
    <row r="24" spans="1:41" ht="15">
      <c r="A24" s="3"/>
      <c r="B24" s="3"/>
      <c r="C24" s="3"/>
      <c r="D24" s="13"/>
      <c r="E24" s="13"/>
      <c r="F24" s="13"/>
      <c r="G24" s="13"/>
      <c r="H24" s="13"/>
      <c r="I24" s="13"/>
      <c r="J24" s="13"/>
      <c r="K24" s="13"/>
      <c r="L24" s="13"/>
      <c r="M24" s="13"/>
      <c r="N24" s="13"/>
      <c r="O24" s="13"/>
      <c r="P24" s="14"/>
      <c r="Q24" s="14"/>
      <c r="R24" s="13"/>
      <c r="S24" s="13"/>
      <c r="T24" s="13"/>
      <c r="U24" s="13"/>
      <c r="V24" s="13"/>
      <c r="W24" s="13"/>
      <c r="X24" s="13"/>
      <c r="Y24" s="13"/>
      <c r="Z24" s="15"/>
      <c r="AA24" s="15"/>
      <c r="AB24" s="4"/>
      <c r="AC24" s="4"/>
      <c r="AD24" s="6"/>
      <c r="AE24" s="6"/>
      <c r="AF24" s="6"/>
      <c r="AG24" s="6"/>
      <c r="AH24" s="6"/>
      <c r="AI24" s="6"/>
      <c r="AJ24" s="7"/>
      <c r="AK24" s="5"/>
      <c r="AL24" s="5"/>
      <c r="AM24" s="8"/>
      <c r="AN24" s="8"/>
      <c r="AO24" s="10"/>
    </row>
    <row r="25" spans="1:41" ht="15">
      <c r="A25" s="3"/>
      <c r="B25" s="3"/>
      <c r="C25" s="3"/>
      <c r="D25" s="13"/>
      <c r="E25" s="13"/>
      <c r="F25" s="13"/>
      <c r="G25" s="13"/>
      <c r="H25" s="13"/>
      <c r="I25" s="13"/>
      <c r="J25" s="13"/>
      <c r="K25" s="13"/>
      <c r="L25" s="13"/>
      <c r="M25" s="13"/>
      <c r="N25" s="13"/>
      <c r="O25" s="13"/>
      <c r="P25" s="14"/>
      <c r="Q25" s="14"/>
      <c r="R25" s="13"/>
      <c r="S25" s="13"/>
      <c r="T25" s="13"/>
      <c r="U25" s="13"/>
      <c r="V25" s="13"/>
      <c r="W25" s="13"/>
      <c r="X25" s="13"/>
      <c r="Y25" s="13"/>
      <c r="Z25" s="15"/>
      <c r="AA25" s="15"/>
      <c r="AB25" s="4"/>
      <c r="AC25" s="4"/>
      <c r="AD25" s="6"/>
      <c r="AE25" s="6"/>
      <c r="AF25" s="6"/>
      <c r="AG25" s="6"/>
      <c r="AH25" s="6"/>
      <c r="AI25" s="6"/>
      <c r="AJ25" s="7"/>
      <c r="AK25" s="5"/>
      <c r="AL25" s="5"/>
      <c r="AM25" s="8"/>
      <c r="AN25" s="8"/>
      <c r="AO25" s="10"/>
    </row>
    <row r="26" spans="1:41" ht="15">
      <c r="A26" s="3"/>
      <c r="B26" s="3"/>
      <c r="C26" s="3"/>
      <c r="D26" s="13"/>
      <c r="E26" s="13"/>
      <c r="F26" s="13"/>
      <c r="G26" s="13"/>
      <c r="H26" s="13"/>
      <c r="I26" s="13"/>
      <c r="J26" s="13"/>
      <c r="K26" s="13"/>
      <c r="L26" s="13"/>
      <c r="M26" s="13"/>
      <c r="N26" s="13"/>
      <c r="O26" s="13"/>
      <c r="P26" s="14"/>
      <c r="Q26" s="14"/>
      <c r="R26" s="13"/>
      <c r="S26" s="13"/>
      <c r="T26" s="13"/>
      <c r="U26" s="13"/>
      <c r="V26" s="13"/>
      <c r="W26" s="13"/>
      <c r="X26" s="13"/>
      <c r="Y26" s="13"/>
      <c r="Z26" s="15"/>
      <c r="AA26" s="15"/>
      <c r="AB26" s="4"/>
      <c r="AC26" s="4"/>
      <c r="AD26" s="6"/>
      <c r="AE26" s="6"/>
      <c r="AF26" s="6"/>
      <c r="AG26" s="6"/>
      <c r="AH26" s="6"/>
      <c r="AI26" s="6"/>
      <c r="AJ26" s="7"/>
      <c r="AK26" s="5"/>
      <c r="AL26" s="5"/>
      <c r="AM26" s="8"/>
      <c r="AN26" s="8"/>
      <c r="AO26" s="10"/>
    </row>
    <row r="27" spans="1:41" ht="15">
      <c r="A27" s="3"/>
      <c r="B27" s="3"/>
      <c r="C27" s="3"/>
      <c r="D27" s="13"/>
      <c r="E27" s="13"/>
      <c r="F27" s="13"/>
      <c r="G27" s="13"/>
      <c r="H27" s="13"/>
      <c r="I27" s="13"/>
      <c r="J27" s="13"/>
      <c r="K27" s="13"/>
      <c r="L27" s="13"/>
      <c r="M27" s="13"/>
      <c r="N27" s="13"/>
      <c r="O27" s="13"/>
      <c r="P27" s="14"/>
      <c r="Q27" s="14"/>
      <c r="R27" s="13"/>
      <c r="S27" s="13"/>
      <c r="T27" s="13"/>
      <c r="U27" s="13"/>
      <c r="V27" s="13"/>
      <c r="W27" s="13"/>
      <c r="X27" s="13"/>
      <c r="Y27" s="13"/>
      <c r="Z27" s="15"/>
      <c r="AA27" s="15"/>
      <c r="AB27" s="4"/>
      <c r="AC27" s="4"/>
      <c r="AD27" s="6"/>
      <c r="AE27" s="6"/>
      <c r="AF27" s="6"/>
      <c r="AG27" s="6"/>
      <c r="AH27" s="6"/>
      <c r="AI27" s="6"/>
      <c r="AJ27" s="7"/>
      <c r="AK27" s="5"/>
      <c r="AL27" s="5"/>
      <c r="AM27" s="8"/>
      <c r="AN27" s="8"/>
      <c r="AO27" s="10"/>
    </row>
    <row r="28" spans="1:41" ht="15">
      <c r="A28" s="3"/>
      <c r="B28" s="3"/>
      <c r="C28" s="3"/>
      <c r="D28" s="13"/>
      <c r="E28" s="13"/>
      <c r="F28" s="13"/>
      <c r="G28" s="13"/>
      <c r="H28" s="13"/>
      <c r="I28" s="13"/>
      <c r="J28" s="13"/>
      <c r="K28" s="13"/>
      <c r="L28" s="13"/>
      <c r="M28" s="13"/>
      <c r="N28" s="13"/>
      <c r="O28" s="13"/>
      <c r="P28" s="14"/>
      <c r="Q28" s="14"/>
      <c r="R28" s="13"/>
      <c r="S28" s="13"/>
      <c r="T28" s="13"/>
      <c r="U28" s="13"/>
      <c r="V28" s="13"/>
      <c r="W28" s="13"/>
      <c r="X28" s="13"/>
      <c r="Y28" s="13"/>
      <c r="Z28" s="15"/>
      <c r="AA28" s="15"/>
      <c r="AB28" s="4"/>
      <c r="AC28" s="4"/>
      <c r="AD28" s="6"/>
      <c r="AE28" s="6"/>
      <c r="AF28" s="6"/>
      <c r="AG28" s="6"/>
      <c r="AH28" s="6"/>
      <c r="AI28" s="6"/>
      <c r="AJ28" s="7"/>
      <c r="AK28" s="5"/>
      <c r="AL28" s="5"/>
      <c r="AM28" s="8"/>
      <c r="AN28" s="8"/>
      <c r="AO28" s="10"/>
    </row>
    <row r="29" spans="1:41" ht="15">
      <c r="A29" s="3"/>
      <c r="B29" s="3"/>
      <c r="C29" s="3"/>
      <c r="D29" s="13"/>
      <c r="E29" s="13"/>
      <c r="F29" s="13"/>
      <c r="G29" s="13"/>
      <c r="H29" s="13"/>
      <c r="I29" s="13"/>
      <c r="J29" s="13"/>
      <c r="K29" s="13"/>
      <c r="L29" s="13"/>
      <c r="M29" s="13"/>
      <c r="N29" s="13"/>
      <c r="O29" s="13"/>
      <c r="P29" s="14"/>
      <c r="Q29" s="14"/>
      <c r="R29" s="13"/>
      <c r="S29" s="13"/>
      <c r="T29" s="13"/>
      <c r="U29" s="13"/>
      <c r="V29" s="13"/>
      <c r="W29" s="13"/>
      <c r="X29" s="13"/>
      <c r="Y29" s="13"/>
      <c r="Z29" s="15"/>
      <c r="AA29" s="15"/>
      <c r="AB29" s="4"/>
      <c r="AC29" s="4"/>
      <c r="AD29" s="6"/>
      <c r="AE29" s="6"/>
      <c r="AF29" s="6"/>
      <c r="AG29" s="6"/>
      <c r="AH29" s="6"/>
      <c r="AI29" s="6"/>
      <c r="AJ29" s="7"/>
      <c r="AK29" s="5"/>
      <c r="AL29" s="5"/>
      <c r="AM29" s="8"/>
      <c r="AN29" s="8"/>
      <c r="AO29" s="10"/>
    </row>
    <row r="30" spans="1:41" ht="15">
      <c r="A30" s="3"/>
      <c r="B30" s="3"/>
      <c r="C30" s="3"/>
      <c r="D30" s="13"/>
      <c r="E30" s="13"/>
      <c r="F30" s="13"/>
      <c r="G30" s="13"/>
      <c r="H30" s="13"/>
      <c r="I30" s="13"/>
      <c r="J30" s="13"/>
      <c r="K30" s="13"/>
      <c r="L30" s="13"/>
      <c r="M30" s="13"/>
      <c r="N30" s="13"/>
      <c r="O30" s="13"/>
      <c r="P30" s="14"/>
      <c r="Q30" s="14"/>
      <c r="R30" s="13"/>
      <c r="S30" s="13"/>
      <c r="T30" s="13"/>
      <c r="U30" s="13"/>
      <c r="V30" s="13"/>
      <c r="W30" s="13"/>
      <c r="X30" s="13"/>
      <c r="Y30" s="13"/>
      <c r="Z30" s="15"/>
      <c r="AA30" s="15"/>
      <c r="AB30" s="4"/>
      <c r="AC30" s="4"/>
      <c r="AD30" s="6"/>
      <c r="AE30" s="6"/>
      <c r="AF30" s="6"/>
      <c r="AG30" s="6"/>
      <c r="AH30" s="6"/>
      <c r="AI30" s="6"/>
      <c r="AJ30" s="7"/>
      <c r="AK30" s="5"/>
      <c r="AL30" s="5"/>
      <c r="AM30" s="8"/>
      <c r="AN30" s="8"/>
      <c r="AO30" s="10"/>
    </row>
    <row r="31" spans="1:41" ht="15">
      <c r="A31" s="3"/>
      <c r="B31" s="3"/>
      <c r="C31" s="3"/>
      <c r="D31" s="13"/>
      <c r="E31" s="13"/>
      <c r="F31" s="13"/>
      <c r="G31" s="13"/>
      <c r="H31" s="13"/>
      <c r="I31" s="13"/>
      <c r="J31" s="13"/>
      <c r="K31" s="13"/>
      <c r="L31" s="13"/>
      <c r="M31" s="13"/>
      <c r="N31" s="13"/>
      <c r="O31" s="13"/>
      <c r="P31" s="14"/>
      <c r="Q31" s="14"/>
      <c r="R31" s="13"/>
      <c r="S31" s="13"/>
      <c r="T31" s="13"/>
      <c r="U31" s="13"/>
      <c r="V31" s="13"/>
      <c r="W31" s="13"/>
      <c r="X31" s="13"/>
      <c r="Y31" s="13"/>
      <c r="Z31" s="15"/>
      <c r="AA31" s="15"/>
      <c r="AB31" s="4"/>
      <c r="AC31" s="4"/>
      <c r="AD31" s="6"/>
      <c r="AE31" s="6"/>
      <c r="AF31" s="6"/>
      <c r="AG31" s="6"/>
      <c r="AH31" s="6"/>
      <c r="AI31" s="6"/>
      <c r="AJ31" s="7"/>
      <c r="AK31" s="5"/>
      <c r="AL31" s="5"/>
      <c r="AM31" s="8"/>
      <c r="AN31" s="8"/>
      <c r="AO31" s="10"/>
    </row>
    <row r="32" spans="1:41" ht="15">
      <c r="A32" s="3"/>
      <c r="B32" s="3"/>
      <c r="C32" s="3"/>
      <c r="D32" s="13"/>
      <c r="E32" s="13"/>
      <c r="F32" s="13"/>
      <c r="G32" s="13"/>
      <c r="H32" s="13"/>
      <c r="I32" s="13"/>
      <c r="J32" s="13"/>
      <c r="K32" s="13"/>
      <c r="L32" s="13"/>
      <c r="M32" s="13"/>
      <c r="N32" s="13"/>
      <c r="O32" s="13"/>
      <c r="P32" s="14"/>
      <c r="Q32" s="14"/>
      <c r="R32" s="13"/>
      <c r="S32" s="13"/>
      <c r="T32" s="13"/>
      <c r="U32" s="13"/>
      <c r="V32" s="13"/>
      <c r="W32" s="13"/>
      <c r="X32" s="13"/>
      <c r="Y32" s="13"/>
      <c r="Z32" s="15"/>
      <c r="AA32" s="15"/>
      <c r="AB32" s="4"/>
      <c r="AC32" s="4"/>
      <c r="AD32" s="6"/>
      <c r="AE32" s="6"/>
      <c r="AF32" s="6"/>
      <c r="AG32" s="6"/>
      <c r="AH32" s="6"/>
      <c r="AI32" s="6"/>
      <c r="AJ32" s="7"/>
      <c r="AK32" s="5"/>
      <c r="AL32" s="5"/>
      <c r="AM32" s="8"/>
      <c r="AN32" s="8"/>
      <c r="AO32" s="10"/>
    </row>
    <row r="33" spans="1:41" ht="15">
      <c r="A33" s="3"/>
      <c r="B33" s="3"/>
      <c r="C33" s="3"/>
      <c r="D33" s="13"/>
      <c r="E33" s="13"/>
      <c r="F33" s="13"/>
      <c r="G33" s="13"/>
      <c r="H33" s="13"/>
      <c r="I33" s="13"/>
      <c r="J33" s="13"/>
      <c r="K33" s="13"/>
      <c r="L33" s="13"/>
      <c r="M33" s="13"/>
      <c r="N33" s="13"/>
      <c r="O33" s="13"/>
      <c r="P33" s="14"/>
      <c r="Q33" s="14"/>
      <c r="R33" s="13"/>
      <c r="S33" s="13"/>
      <c r="T33" s="13"/>
      <c r="U33" s="13"/>
      <c r="V33" s="13"/>
      <c r="W33" s="13"/>
      <c r="X33" s="13"/>
      <c r="Y33" s="13"/>
      <c r="Z33" s="15"/>
      <c r="AA33" s="15"/>
      <c r="AB33" s="4"/>
      <c r="AC33" s="4"/>
      <c r="AD33" s="6"/>
      <c r="AE33" s="6"/>
      <c r="AF33" s="6"/>
      <c r="AG33" s="6"/>
      <c r="AH33" s="6"/>
      <c r="AI33" s="6"/>
      <c r="AJ33" s="7"/>
      <c r="AK33" s="5"/>
      <c r="AL33" s="5"/>
      <c r="AM33" s="8"/>
      <c r="AN33" s="8"/>
      <c r="AO33" s="10"/>
    </row>
    <row r="34" spans="1:41" ht="15">
      <c r="A34" s="3"/>
      <c r="B34" s="3"/>
      <c r="C34" s="3"/>
      <c r="D34" s="13"/>
      <c r="E34" s="13"/>
      <c r="F34" s="13"/>
      <c r="G34" s="13"/>
      <c r="H34" s="13"/>
      <c r="I34" s="13"/>
      <c r="J34" s="13"/>
      <c r="K34" s="13"/>
      <c r="L34" s="13"/>
      <c r="M34" s="13"/>
      <c r="N34" s="13"/>
      <c r="O34" s="13"/>
      <c r="P34" s="14"/>
      <c r="Q34" s="14"/>
      <c r="R34" s="13"/>
      <c r="S34" s="13"/>
      <c r="T34" s="13"/>
      <c r="U34" s="13"/>
      <c r="V34" s="13"/>
      <c r="W34" s="13"/>
      <c r="X34" s="13"/>
      <c r="Y34" s="13"/>
      <c r="Z34" s="15"/>
      <c r="AA34" s="15"/>
      <c r="AB34" s="4"/>
      <c r="AC34" s="4"/>
      <c r="AD34" s="6"/>
      <c r="AE34" s="6"/>
      <c r="AF34" s="6"/>
      <c r="AG34" s="6"/>
      <c r="AH34" s="6"/>
      <c r="AI34" s="6"/>
      <c r="AJ34" s="7"/>
      <c r="AK34" s="5"/>
      <c r="AL34" s="5"/>
      <c r="AM34" s="8"/>
      <c r="AN34" s="8"/>
      <c r="AO34" s="10"/>
    </row>
    <row r="35" spans="1:41" ht="15">
      <c r="A35" s="3"/>
      <c r="B35" s="3"/>
      <c r="C35" s="3"/>
      <c r="D35" s="13"/>
      <c r="E35" s="13"/>
      <c r="F35" s="13"/>
      <c r="G35" s="13"/>
      <c r="H35" s="13"/>
      <c r="I35" s="13"/>
      <c r="J35" s="13"/>
      <c r="K35" s="13"/>
      <c r="L35" s="13"/>
      <c r="M35" s="13"/>
      <c r="N35" s="13"/>
      <c r="O35" s="13"/>
      <c r="P35" s="14"/>
      <c r="Q35" s="14"/>
      <c r="R35" s="13"/>
      <c r="S35" s="13"/>
      <c r="T35" s="13"/>
      <c r="U35" s="13"/>
      <c r="V35" s="13"/>
      <c r="W35" s="13"/>
      <c r="X35" s="13"/>
      <c r="Y35" s="13"/>
      <c r="Z35" s="15"/>
      <c r="AA35" s="15"/>
      <c r="AB35" s="4"/>
      <c r="AC35" s="4"/>
      <c r="AD35" s="6"/>
      <c r="AE35" s="6"/>
      <c r="AF35" s="6"/>
      <c r="AG35" s="6"/>
      <c r="AH35" s="6"/>
      <c r="AI35" s="6"/>
      <c r="AJ35" s="7"/>
      <c r="AK35" s="5"/>
      <c r="AL35" s="5"/>
      <c r="AM35" s="8"/>
      <c r="AN35" s="8"/>
      <c r="AO35" s="10"/>
    </row>
    <row r="36" spans="1:41" ht="15">
      <c r="A36" s="3"/>
      <c r="B36" s="3"/>
      <c r="C36" s="3"/>
      <c r="D36" s="13"/>
      <c r="E36" s="13"/>
      <c r="F36" s="13"/>
      <c r="G36" s="13"/>
      <c r="H36" s="13"/>
      <c r="I36" s="13"/>
      <c r="J36" s="13"/>
      <c r="K36" s="13"/>
      <c r="L36" s="13"/>
      <c r="M36" s="13"/>
      <c r="N36" s="13"/>
      <c r="O36" s="13"/>
      <c r="P36" s="14"/>
      <c r="Q36" s="14"/>
      <c r="R36" s="13"/>
      <c r="S36" s="13"/>
      <c r="T36" s="13"/>
      <c r="U36" s="13"/>
      <c r="V36" s="13"/>
      <c r="W36" s="13"/>
      <c r="X36" s="13"/>
      <c r="Y36" s="13"/>
      <c r="Z36" s="15"/>
      <c r="AA36" s="15"/>
      <c r="AB36" s="4"/>
      <c r="AC36" s="4"/>
      <c r="AD36" s="6"/>
      <c r="AE36" s="6"/>
      <c r="AF36" s="6"/>
      <c r="AG36" s="6"/>
      <c r="AH36" s="6"/>
      <c r="AI36" s="6"/>
      <c r="AJ36" s="7"/>
      <c r="AK36" s="5"/>
      <c r="AL36" s="5"/>
      <c r="AM36" s="8"/>
      <c r="AN36" s="8"/>
      <c r="AO36" s="10"/>
    </row>
    <row r="37" spans="1:41" ht="15">
      <c r="A37" s="3"/>
      <c r="B37" s="3"/>
      <c r="C37" s="3"/>
      <c r="D37" s="13"/>
      <c r="E37" s="13"/>
      <c r="F37" s="13"/>
      <c r="G37" s="13"/>
      <c r="H37" s="13"/>
      <c r="I37" s="13"/>
      <c r="J37" s="13"/>
      <c r="K37" s="13"/>
      <c r="L37" s="13"/>
      <c r="M37" s="13"/>
      <c r="N37" s="13"/>
      <c r="O37" s="13"/>
      <c r="P37" s="14"/>
      <c r="Q37" s="14"/>
      <c r="R37" s="13"/>
      <c r="S37" s="13"/>
      <c r="T37" s="13"/>
      <c r="U37" s="13"/>
      <c r="V37" s="13"/>
      <c r="W37" s="13"/>
      <c r="X37" s="13"/>
      <c r="Y37" s="13"/>
      <c r="Z37" s="15"/>
      <c r="AA37" s="15"/>
      <c r="AB37" s="4"/>
      <c r="AC37" s="4"/>
      <c r="AD37" s="6"/>
      <c r="AE37" s="6"/>
      <c r="AF37" s="6"/>
      <c r="AG37" s="6"/>
      <c r="AH37" s="6"/>
      <c r="AI37" s="6"/>
      <c r="AJ37" s="7"/>
      <c r="AK37" s="5"/>
      <c r="AL37" s="5"/>
      <c r="AM37" s="8"/>
      <c r="AN37" s="8"/>
      <c r="AO37" s="10"/>
    </row>
    <row r="38" spans="1:41" ht="15">
      <c r="A38" s="3"/>
      <c r="B38" s="3"/>
      <c r="C38" s="3"/>
      <c r="D38" s="13"/>
      <c r="E38" s="13"/>
      <c r="F38" s="13"/>
      <c r="G38" s="13"/>
      <c r="H38" s="13"/>
      <c r="I38" s="13"/>
      <c r="J38" s="13"/>
      <c r="K38" s="13"/>
      <c r="L38" s="13"/>
      <c r="M38" s="13"/>
      <c r="N38" s="13"/>
      <c r="O38" s="13"/>
      <c r="P38" s="14"/>
      <c r="Q38" s="14"/>
      <c r="R38" s="13"/>
      <c r="S38" s="13"/>
      <c r="T38" s="13"/>
      <c r="U38" s="13"/>
      <c r="V38" s="13"/>
      <c r="W38" s="13"/>
      <c r="X38" s="13"/>
      <c r="Y38" s="13"/>
      <c r="Z38" s="15"/>
      <c r="AA38" s="15"/>
      <c r="AB38" s="4"/>
      <c r="AC38" s="4"/>
      <c r="AD38" s="6"/>
      <c r="AE38" s="6"/>
      <c r="AF38" s="6"/>
      <c r="AG38" s="6"/>
      <c r="AH38" s="6"/>
      <c r="AI38" s="6"/>
      <c r="AJ38" s="7"/>
      <c r="AK38" s="5"/>
      <c r="AL38" s="5"/>
      <c r="AM38" s="8"/>
      <c r="AN38" s="8"/>
      <c r="AO38" s="10"/>
    </row>
    <row r="39" spans="1:41" ht="15">
      <c r="A39" s="3"/>
      <c r="B39" s="3"/>
      <c r="C39" s="3"/>
      <c r="D39" s="13"/>
      <c r="E39" s="13"/>
      <c r="F39" s="13"/>
      <c r="G39" s="13"/>
      <c r="H39" s="13"/>
      <c r="I39" s="13"/>
      <c r="J39" s="13"/>
      <c r="K39" s="13"/>
      <c r="L39" s="13"/>
      <c r="M39" s="13"/>
      <c r="N39" s="13"/>
      <c r="O39" s="13"/>
      <c r="P39" s="14"/>
      <c r="Q39" s="14"/>
      <c r="R39" s="13"/>
      <c r="S39" s="13"/>
      <c r="T39" s="13"/>
      <c r="U39" s="13"/>
      <c r="V39" s="13"/>
      <c r="W39" s="13"/>
      <c r="X39" s="13"/>
      <c r="Y39" s="13"/>
      <c r="Z39" s="15"/>
      <c r="AA39" s="15"/>
      <c r="AB39" s="4"/>
      <c r="AC39" s="4"/>
      <c r="AD39" s="6"/>
      <c r="AE39" s="6"/>
      <c r="AF39" s="6"/>
      <c r="AG39" s="6"/>
      <c r="AH39" s="6"/>
      <c r="AI39" s="6"/>
      <c r="AJ39" s="7"/>
      <c r="AK39" s="5"/>
      <c r="AL39" s="5"/>
      <c r="AM39" s="8"/>
      <c r="AN39" s="8"/>
      <c r="AO39" s="10"/>
    </row>
    <row r="40" spans="1:41" ht="15">
      <c r="A40" s="3"/>
      <c r="B40" s="3"/>
      <c r="C40" s="3"/>
      <c r="D40" s="13"/>
      <c r="E40" s="13"/>
      <c r="F40" s="13"/>
      <c r="G40" s="13"/>
      <c r="H40" s="13"/>
      <c r="I40" s="13"/>
      <c r="J40" s="13"/>
      <c r="K40" s="13"/>
      <c r="L40" s="13"/>
      <c r="M40" s="13"/>
      <c r="N40" s="13"/>
      <c r="O40" s="13"/>
      <c r="P40" s="14"/>
      <c r="Q40" s="14"/>
      <c r="R40" s="13"/>
      <c r="S40" s="13"/>
      <c r="T40" s="13"/>
      <c r="U40" s="13"/>
      <c r="V40" s="13"/>
      <c r="W40" s="13"/>
      <c r="X40" s="13"/>
      <c r="Y40" s="13"/>
      <c r="Z40" s="15"/>
      <c r="AA40" s="15"/>
      <c r="AB40" s="4"/>
      <c r="AC40" s="4"/>
      <c r="AD40" s="6"/>
      <c r="AE40" s="6"/>
      <c r="AF40" s="6"/>
      <c r="AG40" s="6"/>
      <c r="AH40" s="6"/>
      <c r="AI40" s="6"/>
      <c r="AJ40" s="7"/>
      <c r="AK40" s="5"/>
      <c r="AL40" s="5"/>
      <c r="AM40" s="8"/>
      <c r="AN40" s="8"/>
      <c r="AO40" s="10"/>
    </row>
    <row r="41" spans="1:41" ht="15">
      <c r="A41" s="3"/>
      <c r="B41" s="3"/>
      <c r="C41" s="3"/>
      <c r="D41" s="13"/>
      <c r="E41" s="13"/>
      <c r="F41" s="13"/>
      <c r="G41" s="13"/>
      <c r="H41" s="13"/>
      <c r="I41" s="13"/>
      <c r="J41" s="13"/>
      <c r="K41" s="13"/>
      <c r="L41" s="13"/>
      <c r="M41" s="13"/>
      <c r="N41" s="13"/>
      <c r="O41" s="13"/>
      <c r="P41" s="14"/>
      <c r="Q41" s="14"/>
      <c r="R41" s="13"/>
      <c r="S41" s="13"/>
      <c r="T41" s="13"/>
      <c r="U41" s="13"/>
      <c r="V41" s="13"/>
      <c r="W41" s="13"/>
      <c r="X41" s="13"/>
      <c r="Y41" s="13"/>
      <c r="Z41" s="15"/>
      <c r="AA41" s="15"/>
      <c r="AB41" s="4"/>
      <c r="AC41" s="4"/>
      <c r="AD41" s="6"/>
      <c r="AE41" s="6"/>
      <c r="AF41" s="6"/>
      <c r="AG41" s="6"/>
      <c r="AH41" s="6"/>
      <c r="AI41" s="6"/>
      <c r="AJ41" s="7"/>
      <c r="AK41" s="5"/>
      <c r="AL41" s="5"/>
      <c r="AM41" s="8"/>
      <c r="AN41" s="8"/>
      <c r="AO41" s="10"/>
    </row>
    <row r="42" spans="1:41" ht="15">
      <c r="A42" s="3"/>
      <c r="B42" s="3"/>
      <c r="C42" s="3"/>
      <c r="D42" s="13"/>
      <c r="E42" s="13"/>
      <c r="F42" s="13"/>
      <c r="G42" s="13"/>
      <c r="H42" s="13"/>
      <c r="I42" s="13"/>
      <c r="J42" s="13"/>
      <c r="K42" s="13"/>
      <c r="L42" s="13"/>
      <c r="M42" s="13"/>
      <c r="N42" s="13"/>
      <c r="O42" s="13"/>
      <c r="P42" s="14"/>
      <c r="Q42" s="14"/>
      <c r="R42" s="13"/>
      <c r="S42" s="13"/>
      <c r="T42" s="13"/>
      <c r="U42" s="13"/>
      <c r="V42" s="13"/>
      <c r="W42" s="13"/>
      <c r="X42" s="13"/>
      <c r="Y42" s="13"/>
      <c r="Z42" s="15"/>
      <c r="AA42" s="15"/>
      <c r="AB42" s="4"/>
      <c r="AC42" s="4"/>
      <c r="AD42" s="6"/>
      <c r="AE42" s="6"/>
      <c r="AF42" s="6"/>
      <c r="AG42" s="6"/>
      <c r="AH42" s="6"/>
      <c r="AI42" s="6"/>
      <c r="AJ42" s="7"/>
      <c r="AK42" s="5"/>
      <c r="AL42" s="5"/>
      <c r="AM42" s="8"/>
      <c r="AN42" s="8"/>
      <c r="AO42" s="10"/>
    </row>
    <row r="43" spans="1:41" ht="15">
      <c r="A43" s="3"/>
      <c r="B43" s="3"/>
      <c r="C43" s="3"/>
      <c r="D43" s="13"/>
      <c r="E43" s="13"/>
      <c r="F43" s="13"/>
      <c r="G43" s="13"/>
      <c r="H43" s="13"/>
      <c r="I43" s="13"/>
      <c r="J43" s="13"/>
      <c r="K43" s="13"/>
      <c r="L43" s="13"/>
      <c r="M43" s="13"/>
      <c r="N43" s="13"/>
      <c r="O43" s="13"/>
      <c r="P43" s="14"/>
      <c r="Q43" s="14"/>
      <c r="R43" s="13"/>
      <c r="S43" s="13"/>
      <c r="T43" s="13"/>
      <c r="U43" s="13"/>
      <c r="V43" s="13"/>
      <c r="W43" s="13"/>
      <c r="X43" s="13"/>
      <c r="Y43" s="13"/>
      <c r="Z43" s="15"/>
      <c r="AA43" s="15"/>
      <c r="AB43" s="4"/>
      <c r="AC43" s="4"/>
      <c r="AD43" s="6"/>
      <c r="AE43" s="6"/>
      <c r="AF43" s="6"/>
      <c r="AG43" s="6"/>
      <c r="AH43" s="6"/>
      <c r="AI43" s="6"/>
      <c r="AJ43" s="7"/>
      <c r="AK43" s="5"/>
      <c r="AL43" s="5"/>
      <c r="AM43" s="8"/>
      <c r="AN43" s="8"/>
      <c r="AO43" s="10"/>
    </row>
    <row r="44" spans="1:41" ht="15">
      <c r="A44" s="3"/>
      <c r="B44" s="3"/>
      <c r="C44" s="3"/>
      <c r="D44" s="13"/>
      <c r="E44" s="13"/>
      <c r="F44" s="13"/>
      <c r="G44" s="13"/>
      <c r="H44" s="13"/>
      <c r="I44" s="13"/>
      <c r="J44" s="13"/>
      <c r="K44" s="13"/>
      <c r="L44" s="13"/>
      <c r="M44" s="13"/>
      <c r="N44" s="13"/>
      <c r="O44" s="13"/>
      <c r="P44" s="14"/>
      <c r="Q44" s="14"/>
      <c r="R44" s="13"/>
      <c r="S44" s="13"/>
      <c r="T44" s="13"/>
      <c r="U44" s="13"/>
      <c r="V44" s="13"/>
      <c r="W44" s="13"/>
      <c r="X44" s="13"/>
      <c r="Y44" s="13"/>
      <c r="Z44" s="15"/>
      <c r="AA44" s="15"/>
      <c r="AB44" s="4"/>
      <c r="AC44" s="4"/>
      <c r="AD44" s="6"/>
      <c r="AE44" s="6"/>
      <c r="AF44" s="6"/>
      <c r="AG44" s="6"/>
      <c r="AH44" s="6"/>
      <c r="AI44" s="6"/>
      <c r="AJ44" s="7"/>
      <c r="AK44" s="5"/>
      <c r="AL44" s="5"/>
      <c r="AM44" s="8"/>
      <c r="AN44" s="8"/>
      <c r="AO44" s="10"/>
    </row>
    <row r="45" spans="1:41" ht="15">
      <c r="A45" s="3"/>
      <c r="B45" s="3"/>
      <c r="C45" s="3"/>
      <c r="D45" s="13"/>
      <c r="E45" s="13"/>
      <c r="F45" s="13"/>
      <c r="G45" s="13"/>
      <c r="H45" s="13"/>
      <c r="I45" s="13"/>
      <c r="J45" s="13"/>
      <c r="K45" s="13"/>
      <c r="L45" s="13"/>
      <c r="M45" s="13"/>
      <c r="N45" s="13"/>
      <c r="O45" s="13"/>
      <c r="P45" s="14"/>
      <c r="Q45" s="14"/>
      <c r="R45" s="13"/>
      <c r="S45" s="13"/>
      <c r="T45" s="13"/>
      <c r="U45" s="13"/>
      <c r="V45" s="13"/>
      <c r="W45" s="13"/>
      <c r="X45" s="13"/>
      <c r="Y45" s="13"/>
      <c r="Z45" s="15"/>
      <c r="AA45" s="15"/>
      <c r="AB45" s="4"/>
      <c r="AC45" s="4"/>
      <c r="AD45" s="6"/>
      <c r="AE45" s="6"/>
      <c r="AF45" s="6"/>
      <c r="AG45" s="6"/>
      <c r="AH45" s="6"/>
      <c r="AI45" s="6"/>
      <c r="AJ45" s="7"/>
      <c r="AK45" s="5"/>
      <c r="AL45" s="5"/>
      <c r="AM45" s="8"/>
      <c r="AN45" s="8"/>
      <c r="AO45" s="10"/>
    </row>
    <row r="46" spans="1:41" ht="15">
      <c r="A46" s="3"/>
      <c r="B46" s="3"/>
      <c r="C46" s="3"/>
      <c r="D46" s="13"/>
      <c r="E46" s="13"/>
      <c r="F46" s="13"/>
      <c r="G46" s="13"/>
      <c r="H46" s="13"/>
      <c r="I46" s="13"/>
      <c r="J46" s="13"/>
      <c r="K46" s="13"/>
      <c r="L46" s="13"/>
      <c r="M46" s="13"/>
      <c r="N46" s="13"/>
      <c r="O46" s="13"/>
      <c r="P46" s="14"/>
      <c r="Q46" s="14"/>
      <c r="R46" s="13"/>
      <c r="S46" s="13"/>
      <c r="T46" s="13"/>
      <c r="U46" s="13"/>
      <c r="V46" s="13"/>
      <c r="W46" s="13"/>
      <c r="X46" s="13"/>
      <c r="Y46" s="13"/>
      <c r="Z46" s="15"/>
      <c r="AA46" s="15"/>
      <c r="AB46" s="4"/>
      <c r="AC46" s="4"/>
      <c r="AD46" s="6"/>
      <c r="AE46" s="6"/>
      <c r="AF46" s="6"/>
      <c r="AG46" s="6"/>
      <c r="AH46" s="6"/>
      <c r="AI46" s="6"/>
      <c r="AJ46" s="7"/>
      <c r="AK46" s="5"/>
      <c r="AL46" s="5"/>
      <c r="AM46" s="8"/>
      <c r="AN46" s="8"/>
      <c r="AO46" s="10"/>
    </row>
    <row r="47" spans="1:41" ht="15">
      <c r="A47" s="3"/>
      <c r="B47" s="3"/>
      <c r="C47" s="3"/>
      <c r="D47" s="13"/>
      <c r="E47" s="13"/>
      <c r="F47" s="13"/>
      <c r="G47" s="13"/>
      <c r="H47" s="13"/>
      <c r="I47" s="13"/>
      <c r="J47" s="13"/>
      <c r="K47" s="13"/>
      <c r="L47" s="13"/>
      <c r="M47" s="13"/>
      <c r="N47" s="13"/>
      <c r="O47" s="13"/>
      <c r="P47" s="14"/>
      <c r="Q47" s="14"/>
      <c r="R47" s="13"/>
      <c r="S47" s="13"/>
      <c r="T47" s="13"/>
      <c r="U47" s="13"/>
      <c r="V47" s="13"/>
      <c r="W47" s="13"/>
      <c r="X47" s="13"/>
      <c r="Y47" s="13"/>
      <c r="Z47" s="15"/>
      <c r="AA47" s="15"/>
      <c r="AB47" s="4"/>
      <c r="AC47" s="4"/>
      <c r="AD47" s="6"/>
      <c r="AE47" s="6"/>
      <c r="AF47" s="6"/>
      <c r="AG47" s="6"/>
      <c r="AH47" s="6"/>
      <c r="AI47" s="6"/>
      <c r="AJ47" s="7"/>
      <c r="AK47" s="5"/>
      <c r="AL47" s="5"/>
      <c r="AM47" s="8"/>
      <c r="AN47" s="8"/>
      <c r="AO47" s="10"/>
    </row>
    <row r="48" spans="1:41" ht="15">
      <c r="A48" s="3"/>
      <c r="B48" s="3"/>
      <c r="C48" s="3"/>
      <c r="D48" s="13"/>
      <c r="E48" s="13"/>
      <c r="F48" s="13"/>
      <c r="G48" s="13"/>
      <c r="H48" s="13"/>
      <c r="I48" s="13"/>
      <c r="J48" s="13"/>
      <c r="K48" s="13"/>
      <c r="L48" s="13"/>
      <c r="M48" s="13"/>
      <c r="N48" s="13"/>
      <c r="O48" s="13"/>
      <c r="P48" s="14"/>
      <c r="Q48" s="14"/>
      <c r="R48" s="13"/>
      <c r="S48" s="13"/>
      <c r="T48" s="13"/>
      <c r="U48" s="13"/>
      <c r="V48" s="13"/>
      <c r="W48" s="13"/>
      <c r="X48" s="13"/>
      <c r="Y48" s="13"/>
      <c r="Z48" s="15"/>
      <c r="AA48" s="15"/>
      <c r="AB48" s="4"/>
      <c r="AC48" s="4"/>
      <c r="AD48" s="6"/>
      <c r="AE48" s="6"/>
      <c r="AF48" s="6"/>
      <c r="AG48" s="6"/>
      <c r="AH48" s="6"/>
      <c r="AI48" s="6"/>
      <c r="AJ48" s="7"/>
      <c r="AK48" s="5"/>
      <c r="AL48" s="5"/>
      <c r="AM48" s="8"/>
      <c r="AN48" s="8"/>
      <c r="AO48" s="10"/>
    </row>
    <row r="49" spans="1:41" ht="15">
      <c r="A49" s="3"/>
      <c r="B49" s="3"/>
      <c r="C49" s="3"/>
      <c r="D49" s="13"/>
      <c r="E49" s="13"/>
      <c r="F49" s="13"/>
      <c r="G49" s="13"/>
      <c r="H49" s="13"/>
      <c r="I49" s="13"/>
      <c r="J49" s="13"/>
      <c r="K49" s="13"/>
      <c r="L49" s="13"/>
      <c r="M49" s="13"/>
      <c r="N49" s="13"/>
      <c r="O49" s="13"/>
      <c r="P49" s="14"/>
      <c r="Q49" s="14"/>
      <c r="R49" s="13"/>
      <c r="S49" s="13"/>
      <c r="T49" s="13"/>
      <c r="U49" s="13"/>
      <c r="V49" s="13"/>
      <c r="W49" s="13"/>
      <c r="X49" s="13"/>
      <c r="Y49" s="13"/>
      <c r="Z49" s="15"/>
      <c r="AA49" s="15"/>
      <c r="AB49" s="4"/>
      <c r="AC49" s="4"/>
      <c r="AD49" s="6"/>
      <c r="AE49" s="6"/>
      <c r="AF49" s="6"/>
      <c r="AG49" s="6"/>
      <c r="AH49" s="6"/>
      <c r="AI49" s="6"/>
      <c r="AJ49" s="7"/>
      <c r="AK49" s="5"/>
      <c r="AL49" s="5"/>
      <c r="AM49" s="8"/>
      <c r="AN49" s="8"/>
      <c r="AO49" s="10"/>
    </row>
    <row r="50" spans="1:41" ht="15">
      <c r="A50" s="3"/>
      <c r="B50" s="3"/>
      <c r="C50" s="3"/>
      <c r="D50" s="13"/>
      <c r="E50" s="13"/>
      <c r="F50" s="13"/>
      <c r="G50" s="13"/>
      <c r="H50" s="13"/>
      <c r="I50" s="13"/>
      <c r="J50" s="13"/>
      <c r="K50" s="13"/>
      <c r="L50" s="13"/>
      <c r="M50" s="13"/>
      <c r="N50" s="13"/>
      <c r="O50" s="13"/>
      <c r="P50" s="14"/>
      <c r="Q50" s="14"/>
      <c r="R50" s="13"/>
      <c r="S50" s="13"/>
      <c r="T50" s="13"/>
      <c r="U50" s="13"/>
      <c r="V50" s="13"/>
      <c r="W50" s="13"/>
      <c r="X50" s="13"/>
      <c r="Y50" s="13"/>
      <c r="Z50" s="15"/>
      <c r="AA50" s="15"/>
      <c r="AB50" s="4"/>
      <c r="AC50" s="4"/>
      <c r="AD50" s="6"/>
      <c r="AE50" s="6"/>
      <c r="AF50" s="6"/>
      <c r="AG50" s="6"/>
      <c r="AH50" s="6"/>
      <c r="AI50" s="6"/>
      <c r="AJ50" s="7"/>
      <c r="AK50" s="5"/>
      <c r="AL50" s="5"/>
      <c r="AM50" s="8"/>
      <c r="AN50" s="8"/>
      <c r="AO50" s="10"/>
    </row>
    <row r="51" spans="1:41" ht="15">
      <c r="A51" s="3"/>
      <c r="B51" s="3"/>
      <c r="C51" s="3"/>
      <c r="D51" s="13"/>
      <c r="E51" s="13"/>
      <c r="F51" s="13"/>
      <c r="G51" s="13"/>
      <c r="H51" s="13"/>
      <c r="I51" s="13"/>
      <c r="J51" s="13"/>
      <c r="K51" s="13"/>
      <c r="L51" s="13"/>
      <c r="M51" s="13"/>
      <c r="N51" s="13"/>
      <c r="O51" s="13"/>
      <c r="P51" s="14"/>
      <c r="Q51" s="14"/>
      <c r="R51" s="13"/>
      <c r="S51" s="13"/>
      <c r="T51" s="13"/>
      <c r="U51" s="13"/>
      <c r="V51" s="13"/>
      <c r="W51" s="13"/>
      <c r="X51" s="13"/>
      <c r="Y51" s="13"/>
      <c r="Z51" s="15"/>
      <c r="AA51" s="15"/>
      <c r="AB51" s="4"/>
      <c r="AC51" s="4"/>
      <c r="AD51" s="6"/>
      <c r="AE51" s="6"/>
      <c r="AF51" s="6"/>
      <c r="AG51" s="6"/>
      <c r="AH51" s="6"/>
      <c r="AI51" s="6"/>
      <c r="AJ51" s="7"/>
      <c r="AK51" s="5"/>
      <c r="AL51" s="5"/>
      <c r="AM51" s="8"/>
      <c r="AN51" s="8"/>
      <c r="AO51" s="10"/>
    </row>
    <row r="52" spans="1:41" ht="15">
      <c r="A52" s="3"/>
      <c r="B52" s="3"/>
      <c r="C52" s="3"/>
      <c r="D52" s="13"/>
      <c r="E52" s="13"/>
      <c r="F52" s="13"/>
      <c r="G52" s="13"/>
      <c r="H52" s="13"/>
      <c r="I52" s="13"/>
      <c r="J52" s="13"/>
      <c r="K52" s="13"/>
      <c r="L52" s="13"/>
      <c r="M52" s="13"/>
      <c r="N52" s="13"/>
      <c r="O52" s="13"/>
      <c r="P52" s="14"/>
      <c r="Q52" s="14"/>
      <c r="R52" s="13"/>
      <c r="S52" s="13"/>
      <c r="T52" s="13"/>
      <c r="U52" s="13"/>
      <c r="V52" s="13"/>
      <c r="W52" s="13"/>
      <c r="X52" s="13"/>
      <c r="Y52" s="13"/>
      <c r="Z52" s="15"/>
      <c r="AA52" s="15"/>
      <c r="AB52" s="4"/>
      <c r="AC52" s="4"/>
      <c r="AD52" s="6"/>
      <c r="AE52" s="6"/>
      <c r="AF52" s="6"/>
      <c r="AG52" s="6"/>
      <c r="AH52" s="6"/>
      <c r="AI52" s="6"/>
      <c r="AJ52" s="7"/>
      <c r="AK52" s="5"/>
      <c r="AL52" s="5"/>
      <c r="AM52" s="8"/>
      <c r="AN52" s="8"/>
      <c r="AO52" s="10"/>
    </row>
    <row r="53" spans="1:41" ht="15">
      <c r="A53" s="3"/>
      <c r="B53" s="3"/>
      <c r="C53" s="3"/>
      <c r="D53" s="13"/>
      <c r="E53" s="13"/>
      <c r="F53" s="13"/>
      <c r="G53" s="13"/>
      <c r="H53" s="13"/>
      <c r="I53" s="13"/>
      <c r="J53" s="13"/>
      <c r="K53" s="13"/>
      <c r="L53" s="13"/>
      <c r="M53" s="13"/>
      <c r="N53" s="13"/>
      <c r="O53" s="13"/>
      <c r="P53" s="14"/>
      <c r="Q53" s="14"/>
      <c r="R53" s="13"/>
      <c r="S53" s="13"/>
      <c r="T53" s="13"/>
      <c r="U53" s="13"/>
      <c r="V53" s="13"/>
      <c r="W53" s="13"/>
      <c r="X53" s="13"/>
      <c r="Y53" s="13"/>
      <c r="Z53" s="15"/>
      <c r="AA53" s="15"/>
      <c r="AB53" s="4"/>
      <c r="AC53" s="4"/>
      <c r="AD53" s="6"/>
      <c r="AE53" s="6"/>
      <c r="AF53" s="6"/>
      <c r="AG53" s="6"/>
      <c r="AH53" s="6"/>
      <c r="AI53" s="6"/>
      <c r="AJ53" s="7"/>
      <c r="AK53" s="5"/>
      <c r="AL53" s="5"/>
      <c r="AM53" s="8"/>
      <c r="AN53" s="8"/>
      <c r="AO53" s="10"/>
    </row>
    <row r="54" spans="1:41" ht="15">
      <c r="A54" s="3"/>
      <c r="B54" s="3"/>
      <c r="C54" s="3"/>
      <c r="D54" s="13"/>
      <c r="E54" s="13"/>
      <c r="F54" s="13"/>
      <c r="G54" s="13"/>
      <c r="H54" s="13"/>
      <c r="I54" s="13"/>
      <c r="J54" s="13"/>
      <c r="K54" s="13"/>
      <c r="L54" s="13"/>
      <c r="M54" s="13"/>
      <c r="N54" s="13"/>
      <c r="O54" s="13"/>
      <c r="P54" s="14"/>
      <c r="Q54" s="14"/>
      <c r="R54" s="13"/>
      <c r="S54" s="13"/>
      <c r="T54" s="13"/>
      <c r="U54" s="13"/>
      <c r="V54" s="13"/>
      <c r="W54" s="13"/>
      <c r="X54" s="13"/>
      <c r="Y54" s="13"/>
      <c r="Z54" s="15"/>
      <c r="AA54" s="15"/>
      <c r="AB54" s="4"/>
      <c r="AC54" s="4"/>
      <c r="AD54" s="6"/>
      <c r="AE54" s="6"/>
      <c r="AF54" s="6"/>
      <c r="AG54" s="6"/>
      <c r="AH54" s="6"/>
      <c r="AI54" s="6"/>
      <c r="AJ54" s="7"/>
      <c r="AK54" s="5"/>
      <c r="AL54" s="5"/>
      <c r="AM54" s="8"/>
      <c r="AN54" s="8"/>
      <c r="AO54" s="10"/>
    </row>
    <row r="55" spans="1:41" ht="15">
      <c r="A55" s="3"/>
      <c r="B55" s="3"/>
      <c r="C55" s="3"/>
      <c r="D55" s="13"/>
      <c r="E55" s="13"/>
      <c r="F55" s="13"/>
      <c r="G55" s="13"/>
      <c r="H55" s="13"/>
      <c r="I55" s="13"/>
      <c r="J55" s="13"/>
      <c r="K55" s="13"/>
      <c r="L55" s="13"/>
      <c r="M55" s="13"/>
      <c r="N55" s="13"/>
      <c r="O55" s="13"/>
      <c r="P55" s="14"/>
      <c r="Q55" s="14"/>
      <c r="R55" s="13"/>
      <c r="S55" s="13"/>
      <c r="T55" s="13"/>
      <c r="U55" s="13"/>
      <c r="V55" s="13"/>
      <c r="W55" s="13"/>
      <c r="X55" s="13"/>
      <c r="Y55" s="13"/>
      <c r="Z55" s="15"/>
      <c r="AA55" s="15"/>
      <c r="AB55" s="4"/>
      <c r="AC55" s="4"/>
      <c r="AD55" s="6"/>
      <c r="AE55" s="6"/>
      <c r="AF55" s="6"/>
      <c r="AG55" s="6"/>
      <c r="AH55" s="6"/>
      <c r="AI55" s="6"/>
      <c r="AJ55" s="7"/>
      <c r="AK55" s="5"/>
      <c r="AL55" s="5"/>
      <c r="AM55" s="8"/>
      <c r="AN55" s="8"/>
      <c r="AO55" s="10"/>
    </row>
    <row r="56" spans="1:41" ht="15">
      <c r="A56" s="3"/>
      <c r="B56" s="3"/>
      <c r="C56" s="3"/>
      <c r="D56" s="13"/>
      <c r="E56" s="13"/>
      <c r="F56" s="13"/>
      <c r="G56" s="13"/>
      <c r="H56" s="13"/>
      <c r="I56" s="13"/>
      <c r="J56" s="13"/>
      <c r="K56" s="13"/>
      <c r="L56" s="13"/>
      <c r="M56" s="13"/>
      <c r="N56" s="13"/>
      <c r="O56" s="13"/>
      <c r="P56" s="14"/>
      <c r="Q56" s="14"/>
      <c r="R56" s="13"/>
      <c r="S56" s="13"/>
      <c r="T56" s="13"/>
      <c r="U56" s="13"/>
      <c r="V56" s="13"/>
      <c r="W56" s="13"/>
      <c r="X56" s="13"/>
      <c r="Y56" s="13"/>
      <c r="Z56" s="15"/>
      <c r="AA56" s="15"/>
      <c r="AB56" s="4"/>
      <c r="AC56" s="4"/>
      <c r="AD56" s="6"/>
      <c r="AE56" s="6"/>
      <c r="AF56" s="6"/>
      <c r="AG56" s="6"/>
      <c r="AH56" s="6"/>
      <c r="AI56" s="6"/>
      <c r="AJ56" s="7"/>
      <c r="AK56" s="5"/>
      <c r="AL56" s="5"/>
      <c r="AM56" s="8"/>
      <c r="AN56" s="8"/>
      <c r="AO56" s="10"/>
    </row>
    <row r="57" spans="1:41" ht="15">
      <c r="A57" s="3"/>
      <c r="B57" s="3"/>
      <c r="C57" s="3"/>
      <c r="D57" s="13"/>
      <c r="E57" s="13"/>
      <c r="F57" s="13"/>
      <c r="G57" s="13"/>
      <c r="H57" s="13"/>
      <c r="I57" s="13"/>
      <c r="J57" s="13"/>
      <c r="K57" s="13"/>
      <c r="L57" s="13"/>
      <c r="M57" s="13"/>
      <c r="N57" s="13"/>
      <c r="O57" s="13"/>
      <c r="P57" s="14"/>
      <c r="Q57" s="14"/>
      <c r="R57" s="13"/>
      <c r="S57" s="13"/>
      <c r="T57" s="13"/>
      <c r="U57" s="13"/>
      <c r="V57" s="13"/>
      <c r="W57" s="13"/>
      <c r="X57" s="13"/>
      <c r="Y57" s="13"/>
      <c r="Z57" s="15"/>
      <c r="AA57" s="15"/>
      <c r="AB57" s="4"/>
      <c r="AC57" s="4"/>
      <c r="AD57" s="6"/>
      <c r="AE57" s="6"/>
      <c r="AF57" s="6"/>
      <c r="AG57" s="6"/>
      <c r="AH57" s="6"/>
      <c r="AI57" s="6"/>
      <c r="AJ57" s="7"/>
      <c r="AK57" s="5"/>
      <c r="AL57" s="5"/>
      <c r="AM57" s="8"/>
      <c r="AN57" s="8"/>
      <c r="AO57" s="10"/>
    </row>
    <row r="58" spans="1:41" ht="15">
      <c r="A58" s="3"/>
      <c r="B58" s="3"/>
      <c r="C58" s="3"/>
      <c r="D58" s="13"/>
      <c r="E58" s="13"/>
      <c r="F58" s="13"/>
      <c r="G58" s="13"/>
      <c r="H58" s="13"/>
      <c r="I58" s="13"/>
      <c r="J58" s="13"/>
      <c r="K58" s="13"/>
      <c r="L58" s="13"/>
      <c r="M58" s="13"/>
      <c r="N58" s="13"/>
      <c r="O58" s="13"/>
      <c r="P58" s="14"/>
      <c r="Q58" s="14"/>
      <c r="R58" s="13"/>
      <c r="S58" s="13"/>
      <c r="T58" s="13"/>
      <c r="U58" s="13"/>
      <c r="V58" s="13"/>
      <c r="W58" s="13"/>
      <c r="X58" s="13"/>
      <c r="Y58" s="13"/>
      <c r="Z58" s="15"/>
      <c r="AA58" s="15"/>
      <c r="AB58" s="4"/>
      <c r="AC58" s="4"/>
      <c r="AD58" s="6"/>
      <c r="AE58" s="6"/>
      <c r="AF58" s="6"/>
      <c r="AG58" s="6"/>
      <c r="AH58" s="6"/>
      <c r="AI58" s="6"/>
      <c r="AJ58" s="7"/>
      <c r="AK58" s="5"/>
      <c r="AL58" s="5"/>
      <c r="AM58" s="8"/>
      <c r="AN58" s="8"/>
      <c r="AO58" s="10"/>
    </row>
    <row r="59" spans="1:41" ht="15">
      <c r="A59" s="3"/>
      <c r="B59" s="3"/>
      <c r="C59" s="3"/>
      <c r="D59" s="13"/>
      <c r="E59" s="13"/>
      <c r="F59" s="13"/>
      <c r="G59" s="13"/>
      <c r="H59" s="13"/>
      <c r="I59" s="13"/>
      <c r="J59" s="13"/>
      <c r="K59" s="13"/>
      <c r="L59" s="13"/>
      <c r="M59" s="13"/>
      <c r="N59" s="13"/>
      <c r="O59" s="13"/>
      <c r="P59" s="14"/>
      <c r="Q59" s="14"/>
      <c r="R59" s="13"/>
      <c r="S59" s="13"/>
      <c r="T59" s="13"/>
      <c r="U59" s="13"/>
      <c r="V59" s="13"/>
      <c r="W59" s="13"/>
      <c r="X59" s="13"/>
      <c r="Y59" s="13"/>
      <c r="Z59" s="15"/>
      <c r="AA59" s="15"/>
      <c r="AB59" s="4"/>
      <c r="AC59" s="4"/>
      <c r="AD59" s="6"/>
      <c r="AE59" s="6"/>
      <c r="AF59" s="6"/>
      <c r="AG59" s="6"/>
      <c r="AH59" s="6"/>
      <c r="AI59" s="6"/>
      <c r="AJ59" s="7"/>
      <c r="AK59" s="5"/>
      <c r="AL59" s="5"/>
      <c r="AM59" s="8"/>
      <c r="AN59" s="8"/>
      <c r="AO59" s="10"/>
    </row>
    <row r="60" spans="1:41" ht="15">
      <c r="A60" s="3"/>
      <c r="B60" s="3"/>
      <c r="C60" s="3"/>
      <c r="D60" s="13"/>
      <c r="E60" s="13"/>
      <c r="F60" s="13"/>
      <c r="G60" s="13"/>
      <c r="H60" s="13"/>
      <c r="I60" s="13"/>
      <c r="J60" s="13"/>
      <c r="K60" s="13"/>
      <c r="L60" s="13"/>
      <c r="M60" s="13"/>
      <c r="N60" s="13"/>
      <c r="O60" s="13"/>
      <c r="P60" s="14"/>
      <c r="Q60" s="14"/>
      <c r="R60" s="13"/>
      <c r="S60" s="13"/>
      <c r="T60" s="13"/>
      <c r="U60" s="13"/>
      <c r="V60" s="13"/>
      <c r="W60" s="13"/>
      <c r="X60" s="13"/>
      <c r="Y60" s="13"/>
      <c r="Z60" s="15"/>
      <c r="AA60" s="15"/>
      <c r="AB60" s="4"/>
      <c r="AC60" s="4"/>
      <c r="AD60" s="6"/>
      <c r="AE60" s="6"/>
      <c r="AF60" s="6"/>
      <c r="AG60" s="6"/>
      <c r="AH60" s="6"/>
      <c r="AI60" s="6"/>
      <c r="AJ60" s="7"/>
      <c r="AK60" s="5"/>
      <c r="AL60" s="5"/>
      <c r="AM60" s="8"/>
      <c r="AN60" s="8"/>
      <c r="AO60" s="10"/>
    </row>
    <row r="61" spans="1:41" ht="15">
      <c r="A61" s="3"/>
      <c r="B61" s="3"/>
      <c r="C61" s="3"/>
      <c r="D61" s="13"/>
      <c r="E61" s="13"/>
      <c r="F61" s="13"/>
      <c r="G61" s="13"/>
      <c r="H61" s="13"/>
      <c r="I61" s="13"/>
      <c r="J61" s="13"/>
      <c r="K61" s="13"/>
      <c r="L61" s="13"/>
      <c r="M61" s="13"/>
      <c r="N61" s="13"/>
      <c r="O61" s="13"/>
      <c r="P61" s="14"/>
      <c r="Q61" s="14"/>
      <c r="R61" s="13"/>
      <c r="S61" s="13"/>
      <c r="T61" s="13"/>
      <c r="U61" s="13"/>
      <c r="V61" s="13"/>
      <c r="W61" s="13"/>
      <c r="X61" s="13"/>
      <c r="Y61" s="13"/>
      <c r="Z61" s="15"/>
      <c r="AA61" s="15"/>
      <c r="AB61" s="4"/>
      <c r="AC61" s="4"/>
      <c r="AD61" s="6"/>
      <c r="AE61" s="6"/>
      <c r="AF61" s="6"/>
      <c r="AG61" s="6"/>
      <c r="AH61" s="6"/>
      <c r="AI61" s="6"/>
      <c r="AJ61" s="7"/>
      <c r="AK61" s="5"/>
      <c r="AL61" s="5"/>
      <c r="AM61" s="8"/>
      <c r="AN61" s="8"/>
      <c r="AO61" s="10"/>
    </row>
    <row r="62" spans="1:41" ht="15">
      <c r="A62" s="3"/>
      <c r="B62" s="3"/>
      <c r="C62" s="3"/>
      <c r="D62" s="13"/>
      <c r="E62" s="13"/>
      <c r="F62" s="13"/>
      <c r="G62" s="13"/>
      <c r="H62" s="13"/>
      <c r="I62" s="13"/>
      <c r="J62" s="13"/>
      <c r="K62" s="13"/>
      <c r="L62" s="13"/>
      <c r="M62" s="13"/>
      <c r="N62" s="13"/>
      <c r="O62" s="13"/>
      <c r="P62" s="14"/>
      <c r="Q62" s="14"/>
      <c r="R62" s="13"/>
      <c r="S62" s="13"/>
      <c r="T62" s="13"/>
      <c r="U62" s="13"/>
      <c r="V62" s="13"/>
      <c r="W62" s="13"/>
      <c r="X62" s="13"/>
      <c r="Y62" s="13"/>
      <c r="Z62" s="15"/>
      <c r="AA62" s="15"/>
      <c r="AB62" s="4"/>
      <c r="AC62" s="4"/>
      <c r="AD62" s="6"/>
      <c r="AE62" s="6"/>
      <c r="AF62" s="6"/>
      <c r="AG62" s="6"/>
      <c r="AH62" s="6"/>
      <c r="AI62" s="6"/>
      <c r="AJ62" s="7"/>
      <c r="AK62" s="5"/>
      <c r="AL62" s="5"/>
      <c r="AM62" s="8"/>
      <c r="AN62" s="8"/>
      <c r="AO62" s="10"/>
    </row>
    <row r="63" spans="1:41" ht="15">
      <c r="A63" s="3"/>
      <c r="B63" s="3"/>
      <c r="C63" s="3"/>
      <c r="D63" s="13"/>
      <c r="E63" s="13"/>
      <c r="F63" s="13"/>
      <c r="G63" s="13"/>
      <c r="H63" s="13"/>
      <c r="I63" s="13"/>
      <c r="J63" s="13"/>
      <c r="K63" s="13"/>
      <c r="L63" s="13"/>
      <c r="M63" s="13"/>
      <c r="N63" s="13"/>
      <c r="O63" s="13"/>
      <c r="P63" s="14"/>
      <c r="Q63" s="14"/>
      <c r="R63" s="13"/>
      <c r="S63" s="13"/>
      <c r="T63" s="13"/>
      <c r="U63" s="13"/>
      <c r="V63" s="13"/>
      <c r="W63" s="13"/>
      <c r="X63" s="13"/>
      <c r="Y63" s="13"/>
      <c r="Z63" s="15"/>
      <c r="AA63" s="15"/>
      <c r="AB63" s="4"/>
      <c r="AC63" s="4"/>
      <c r="AD63" s="6"/>
      <c r="AE63" s="6"/>
      <c r="AF63" s="6"/>
      <c r="AG63" s="6"/>
      <c r="AH63" s="6"/>
      <c r="AI63" s="6"/>
      <c r="AJ63" s="7"/>
      <c r="AK63" s="5"/>
      <c r="AL63" s="5"/>
      <c r="AM63" s="8"/>
      <c r="AN63" s="8"/>
      <c r="AO63" s="10"/>
    </row>
    <row r="64" spans="1:41" ht="15">
      <c r="A64" s="3"/>
      <c r="B64" s="3"/>
      <c r="C64" s="3"/>
      <c r="D64" s="13"/>
      <c r="E64" s="13"/>
      <c r="F64" s="13"/>
      <c r="G64" s="13"/>
      <c r="H64" s="13"/>
      <c r="I64" s="13"/>
      <c r="J64" s="13"/>
      <c r="K64" s="13"/>
      <c r="L64" s="13"/>
      <c r="M64" s="13"/>
      <c r="N64" s="13"/>
      <c r="O64" s="13"/>
      <c r="P64" s="14"/>
      <c r="Q64" s="14"/>
      <c r="R64" s="13"/>
      <c r="S64" s="13"/>
      <c r="T64" s="13"/>
      <c r="U64" s="13"/>
      <c r="V64" s="13"/>
      <c r="W64" s="13"/>
      <c r="X64" s="13"/>
      <c r="Y64" s="13"/>
      <c r="Z64" s="15"/>
      <c r="AA64" s="15"/>
      <c r="AB64" s="4"/>
      <c r="AC64" s="4"/>
      <c r="AD64" s="6"/>
      <c r="AE64" s="6"/>
      <c r="AF64" s="6"/>
      <c r="AG64" s="6"/>
      <c r="AH64" s="6"/>
      <c r="AI64" s="6"/>
      <c r="AJ64" s="7"/>
      <c r="AK64" s="5"/>
      <c r="AL64" s="5"/>
      <c r="AM64" s="8"/>
      <c r="AN64" s="8"/>
      <c r="AO64" s="10"/>
    </row>
    <row r="65" spans="1:41" ht="15">
      <c r="A65" s="3"/>
      <c r="B65" s="3"/>
      <c r="C65" s="3"/>
      <c r="D65" s="13"/>
      <c r="E65" s="13"/>
      <c r="F65" s="13"/>
      <c r="G65" s="13"/>
      <c r="H65" s="13"/>
      <c r="I65" s="13"/>
      <c r="J65" s="13"/>
      <c r="K65" s="13"/>
      <c r="L65" s="13"/>
      <c r="M65" s="13"/>
      <c r="N65" s="13"/>
      <c r="O65" s="13"/>
      <c r="P65" s="14"/>
      <c r="Q65" s="14"/>
      <c r="R65" s="13"/>
      <c r="S65" s="13"/>
      <c r="T65" s="13"/>
      <c r="U65" s="13"/>
      <c r="V65" s="13"/>
      <c r="W65" s="13"/>
      <c r="X65" s="13"/>
      <c r="Y65" s="13"/>
      <c r="Z65" s="15"/>
      <c r="AA65" s="15"/>
      <c r="AB65" s="4"/>
      <c r="AC65" s="4"/>
      <c r="AD65" s="6"/>
      <c r="AE65" s="6"/>
      <c r="AF65" s="6"/>
      <c r="AG65" s="6"/>
      <c r="AH65" s="6"/>
      <c r="AI65" s="6"/>
      <c r="AJ65" s="7"/>
      <c r="AK65" s="5"/>
      <c r="AL65" s="5"/>
      <c r="AM65" s="8"/>
      <c r="AN65" s="8"/>
      <c r="AO65" s="10"/>
    </row>
    <row r="66" spans="1:41" ht="15">
      <c r="A66" s="3"/>
      <c r="B66" s="3"/>
      <c r="C66" s="3"/>
      <c r="D66" s="13"/>
      <c r="E66" s="13"/>
      <c r="F66" s="13"/>
      <c r="G66" s="13"/>
      <c r="H66" s="13"/>
      <c r="I66" s="13"/>
      <c r="J66" s="13"/>
      <c r="K66" s="13"/>
      <c r="L66" s="13"/>
      <c r="M66" s="13"/>
      <c r="N66" s="13"/>
      <c r="O66" s="13"/>
      <c r="P66" s="14"/>
      <c r="Q66" s="14"/>
      <c r="R66" s="13"/>
      <c r="S66" s="13"/>
      <c r="T66" s="13"/>
      <c r="U66" s="13"/>
      <c r="V66" s="13"/>
      <c r="W66" s="13"/>
      <c r="X66" s="13"/>
      <c r="Y66" s="13"/>
      <c r="Z66" s="15"/>
      <c r="AA66" s="15"/>
      <c r="AB66" s="4"/>
      <c r="AC66" s="4"/>
      <c r="AD66" s="6"/>
      <c r="AE66" s="6"/>
      <c r="AF66" s="6"/>
      <c r="AG66" s="6"/>
      <c r="AH66" s="6"/>
      <c r="AI66" s="6"/>
      <c r="AJ66" s="7"/>
      <c r="AK66" s="5"/>
      <c r="AL66" s="5"/>
      <c r="AM66" s="8"/>
      <c r="AN66" s="8"/>
      <c r="AO66" s="10"/>
    </row>
    <row r="67" spans="1:41" ht="15">
      <c r="A67" s="3"/>
      <c r="B67" s="3"/>
      <c r="C67" s="3"/>
      <c r="D67" s="13"/>
      <c r="E67" s="13"/>
      <c r="F67" s="13"/>
      <c r="G67" s="13"/>
      <c r="H67" s="13"/>
      <c r="I67" s="13"/>
      <c r="J67" s="13"/>
      <c r="K67" s="13"/>
      <c r="L67" s="13"/>
      <c r="M67" s="13"/>
      <c r="N67" s="13"/>
      <c r="O67" s="13"/>
      <c r="P67" s="14"/>
      <c r="Q67" s="14"/>
      <c r="R67" s="13"/>
      <c r="S67" s="13"/>
      <c r="T67" s="13"/>
      <c r="U67" s="13"/>
      <c r="V67" s="13"/>
      <c r="W67" s="13"/>
      <c r="X67" s="13"/>
      <c r="Y67" s="13"/>
      <c r="Z67" s="15"/>
      <c r="AA67" s="15"/>
      <c r="AB67" s="4"/>
      <c r="AC67" s="4"/>
      <c r="AD67" s="6"/>
      <c r="AE67" s="6"/>
      <c r="AF67" s="6"/>
      <c r="AG67" s="6"/>
      <c r="AH67" s="6"/>
      <c r="AI67" s="6"/>
      <c r="AJ67" s="7"/>
      <c r="AK67" s="5"/>
      <c r="AL67" s="5"/>
      <c r="AM67" s="8"/>
      <c r="AN67" s="8"/>
      <c r="AO67" s="10"/>
    </row>
    <row r="68" spans="1:41" ht="15">
      <c r="A68" s="3"/>
      <c r="B68" s="3"/>
      <c r="C68" s="3"/>
      <c r="D68" s="13"/>
      <c r="E68" s="13"/>
      <c r="F68" s="13"/>
      <c r="G68" s="13"/>
      <c r="H68" s="13"/>
      <c r="I68" s="13"/>
      <c r="J68" s="13"/>
      <c r="K68" s="13"/>
      <c r="L68" s="13"/>
      <c r="M68" s="13"/>
      <c r="N68" s="13"/>
      <c r="O68" s="13"/>
      <c r="P68" s="14"/>
      <c r="Q68" s="14"/>
      <c r="R68" s="13"/>
      <c r="S68" s="13"/>
      <c r="T68" s="13"/>
      <c r="U68" s="13"/>
      <c r="V68" s="13"/>
      <c r="W68" s="13"/>
      <c r="X68" s="13"/>
      <c r="Y68" s="13"/>
      <c r="Z68" s="15"/>
      <c r="AA68" s="15"/>
      <c r="AB68" s="4"/>
      <c r="AC68" s="4"/>
      <c r="AD68" s="6"/>
      <c r="AE68" s="6"/>
      <c r="AF68" s="6"/>
      <c r="AG68" s="6"/>
      <c r="AH68" s="6"/>
      <c r="AI68" s="6"/>
      <c r="AJ68" s="7"/>
      <c r="AK68" s="5"/>
      <c r="AL68" s="5"/>
      <c r="AM68" s="8"/>
      <c r="AN68" s="8"/>
      <c r="AO68" s="10"/>
    </row>
    <row r="69" spans="1:41" ht="15">
      <c r="A69" s="3"/>
      <c r="B69" s="3"/>
      <c r="C69" s="3"/>
      <c r="D69" s="13"/>
      <c r="E69" s="13"/>
      <c r="F69" s="13"/>
      <c r="G69" s="13"/>
      <c r="H69" s="13"/>
      <c r="I69" s="13"/>
      <c r="J69" s="13"/>
      <c r="K69" s="13"/>
      <c r="L69" s="13"/>
      <c r="M69" s="13"/>
      <c r="N69" s="13"/>
      <c r="O69" s="13"/>
      <c r="P69" s="14"/>
      <c r="Q69" s="14"/>
      <c r="R69" s="13"/>
      <c r="S69" s="13"/>
      <c r="T69" s="13"/>
      <c r="U69" s="13"/>
      <c r="V69" s="13"/>
      <c r="W69" s="13"/>
      <c r="X69" s="13"/>
      <c r="Y69" s="13"/>
      <c r="Z69" s="15"/>
      <c r="AA69" s="15"/>
      <c r="AB69" s="4"/>
      <c r="AC69" s="4"/>
      <c r="AD69" s="6"/>
      <c r="AE69" s="6"/>
      <c r="AF69" s="6"/>
      <c r="AG69" s="6"/>
      <c r="AH69" s="6"/>
      <c r="AI69" s="6"/>
      <c r="AJ69" s="7"/>
      <c r="AK69" s="5"/>
      <c r="AL69" s="5"/>
      <c r="AM69" s="8"/>
      <c r="AN69" s="8"/>
      <c r="AO69" s="10"/>
    </row>
    <row r="70" spans="1:41" ht="15">
      <c r="A70" s="3"/>
      <c r="B70" s="3"/>
      <c r="C70" s="3"/>
      <c r="D70" s="13"/>
      <c r="E70" s="13"/>
      <c r="F70" s="13"/>
      <c r="G70" s="13"/>
      <c r="H70" s="13"/>
      <c r="I70" s="13"/>
      <c r="J70" s="13"/>
      <c r="K70" s="13"/>
      <c r="L70" s="13"/>
      <c r="M70" s="13"/>
      <c r="N70" s="13"/>
      <c r="O70" s="13"/>
      <c r="P70" s="14"/>
      <c r="Q70" s="14"/>
      <c r="R70" s="13"/>
      <c r="S70" s="13"/>
      <c r="T70" s="13"/>
      <c r="U70" s="13"/>
      <c r="V70" s="13"/>
      <c r="W70" s="13"/>
      <c r="X70" s="13"/>
      <c r="Y70" s="13"/>
      <c r="Z70" s="15"/>
      <c r="AA70" s="15"/>
      <c r="AB70" s="4"/>
      <c r="AC70" s="4"/>
      <c r="AD70" s="6"/>
      <c r="AE70" s="6"/>
      <c r="AF70" s="6"/>
      <c r="AG70" s="6"/>
      <c r="AH70" s="6"/>
      <c r="AI70" s="6"/>
      <c r="AJ70" s="7"/>
      <c r="AK70" s="5"/>
      <c r="AL70" s="5"/>
      <c r="AM70" s="8"/>
      <c r="AN70" s="8"/>
      <c r="AO70" s="10"/>
    </row>
    <row r="71" spans="1:41" ht="15">
      <c r="A71" s="3"/>
      <c r="B71" s="3"/>
      <c r="C71" s="3"/>
      <c r="D71" s="13"/>
      <c r="E71" s="13"/>
      <c r="F71" s="13"/>
      <c r="G71" s="13"/>
      <c r="H71" s="13"/>
      <c r="I71" s="13"/>
      <c r="J71" s="13"/>
      <c r="K71" s="13"/>
      <c r="L71" s="13"/>
      <c r="M71" s="13"/>
      <c r="N71" s="13"/>
      <c r="O71" s="13"/>
      <c r="P71" s="14"/>
      <c r="Q71" s="14"/>
      <c r="R71" s="13"/>
      <c r="S71" s="13"/>
      <c r="T71" s="13"/>
      <c r="U71" s="13"/>
      <c r="V71" s="13"/>
      <c r="W71" s="13"/>
      <c r="X71" s="13"/>
      <c r="Y71" s="13"/>
      <c r="Z71" s="15"/>
      <c r="AA71" s="15"/>
      <c r="AB71" s="4"/>
      <c r="AC71" s="4"/>
      <c r="AD71" s="6"/>
      <c r="AE71" s="6"/>
      <c r="AF71" s="6"/>
      <c r="AG71" s="6"/>
      <c r="AH71" s="6"/>
      <c r="AI71" s="6"/>
      <c r="AJ71" s="7"/>
      <c r="AK71" s="5"/>
      <c r="AL71" s="5"/>
      <c r="AM71" s="8"/>
      <c r="AN71" s="8"/>
      <c r="AO71" s="10"/>
    </row>
    <row r="72" spans="1:41" ht="15">
      <c r="A72" s="3"/>
      <c r="B72" s="3"/>
      <c r="C72" s="3"/>
      <c r="D72" s="13"/>
      <c r="E72" s="13"/>
      <c r="F72" s="13"/>
      <c r="G72" s="13"/>
      <c r="H72" s="13"/>
      <c r="I72" s="13"/>
      <c r="J72" s="13"/>
      <c r="K72" s="13"/>
      <c r="L72" s="13"/>
      <c r="M72" s="13"/>
      <c r="N72" s="13"/>
      <c r="O72" s="13"/>
      <c r="P72" s="14"/>
      <c r="Q72" s="14"/>
      <c r="R72" s="13"/>
      <c r="S72" s="13"/>
      <c r="T72" s="13"/>
      <c r="U72" s="13"/>
      <c r="V72" s="13"/>
      <c r="W72" s="13"/>
      <c r="X72" s="13"/>
      <c r="Y72" s="13"/>
      <c r="Z72" s="15"/>
      <c r="AA72" s="15"/>
      <c r="AB72" s="4"/>
      <c r="AC72" s="4"/>
      <c r="AD72" s="6"/>
      <c r="AE72" s="6"/>
      <c r="AF72" s="6"/>
      <c r="AG72" s="6"/>
      <c r="AH72" s="6"/>
      <c r="AI72" s="6"/>
      <c r="AJ72" s="7"/>
      <c r="AK72" s="5"/>
      <c r="AL72" s="5"/>
      <c r="AM72" s="8"/>
      <c r="AN72" s="8"/>
      <c r="AO72" s="10"/>
    </row>
    <row r="73" spans="1:41" ht="15">
      <c r="A73" s="3"/>
      <c r="B73" s="3"/>
      <c r="C73" s="3"/>
      <c r="D73" s="13"/>
      <c r="E73" s="13"/>
      <c r="F73" s="13"/>
      <c r="G73" s="13"/>
      <c r="H73" s="13"/>
      <c r="I73" s="13"/>
      <c r="J73" s="13"/>
      <c r="K73" s="13"/>
      <c r="L73" s="13"/>
      <c r="M73" s="13"/>
      <c r="N73" s="13"/>
      <c r="O73" s="13"/>
      <c r="P73" s="14"/>
      <c r="Q73" s="14"/>
      <c r="R73" s="13"/>
      <c r="S73" s="13"/>
      <c r="T73" s="13"/>
      <c r="U73" s="13"/>
      <c r="V73" s="13"/>
      <c r="W73" s="13"/>
      <c r="X73" s="13"/>
      <c r="Y73" s="13"/>
      <c r="Z73" s="15"/>
      <c r="AA73" s="15"/>
      <c r="AB73" s="4"/>
      <c r="AC73" s="4"/>
      <c r="AD73" s="6"/>
      <c r="AE73" s="6"/>
      <c r="AF73" s="6"/>
      <c r="AG73" s="6"/>
      <c r="AH73" s="6"/>
      <c r="AI73" s="6"/>
      <c r="AJ73" s="7"/>
      <c r="AK73" s="5"/>
      <c r="AL73" s="5"/>
      <c r="AM73" s="8"/>
      <c r="AN73" s="8"/>
      <c r="AO73" s="10"/>
    </row>
    <row r="74" spans="1:41" ht="15">
      <c r="A74" s="3"/>
      <c r="B74" s="3"/>
      <c r="C74" s="3"/>
      <c r="D74" s="13"/>
      <c r="E74" s="13"/>
      <c r="F74" s="13"/>
      <c r="G74" s="13"/>
      <c r="H74" s="13"/>
      <c r="I74" s="13"/>
      <c r="J74" s="13"/>
      <c r="K74" s="13"/>
      <c r="L74" s="13"/>
      <c r="M74" s="13"/>
      <c r="N74" s="13"/>
      <c r="O74" s="13"/>
      <c r="P74" s="14"/>
      <c r="Q74" s="14"/>
      <c r="R74" s="13"/>
      <c r="S74" s="13"/>
      <c r="T74" s="13"/>
      <c r="U74" s="13"/>
      <c r="V74" s="13"/>
      <c r="W74" s="13"/>
      <c r="X74" s="13"/>
      <c r="Y74" s="13"/>
      <c r="Z74" s="15"/>
      <c r="AA74" s="15"/>
      <c r="AB74" s="4"/>
      <c r="AC74" s="4"/>
      <c r="AD74" s="6"/>
      <c r="AE74" s="6"/>
      <c r="AF74" s="6"/>
      <c r="AG74" s="6"/>
      <c r="AH74" s="6"/>
      <c r="AI74" s="6"/>
      <c r="AJ74" s="7"/>
      <c r="AK74" s="5"/>
      <c r="AL74" s="5"/>
      <c r="AM74" s="8"/>
      <c r="AN74" s="8"/>
      <c r="AO74" s="10"/>
    </row>
    <row r="75" spans="1:41" ht="15">
      <c r="A75" s="3"/>
      <c r="B75" s="3"/>
      <c r="C75" s="3"/>
      <c r="D75" s="13"/>
      <c r="E75" s="13"/>
      <c r="F75" s="13"/>
      <c r="G75" s="13"/>
      <c r="H75" s="13"/>
      <c r="I75" s="13"/>
      <c r="J75" s="13"/>
      <c r="K75" s="13"/>
      <c r="L75" s="13"/>
      <c r="M75" s="13"/>
      <c r="N75" s="13"/>
      <c r="O75" s="13"/>
      <c r="P75" s="14"/>
      <c r="Q75" s="14"/>
      <c r="R75" s="13"/>
      <c r="S75" s="13"/>
      <c r="T75" s="13"/>
      <c r="U75" s="13"/>
      <c r="V75" s="13"/>
      <c r="W75" s="13"/>
      <c r="X75" s="13"/>
      <c r="Y75" s="13"/>
      <c r="Z75" s="15"/>
      <c r="AA75" s="15"/>
      <c r="AB75" s="4"/>
      <c r="AC75" s="4"/>
      <c r="AD75" s="6"/>
      <c r="AE75" s="6"/>
      <c r="AF75" s="6"/>
      <c r="AG75" s="6"/>
      <c r="AH75" s="6"/>
      <c r="AI75" s="6"/>
      <c r="AJ75" s="7"/>
      <c r="AK75" s="5"/>
      <c r="AL75" s="5"/>
      <c r="AM75" s="8"/>
      <c r="AN75" s="8"/>
      <c r="AO75" s="10"/>
    </row>
    <row r="76" spans="1:41" ht="15">
      <c r="A76" s="3"/>
      <c r="B76" s="3"/>
      <c r="C76" s="3"/>
      <c r="D76" s="13"/>
      <c r="E76" s="13"/>
      <c r="F76" s="13"/>
      <c r="G76" s="13"/>
      <c r="H76" s="13"/>
      <c r="I76" s="13"/>
      <c r="J76" s="13"/>
      <c r="K76" s="13"/>
      <c r="L76" s="13"/>
      <c r="M76" s="13"/>
      <c r="N76" s="13"/>
      <c r="O76" s="13"/>
      <c r="P76" s="14"/>
      <c r="Q76" s="14"/>
      <c r="R76" s="13"/>
      <c r="S76" s="13"/>
      <c r="T76" s="13"/>
      <c r="U76" s="13"/>
      <c r="V76" s="13"/>
      <c r="W76" s="13"/>
      <c r="X76" s="13"/>
      <c r="Y76" s="13"/>
      <c r="Z76" s="15"/>
      <c r="AA76" s="15"/>
      <c r="AB76" s="4"/>
      <c r="AC76" s="4"/>
      <c r="AD76" s="6"/>
      <c r="AE76" s="6"/>
      <c r="AF76" s="6"/>
      <c r="AG76" s="6"/>
      <c r="AH76" s="6"/>
      <c r="AI76" s="6"/>
      <c r="AJ76" s="7"/>
      <c r="AK76" s="5"/>
      <c r="AL76" s="5"/>
      <c r="AM76" s="8"/>
      <c r="AN76" s="8"/>
      <c r="AO76" s="10"/>
    </row>
    <row r="77" spans="1:41" ht="15">
      <c r="A77" s="3"/>
      <c r="B77" s="3"/>
      <c r="C77" s="3"/>
      <c r="D77" s="13"/>
      <c r="E77" s="13"/>
      <c r="F77" s="13"/>
      <c r="G77" s="13"/>
      <c r="H77" s="13"/>
      <c r="I77" s="13"/>
      <c r="J77" s="13"/>
      <c r="K77" s="13"/>
      <c r="L77" s="13"/>
      <c r="M77" s="13"/>
      <c r="N77" s="13"/>
      <c r="O77" s="13"/>
      <c r="P77" s="14"/>
      <c r="Q77" s="14"/>
      <c r="R77" s="13"/>
      <c r="S77" s="13"/>
      <c r="T77" s="13"/>
      <c r="U77" s="13"/>
      <c r="V77" s="13"/>
      <c r="W77" s="13"/>
      <c r="X77" s="13"/>
      <c r="Y77" s="13"/>
      <c r="Z77" s="15"/>
      <c r="AA77" s="15"/>
      <c r="AB77" s="4"/>
      <c r="AC77" s="4"/>
      <c r="AD77" s="6"/>
      <c r="AE77" s="6"/>
      <c r="AF77" s="6"/>
      <c r="AG77" s="6"/>
      <c r="AH77" s="6"/>
      <c r="AI77" s="6"/>
      <c r="AJ77" s="7"/>
      <c r="AK77" s="5"/>
      <c r="AL77" s="5"/>
      <c r="AM77" s="8"/>
      <c r="AN77" s="8"/>
      <c r="AO77" s="10"/>
    </row>
    <row r="78" spans="1:41" ht="15">
      <c r="A78" s="3"/>
      <c r="B78" s="3"/>
      <c r="C78" s="3"/>
      <c r="D78" s="13"/>
      <c r="E78" s="13"/>
      <c r="F78" s="13"/>
      <c r="G78" s="13"/>
      <c r="H78" s="13"/>
      <c r="I78" s="13"/>
      <c r="J78" s="13"/>
      <c r="K78" s="13"/>
      <c r="L78" s="13"/>
      <c r="M78" s="13"/>
      <c r="N78" s="13"/>
      <c r="O78" s="13"/>
      <c r="P78" s="14"/>
      <c r="Q78" s="14"/>
      <c r="R78" s="13"/>
      <c r="S78" s="13"/>
      <c r="T78" s="13"/>
      <c r="U78" s="13"/>
      <c r="V78" s="13"/>
      <c r="W78" s="13"/>
      <c r="X78" s="13"/>
      <c r="Y78" s="13"/>
      <c r="Z78" s="15"/>
      <c r="AA78" s="15"/>
      <c r="AB78" s="4"/>
      <c r="AC78" s="4"/>
      <c r="AD78" s="6"/>
      <c r="AE78" s="6"/>
      <c r="AF78" s="6"/>
      <c r="AG78" s="6"/>
      <c r="AH78" s="6"/>
      <c r="AI78" s="6"/>
      <c r="AJ78" s="7"/>
      <c r="AK78" s="5"/>
      <c r="AL78" s="5"/>
      <c r="AM78" s="8"/>
      <c r="AN78" s="8"/>
      <c r="AO78" s="10"/>
    </row>
    <row r="79" spans="1:41" ht="15">
      <c r="A79" s="3"/>
      <c r="B79" s="3"/>
      <c r="C79" s="3"/>
      <c r="D79" s="13"/>
      <c r="E79" s="13"/>
      <c r="F79" s="13"/>
      <c r="G79" s="13"/>
      <c r="H79" s="13"/>
      <c r="I79" s="13"/>
      <c r="J79" s="13"/>
      <c r="K79" s="13"/>
      <c r="L79" s="13"/>
      <c r="M79" s="13"/>
      <c r="N79" s="13"/>
      <c r="O79" s="13"/>
      <c r="P79" s="14"/>
      <c r="Q79" s="14"/>
      <c r="R79" s="13"/>
      <c r="S79" s="13"/>
      <c r="T79" s="13"/>
      <c r="U79" s="13"/>
      <c r="V79" s="13"/>
      <c r="W79" s="13"/>
      <c r="X79" s="13"/>
      <c r="Y79" s="13"/>
      <c r="Z79" s="15"/>
      <c r="AA79" s="15"/>
      <c r="AB79" s="4"/>
      <c r="AC79" s="4"/>
      <c r="AD79" s="6"/>
      <c r="AE79" s="6"/>
      <c r="AF79" s="6"/>
      <c r="AG79" s="6"/>
      <c r="AH79" s="6"/>
      <c r="AI79" s="6"/>
      <c r="AJ79" s="7"/>
      <c r="AK79" s="5"/>
      <c r="AL79" s="5"/>
      <c r="AM79" s="8"/>
      <c r="AN79" s="8"/>
      <c r="AO79" s="10"/>
    </row>
    <row r="80" spans="1:41" ht="15">
      <c r="A80" s="3"/>
      <c r="B80" s="3"/>
      <c r="C80" s="3"/>
      <c r="D80" s="13"/>
      <c r="E80" s="13"/>
      <c r="F80" s="13"/>
      <c r="G80" s="13"/>
      <c r="H80" s="13"/>
      <c r="I80" s="13"/>
      <c r="J80" s="13"/>
      <c r="K80" s="13"/>
      <c r="L80" s="13"/>
      <c r="M80" s="13"/>
      <c r="N80" s="13"/>
      <c r="O80" s="13"/>
      <c r="P80" s="14"/>
      <c r="Q80" s="14"/>
      <c r="R80" s="13"/>
      <c r="S80" s="13"/>
      <c r="T80" s="13"/>
      <c r="U80" s="13"/>
      <c r="V80" s="13"/>
      <c r="W80" s="13"/>
      <c r="X80" s="13"/>
      <c r="Y80" s="13"/>
      <c r="Z80" s="15"/>
      <c r="AA80" s="15"/>
      <c r="AB80" s="4"/>
      <c r="AC80" s="4"/>
      <c r="AD80" s="6"/>
      <c r="AE80" s="6"/>
      <c r="AF80" s="6"/>
      <c r="AG80" s="6"/>
      <c r="AH80" s="6"/>
      <c r="AI80" s="6"/>
      <c r="AJ80" s="7"/>
      <c r="AK80" s="5"/>
      <c r="AL80" s="5"/>
      <c r="AM80" s="8"/>
      <c r="AN80" s="8"/>
      <c r="AO80" s="10"/>
    </row>
    <row r="81" spans="1:41" ht="15">
      <c r="A81" s="3"/>
      <c r="B81" s="3"/>
      <c r="C81" s="3"/>
      <c r="D81" s="13"/>
      <c r="E81" s="13"/>
      <c r="F81" s="13"/>
      <c r="G81" s="13"/>
      <c r="H81" s="13"/>
      <c r="I81" s="13"/>
      <c r="J81" s="13"/>
      <c r="K81" s="13"/>
      <c r="L81" s="13"/>
      <c r="M81" s="13"/>
      <c r="N81" s="13"/>
      <c r="O81" s="13"/>
      <c r="P81" s="14"/>
      <c r="Q81" s="14"/>
      <c r="R81" s="13"/>
      <c r="S81" s="13"/>
      <c r="T81" s="13"/>
      <c r="U81" s="13"/>
      <c r="V81" s="13"/>
      <c r="W81" s="13"/>
      <c r="X81" s="13"/>
      <c r="Y81" s="13"/>
      <c r="Z81" s="15"/>
      <c r="AA81" s="15"/>
      <c r="AB81" s="4"/>
      <c r="AC81" s="4"/>
      <c r="AD81" s="6"/>
      <c r="AE81" s="6"/>
      <c r="AF81" s="6"/>
      <c r="AG81" s="6"/>
      <c r="AH81" s="6"/>
      <c r="AI81" s="6"/>
      <c r="AJ81" s="7"/>
      <c r="AK81" s="5"/>
      <c r="AL81" s="5"/>
      <c r="AM81" s="8"/>
      <c r="AN81" s="8"/>
      <c r="AO81" s="10"/>
    </row>
    <row r="82" spans="1:41" ht="15">
      <c r="A82" s="3"/>
      <c r="B82" s="3"/>
      <c r="C82" s="3"/>
      <c r="D82" s="13"/>
      <c r="E82" s="13"/>
      <c r="F82" s="13"/>
      <c r="G82" s="13"/>
      <c r="H82" s="13"/>
      <c r="I82" s="13"/>
      <c r="J82" s="13"/>
      <c r="K82" s="13"/>
      <c r="L82" s="13"/>
      <c r="M82" s="13"/>
      <c r="N82" s="13"/>
      <c r="O82" s="13"/>
      <c r="P82" s="14"/>
      <c r="Q82" s="14"/>
      <c r="R82" s="13"/>
      <c r="S82" s="13"/>
      <c r="T82" s="13"/>
      <c r="U82" s="13"/>
      <c r="V82" s="13"/>
      <c r="W82" s="13"/>
      <c r="X82" s="13"/>
      <c r="Y82" s="13"/>
      <c r="Z82" s="15"/>
      <c r="AA82" s="15"/>
      <c r="AB82" s="4"/>
      <c r="AC82" s="4"/>
      <c r="AD82" s="6"/>
      <c r="AE82" s="6"/>
      <c r="AF82" s="6"/>
      <c r="AG82" s="6"/>
      <c r="AH82" s="6"/>
      <c r="AI82" s="6"/>
      <c r="AJ82" s="7"/>
      <c r="AK82" s="5"/>
      <c r="AL82" s="5"/>
      <c r="AM82" s="8"/>
      <c r="AN82" s="8"/>
      <c r="AO82" s="10"/>
    </row>
    <row r="83" spans="1:41" ht="15">
      <c r="A83" s="3"/>
      <c r="B83" s="3"/>
      <c r="C83" s="3"/>
      <c r="D83" s="13"/>
      <c r="E83" s="13"/>
      <c r="F83" s="13"/>
      <c r="G83" s="13"/>
      <c r="H83" s="13"/>
      <c r="I83" s="13"/>
      <c r="J83" s="13"/>
      <c r="K83" s="13"/>
      <c r="L83" s="13"/>
      <c r="M83" s="13"/>
      <c r="N83" s="13"/>
      <c r="O83" s="13"/>
      <c r="P83" s="14"/>
      <c r="Q83" s="14"/>
      <c r="R83" s="13"/>
      <c r="S83" s="13"/>
      <c r="T83" s="13"/>
      <c r="U83" s="13"/>
      <c r="V83" s="13"/>
      <c r="W83" s="13"/>
      <c r="X83" s="13"/>
      <c r="Y83" s="13"/>
      <c r="Z83" s="15"/>
      <c r="AA83" s="15"/>
      <c r="AB83" s="4"/>
      <c r="AC83" s="4"/>
      <c r="AD83" s="6"/>
      <c r="AE83" s="6"/>
      <c r="AF83" s="6"/>
      <c r="AG83" s="6"/>
      <c r="AH83" s="6"/>
      <c r="AI83" s="6"/>
      <c r="AJ83" s="7"/>
      <c r="AK83" s="5"/>
      <c r="AL83" s="5"/>
      <c r="AM83" s="8"/>
      <c r="AN83" s="8"/>
      <c r="AO83" s="10"/>
    </row>
    <row r="84" spans="1:41" ht="15">
      <c r="A84" s="3"/>
      <c r="B84" s="3"/>
      <c r="C84" s="3"/>
      <c r="D84" s="13"/>
      <c r="E84" s="13"/>
      <c r="F84" s="13"/>
      <c r="G84" s="13"/>
      <c r="H84" s="13"/>
      <c r="I84" s="13"/>
      <c r="J84" s="13"/>
      <c r="K84" s="13"/>
      <c r="L84" s="13"/>
      <c r="M84" s="13"/>
      <c r="N84" s="13"/>
      <c r="O84" s="13"/>
      <c r="P84" s="14"/>
      <c r="Q84" s="14"/>
      <c r="R84" s="13"/>
      <c r="S84" s="13"/>
      <c r="T84" s="13"/>
      <c r="U84" s="13"/>
      <c r="V84" s="13"/>
      <c r="W84" s="13"/>
      <c r="X84" s="13"/>
      <c r="Y84" s="13"/>
      <c r="Z84" s="15"/>
      <c r="AA84" s="15"/>
      <c r="AB84" s="4"/>
      <c r="AC84" s="4"/>
      <c r="AD84" s="6"/>
      <c r="AE84" s="6"/>
      <c r="AF84" s="6"/>
      <c r="AG84" s="6"/>
      <c r="AH84" s="6"/>
      <c r="AI84" s="6"/>
      <c r="AJ84" s="7"/>
      <c r="AK84" s="5"/>
      <c r="AL84" s="5"/>
      <c r="AM84" s="8"/>
      <c r="AN84" s="8"/>
      <c r="AO84" s="10"/>
    </row>
    <row r="85" spans="1:41" ht="15">
      <c r="A85" s="3"/>
      <c r="B85" s="3"/>
      <c r="C85" s="3"/>
      <c r="D85" s="13"/>
      <c r="E85" s="13"/>
      <c r="F85" s="13"/>
      <c r="G85" s="13"/>
      <c r="H85" s="13"/>
      <c r="I85" s="13"/>
      <c r="J85" s="13"/>
      <c r="K85" s="13"/>
      <c r="L85" s="13"/>
      <c r="M85" s="13"/>
      <c r="N85" s="13"/>
      <c r="O85" s="13"/>
      <c r="P85" s="14"/>
      <c r="Q85" s="14"/>
      <c r="R85" s="13"/>
      <c r="S85" s="13"/>
      <c r="T85" s="13"/>
      <c r="U85" s="13"/>
      <c r="V85" s="13"/>
      <c r="W85" s="13"/>
      <c r="X85" s="13"/>
      <c r="Y85" s="13"/>
      <c r="Z85" s="15"/>
      <c r="AA85" s="15"/>
      <c r="AB85" s="4"/>
      <c r="AC85" s="4"/>
      <c r="AD85" s="6"/>
      <c r="AE85" s="6"/>
      <c r="AF85" s="6"/>
      <c r="AG85" s="6"/>
      <c r="AH85" s="6"/>
      <c r="AI85" s="6"/>
      <c r="AJ85" s="7"/>
      <c r="AK85" s="5"/>
      <c r="AL85" s="5"/>
      <c r="AM85" s="8"/>
      <c r="AN85" s="8"/>
      <c r="AO85" s="10"/>
    </row>
    <row r="86" spans="1:41" ht="15">
      <c r="A86" s="3"/>
      <c r="B86" s="3"/>
      <c r="C86" s="3"/>
      <c r="D86" s="13"/>
      <c r="E86" s="13"/>
      <c r="F86" s="13"/>
      <c r="G86" s="13"/>
      <c r="H86" s="13"/>
      <c r="I86" s="13"/>
      <c r="J86" s="13"/>
      <c r="K86" s="13"/>
      <c r="L86" s="13"/>
      <c r="M86" s="13"/>
      <c r="N86" s="13"/>
      <c r="O86" s="13"/>
      <c r="P86" s="14"/>
      <c r="Q86" s="14"/>
      <c r="R86" s="13"/>
      <c r="S86" s="13"/>
      <c r="T86" s="13"/>
      <c r="U86" s="13"/>
      <c r="V86" s="13"/>
      <c r="W86" s="13"/>
      <c r="X86" s="13"/>
      <c r="Y86" s="13"/>
      <c r="Z86" s="15"/>
      <c r="AA86" s="15"/>
      <c r="AB86" s="4"/>
      <c r="AC86" s="4"/>
      <c r="AD86" s="6"/>
      <c r="AE86" s="6"/>
      <c r="AF86" s="6"/>
      <c r="AG86" s="6"/>
      <c r="AH86" s="6"/>
      <c r="AI86" s="6"/>
      <c r="AJ86" s="7"/>
      <c r="AK86" s="5"/>
      <c r="AL86" s="5"/>
      <c r="AM86" s="8"/>
      <c r="AN86" s="8"/>
      <c r="AO86" s="10"/>
    </row>
    <row r="87" spans="1:41" ht="15">
      <c r="A87" s="3"/>
      <c r="B87" s="3"/>
      <c r="C87" s="3"/>
      <c r="D87" s="13"/>
      <c r="E87" s="13"/>
      <c r="F87" s="13"/>
      <c r="G87" s="13"/>
      <c r="H87" s="13"/>
      <c r="I87" s="13"/>
      <c r="J87" s="13"/>
      <c r="K87" s="13"/>
      <c r="L87" s="13"/>
      <c r="M87" s="13"/>
      <c r="N87" s="13"/>
      <c r="O87" s="13"/>
      <c r="P87" s="14"/>
      <c r="Q87" s="14"/>
      <c r="R87" s="13"/>
      <c r="S87" s="13"/>
      <c r="T87" s="13"/>
      <c r="U87" s="13"/>
      <c r="V87" s="13"/>
      <c r="W87" s="13"/>
      <c r="X87" s="13"/>
      <c r="Y87" s="13"/>
      <c r="Z87" s="15"/>
      <c r="AA87" s="15"/>
      <c r="AB87" s="4"/>
      <c r="AC87" s="4"/>
      <c r="AD87" s="6"/>
      <c r="AE87" s="6"/>
      <c r="AF87" s="6"/>
      <c r="AG87" s="6"/>
      <c r="AH87" s="6"/>
      <c r="AI87" s="6"/>
      <c r="AJ87" s="7"/>
      <c r="AK87" s="5"/>
      <c r="AL87" s="5"/>
      <c r="AM87" s="8"/>
      <c r="AN87" s="8"/>
      <c r="AO87" s="10"/>
    </row>
    <row r="88" spans="1:41" ht="15">
      <c r="A88" s="3"/>
      <c r="B88" s="3"/>
      <c r="C88" s="3"/>
      <c r="D88" s="13"/>
      <c r="E88" s="13"/>
      <c r="F88" s="13"/>
      <c r="G88" s="13"/>
      <c r="H88" s="13"/>
      <c r="I88" s="13"/>
      <c r="J88" s="13"/>
      <c r="K88" s="13"/>
      <c r="L88" s="13"/>
      <c r="M88" s="13"/>
      <c r="N88" s="13"/>
      <c r="O88" s="13"/>
      <c r="P88" s="14"/>
      <c r="Q88" s="14"/>
      <c r="R88" s="13"/>
      <c r="S88" s="13"/>
      <c r="T88" s="13"/>
      <c r="U88" s="13"/>
      <c r="V88" s="13"/>
      <c r="W88" s="13"/>
      <c r="X88" s="13"/>
      <c r="Y88" s="13"/>
      <c r="Z88" s="15"/>
      <c r="AA88" s="15"/>
      <c r="AB88" s="4"/>
      <c r="AC88" s="4"/>
      <c r="AD88" s="6"/>
      <c r="AE88" s="6"/>
      <c r="AF88" s="6"/>
      <c r="AG88" s="6"/>
      <c r="AH88" s="6"/>
      <c r="AI88" s="6"/>
      <c r="AJ88" s="7"/>
      <c r="AK88" s="5"/>
      <c r="AL88" s="5"/>
      <c r="AM88" s="8"/>
      <c r="AN88" s="8"/>
      <c r="AO88" s="10"/>
    </row>
    <row r="89" spans="1:41" ht="15">
      <c r="A89" s="3"/>
      <c r="B89" s="3"/>
      <c r="C89" s="3"/>
      <c r="D89" s="13"/>
      <c r="E89" s="13"/>
      <c r="F89" s="13"/>
      <c r="G89" s="13"/>
      <c r="H89" s="13"/>
      <c r="I89" s="13"/>
      <c r="J89" s="13"/>
      <c r="K89" s="13"/>
      <c r="L89" s="13"/>
      <c r="M89" s="13"/>
      <c r="N89" s="13"/>
      <c r="O89" s="13"/>
      <c r="P89" s="14"/>
      <c r="Q89" s="14"/>
      <c r="R89" s="13"/>
      <c r="S89" s="13"/>
      <c r="T89" s="13"/>
      <c r="U89" s="13"/>
      <c r="V89" s="13"/>
      <c r="W89" s="13"/>
      <c r="X89" s="13"/>
      <c r="Y89" s="13"/>
      <c r="Z89" s="15"/>
      <c r="AA89" s="15"/>
      <c r="AB89" s="4"/>
      <c r="AC89" s="4"/>
      <c r="AD89" s="6"/>
      <c r="AE89" s="6"/>
      <c r="AF89" s="6"/>
      <c r="AG89" s="6"/>
      <c r="AH89" s="6"/>
      <c r="AI89" s="6"/>
      <c r="AJ89" s="7"/>
      <c r="AK89" s="5"/>
      <c r="AL89" s="5"/>
      <c r="AM89" s="8"/>
      <c r="AN89" s="8"/>
      <c r="AO89" s="10"/>
    </row>
    <row r="90" spans="1:41" ht="15">
      <c r="A90" s="3"/>
      <c r="B90" s="3"/>
      <c r="C90" s="3"/>
      <c r="D90" s="13"/>
      <c r="E90" s="13"/>
      <c r="F90" s="13"/>
      <c r="G90" s="13"/>
      <c r="H90" s="13"/>
      <c r="I90" s="13"/>
      <c r="J90" s="13"/>
      <c r="K90" s="13"/>
      <c r="L90" s="13"/>
      <c r="M90" s="13"/>
      <c r="N90" s="13"/>
      <c r="O90" s="13"/>
      <c r="P90" s="14"/>
      <c r="Q90" s="14"/>
      <c r="R90" s="13"/>
      <c r="S90" s="13"/>
      <c r="T90" s="13"/>
      <c r="U90" s="13"/>
      <c r="V90" s="13"/>
      <c r="W90" s="13"/>
      <c r="X90" s="13"/>
      <c r="Y90" s="13"/>
      <c r="Z90" s="15"/>
      <c r="AA90" s="15"/>
      <c r="AB90" s="4"/>
      <c r="AC90" s="4"/>
      <c r="AD90" s="6"/>
      <c r="AE90" s="6"/>
      <c r="AF90" s="6"/>
      <c r="AG90" s="6"/>
      <c r="AH90" s="6"/>
      <c r="AI90" s="6"/>
      <c r="AJ90" s="7"/>
      <c r="AK90" s="5"/>
      <c r="AL90" s="5"/>
      <c r="AM90" s="8"/>
      <c r="AN90" s="8"/>
      <c r="AO90" s="10"/>
    </row>
    <row r="91" spans="1:41" ht="15">
      <c r="A91" s="3"/>
      <c r="B91" s="3"/>
      <c r="C91" s="3"/>
      <c r="D91" s="13"/>
      <c r="E91" s="13"/>
      <c r="F91" s="13"/>
      <c r="G91" s="13"/>
      <c r="H91" s="13"/>
      <c r="I91" s="13"/>
      <c r="J91" s="13"/>
      <c r="K91" s="13"/>
      <c r="L91" s="13"/>
      <c r="M91" s="13"/>
      <c r="N91" s="13"/>
      <c r="O91" s="13"/>
      <c r="P91" s="14"/>
      <c r="Q91" s="14"/>
      <c r="R91" s="13"/>
      <c r="S91" s="13"/>
      <c r="T91" s="13"/>
      <c r="U91" s="13"/>
      <c r="V91" s="13"/>
      <c r="W91" s="13"/>
      <c r="X91" s="13"/>
      <c r="Y91" s="13"/>
      <c r="Z91" s="15"/>
      <c r="AA91" s="15"/>
      <c r="AB91" s="4"/>
      <c r="AC91" s="4"/>
      <c r="AD91" s="6"/>
      <c r="AE91" s="6"/>
      <c r="AF91" s="6"/>
      <c r="AG91" s="6"/>
      <c r="AH91" s="6"/>
      <c r="AI91" s="6"/>
      <c r="AJ91" s="7"/>
      <c r="AK91" s="5"/>
      <c r="AL91" s="5"/>
      <c r="AM91" s="8"/>
      <c r="AN91" s="8"/>
      <c r="AO91" s="10"/>
    </row>
    <row r="92" spans="1:41" ht="15">
      <c r="A92" s="3"/>
      <c r="B92" s="3"/>
      <c r="C92" s="3"/>
      <c r="D92" s="13"/>
      <c r="E92" s="13"/>
      <c r="F92" s="13"/>
      <c r="G92" s="13"/>
      <c r="H92" s="13"/>
      <c r="I92" s="13"/>
      <c r="J92" s="13"/>
      <c r="K92" s="13"/>
      <c r="L92" s="13"/>
      <c r="M92" s="13"/>
      <c r="N92" s="13"/>
      <c r="O92" s="13"/>
      <c r="P92" s="14"/>
      <c r="Q92" s="14"/>
      <c r="R92" s="13"/>
      <c r="S92" s="13"/>
      <c r="T92" s="13"/>
      <c r="U92" s="13"/>
      <c r="V92" s="13"/>
      <c r="W92" s="13"/>
      <c r="X92" s="13"/>
      <c r="Y92" s="13"/>
      <c r="Z92" s="15"/>
      <c r="AA92" s="15"/>
      <c r="AB92" s="4"/>
      <c r="AC92" s="4"/>
      <c r="AD92" s="6"/>
      <c r="AE92" s="6"/>
      <c r="AF92" s="6"/>
      <c r="AG92" s="6"/>
      <c r="AH92" s="6"/>
      <c r="AI92" s="6"/>
      <c r="AJ92" s="7"/>
      <c r="AK92" s="5"/>
      <c r="AL92" s="5"/>
      <c r="AM92" s="8"/>
      <c r="AN92" s="8"/>
      <c r="AO92" s="10"/>
    </row>
    <row r="93" spans="1:41" ht="15">
      <c r="A93" s="3"/>
      <c r="B93" s="3"/>
      <c r="C93" s="3"/>
      <c r="D93" s="13"/>
      <c r="E93" s="13"/>
      <c r="F93" s="13"/>
      <c r="G93" s="13"/>
      <c r="H93" s="13"/>
      <c r="I93" s="13"/>
      <c r="J93" s="13"/>
      <c r="K93" s="13"/>
      <c r="L93" s="13"/>
      <c r="M93" s="13"/>
      <c r="N93" s="13"/>
      <c r="O93" s="13"/>
      <c r="P93" s="14"/>
      <c r="Q93" s="14"/>
      <c r="R93" s="13"/>
      <c r="S93" s="13"/>
      <c r="T93" s="13"/>
      <c r="U93" s="13"/>
      <c r="V93" s="13"/>
      <c r="W93" s="13"/>
      <c r="X93" s="13"/>
      <c r="Y93" s="13"/>
      <c r="Z93" s="15"/>
      <c r="AA93" s="15"/>
      <c r="AB93" s="4"/>
      <c r="AC93" s="4"/>
      <c r="AD93" s="6"/>
      <c r="AE93" s="6"/>
      <c r="AF93" s="6"/>
      <c r="AG93" s="6"/>
      <c r="AH93" s="6"/>
      <c r="AI93" s="6"/>
      <c r="AJ93" s="7"/>
      <c r="AK93" s="5"/>
      <c r="AL93" s="5"/>
      <c r="AM93" s="8"/>
      <c r="AN93" s="8"/>
      <c r="AO93" s="10"/>
    </row>
    <row r="94" spans="1:41" ht="15">
      <c r="A94" s="3"/>
      <c r="B94" s="3"/>
      <c r="C94" s="3"/>
      <c r="D94" s="13"/>
      <c r="E94" s="13"/>
      <c r="F94" s="13"/>
      <c r="G94" s="13"/>
      <c r="H94" s="13"/>
      <c r="I94" s="13"/>
      <c r="J94" s="13"/>
      <c r="K94" s="13"/>
      <c r="L94" s="13"/>
      <c r="M94" s="13"/>
      <c r="N94" s="13"/>
      <c r="O94" s="13"/>
      <c r="P94" s="14"/>
      <c r="Q94" s="14"/>
      <c r="R94" s="13"/>
      <c r="S94" s="13"/>
      <c r="T94" s="13"/>
      <c r="U94" s="13"/>
      <c r="V94" s="13"/>
      <c r="W94" s="13"/>
      <c r="X94" s="13"/>
      <c r="Y94" s="13"/>
      <c r="Z94" s="15"/>
      <c r="AA94" s="15"/>
      <c r="AB94" s="4"/>
      <c r="AC94" s="4"/>
      <c r="AD94" s="6"/>
      <c r="AE94" s="6"/>
      <c r="AF94" s="6"/>
      <c r="AG94" s="6"/>
      <c r="AH94" s="6"/>
      <c r="AI94" s="6"/>
      <c r="AJ94" s="7"/>
      <c r="AK94" s="5"/>
      <c r="AL94" s="5"/>
      <c r="AM94" s="8"/>
      <c r="AN94" s="8"/>
      <c r="AO94" s="10"/>
    </row>
    <row r="95" spans="1:41" ht="15">
      <c r="A95" s="3"/>
      <c r="B95" s="3"/>
      <c r="C95" s="3"/>
      <c r="D95" s="13"/>
      <c r="E95" s="13"/>
      <c r="F95" s="13"/>
      <c r="G95" s="13"/>
      <c r="H95" s="13"/>
      <c r="I95" s="13"/>
      <c r="J95" s="13"/>
      <c r="K95" s="13"/>
      <c r="L95" s="13"/>
      <c r="M95" s="13"/>
      <c r="N95" s="13"/>
      <c r="O95" s="13"/>
      <c r="P95" s="14"/>
      <c r="Q95" s="14"/>
      <c r="R95" s="13"/>
      <c r="S95" s="13"/>
      <c r="T95" s="13"/>
      <c r="U95" s="13"/>
      <c r="V95" s="13"/>
      <c r="W95" s="13"/>
      <c r="X95" s="13"/>
      <c r="Y95" s="13"/>
      <c r="Z95" s="15"/>
      <c r="AA95" s="15"/>
      <c r="AB95" s="4"/>
      <c r="AC95" s="4"/>
      <c r="AD95" s="6"/>
      <c r="AE95" s="6"/>
      <c r="AF95" s="6"/>
      <c r="AG95" s="6"/>
      <c r="AH95" s="6"/>
      <c r="AI95" s="6"/>
      <c r="AJ95" s="7"/>
      <c r="AK95" s="5"/>
      <c r="AL95" s="5"/>
      <c r="AM95" s="8"/>
      <c r="AN95" s="8"/>
      <c r="AO95" s="10"/>
    </row>
    <row r="96" spans="1:41" ht="15">
      <c r="A96" s="3"/>
      <c r="B96" s="3"/>
      <c r="C96" s="3"/>
      <c r="D96" s="13"/>
      <c r="E96" s="13"/>
      <c r="F96" s="13"/>
      <c r="G96" s="13"/>
      <c r="H96" s="13"/>
      <c r="I96" s="13"/>
      <c r="J96" s="13"/>
      <c r="K96" s="13"/>
      <c r="L96" s="13"/>
      <c r="M96" s="13"/>
      <c r="N96" s="13"/>
      <c r="O96" s="13"/>
      <c r="P96" s="14"/>
      <c r="Q96" s="14"/>
      <c r="R96" s="13"/>
      <c r="S96" s="13"/>
      <c r="T96" s="13"/>
      <c r="U96" s="13"/>
      <c r="V96" s="13"/>
      <c r="W96" s="13"/>
      <c r="X96" s="13"/>
      <c r="Y96" s="13"/>
      <c r="Z96" s="15"/>
      <c r="AA96" s="15"/>
      <c r="AB96" s="4"/>
      <c r="AC96" s="4"/>
      <c r="AD96" s="6"/>
      <c r="AE96" s="6"/>
      <c r="AF96" s="6"/>
      <c r="AG96" s="6"/>
      <c r="AH96" s="6"/>
      <c r="AI96" s="6"/>
      <c r="AJ96" s="7"/>
      <c r="AK96" s="5"/>
      <c r="AL96" s="5"/>
      <c r="AM96" s="8"/>
      <c r="AN96" s="8"/>
      <c r="AO96" s="10"/>
    </row>
    <row r="97" spans="1:41" ht="15">
      <c r="A97" s="3"/>
      <c r="B97" s="3"/>
      <c r="C97" s="3"/>
      <c r="D97" s="13"/>
      <c r="E97" s="13"/>
      <c r="F97" s="13"/>
      <c r="G97" s="13"/>
      <c r="H97" s="13"/>
      <c r="I97" s="13"/>
      <c r="J97" s="13"/>
      <c r="K97" s="13"/>
      <c r="L97" s="13"/>
      <c r="M97" s="13"/>
      <c r="N97" s="13"/>
      <c r="O97" s="13"/>
      <c r="P97" s="14"/>
      <c r="Q97" s="14"/>
      <c r="R97" s="13"/>
      <c r="S97" s="13"/>
      <c r="T97" s="13"/>
      <c r="U97" s="13"/>
      <c r="V97" s="13"/>
      <c r="W97" s="13"/>
      <c r="X97" s="13"/>
      <c r="Y97" s="13"/>
      <c r="Z97" s="15"/>
      <c r="AA97" s="15"/>
      <c r="AB97" s="4"/>
      <c r="AC97" s="4"/>
      <c r="AD97" s="6"/>
      <c r="AE97" s="6"/>
      <c r="AF97" s="6"/>
      <c r="AG97" s="6"/>
      <c r="AH97" s="6"/>
      <c r="AI97" s="6"/>
      <c r="AJ97" s="7"/>
      <c r="AK97" s="5"/>
      <c r="AL97" s="5"/>
      <c r="AM97" s="8"/>
      <c r="AN97" s="8"/>
      <c r="AO97" s="10"/>
    </row>
    <row r="98" spans="1:41" ht="15">
      <c r="A98" s="3"/>
      <c r="B98" s="3"/>
      <c r="C98" s="3"/>
      <c r="D98" s="13"/>
      <c r="E98" s="13"/>
      <c r="F98" s="13"/>
      <c r="G98" s="13"/>
      <c r="H98" s="13"/>
      <c r="I98" s="13"/>
      <c r="J98" s="13"/>
      <c r="K98" s="13"/>
      <c r="L98" s="13"/>
      <c r="M98" s="13"/>
      <c r="N98" s="13"/>
      <c r="O98" s="13"/>
      <c r="P98" s="14"/>
      <c r="Q98" s="14"/>
      <c r="R98" s="13"/>
      <c r="S98" s="13"/>
      <c r="T98" s="13"/>
      <c r="U98" s="13"/>
      <c r="V98" s="13"/>
      <c r="W98" s="13"/>
      <c r="X98" s="13"/>
      <c r="Y98" s="13"/>
      <c r="Z98" s="15"/>
      <c r="AA98" s="15"/>
      <c r="AB98" s="4"/>
      <c r="AC98" s="4"/>
      <c r="AD98" s="6"/>
      <c r="AE98" s="6"/>
      <c r="AF98" s="6"/>
      <c r="AG98" s="6"/>
      <c r="AH98" s="6"/>
      <c r="AI98" s="6"/>
      <c r="AJ98" s="7"/>
      <c r="AK98" s="5"/>
      <c r="AL98" s="5"/>
      <c r="AM98" s="8"/>
      <c r="AN98" s="8"/>
      <c r="AO98" s="10"/>
    </row>
    <row r="99" spans="1:41" ht="15">
      <c r="A99" s="3"/>
      <c r="B99" s="3"/>
      <c r="C99" s="3"/>
      <c r="D99" s="13"/>
      <c r="E99" s="13"/>
      <c r="F99" s="13"/>
      <c r="G99" s="13"/>
      <c r="H99" s="13"/>
      <c r="I99" s="13"/>
      <c r="J99" s="13"/>
      <c r="K99" s="13"/>
      <c r="L99" s="13"/>
      <c r="M99" s="13"/>
      <c r="N99" s="13"/>
      <c r="O99" s="13"/>
      <c r="P99" s="14"/>
      <c r="Q99" s="14"/>
      <c r="R99" s="13"/>
      <c r="S99" s="13"/>
      <c r="T99" s="13"/>
      <c r="U99" s="13"/>
      <c r="V99" s="13"/>
      <c r="W99" s="13"/>
      <c r="X99" s="13"/>
      <c r="Y99" s="13"/>
      <c r="Z99" s="15"/>
      <c r="AA99" s="15"/>
      <c r="AB99" s="4"/>
      <c r="AC99" s="4"/>
      <c r="AD99" s="6"/>
      <c r="AE99" s="6"/>
      <c r="AF99" s="6"/>
      <c r="AG99" s="6"/>
      <c r="AH99" s="6"/>
      <c r="AI99" s="6"/>
      <c r="AJ99" s="7"/>
      <c r="AK99" s="5"/>
      <c r="AL99" s="5"/>
      <c r="AM99" s="8"/>
      <c r="AN99" s="8"/>
      <c r="AO99" s="10"/>
    </row>
  </sheetData>
  <sheetProtection selectLockedCells="1"/>
  <mergeCells count="32">
    <mergeCell ref="AF2:AF3"/>
    <mergeCell ref="T2:U2"/>
    <mergeCell ref="AL2:AL3"/>
    <mergeCell ref="AM2:AM3"/>
    <mergeCell ref="V2:W2"/>
    <mergeCell ref="AI2:AI3"/>
    <mergeCell ref="R1:AA1"/>
    <mergeCell ref="AJ2:AJ3"/>
    <mergeCell ref="AG2:AG3"/>
    <mergeCell ref="AH2:AH3"/>
    <mergeCell ref="R2:S2"/>
    <mergeCell ref="AD2:AD3"/>
    <mergeCell ref="A1:A3"/>
    <mergeCell ref="B1:B3"/>
    <mergeCell ref="C1:C3"/>
    <mergeCell ref="AD1:AJ1"/>
    <mergeCell ref="D2:E2"/>
    <mergeCell ref="X2:Y2"/>
    <mergeCell ref="Z2:AA2"/>
    <mergeCell ref="AB1:AC2"/>
    <mergeCell ref="N2:O2"/>
    <mergeCell ref="AE2:AE3"/>
    <mergeCell ref="AO1:AO3"/>
    <mergeCell ref="D1:Q1"/>
    <mergeCell ref="L2:M2"/>
    <mergeCell ref="J2:K2"/>
    <mergeCell ref="H2:I2"/>
    <mergeCell ref="F2:G2"/>
    <mergeCell ref="P2:Q2"/>
    <mergeCell ref="AN1:AN3"/>
    <mergeCell ref="AK1:AM1"/>
    <mergeCell ref="AK2:AK3"/>
  </mergeCells>
  <conditionalFormatting sqref="B4:B99">
    <cfRule type="expression" priority="518" dxfId="0">
      <formula>AND(NOT(ISBLANK($A4)),ISBLANK(B4))</formula>
    </cfRule>
  </conditionalFormatting>
  <conditionalFormatting sqref="C4:C99">
    <cfRule type="expression" priority="517" dxfId="0">
      <formula>AND(NOT(ISBLANK(A4)),ISBLANK(C4))</formula>
    </cfRule>
  </conditionalFormatting>
  <conditionalFormatting sqref="D4:D99 F4:F99 H4:H99 J4:J99 L4:L99 N4:N99 T4:T99 V4:V99 X4:X99 R4:R99 P5:P14 Z5:Z14 AB5:AB14">
    <cfRule type="expression" priority="516" dxfId="0">
      <formula>AND(NOT(ISBLANK(E4)),ISBLANK(D4))</formula>
    </cfRule>
  </conditionalFormatting>
  <conditionalFormatting sqref="E4:E99 G4:G99 I4:I99 K4:K99 M4:M99 O4:O99 S4:S99 U4:U99 W4:W99 Y4:Y99 Q5:Q14 AA4:AA14 AC5:AC14">
    <cfRule type="expression" priority="515" dxfId="0">
      <formula>AND(NOT(ISBLANK(D4)),ISBLANK(E4))</formula>
    </cfRule>
  </conditionalFormatting>
  <conditionalFormatting sqref="B8">
    <cfRule type="expression" priority="468" dxfId="0">
      <formula>AND(NOT(ISBLANK($A8)),ISBLANK(B8))</formula>
    </cfRule>
  </conditionalFormatting>
  <conditionalFormatting sqref="C8">
    <cfRule type="expression" priority="467" dxfId="0">
      <formula>AND(NOT(ISBLANK(A8)),ISBLANK(C8))</formula>
    </cfRule>
  </conditionalFormatting>
  <conditionalFormatting sqref="D8">
    <cfRule type="expression" priority="466" dxfId="0">
      <formula>AND(NOT(ISBLANK(E8)),ISBLANK(D8))</formula>
    </cfRule>
  </conditionalFormatting>
  <conditionalFormatting sqref="E8">
    <cfRule type="expression" priority="465" dxfId="0">
      <formula>AND(NOT(ISBLANK(D8)),ISBLANK(E8))</formula>
    </cfRule>
  </conditionalFormatting>
  <conditionalFormatting sqref="F8">
    <cfRule type="expression" priority="464" dxfId="0">
      <formula>AND(NOT(ISBLANK(G8)),ISBLANK(F8))</formula>
    </cfRule>
  </conditionalFormatting>
  <conditionalFormatting sqref="G8">
    <cfRule type="expression" priority="463" dxfId="0">
      <formula>AND(NOT(ISBLANK(F8)),ISBLANK(G8))</formula>
    </cfRule>
  </conditionalFormatting>
  <conditionalFormatting sqref="H8">
    <cfRule type="expression" priority="462" dxfId="0">
      <formula>AND(NOT(ISBLANK(I8)),ISBLANK(H8))</formula>
    </cfRule>
  </conditionalFormatting>
  <conditionalFormatting sqref="I8">
    <cfRule type="expression" priority="461" dxfId="0">
      <formula>AND(NOT(ISBLANK(H8)),ISBLANK(I8))</formula>
    </cfRule>
  </conditionalFormatting>
  <conditionalFormatting sqref="J8">
    <cfRule type="expression" priority="460" dxfId="0">
      <formula>AND(NOT(ISBLANK(K8)),ISBLANK(J8))</formula>
    </cfRule>
  </conditionalFormatting>
  <conditionalFormatting sqref="K8">
    <cfRule type="expression" priority="459" dxfId="0">
      <formula>AND(NOT(ISBLANK(J8)),ISBLANK(K8))</formula>
    </cfRule>
  </conditionalFormatting>
  <conditionalFormatting sqref="L8">
    <cfRule type="expression" priority="458" dxfId="0">
      <formula>AND(NOT(ISBLANK(M8)),ISBLANK(L8))</formula>
    </cfRule>
  </conditionalFormatting>
  <conditionalFormatting sqref="M8">
    <cfRule type="expression" priority="457" dxfId="0">
      <formula>AND(NOT(ISBLANK(L8)),ISBLANK(M8))</formula>
    </cfRule>
  </conditionalFormatting>
  <conditionalFormatting sqref="N8">
    <cfRule type="expression" priority="456" dxfId="0">
      <formula>AND(NOT(ISBLANK(O8)),ISBLANK(N8))</formula>
    </cfRule>
  </conditionalFormatting>
  <conditionalFormatting sqref="O8">
    <cfRule type="expression" priority="455" dxfId="0">
      <formula>AND(NOT(ISBLANK(N8)),ISBLANK(O8))</formula>
    </cfRule>
  </conditionalFormatting>
  <conditionalFormatting sqref="B9">
    <cfRule type="expression" priority="454" dxfId="0">
      <formula>AND(NOT(ISBLANK($A9)),ISBLANK(B9))</formula>
    </cfRule>
  </conditionalFormatting>
  <conditionalFormatting sqref="C9">
    <cfRule type="expression" priority="453" dxfId="0">
      <formula>AND(NOT(ISBLANK(A9)),ISBLANK(C9))</formula>
    </cfRule>
  </conditionalFormatting>
  <conditionalFormatting sqref="D9">
    <cfRule type="expression" priority="452" dxfId="0">
      <formula>AND(NOT(ISBLANK(E9)),ISBLANK(D9))</formula>
    </cfRule>
  </conditionalFormatting>
  <conditionalFormatting sqref="E9">
    <cfRule type="expression" priority="451" dxfId="0">
      <formula>AND(NOT(ISBLANK(D9)),ISBLANK(E9))</formula>
    </cfRule>
  </conditionalFormatting>
  <conditionalFormatting sqref="F9">
    <cfRule type="expression" priority="450" dxfId="0">
      <formula>AND(NOT(ISBLANK(G9)),ISBLANK(F9))</formula>
    </cfRule>
  </conditionalFormatting>
  <conditionalFormatting sqref="G9">
    <cfRule type="expression" priority="449" dxfId="0">
      <formula>AND(NOT(ISBLANK(F9)),ISBLANK(G9))</formula>
    </cfRule>
  </conditionalFormatting>
  <conditionalFormatting sqref="H9">
    <cfRule type="expression" priority="448" dxfId="0">
      <formula>AND(NOT(ISBLANK(I9)),ISBLANK(H9))</formula>
    </cfRule>
  </conditionalFormatting>
  <conditionalFormatting sqref="I9">
    <cfRule type="expression" priority="447" dxfId="0">
      <formula>AND(NOT(ISBLANK(H9)),ISBLANK(I9))</formula>
    </cfRule>
  </conditionalFormatting>
  <conditionalFormatting sqref="J9">
    <cfRule type="expression" priority="446" dxfId="0">
      <formula>AND(NOT(ISBLANK(K9)),ISBLANK(J9))</formula>
    </cfRule>
  </conditionalFormatting>
  <conditionalFormatting sqref="K9">
    <cfRule type="expression" priority="445" dxfId="0">
      <formula>AND(NOT(ISBLANK(J9)),ISBLANK(K9))</formula>
    </cfRule>
  </conditionalFormatting>
  <conditionalFormatting sqref="L9">
    <cfRule type="expression" priority="444" dxfId="0">
      <formula>AND(NOT(ISBLANK(M9)),ISBLANK(L9))</formula>
    </cfRule>
  </conditionalFormatting>
  <conditionalFormatting sqref="M9">
    <cfRule type="expression" priority="443" dxfId="0">
      <formula>AND(NOT(ISBLANK(L9)),ISBLANK(M9))</formula>
    </cfRule>
  </conditionalFormatting>
  <conditionalFormatting sqref="N9">
    <cfRule type="expression" priority="442" dxfId="0">
      <formula>AND(NOT(ISBLANK(O9)),ISBLANK(N9))</formula>
    </cfRule>
  </conditionalFormatting>
  <conditionalFormatting sqref="O9">
    <cfRule type="expression" priority="441" dxfId="0">
      <formula>AND(NOT(ISBLANK(N9)),ISBLANK(O9))</formula>
    </cfRule>
  </conditionalFormatting>
  <conditionalFormatting sqref="B10">
    <cfRule type="expression" priority="440" dxfId="0">
      <formula>AND(NOT(ISBLANK($A10)),ISBLANK(B10))</formula>
    </cfRule>
  </conditionalFormatting>
  <conditionalFormatting sqref="C10">
    <cfRule type="expression" priority="439" dxfId="0">
      <formula>AND(NOT(ISBLANK(A10)),ISBLANK(C10))</formula>
    </cfRule>
  </conditionalFormatting>
  <conditionalFormatting sqref="D10">
    <cfRule type="expression" priority="438" dxfId="0">
      <formula>AND(NOT(ISBLANK(E10)),ISBLANK(D10))</formula>
    </cfRule>
  </conditionalFormatting>
  <conditionalFormatting sqref="E10">
    <cfRule type="expression" priority="437" dxfId="0">
      <formula>AND(NOT(ISBLANK(D10)),ISBLANK(E10))</formula>
    </cfRule>
  </conditionalFormatting>
  <conditionalFormatting sqref="F10">
    <cfRule type="expression" priority="436" dxfId="0">
      <formula>AND(NOT(ISBLANK(G10)),ISBLANK(F10))</formula>
    </cfRule>
  </conditionalFormatting>
  <conditionalFormatting sqref="G10">
    <cfRule type="expression" priority="435" dxfId="0">
      <formula>AND(NOT(ISBLANK(F10)),ISBLANK(G10))</formula>
    </cfRule>
  </conditionalFormatting>
  <conditionalFormatting sqref="H10">
    <cfRule type="expression" priority="434" dxfId="0">
      <formula>AND(NOT(ISBLANK(I10)),ISBLANK(H10))</formula>
    </cfRule>
  </conditionalFormatting>
  <conditionalFormatting sqref="I10">
    <cfRule type="expression" priority="433" dxfId="0">
      <formula>AND(NOT(ISBLANK(H10)),ISBLANK(I10))</formula>
    </cfRule>
  </conditionalFormatting>
  <conditionalFormatting sqref="J10">
    <cfRule type="expression" priority="432" dxfId="0">
      <formula>AND(NOT(ISBLANK(K10)),ISBLANK(J10))</formula>
    </cfRule>
  </conditionalFormatting>
  <conditionalFormatting sqref="K10">
    <cfRule type="expression" priority="431" dxfId="0">
      <formula>AND(NOT(ISBLANK(J10)),ISBLANK(K10))</formula>
    </cfRule>
  </conditionalFormatting>
  <conditionalFormatting sqref="L10">
    <cfRule type="expression" priority="430" dxfId="0">
      <formula>AND(NOT(ISBLANK(M10)),ISBLANK(L10))</formula>
    </cfRule>
  </conditionalFormatting>
  <conditionalFormatting sqref="M10">
    <cfRule type="expression" priority="429" dxfId="0">
      <formula>AND(NOT(ISBLANK(L10)),ISBLANK(M10))</formula>
    </cfRule>
  </conditionalFormatting>
  <conditionalFormatting sqref="N10">
    <cfRule type="expression" priority="428" dxfId="0">
      <formula>AND(NOT(ISBLANK(O10)),ISBLANK(N10))</formula>
    </cfRule>
  </conditionalFormatting>
  <conditionalFormatting sqref="O10">
    <cfRule type="expression" priority="427" dxfId="0">
      <formula>AND(NOT(ISBLANK(N10)),ISBLANK(O10))</formula>
    </cfRule>
  </conditionalFormatting>
  <conditionalFormatting sqref="B11">
    <cfRule type="expression" priority="426" dxfId="0">
      <formula>AND(NOT(ISBLANK($A11)),ISBLANK(B11))</formula>
    </cfRule>
  </conditionalFormatting>
  <conditionalFormatting sqref="C11">
    <cfRule type="expression" priority="425" dxfId="0">
      <formula>AND(NOT(ISBLANK(A11)),ISBLANK(C11))</formula>
    </cfRule>
  </conditionalFormatting>
  <conditionalFormatting sqref="D11">
    <cfRule type="expression" priority="424" dxfId="0">
      <formula>AND(NOT(ISBLANK(E11)),ISBLANK(D11))</formula>
    </cfRule>
  </conditionalFormatting>
  <conditionalFormatting sqref="E11">
    <cfRule type="expression" priority="423" dxfId="0">
      <formula>AND(NOT(ISBLANK(D11)),ISBLANK(E11))</formula>
    </cfRule>
  </conditionalFormatting>
  <conditionalFormatting sqref="F11">
    <cfRule type="expression" priority="422" dxfId="0">
      <formula>AND(NOT(ISBLANK(G11)),ISBLANK(F11))</formula>
    </cfRule>
  </conditionalFormatting>
  <conditionalFormatting sqref="G11">
    <cfRule type="expression" priority="421" dxfId="0">
      <formula>AND(NOT(ISBLANK(F11)),ISBLANK(G11))</formula>
    </cfRule>
  </conditionalFormatting>
  <conditionalFormatting sqref="H11">
    <cfRule type="expression" priority="420" dxfId="0">
      <formula>AND(NOT(ISBLANK(I11)),ISBLANK(H11))</formula>
    </cfRule>
  </conditionalFormatting>
  <conditionalFormatting sqref="I11">
    <cfRule type="expression" priority="419" dxfId="0">
      <formula>AND(NOT(ISBLANK(H11)),ISBLANK(I11))</formula>
    </cfRule>
  </conditionalFormatting>
  <conditionalFormatting sqref="J11">
    <cfRule type="expression" priority="418" dxfId="0">
      <formula>AND(NOT(ISBLANK(K11)),ISBLANK(J11))</formula>
    </cfRule>
  </conditionalFormatting>
  <conditionalFormatting sqref="K11">
    <cfRule type="expression" priority="417" dxfId="0">
      <formula>AND(NOT(ISBLANK(J11)),ISBLANK(K11))</formula>
    </cfRule>
  </conditionalFormatting>
  <conditionalFormatting sqref="L11">
    <cfRule type="expression" priority="416" dxfId="0">
      <formula>AND(NOT(ISBLANK(M11)),ISBLANK(L11))</formula>
    </cfRule>
  </conditionalFormatting>
  <conditionalFormatting sqref="M11">
    <cfRule type="expression" priority="415" dxfId="0">
      <formula>AND(NOT(ISBLANK(L11)),ISBLANK(M11))</formula>
    </cfRule>
  </conditionalFormatting>
  <conditionalFormatting sqref="N11">
    <cfRule type="expression" priority="414" dxfId="0">
      <formula>AND(NOT(ISBLANK(O11)),ISBLANK(N11))</formula>
    </cfRule>
  </conditionalFormatting>
  <conditionalFormatting sqref="O11">
    <cfRule type="expression" priority="413" dxfId="0">
      <formula>AND(NOT(ISBLANK(N11)),ISBLANK(O11))</formula>
    </cfRule>
  </conditionalFormatting>
  <conditionalFormatting sqref="B12">
    <cfRule type="expression" priority="412" dxfId="0">
      <formula>AND(NOT(ISBLANK($A12)),ISBLANK(B12))</formula>
    </cfRule>
  </conditionalFormatting>
  <conditionalFormatting sqref="C12">
    <cfRule type="expression" priority="411" dxfId="0">
      <formula>AND(NOT(ISBLANK(A12)),ISBLANK(C12))</formula>
    </cfRule>
  </conditionalFormatting>
  <conditionalFormatting sqref="D12">
    <cfRule type="expression" priority="410" dxfId="0">
      <formula>AND(NOT(ISBLANK(E12)),ISBLANK(D12))</formula>
    </cfRule>
  </conditionalFormatting>
  <conditionalFormatting sqref="E12">
    <cfRule type="expression" priority="409" dxfId="0">
      <formula>AND(NOT(ISBLANK(D12)),ISBLANK(E12))</formula>
    </cfRule>
  </conditionalFormatting>
  <conditionalFormatting sqref="F12">
    <cfRule type="expression" priority="408" dxfId="0">
      <formula>AND(NOT(ISBLANK(G12)),ISBLANK(F12))</formula>
    </cfRule>
  </conditionalFormatting>
  <conditionalFormatting sqref="G12">
    <cfRule type="expression" priority="407" dxfId="0">
      <formula>AND(NOT(ISBLANK(F12)),ISBLANK(G12))</formula>
    </cfRule>
  </conditionalFormatting>
  <conditionalFormatting sqref="H12">
    <cfRule type="expression" priority="406" dxfId="0">
      <formula>AND(NOT(ISBLANK(I12)),ISBLANK(H12))</formula>
    </cfRule>
  </conditionalFormatting>
  <conditionalFormatting sqref="I12">
    <cfRule type="expression" priority="405" dxfId="0">
      <formula>AND(NOT(ISBLANK(H12)),ISBLANK(I12))</formula>
    </cfRule>
  </conditionalFormatting>
  <conditionalFormatting sqref="J12">
    <cfRule type="expression" priority="404" dxfId="0">
      <formula>AND(NOT(ISBLANK(K12)),ISBLANK(J12))</formula>
    </cfRule>
  </conditionalFormatting>
  <conditionalFormatting sqref="K12">
    <cfRule type="expression" priority="403" dxfId="0">
      <formula>AND(NOT(ISBLANK(J12)),ISBLANK(K12))</formula>
    </cfRule>
  </conditionalFormatting>
  <conditionalFormatting sqref="L12">
    <cfRule type="expression" priority="402" dxfId="0">
      <formula>AND(NOT(ISBLANK(M12)),ISBLANK(L12))</formula>
    </cfRule>
  </conditionalFormatting>
  <conditionalFormatting sqref="M12">
    <cfRule type="expression" priority="401" dxfId="0">
      <formula>AND(NOT(ISBLANK(L12)),ISBLANK(M12))</formula>
    </cfRule>
  </conditionalFormatting>
  <conditionalFormatting sqref="N12">
    <cfRule type="expression" priority="400" dxfId="0">
      <formula>AND(NOT(ISBLANK(O12)),ISBLANK(N12))</formula>
    </cfRule>
  </conditionalFormatting>
  <conditionalFormatting sqref="O12">
    <cfRule type="expression" priority="399" dxfId="0">
      <formula>AND(NOT(ISBLANK(N12)),ISBLANK(O12))</formula>
    </cfRule>
  </conditionalFormatting>
  <conditionalFormatting sqref="B13">
    <cfRule type="expression" priority="398" dxfId="0">
      <formula>AND(NOT(ISBLANK($A13)),ISBLANK(B13))</formula>
    </cfRule>
  </conditionalFormatting>
  <conditionalFormatting sqref="C13">
    <cfRule type="expression" priority="397" dxfId="0">
      <formula>AND(NOT(ISBLANK(A13)),ISBLANK(C13))</formula>
    </cfRule>
  </conditionalFormatting>
  <conditionalFormatting sqref="D13">
    <cfRule type="expression" priority="396" dxfId="0">
      <formula>AND(NOT(ISBLANK(E13)),ISBLANK(D13))</formula>
    </cfRule>
  </conditionalFormatting>
  <conditionalFormatting sqref="E13">
    <cfRule type="expression" priority="395" dxfId="0">
      <formula>AND(NOT(ISBLANK(D13)),ISBLANK(E13))</formula>
    </cfRule>
  </conditionalFormatting>
  <conditionalFormatting sqref="F13">
    <cfRule type="expression" priority="394" dxfId="0">
      <formula>AND(NOT(ISBLANK(G13)),ISBLANK(F13))</formula>
    </cfRule>
  </conditionalFormatting>
  <conditionalFormatting sqref="G13">
    <cfRule type="expression" priority="393" dxfId="0">
      <formula>AND(NOT(ISBLANK(F13)),ISBLANK(G13))</formula>
    </cfRule>
  </conditionalFormatting>
  <conditionalFormatting sqref="H13">
    <cfRule type="expression" priority="392" dxfId="0">
      <formula>AND(NOT(ISBLANK(I13)),ISBLANK(H13))</formula>
    </cfRule>
  </conditionalFormatting>
  <conditionalFormatting sqref="I13">
    <cfRule type="expression" priority="391" dxfId="0">
      <formula>AND(NOT(ISBLANK(H13)),ISBLANK(I13))</formula>
    </cfRule>
  </conditionalFormatting>
  <conditionalFormatting sqref="J13">
    <cfRule type="expression" priority="390" dxfId="0">
      <formula>AND(NOT(ISBLANK(K13)),ISBLANK(J13))</formula>
    </cfRule>
  </conditionalFormatting>
  <conditionalFormatting sqref="K13">
    <cfRule type="expression" priority="389" dxfId="0">
      <formula>AND(NOT(ISBLANK(J13)),ISBLANK(K13))</formula>
    </cfRule>
  </conditionalFormatting>
  <conditionalFormatting sqref="L13">
    <cfRule type="expression" priority="388" dxfId="0">
      <formula>AND(NOT(ISBLANK(M13)),ISBLANK(L13))</formula>
    </cfRule>
  </conditionalFormatting>
  <conditionalFormatting sqref="M13">
    <cfRule type="expression" priority="387" dxfId="0">
      <formula>AND(NOT(ISBLANK(L13)),ISBLANK(M13))</formula>
    </cfRule>
  </conditionalFormatting>
  <conditionalFormatting sqref="N13">
    <cfRule type="expression" priority="386" dxfId="0">
      <formula>AND(NOT(ISBLANK(O13)),ISBLANK(N13))</formula>
    </cfRule>
  </conditionalFormatting>
  <conditionalFormatting sqref="O13">
    <cfRule type="expression" priority="385" dxfId="0">
      <formula>AND(NOT(ISBLANK(N13)),ISBLANK(O13))</formula>
    </cfRule>
  </conditionalFormatting>
  <conditionalFormatting sqref="B14">
    <cfRule type="expression" priority="384" dxfId="0">
      <formula>AND(NOT(ISBLANK($A14)),ISBLANK(B14))</formula>
    </cfRule>
  </conditionalFormatting>
  <conditionalFormatting sqref="C14">
    <cfRule type="expression" priority="383" dxfId="0">
      <formula>AND(NOT(ISBLANK(A14)),ISBLANK(C14))</formula>
    </cfRule>
  </conditionalFormatting>
  <conditionalFormatting sqref="D14">
    <cfRule type="expression" priority="382" dxfId="0">
      <formula>AND(NOT(ISBLANK(E14)),ISBLANK(D14))</formula>
    </cfRule>
  </conditionalFormatting>
  <conditionalFormatting sqref="E14">
    <cfRule type="expression" priority="381" dxfId="0">
      <formula>AND(NOT(ISBLANK(D14)),ISBLANK(E14))</formula>
    </cfRule>
  </conditionalFormatting>
  <conditionalFormatting sqref="F14">
    <cfRule type="expression" priority="380" dxfId="0">
      <formula>AND(NOT(ISBLANK(G14)),ISBLANK(F14))</formula>
    </cfRule>
  </conditionalFormatting>
  <conditionalFormatting sqref="G14">
    <cfRule type="expression" priority="379" dxfId="0">
      <formula>AND(NOT(ISBLANK(F14)),ISBLANK(G14))</formula>
    </cfRule>
  </conditionalFormatting>
  <conditionalFormatting sqref="H14">
    <cfRule type="expression" priority="378" dxfId="0">
      <formula>AND(NOT(ISBLANK(I14)),ISBLANK(H14))</formula>
    </cfRule>
  </conditionalFormatting>
  <conditionalFormatting sqref="I14">
    <cfRule type="expression" priority="377" dxfId="0">
      <formula>AND(NOT(ISBLANK(H14)),ISBLANK(I14))</formula>
    </cfRule>
  </conditionalFormatting>
  <conditionalFormatting sqref="J14">
    <cfRule type="expression" priority="376" dxfId="0">
      <formula>AND(NOT(ISBLANK(K14)),ISBLANK(J14))</formula>
    </cfRule>
  </conditionalFormatting>
  <conditionalFormatting sqref="K14">
    <cfRule type="expression" priority="375" dxfId="0">
      <formula>AND(NOT(ISBLANK(J14)),ISBLANK(K14))</formula>
    </cfRule>
  </conditionalFormatting>
  <conditionalFormatting sqref="L14">
    <cfRule type="expression" priority="374" dxfId="0">
      <formula>AND(NOT(ISBLANK(M14)),ISBLANK(L14))</formula>
    </cfRule>
  </conditionalFormatting>
  <conditionalFormatting sqref="M14">
    <cfRule type="expression" priority="373" dxfId="0">
      <formula>AND(NOT(ISBLANK(L14)),ISBLANK(M14))</formula>
    </cfRule>
  </conditionalFormatting>
  <conditionalFormatting sqref="N14">
    <cfRule type="expression" priority="372" dxfId="0">
      <formula>AND(NOT(ISBLANK(O14)),ISBLANK(N14))</formula>
    </cfRule>
  </conditionalFormatting>
  <conditionalFormatting sqref="O14">
    <cfRule type="expression" priority="371" dxfId="0">
      <formula>AND(NOT(ISBLANK(N14)),ISBLANK(O14))</formula>
    </cfRule>
  </conditionalFormatting>
  <conditionalFormatting sqref="R8">
    <cfRule type="expression" priority="360" dxfId="0">
      <formula>AND(NOT(ISBLANK(S8)),ISBLANK(R8))</formula>
    </cfRule>
  </conditionalFormatting>
  <conditionalFormatting sqref="S8">
    <cfRule type="expression" priority="359" dxfId="0">
      <formula>AND(NOT(ISBLANK(R8)),ISBLANK(S8))</formula>
    </cfRule>
  </conditionalFormatting>
  <conditionalFormatting sqref="T8">
    <cfRule type="expression" priority="358" dxfId="0">
      <formula>AND(NOT(ISBLANK(U8)),ISBLANK(T8))</formula>
    </cfRule>
  </conditionalFormatting>
  <conditionalFormatting sqref="U8">
    <cfRule type="expression" priority="357" dxfId="0">
      <formula>AND(NOT(ISBLANK(T8)),ISBLANK(U8))</formula>
    </cfRule>
  </conditionalFormatting>
  <conditionalFormatting sqref="V8">
    <cfRule type="expression" priority="356" dxfId="0">
      <formula>AND(NOT(ISBLANK(W8)),ISBLANK(V8))</formula>
    </cfRule>
  </conditionalFormatting>
  <conditionalFormatting sqref="W8">
    <cfRule type="expression" priority="355" dxfId="0">
      <formula>AND(NOT(ISBLANK(V8)),ISBLANK(W8))</formula>
    </cfRule>
  </conditionalFormatting>
  <conditionalFormatting sqref="X8">
    <cfRule type="expression" priority="354" dxfId="0">
      <formula>AND(NOT(ISBLANK(Y8)),ISBLANK(X8))</formula>
    </cfRule>
  </conditionalFormatting>
  <conditionalFormatting sqref="Y8">
    <cfRule type="expression" priority="353" dxfId="0">
      <formula>AND(NOT(ISBLANK(X8)),ISBLANK(Y8))</formula>
    </cfRule>
  </conditionalFormatting>
  <conditionalFormatting sqref="R9">
    <cfRule type="expression" priority="352" dxfId="0">
      <formula>AND(NOT(ISBLANK(S9)),ISBLANK(R9))</formula>
    </cfRule>
  </conditionalFormatting>
  <conditionalFormatting sqref="S9">
    <cfRule type="expression" priority="351" dxfId="0">
      <formula>AND(NOT(ISBLANK(R9)),ISBLANK(S9))</formula>
    </cfRule>
  </conditionalFormatting>
  <conditionalFormatting sqref="T9">
    <cfRule type="expression" priority="350" dxfId="0">
      <formula>AND(NOT(ISBLANK(U9)),ISBLANK(T9))</formula>
    </cfRule>
  </conditionalFormatting>
  <conditionalFormatting sqref="U9">
    <cfRule type="expression" priority="349" dxfId="0">
      <formula>AND(NOT(ISBLANK(T9)),ISBLANK(U9))</formula>
    </cfRule>
  </conditionalFormatting>
  <conditionalFormatting sqref="V9">
    <cfRule type="expression" priority="348" dxfId="0">
      <formula>AND(NOT(ISBLANK(W9)),ISBLANK(V9))</formula>
    </cfRule>
  </conditionalFormatting>
  <conditionalFormatting sqref="W9">
    <cfRule type="expression" priority="347" dxfId="0">
      <formula>AND(NOT(ISBLANK(V9)),ISBLANK(W9))</formula>
    </cfRule>
  </conditionalFormatting>
  <conditionalFormatting sqref="X9">
    <cfRule type="expression" priority="346" dxfId="0">
      <formula>AND(NOT(ISBLANK(Y9)),ISBLANK(X9))</formula>
    </cfRule>
  </conditionalFormatting>
  <conditionalFormatting sqref="Y9">
    <cfRule type="expression" priority="345" dxfId="0">
      <formula>AND(NOT(ISBLANK(X9)),ISBLANK(Y9))</formula>
    </cfRule>
  </conditionalFormatting>
  <conditionalFormatting sqref="R10">
    <cfRule type="expression" priority="344" dxfId="0">
      <formula>AND(NOT(ISBLANK(S10)),ISBLANK(R10))</formula>
    </cfRule>
  </conditionalFormatting>
  <conditionalFormatting sqref="S10">
    <cfRule type="expression" priority="343" dxfId="0">
      <formula>AND(NOT(ISBLANK(R10)),ISBLANK(S10))</formula>
    </cfRule>
  </conditionalFormatting>
  <conditionalFormatting sqref="T10">
    <cfRule type="expression" priority="342" dxfId="0">
      <formula>AND(NOT(ISBLANK(U10)),ISBLANK(T10))</formula>
    </cfRule>
  </conditionalFormatting>
  <conditionalFormatting sqref="U10">
    <cfRule type="expression" priority="341" dxfId="0">
      <formula>AND(NOT(ISBLANK(T10)),ISBLANK(U10))</formula>
    </cfRule>
  </conditionalFormatting>
  <conditionalFormatting sqref="V10">
    <cfRule type="expression" priority="340" dxfId="0">
      <formula>AND(NOT(ISBLANK(W10)),ISBLANK(V10))</formula>
    </cfRule>
  </conditionalFormatting>
  <conditionalFormatting sqref="W10">
    <cfRule type="expression" priority="339" dxfId="0">
      <formula>AND(NOT(ISBLANK(V10)),ISBLANK(W10))</formula>
    </cfRule>
  </conditionalFormatting>
  <conditionalFormatting sqref="X10">
    <cfRule type="expression" priority="338" dxfId="0">
      <formula>AND(NOT(ISBLANK(Y10)),ISBLANK(X10))</formula>
    </cfRule>
  </conditionalFormatting>
  <conditionalFormatting sqref="Y10">
    <cfRule type="expression" priority="337" dxfId="0">
      <formula>AND(NOT(ISBLANK(X10)),ISBLANK(Y10))</formula>
    </cfRule>
  </conditionalFormatting>
  <conditionalFormatting sqref="R11">
    <cfRule type="expression" priority="336" dxfId="0">
      <formula>AND(NOT(ISBLANK(S11)),ISBLANK(R11))</formula>
    </cfRule>
  </conditionalFormatting>
  <conditionalFormatting sqref="S11">
    <cfRule type="expression" priority="335" dxfId="0">
      <formula>AND(NOT(ISBLANK(R11)),ISBLANK(S11))</formula>
    </cfRule>
  </conditionalFormatting>
  <conditionalFormatting sqref="T11">
    <cfRule type="expression" priority="334" dxfId="0">
      <formula>AND(NOT(ISBLANK(U11)),ISBLANK(T11))</formula>
    </cfRule>
  </conditionalFormatting>
  <conditionalFormatting sqref="U11">
    <cfRule type="expression" priority="333" dxfId="0">
      <formula>AND(NOT(ISBLANK(T11)),ISBLANK(U11))</formula>
    </cfRule>
  </conditionalFormatting>
  <conditionalFormatting sqref="V11">
    <cfRule type="expression" priority="332" dxfId="0">
      <formula>AND(NOT(ISBLANK(W11)),ISBLANK(V11))</formula>
    </cfRule>
  </conditionalFormatting>
  <conditionalFormatting sqref="W11">
    <cfRule type="expression" priority="331" dxfId="0">
      <formula>AND(NOT(ISBLANK(V11)),ISBLANK(W11))</formula>
    </cfRule>
  </conditionalFormatting>
  <conditionalFormatting sqref="X11">
    <cfRule type="expression" priority="330" dxfId="0">
      <formula>AND(NOT(ISBLANK(Y11)),ISBLANK(X11))</formula>
    </cfRule>
  </conditionalFormatting>
  <conditionalFormatting sqref="Y11">
    <cfRule type="expression" priority="329" dxfId="0">
      <formula>AND(NOT(ISBLANK(X11)),ISBLANK(Y11))</formula>
    </cfRule>
  </conditionalFormatting>
  <conditionalFormatting sqref="R13">
    <cfRule type="expression" priority="328" dxfId="0">
      <formula>AND(NOT(ISBLANK(S13)),ISBLANK(R13))</formula>
    </cfRule>
  </conditionalFormatting>
  <conditionalFormatting sqref="S13">
    <cfRule type="expression" priority="327" dxfId="0">
      <formula>AND(NOT(ISBLANK(R13)),ISBLANK(S13))</formula>
    </cfRule>
  </conditionalFormatting>
  <conditionalFormatting sqref="T13">
    <cfRule type="expression" priority="326" dxfId="0">
      <formula>AND(NOT(ISBLANK(U13)),ISBLANK(T13))</formula>
    </cfRule>
  </conditionalFormatting>
  <conditionalFormatting sqref="U13">
    <cfRule type="expression" priority="325" dxfId="0">
      <formula>AND(NOT(ISBLANK(T13)),ISBLANK(U13))</formula>
    </cfRule>
  </conditionalFormatting>
  <conditionalFormatting sqref="V13">
    <cfRule type="expression" priority="324" dxfId="0">
      <formula>AND(NOT(ISBLANK(W13)),ISBLANK(V13))</formula>
    </cfRule>
  </conditionalFormatting>
  <conditionalFormatting sqref="W13">
    <cfRule type="expression" priority="323" dxfId="0">
      <formula>AND(NOT(ISBLANK(V13)),ISBLANK(W13))</formula>
    </cfRule>
  </conditionalFormatting>
  <conditionalFormatting sqref="X13">
    <cfRule type="expression" priority="322" dxfId="0">
      <formula>AND(NOT(ISBLANK(Y13)),ISBLANK(X13))</formula>
    </cfRule>
  </conditionalFormatting>
  <conditionalFormatting sqref="Y13">
    <cfRule type="expression" priority="321" dxfId="0">
      <formula>AND(NOT(ISBLANK(X13)),ISBLANK(Y13))</formula>
    </cfRule>
  </conditionalFormatting>
  <conditionalFormatting sqref="R14">
    <cfRule type="expression" priority="320" dxfId="0">
      <formula>AND(NOT(ISBLANK(S14)),ISBLANK(R14))</formula>
    </cfRule>
  </conditionalFormatting>
  <conditionalFormatting sqref="S14">
    <cfRule type="expression" priority="319" dxfId="0">
      <formula>AND(NOT(ISBLANK(R14)),ISBLANK(S14))</formula>
    </cfRule>
  </conditionalFormatting>
  <conditionalFormatting sqref="T14">
    <cfRule type="expression" priority="318" dxfId="0">
      <formula>AND(NOT(ISBLANK(U14)),ISBLANK(T14))</formula>
    </cfRule>
  </conditionalFormatting>
  <conditionalFormatting sqref="U14">
    <cfRule type="expression" priority="317" dxfId="0">
      <formula>AND(NOT(ISBLANK(T14)),ISBLANK(U14))</formula>
    </cfRule>
  </conditionalFormatting>
  <conditionalFormatting sqref="V14">
    <cfRule type="expression" priority="316" dxfId="0">
      <formula>AND(NOT(ISBLANK(W14)),ISBLANK(V14))</formula>
    </cfRule>
  </conditionalFormatting>
  <conditionalFormatting sqref="W14">
    <cfRule type="expression" priority="315" dxfId="0">
      <formula>AND(NOT(ISBLANK(V14)),ISBLANK(W14))</formula>
    </cfRule>
  </conditionalFormatting>
  <conditionalFormatting sqref="X14">
    <cfRule type="expression" priority="314" dxfId="0">
      <formula>AND(NOT(ISBLANK(Y14)),ISBLANK(X14))</formula>
    </cfRule>
  </conditionalFormatting>
  <conditionalFormatting sqref="Y14">
    <cfRule type="expression" priority="313" dxfId="0">
      <formula>AND(NOT(ISBLANK(X14)),ISBLANK(Y14))</formula>
    </cfRule>
  </conditionalFormatting>
  <conditionalFormatting sqref="G8">
    <cfRule type="expression" priority="309" dxfId="0">
      <formula>AND(NOT(ISBLANK(F8)),ISBLANK(G8))</formula>
    </cfRule>
  </conditionalFormatting>
  <conditionalFormatting sqref="G9">
    <cfRule type="expression" priority="308" dxfId="0">
      <formula>AND(NOT(ISBLANK(F9)),ISBLANK(G9))</formula>
    </cfRule>
  </conditionalFormatting>
  <conditionalFormatting sqref="G10">
    <cfRule type="expression" priority="307" dxfId="0">
      <formula>AND(NOT(ISBLANK(F10)),ISBLANK(G10))</formula>
    </cfRule>
  </conditionalFormatting>
  <conditionalFormatting sqref="G11">
    <cfRule type="expression" priority="306" dxfId="0">
      <formula>AND(NOT(ISBLANK(F11)),ISBLANK(G11))</formula>
    </cfRule>
  </conditionalFormatting>
  <conditionalFormatting sqref="G12">
    <cfRule type="expression" priority="305" dxfId="0">
      <formula>AND(NOT(ISBLANK(F12)),ISBLANK(G12))</formula>
    </cfRule>
  </conditionalFormatting>
  <conditionalFormatting sqref="G13">
    <cfRule type="expression" priority="304" dxfId="0">
      <formula>AND(NOT(ISBLANK(F13)),ISBLANK(G13))</formula>
    </cfRule>
  </conditionalFormatting>
  <conditionalFormatting sqref="G14">
    <cfRule type="expression" priority="303" dxfId="0">
      <formula>AND(NOT(ISBLANK(F14)),ISBLANK(G14))</formula>
    </cfRule>
  </conditionalFormatting>
  <conditionalFormatting sqref="I8">
    <cfRule type="expression" priority="299" dxfId="0">
      <formula>AND(NOT(ISBLANK(H8)),ISBLANK(I8))</formula>
    </cfRule>
  </conditionalFormatting>
  <conditionalFormatting sqref="I9">
    <cfRule type="expression" priority="298" dxfId="0">
      <formula>AND(NOT(ISBLANK(H9)),ISBLANK(I9))</formula>
    </cfRule>
  </conditionalFormatting>
  <conditionalFormatting sqref="I10">
    <cfRule type="expression" priority="297" dxfId="0">
      <formula>AND(NOT(ISBLANK(H10)),ISBLANK(I10))</formula>
    </cfRule>
  </conditionalFormatting>
  <conditionalFormatting sqref="I11">
    <cfRule type="expression" priority="296" dxfId="0">
      <formula>AND(NOT(ISBLANK(H11)),ISBLANK(I11))</formula>
    </cfRule>
  </conditionalFormatting>
  <conditionalFormatting sqref="I12">
    <cfRule type="expression" priority="295" dxfId="0">
      <formula>AND(NOT(ISBLANK(H12)),ISBLANK(I12))</formula>
    </cfRule>
  </conditionalFormatting>
  <conditionalFormatting sqref="I13">
    <cfRule type="expression" priority="294" dxfId="0">
      <formula>AND(NOT(ISBLANK(H13)),ISBLANK(I13))</formula>
    </cfRule>
  </conditionalFormatting>
  <conditionalFormatting sqref="I14">
    <cfRule type="expression" priority="293" dxfId="0">
      <formula>AND(NOT(ISBLANK(H14)),ISBLANK(I14))</formula>
    </cfRule>
  </conditionalFormatting>
  <conditionalFormatting sqref="I8">
    <cfRule type="expression" priority="289" dxfId="0">
      <formula>AND(NOT(ISBLANK(H8)),ISBLANK(I8))</formula>
    </cfRule>
  </conditionalFormatting>
  <conditionalFormatting sqref="I9">
    <cfRule type="expression" priority="288" dxfId="0">
      <formula>AND(NOT(ISBLANK(H9)),ISBLANK(I9))</formula>
    </cfRule>
  </conditionalFormatting>
  <conditionalFormatting sqref="I10">
    <cfRule type="expression" priority="287" dxfId="0">
      <formula>AND(NOT(ISBLANK(H10)),ISBLANK(I10))</formula>
    </cfRule>
  </conditionalFormatting>
  <conditionalFormatting sqref="I11">
    <cfRule type="expression" priority="286" dxfId="0">
      <formula>AND(NOT(ISBLANK(H11)),ISBLANK(I11))</formula>
    </cfRule>
  </conditionalFormatting>
  <conditionalFormatting sqref="I12">
    <cfRule type="expression" priority="285" dxfId="0">
      <formula>AND(NOT(ISBLANK(H12)),ISBLANK(I12))</formula>
    </cfRule>
  </conditionalFormatting>
  <conditionalFormatting sqref="I13">
    <cfRule type="expression" priority="284" dxfId="0">
      <formula>AND(NOT(ISBLANK(H13)),ISBLANK(I13))</formula>
    </cfRule>
  </conditionalFormatting>
  <conditionalFormatting sqref="I14">
    <cfRule type="expression" priority="283" dxfId="0">
      <formula>AND(NOT(ISBLANK(H14)),ISBLANK(I14))</formula>
    </cfRule>
  </conditionalFormatting>
  <conditionalFormatting sqref="K8">
    <cfRule type="expression" priority="279" dxfId="0">
      <formula>AND(NOT(ISBLANK(J8)),ISBLANK(K8))</formula>
    </cfRule>
  </conditionalFormatting>
  <conditionalFormatting sqref="K9">
    <cfRule type="expression" priority="278" dxfId="0">
      <formula>AND(NOT(ISBLANK(J9)),ISBLANK(K9))</formula>
    </cfRule>
  </conditionalFormatting>
  <conditionalFormatting sqref="K10">
    <cfRule type="expression" priority="277" dxfId="0">
      <formula>AND(NOT(ISBLANK(J10)),ISBLANK(K10))</formula>
    </cfRule>
  </conditionalFormatting>
  <conditionalFormatting sqref="K11">
    <cfRule type="expression" priority="276" dxfId="0">
      <formula>AND(NOT(ISBLANK(J11)),ISBLANK(K11))</formula>
    </cfRule>
  </conditionalFormatting>
  <conditionalFormatting sqref="K12">
    <cfRule type="expression" priority="275" dxfId="0">
      <formula>AND(NOT(ISBLANK(J12)),ISBLANK(K12))</formula>
    </cfRule>
  </conditionalFormatting>
  <conditionalFormatting sqref="K13">
    <cfRule type="expression" priority="274" dxfId="0">
      <formula>AND(NOT(ISBLANK(J13)),ISBLANK(K13))</formula>
    </cfRule>
  </conditionalFormatting>
  <conditionalFormatting sqref="K14">
    <cfRule type="expression" priority="273" dxfId="0">
      <formula>AND(NOT(ISBLANK(J14)),ISBLANK(K14))</formula>
    </cfRule>
  </conditionalFormatting>
  <conditionalFormatting sqref="K8">
    <cfRule type="expression" priority="269" dxfId="0">
      <formula>AND(NOT(ISBLANK(J8)),ISBLANK(K8))</formula>
    </cfRule>
  </conditionalFormatting>
  <conditionalFormatting sqref="K9">
    <cfRule type="expression" priority="268" dxfId="0">
      <formula>AND(NOT(ISBLANK(J9)),ISBLANK(K9))</formula>
    </cfRule>
  </conditionalFormatting>
  <conditionalFormatting sqref="K10">
    <cfRule type="expression" priority="267" dxfId="0">
      <formula>AND(NOT(ISBLANK(J10)),ISBLANK(K10))</formula>
    </cfRule>
  </conditionalFormatting>
  <conditionalFormatting sqref="K11">
    <cfRule type="expression" priority="266" dxfId="0">
      <formula>AND(NOT(ISBLANK(J11)),ISBLANK(K11))</formula>
    </cfRule>
  </conditionalFormatting>
  <conditionalFormatting sqref="K12">
    <cfRule type="expression" priority="265" dxfId="0">
      <formula>AND(NOT(ISBLANK(J12)),ISBLANK(K12))</formula>
    </cfRule>
  </conditionalFormatting>
  <conditionalFormatting sqref="K13">
    <cfRule type="expression" priority="264" dxfId="0">
      <formula>AND(NOT(ISBLANK(J13)),ISBLANK(K13))</formula>
    </cfRule>
  </conditionalFormatting>
  <conditionalFormatting sqref="K14">
    <cfRule type="expression" priority="263" dxfId="0">
      <formula>AND(NOT(ISBLANK(J14)),ISBLANK(K14))</formula>
    </cfRule>
  </conditionalFormatting>
  <conditionalFormatting sqref="M8">
    <cfRule type="expression" priority="259" dxfId="0">
      <formula>AND(NOT(ISBLANK(L8)),ISBLANK(M8))</formula>
    </cfRule>
  </conditionalFormatting>
  <conditionalFormatting sqref="M9">
    <cfRule type="expression" priority="258" dxfId="0">
      <formula>AND(NOT(ISBLANK(L9)),ISBLANK(M9))</formula>
    </cfRule>
  </conditionalFormatting>
  <conditionalFormatting sqref="M10">
    <cfRule type="expression" priority="257" dxfId="0">
      <formula>AND(NOT(ISBLANK(L10)),ISBLANK(M10))</formula>
    </cfRule>
  </conditionalFormatting>
  <conditionalFormatting sqref="M11">
    <cfRule type="expression" priority="256" dxfId="0">
      <formula>AND(NOT(ISBLANK(L11)),ISBLANK(M11))</formula>
    </cfRule>
  </conditionalFormatting>
  <conditionalFormatting sqref="M12">
    <cfRule type="expression" priority="255" dxfId="0">
      <formula>AND(NOT(ISBLANK(L12)),ISBLANK(M12))</formula>
    </cfRule>
  </conditionalFormatting>
  <conditionalFormatting sqref="M13">
    <cfRule type="expression" priority="254" dxfId="0">
      <formula>AND(NOT(ISBLANK(L13)),ISBLANK(M13))</formula>
    </cfRule>
  </conditionalFormatting>
  <conditionalFormatting sqref="M14">
    <cfRule type="expression" priority="253" dxfId="0">
      <formula>AND(NOT(ISBLANK(L14)),ISBLANK(M14))</formula>
    </cfRule>
  </conditionalFormatting>
  <conditionalFormatting sqref="M8">
    <cfRule type="expression" priority="249" dxfId="0">
      <formula>AND(NOT(ISBLANK(L8)),ISBLANK(M8))</formula>
    </cfRule>
  </conditionalFormatting>
  <conditionalFormatting sqref="M9">
    <cfRule type="expression" priority="248" dxfId="0">
      <formula>AND(NOT(ISBLANK(L9)),ISBLANK(M9))</formula>
    </cfRule>
  </conditionalFormatting>
  <conditionalFormatting sqref="M10">
    <cfRule type="expression" priority="247" dxfId="0">
      <formula>AND(NOT(ISBLANK(L10)),ISBLANK(M10))</formula>
    </cfRule>
  </conditionalFormatting>
  <conditionalFormatting sqref="M11">
    <cfRule type="expression" priority="246" dxfId="0">
      <formula>AND(NOT(ISBLANK(L11)),ISBLANK(M11))</formula>
    </cfRule>
  </conditionalFormatting>
  <conditionalFormatting sqref="M12">
    <cfRule type="expression" priority="245" dxfId="0">
      <formula>AND(NOT(ISBLANK(L12)),ISBLANK(M12))</formula>
    </cfRule>
  </conditionalFormatting>
  <conditionalFormatting sqref="M13">
    <cfRule type="expression" priority="244" dxfId="0">
      <formula>AND(NOT(ISBLANK(L13)),ISBLANK(M13))</formula>
    </cfRule>
  </conditionalFormatting>
  <conditionalFormatting sqref="M14">
    <cfRule type="expression" priority="243" dxfId="0">
      <formula>AND(NOT(ISBLANK(L14)),ISBLANK(M14))</formula>
    </cfRule>
  </conditionalFormatting>
  <conditionalFormatting sqref="O8">
    <cfRule type="expression" priority="239" dxfId="0">
      <formula>AND(NOT(ISBLANK(N8)),ISBLANK(O8))</formula>
    </cfRule>
  </conditionalFormatting>
  <conditionalFormatting sqref="O9">
    <cfRule type="expression" priority="238" dxfId="0">
      <formula>AND(NOT(ISBLANK(N9)),ISBLANK(O9))</formula>
    </cfRule>
  </conditionalFormatting>
  <conditionalFormatting sqref="O10">
    <cfRule type="expression" priority="237" dxfId="0">
      <formula>AND(NOT(ISBLANK(N10)),ISBLANK(O10))</formula>
    </cfRule>
  </conditionalFormatting>
  <conditionalFormatting sqref="O11">
    <cfRule type="expression" priority="236" dxfId="0">
      <formula>AND(NOT(ISBLANK(N11)),ISBLANK(O11))</formula>
    </cfRule>
  </conditionalFormatting>
  <conditionalFormatting sqref="O12">
    <cfRule type="expression" priority="235" dxfId="0">
      <formula>AND(NOT(ISBLANK(N12)),ISBLANK(O12))</formula>
    </cfRule>
  </conditionalFormatting>
  <conditionalFormatting sqref="O13">
    <cfRule type="expression" priority="234" dxfId="0">
      <formula>AND(NOT(ISBLANK(N13)),ISBLANK(O13))</formula>
    </cfRule>
  </conditionalFormatting>
  <conditionalFormatting sqref="O14">
    <cfRule type="expression" priority="233" dxfId="0">
      <formula>AND(NOT(ISBLANK(N14)),ISBLANK(O14))</formula>
    </cfRule>
  </conditionalFormatting>
  <conditionalFormatting sqref="O8">
    <cfRule type="expression" priority="229" dxfId="0">
      <formula>AND(NOT(ISBLANK(N8)),ISBLANK(O8))</formula>
    </cfRule>
  </conditionalFormatting>
  <conditionalFormatting sqref="O9">
    <cfRule type="expression" priority="228" dxfId="0">
      <formula>AND(NOT(ISBLANK(N9)),ISBLANK(O9))</formula>
    </cfRule>
  </conditionalFormatting>
  <conditionalFormatting sqref="O10">
    <cfRule type="expression" priority="227" dxfId="0">
      <formula>AND(NOT(ISBLANK(N10)),ISBLANK(O10))</formula>
    </cfRule>
  </conditionalFormatting>
  <conditionalFormatting sqref="O11">
    <cfRule type="expression" priority="226" dxfId="0">
      <formula>AND(NOT(ISBLANK(N11)),ISBLANK(O11))</formula>
    </cfRule>
  </conditionalFormatting>
  <conditionalFormatting sqref="O12">
    <cfRule type="expression" priority="225" dxfId="0">
      <formula>AND(NOT(ISBLANK(N12)),ISBLANK(O12))</formula>
    </cfRule>
  </conditionalFormatting>
  <conditionalFormatting sqref="O13">
    <cfRule type="expression" priority="224" dxfId="0">
      <formula>AND(NOT(ISBLANK(N13)),ISBLANK(O13))</formula>
    </cfRule>
  </conditionalFormatting>
  <conditionalFormatting sqref="O14">
    <cfRule type="expression" priority="223" dxfId="0">
      <formula>AND(NOT(ISBLANK(N14)),ISBLANK(O14))</formula>
    </cfRule>
  </conditionalFormatting>
  <conditionalFormatting sqref="Q8">
    <cfRule type="expression" priority="219" dxfId="0">
      <formula>AND(NOT(ISBLANK(P8)),ISBLANK(Q8))</formula>
    </cfRule>
  </conditionalFormatting>
  <conditionalFormatting sqref="Q9">
    <cfRule type="expression" priority="218" dxfId="0">
      <formula>AND(NOT(ISBLANK(P9)),ISBLANK(Q9))</formula>
    </cfRule>
  </conditionalFormatting>
  <conditionalFormatting sqref="Q10">
    <cfRule type="expression" priority="217" dxfId="0">
      <formula>AND(NOT(ISBLANK(P10)),ISBLANK(Q10))</formula>
    </cfRule>
  </conditionalFormatting>
  <conditionalFormatting sqref="Q11">
    <cfRule type="expression" priority="216" dxfId="0">
      <formula>AND(NOT(ISBLANK(P11)),ISBLANK(Q11))</formula>
    </cfRule>
  </conditionalFormatting>
  <conditionalFormatting sqref="Q12">
    <cfRule type="expression" priority="215" dxfId="0">
      <formula>AND(NOT(ISBLANK(P12)),ISBLANK(Q12))</formula>
    </cfRule>
  </conditionalFormatting>
  <conditionalFormatting sqref="Q13">
    <cfRule type="expression" priority="214" dxfId="0">
      <formula>AND(NOT(ISBLANK(P13)),ISBLANK(Q13))</formula>
    </cfRule>
  </conditionalFormatting>
  <conditionalFormatting sqref="Q14">
    <cfRule type="expression" priority="213" dxfId="0">
      <formula>AND(NOT(ISBLANK(P14)),ISBLANK(Q14))</formula>
    </cfRule>
  </conditionalFormatting>
  <conditionalFormatting sqref="Q8">
    <cfRule type="expression" priority="209" dxfId="0">
      <formula>AND(NOT(ISBLANK(P8)),ISBLANK(Q8))</formula>
    </cfRule>
  </conditionalFormatting>
  <conditionalFormatting sqref="Q9">
    <cfRule type="expression" priority="208" dxfId="0">
      <formula>AND(NOT(ISBLANK(P9)),ISBLANK(Q9))</formula>
    </cfRule>
  </conditionalFormatting>
  <conditionalFormatting sqref="Q10">
    <cfRule type="expression" priority="207" dxfId="0">
      <formula>AND(NOT(ISBLANK(P10)),ISBLANK(Q10))</formula>
    </cfRule>
  </conditionalFormatting>
  <conditionalFormatting sqref="Q11">
    <cfRule type="expression" priority="206" dxfId="0">
      <formula>AND(NOT(ISBLANK(P11)),ISBLANK(Q11))</formula>
    </cfRule>
  </conditionalFormatting>
  <conditionalFormatting sqref="Q12">
    <cfRule type="expression" priority="205" dxfId="0">
      <formula>AND(NOT(ISBLANK(P12)),ISBLANK(Q12))</formula>
    </cfRule>
  </conditionalFormatting>
  <conditionalFormatting sqref="Q13">
    <cfRule type="expression" priority="204" dxfId="0">
      <formula>AND(NOT(ISBLANK(P13)),ISBLANK(Q13))</formula>
    </cfRule>
  </conditionalFormatting>
  <conditionalFormatting sqref="Q14">
    <cfRule type="expression" priority="203" dxfId="0">
      <formula>AND(NOT(ISBLANK(P14)),ISBLANK(Q14))</formula>
    </cfRule>
  </conditionalFormatting>
  <conditionalFormatting sqref="S8">
    <cfRule type="expression" priority="199" dxfId="0">
      <formula>AND(NOT(ISBLANK(R8)),ISBLANK(S8))</formula>
    </cfRule>
  </conditionalFormatting>
  <conditionalFormatting sqref="S9">
    <cfRule type="expression" priority="198" dxfId="0">
      <formula>AND(NOT(ISBLANK(R9)),ISBLANK(S9))</formula>
    </cfRule>
  </conditionalFormatting>
  <conditionalFormatting sqref="S10">
    <cfRule type="expression" priority="197" dxfId="0">
      <formula>AND(NOT(ISBLANK(R10)),ISBLANK(S10))</formula>
    </cfRule>
  </conditionalFormatting>
  <conditionalFormatting sqref="S11">
    <cfRule type="expression" priority="196" dxfId="0">
      <formula>AND(NOT(ISBLANK(R11)),ISBLANK(S11))</formula>
    </cfRule>
  </conditionalFormatting>
  <conditionalFormatting sqref="S12">
    <cfRule type="expression" priority="195" dxfId="0">
      <formula>AND(NOT(ISBLANK(R12)),ISBLANK(S12))</formula>
    </cfRule>
  </conditionalFormatting>
  <conditionalFormatting sqref="S13">
    <cfRule type="expression" priority="194" dxfId="0">
      <formula>AND(NOT(ISBLANK(R13)),ISBLANK(S13))</formula>
    </cfRule>
  </conditionalFormatting>
  <conditionalFormatting sqref="S14">
    <cfRule type="expression" priority="193" dxfId="0">
      <formula>AND(NOT(ISBLANK(R14)),ISBLANK(S14))</formula>
    </cfRule>
  </conditionalFormatting>
  <conditionalFormatting sqref="S8">
    <cfRule type="expression" priority="189" dxfId="0">
      <formula>AND(NOT(ISBLANK(R8)),ISBLANK(S8))</formula>
    </cfRule>
  </conditionalFormatting>
  <conditionalFormatting sqref="S9">
    <cfRule type="expression" priority="188" dxfId="0">
      <formula>AND(NOT(ISBLANK(R9)),ISBLANK(S9))</formula>
    </cfRule>
  </conditionalFormatting>
  <conditionalFormatting sqref="S10">
    <cfRule type="expression" priority="187" dxfId="0">
      <formula>AND(NOT(ISBLANK(R10)),ISBLANK(S10))</formula>
    </cfRule>
  </conditionalFormatting>
  <conditionalFormatting sqref="S11">
    <cfRule type="expression" priority="186" dxfId="0">
      <formula>AND(NOT(ISBLANK(R11)),ISBLANK(S11))</formula>
    </cfRule>
  </conditionalFormatting>
  <conditionalFormatting sqref="S12">
    <cfRule type="expression" priority="185" dxfId="0">
      <formula>AND(NOT(ISBLANK(R12)),ISBLANK(S12))</formula>
    </cfRule>
  </conditionalFormatting>
  <conditionalFormatting sqref="S13">
    <cfRule type="expression" priority="184" dxfId="0">
      <formula>AND(NOT(ISBLANK(R13)),ISBLANK(S13))</formula>
    </cfRule>
  </conditionalFormatting>
  <conditionalFormatting sqref="S14">
    <cfRule type="expression" priority="183" dxfId="0">
      <formula>AND(NOT(ISBLANK(R14)),ISBLANK(S14))</formula>
    </cfRule>
  </conditionalFormatting>
  <conditionalFormatting sqref="U8">
    <cfRule type="expression" priority="179" dxfId="0">
      <formula>AND(NOT(ISBLANK(T8)),ISBLANK(U8))</formula>
    </cfRule>
  </conditionalFormatting>
  <conditionalFormatting sqref="U9">
    <cfRule type="expression" priority="178" dxfId="0">
      <formula>AND(NOT(ISBLANK(T9)),ISBLANK(U9))</formula>
    </cfRule>
  </conditionalFormatting>
  <conditionalFormatting sqref="U10">
    <cfRule type="expression" priority="177" dxfId="0">
      <formula>AND(NOT(ISBLANK(T10)),ISBLANK(U10))</formula>
    </cfRule>
  </conditionalFormatting>
  <conditionalFormatting sqref="U11">
    <cfRule type="expression" priority="176" dxfId="0">
      <formula>AND(NOT(ISBLANK(T11)),ISBLANK(U11))</formula>
    </cfRule>
  </conditionalFormatting>
  <conditionalFormatting sqref="U12">
    <cfRule type="expression" priority="175" dxfId="0">
      <formula>AND(NOT(ISBLANK(T12)),ISBLANK(U12))</formula>
    </cfRule>
  </conditionalFormatting>
  <conditionalFormatting sqref="U13">
    <cfRule type="expression" priority="174" dxfId="0">
      <formula>AND(NOT(ISBLANK(T13)),ISBLANK(U13))</formula>
    </cfRule>
  </conditionalFormatting>
  <conditionalFormatting sqref="U14">
    <cfRule type="expression" priority="173" dxfId="0">
      <formula>AND(NOT(ISBLANK(T14)),ISBLANK(U14))</formula>
    </cfRule>
  </conditionalFormatting>
  <conditionalFormatting sqref="U8">
    <cfRule type="expression" priority="169" dxfId="0">
      <formula>AND(NOT(ISBLANK(T8)),ISBLANK(U8))</formula>
    </cfRule>
  </conditionalFormatting>
  <conditionalFormatting sqref="U9">
    <cfRule type="expression" priority="168" dxfId="0">
      <formula>AND(NOT(ISBLANK(T9)),ISBLANK(U9))</formula>
    </cfRule>
  </conditionalFormatting>
  <conditionalFormatting sqref="U10">
    <cfRule type="expression" priority="167" dxfId="0">
      <formula>AND(NOT(ISBLANK(T10)),ISBLANK(U10))</formula>
    </cfRule>
  </conditionalFormatting>
  <conditionalFormatting sqref="U11">
    <cfRule type="expression" priority="166" dxfId="0">
      <formula>AND(NOT(ISBLANK(T11)),ISBLANK(U11))</formula>
    </cfRule>
  </conditionalFormatting>
  <conditionalFormatting sqref="U12">
    <cfRule type="expression" priority="165" dxfId="0">
      <formula>AND(NOT(ISBLANK(T12)),ISBLANK(U12))</formula>
    </cfRule>
  </conditionalFormatting>
  <conditionalFormatting sqref="U13">
    <cfRule type="expression" priority="164" dxfId="0">
      <formula>AND(NOT(ISBLANK(T13)),ISBLANK(U13))</formula>
    </cfRule>
  </conditionalFormatting>
  <conditionalFormatting sqref="U14">
    <cfRule type="expression" priority="163" dxfId="0">
      <formula>AND(NOT(ISBLANK(T14)),ISBLANK(U14))</formula>
    </cfRule>
  </conditionalFormatting>
  <conditionalFormatting sqref="W8">
    <cfRule type="expression" priority="159" dxfId="0">
      <formula>AND(NOT(ISBLANK(V8)),ISBLANK(W8))</formula>
    </cfRule>
  </conditionalFormatting>
  <conditionalFormatting sqref="W9">
    <cfRule type="expression" priority="158" dxfId="0">
      <formula>AND(NOT(ISBLANK(V9)),ISBLANK(W9))</formula>
    </cfRule>
  </conditionalFormatting>
  <conditionalFormatting sqref="W10">
    <cfRule type="expression" priority="157" dxfId="0">
      <formula>AND(NOT(ISBLANK(V10)),ISBLANK(W10))</formula>
    </cfRule>
  </conditionalFormatting>
  <conditionalFormatting sqref="W11">
    <cfRule type="expression" priority="156" dxfId="0">
      <formula>AND(NOT(ISBLANK(V11)),ISBLANK(W11))</formula>
    </cfRule>
  </conditionalFormatting>
  <conditionalFormatting sqref="W12">
    <cfRule type="expression" priority="155" dxfId="0">
      <formula>AND(NOT(ISBLANK(V12)),ISBLANK(W12))</formula>
    </cfRule>
  </conditionalFormatting>
  <conditionalFormatting sqref="W13">
    <cfRule type="expression" priority="154" dxfId="0">
      <formula>AND(NOT(ISBLANK(V13)),ISBLANK(W13))</formula>
    </cfRule>
  </conditionalFormatting>
  <conditionalFormatting sqref="W14">
    <cfRule type="expression" priority="153" dxfId="0">
      <formula>AND(NOT(ISBLANK(V14)),ISBLANK(W14))</formula>
    </cfRule>
  </conditionalFormatting>
  <conditionalFormatting sqref="W8">
    <cfRule type="expression" priority="149" dxfId="0">
      <formula>AND(NOT(ISBLANK(V8)),ISBLANK(W8))</formula>
    </cfRule>
  </conditionalFormatting>
  <conditionalFormatting sqref="W9">
    <cfRule type="expression" priority="148" dxfId="0">
      <formula>AND(NOT(ISBLANK(V9)),ISBLANK(W9))</formula>
    </cfRule>
  </conditionalFormatting>
  <conditionalFormatting sqref="W10">
    <cfRule type="expression" priority="147" dxfId="0">
      <formula>AND(NOT(ISBLANK(V10)),ISBLANK(W10))</formula>
    </cfRule>
  </conditionalFormatting>
  <conditionalFormatting sqref="W11">
    <cfRule type="expression" priority="146" dxfId="0">
      <formula>AND(NOT(ISBLANK(V11)),ISBLANK(W11))</formula>
    </cfRule>
  </conditionalFormatting>
  <conditionalFormatting sqref="W12">
    <cfRule type="expression" priority="145" dxfId="0">
      <formula>AND(NOT(ISBLANK(V12)),ISBLANK(W12))</formula>
    </cfRule>
  </conditionalFormatting>
  <conditionalFormatting sqref="W13">
    <cfRule type="expression" priority="144" dxfId="0">
      <formula>AND(NOT(ISBLANK(V13)),ISBLANK(W13))</formula>
    </cfRule>
  </conditionalFormatting>
  <conditionalFormatting sqref="W14">
    <cfRule type="expression" priority="143" dxfId="0">
      <formula>AND(NOT(ISBLANK(V14)),ISBLANK(W14))</formula>
    </cfRule>
  </conditionalFormatting>
  <conditionalFormatting sqref="Y8">
    <cfRule type="expression" priority="139" dxfId="0">
      <formula>AND(NOT(ISBLANK(X8)),ISBLANK(Y8))</formula>
    </cfRule>
  </conditionalFormatting>
  <conditionalFormatting sqref="Y9">
    <cfRule type="expression" priority="138" dxfId="0">
      <formula>AND(NOT(ISBLANK(X9)),ISBLANK(Y9))</formula>
    </cfRule>
  </conditionalFormatting>
  <conditionalFormatting sqref="Y10">
    <cfRule type="expression" priority="137" dxfId="0">
      <formula>AND(NOT(ISBLANK(X10)),ISBLANK(Y10))</formula>
    </cfRule>
  </conditionalFormatting>
  <conditionalFormatting sqref="Y11">
    <cfRule type="expression" priority="136" dxfId="0">
      <formula>AND(NOT(ISBLANK(X11)),ISBLANK(Y11))</formula>
    </cfRule>
  </conditionalFormatting>
  <conditionalFormatting sqref="Y12">
    <cfRule type="expression" priority="135" dxfId="0">
      <formula>AND(NOT(ISBLANK(X12)),ISBLANK(Y12))</formula>
    </cfRule>
  </conditionalFormatting>
  <conditionalFormatting sqref="Y13">
    <cfRule type="expression" priority="134" dxfId="0">
      <formula>AND(NOT(ISBLANK(X13)),ISBLANK(Y13))</formula>
    </cfRule>
  </conditionalFormatting>
  <conditionalFormatting sqref="Y14">
    <cfRule type="expression" priority="133" dxfId="0">
      <formula>AND(NOT(ISBLANK(X14)),ISBLANK(Y14))</formula>
    </cfRule>
  </conditionalFormatting>
  <conditionalFormatting sqref="Y8">
    <cfRule type="expression" priority="129" dxfId="0">
      <formula>AND(NOT(ISBLANK(X8)),ISBLANK(Y8))</formula>
    </cfRule>
  </conditionalFormatting>
  <conditionalFormatting sqref="Y9">
    <cfRule type="expression" priority="128" dxfId="0">
      <formula>AND(NOT(ISBLANK(X9)),ISBLANK(Y9))</formula>
    </cfRule>
  </conditionalFormatting>
  <conditionalFormatting sqref="Y10">
    <cfRule type="expression" priority="127" dxfId="0">
      <formula>AND(NOT(ISBLANK(X10)),ISBLANK(Y10))</formula>
    </cfRule>
  </conditionalFormatting>
  <conditionalFormatting sqref="Y11">
    <cfRule type="expression" priority="126" dxfId="0">
      <formula>AND(NOT(ISBLANK(X11)),ISBLANK(Y11))</formula>
    </cfRule>
  </conditionalFormatting>
  <conditionalFormatting sqref="Y12">
    <cfRule type="expression" priority="125" dxfId="0">
      <formula>AND(NOT(ISBLANK(X12)),ISBLANK(Y12))</formula>
    </cfRule>
  </conditionalFormatting>
  <conditionalFormatting sqref="Y13">
    <cfRule type="expression" priority="124" dxfId="0">
      <formula>AND(NOT(ISBLANK(X13)),ISBLANK(Y13))</formula>
    </cfRule>
  </conditionalFormatting>
  <conditionalFormatting sqref="Y14">
    <cfRule type="expression" priority="123" dxfId="0">
      <formula>AND(NOT(ISBLANK(X14)),ISBLANK(Y14))</formula>
    </cfRule>
  </conditionalFormatting>
  <conditionalFormatting sqref="AA8">
    <cfRule type="expression" priority="119" dxfId="0">
      <formula>AND(NOT(ISBLANK(Z8)),ISBLANK(AA8))</formula>
    </cfRule>
  </conditionalFormatting>
  <conditionalFormatting sqref="AA9">
    <cfRule type="expression" priority="118" dxfId="0">
      <formula>AND(NOT(ISBLANK(Z9)),ISBLANK(AA9))</formula>
    </cfRule>
  </conditionalFormatting>
  <conditionalFormatting sqref="AA10">
    <cfRule type="expression" priority="117" dxfId="0">
      <formula>AND(NOT(ISBLANK(Z10)),ISBLANK(AA10))</formula>
    </cfRule>
  </conditionalFormatting>
  <conditionalFormatting sqref="AA11">
    <cfRule type="expression" priority="116" dxfId="0">
      <formula>AND(NOT(ISBLANK(Z11)),ISBLANK(AA11))</formula>
    </cfRule>
  </conditionalFormatting>
  <conditionalFormatting sqref="AA12">
    <cfRule type="expression" priority="115" dxfId="0">
      <formula>AND(NOT(ISBLANK(Z12)),ISBLANK(AA12))</formula>
    </cfRule>
  </conditionalFormatting>
  <conditionalFormatting sqref="AA13">
    <cfRule type="expression" priority="114" dxfId="0">
      <formula>AND(NOT(ISBLANK(Z13)),ISBLANK(AA13))</formula>
    </cfRule>
  </conditionalFormatting>
  <conditionalFormatting sqref="AA14">
    <cfRule type="expression" priority="113" dxfId="0">
      <formula>AND(NOT(ISBLANK(Z14)),ISBLANK(AA14))</formula>
    </cfRule>
  </conditionalFormatting>
  <conditionalFormatting sqref="AA8">
    <cfRule type="expression" priority="109" dxfId="0">
      <formula>AND(NOT(ISBLANK(Z8)),ISBLANK(AA8))</formula>
    </cfRule>
  </conditionalFormatting>
  <conditionalFormatting sqref="AA9">
    <cfRule type="expression" priority="108" dxfId="0">
      <formula>AND(NOT(ISBLANK(Z9)),ISBLANK(AA9))</formula>
    </cfRule>
  </conditionalFormatting>
  <conditionalFormatting sqref="AA10">
    <cfRule type="expression" priority="107" dxfId="0">
      <formula>AND(NOT(ISBLANK(Z10)),ISBLANK(AA10))</formula>
    </cfRule>
  </conditionalFormatting>
  <conditionalFormatting sqref="AA11">
    <cfRule type="expression" priority="106" dxfId="0">
      <formula>AND(NOT(ISBLANK(Z11)),ISBLANK(AA11))</formula>
    </cfRule>
  </conditionalFormatting>
  <conditionalFormatting sqref="AA12">
    <cfRule type="expression" priority="105" dxfId="0">
      <formula>AND(NOT(ISBLANK(Z12)),ISBLANK(AA12))</formula>
    </cfRule>
  </conditionalFormatting>
  <conditionalFormatting sqref="AA13">
    <cfRule type="expression" priority="104" dxfId="0">
      <formula>AND(NOT(ISBLANK(Z13)),ISBLANK(AA13))</formula>
    </cfRule>
  </conditionalFormatting>
  <conditionalFormatting sqref="AA14">
    <cfRule type="expression" priority="103" dxfId="0">
      <formula>AND(NOT(ISBLANK(Z14)),ISBLANK(AA14))</formula>
    </cfRule>
  </conditionalFormatting>
  <conditionalFormatting sqref="AC8">
    <cfRule type="expression" priority="99" dxfId="0">
      <formula>AND(NOT(ISBLANK(AB8)),ISBLANK(AC8))</formula>
    </cfRule>
  </conditionalFormatting>
  <conditionalFormatting sqref="AC9">
    <cfRule type="expression" priority="98" dxfId="0">
      <formula>AND(NOT(ISBLANK(AB9)),ISBLANK(AC9))</formula>
    </cfRule>
  </conditionalFormatting>
  <conditionalFormatting sqref="AC10">
    <cfRule type="expression" priority="97" dxfId="0">
      <formula>AND(NOT(ISBLANK(AB10)),ISBLANK(AC10))</formula>
    </cfRule>
  </conditionalFormatting>
  <conditionalFormatting sqref="AC11">
    <cfRule type="expression" priority="96" dxfId="0">
      <formula>AND(NOT(ISBLANK(AB11)),ISBLANK(AC11))</formula>
    </cfRule>
  </conditionalFormatting>
  <conditionalFormatting sqref="AC12">
    <cfRule type="expression" priority="95" dxfId="0">
      <formula>AND(NOT(ISBLANK(AB12)),ISBLANK(AC12))</formula>
    </cfRule>
  </conditionalFormatting>
  <conditionalFormatting sqref="AC13">
    <cfRule type="expression" priority="94" dxfId="0">
      <formula>AND(NOT(ISBLANK(AB13)),ISBLANK(AC13))</formula>
    </cfRule>
  </conditionalFormatting>
  <conditionalFormatting sqref="AC14">
    <cfRule type="expression" priority="93" dxfId="0">
      <formula>AND(NOT(ISBLANK(AB14)),ISBLANK(AC14))</formula>
    </cfRule>
  </conditionalFormatting>
  <conditionalFormatting sqref="AC8">
    <cfRule type="expression" priority="89" dxfId="0">
      <formula>AND(NOT(ISBLANK(AB8)),ISBLANK(AC8))</formula>
    </cfRule>
  </conditionalFormatting>
  <conditionalFormatting sqref="AC9">
    <cfRule type="expression" priority="88" dxfId="0">
      <formula>AND(NOT(ISBLANK(AB9)),ISBLANK(AC9))</formula>
    </cfRule>
  </conditionalFormatting>
  <conditionalFormatting sqref="AC10">
    <cfRule type="expression" priority="87" dxfId="0">
      <formula>AND(NOT(ISBLANK(AB10)),ISBLANK(AC10))</formula>
    </cfRule>
  </conditionalFormatting>
  <conditionalFormatting sqref="AC11">
    <cfRule type="expression" priority="86" dxfId="0">
      <formula>AND(NOT(ISBLANK(AB11)),ISBLANK(AC11))</formula>
    </cfRule>
  </conditionalFormatting>
  <conditionalFormatting sqref="AC12">
    <cfRule type="expression" priority="85" dxfId="0">
      <formula>AND(NOT(ISBLANK(AB12)),ISBLANK(AC12))</formula>
    </cfRule>
  </conditionalFormatting>
  <conditionalFormatting sqref="AC13">
    <cfRule type="expression" priority="84" dxfId="0">
      <formula>AND(NOT(ISBLANK(AB13)),ISBLANK(AC13))</formula>
    </cfRule>
  </conditionalFormatting>
  <conditionalFormatting sqref="AC14">
    <cfRule type="expression" priority="83" dxfId="0">
      <formula>AND(NOT(ISBLANK(AB14)),ISBLANK(AC14))</formula>
    </cfRule>
  </conditionalFormatting>
  <conditionalFormatting sqref="P4">
    <cfRule type="expression" priority="82" dxfId="0">
      <formula>AND(NOT(ISBLANK(Q4)),ISBLANK(P4))</formula>
    </cfRule>
  </conditionalFormatting>
  <conditionalFormatting sqref="Q4">
    <cfRule type="expression" priority="81" dxfId="0">
      <formula>AND(NOT(ISBLANK(P4)),ISBLANK(Q4))</formula>
    </cfRule>
  </conditionalFormatting>
  <conditionalFormatting sqref="P4">
    <cfRule type="expression" priority="80" dxfId="0">
      <formula>AND(NOT(ISBLANK(Q4)),ISBLANK(P4))</formula>
    </cfRule>
  </conditionalFormatting>
  <conditionalFormatting sqref="Q4">
    <cfRule type="expression" priority="79" dxfId="0">
      <formula>AND(NOT(ISBLANK(P4)),ISBLANK(Q4))</formula>
    </cfRule>
  </conditionalFormatting>
  <conditionalFormatting sqref="P4">
    <cfRule type="expression" priority="78" dxfId="0">
      <formula>AND(NOT(ISBLANK(Q4)),ISBLANK(P4))</formula>
    </cfRule>
  </conditionalFormatting>
  <conditionalFormatting sqref="Q4">
    <cfRule type="expression" priority="77" dxfId="0">
      <formula>AND(NOT(ISBLANK(P4)),ISBLANK(Q4))</formula>
    </cfRule>
  </conditionalFormatting>
  <conditionalFormatting sqref="Q4">
    <cfRule type="expression" priority="76" dxfId="0">
      <formula>AND(NOT(ISBLANK(P4)),ISBLANK(Q4))</formula>
    </cfRule>
  </conditionalFormatting>
  <conditionalFormatting sqref="Q4">
    <cfRule type="expression" priority="75" dxfId="0">
      <formula>AND(NOT(ISBLANK(P4)),ISBLANK(Q4))</formula>
    </cfRule>
  </conditionalFormatting>
  <conditionalFormatting sqref="Q4">
    <cfRule type="expression" priority="74" dxfId="0">
      <formula>AND(NOT(ISBLANK(P4)),ISBLANK(Q4))</formula>
    </cfRule>
  </conditionalFormatting>
  <conditionalFormatting sqref="Q4">
    <cfRule type="expression" priority="73" dxfId="0">
      <formula>AND(NOT(ISBLANK(P4)),ISBLANK(Q4))</formula>
    </cfRule>
  </conditionalFormatting>
  <conditionalFormatting sqref="Q4">
    <cfRule type="expression" priority="72" dxfId="0">
      <formula>AND(NOT(ISBLANK(P4)),ISBLANK(Q4))</formula>
    </cfRule>
  </conditionalFormatting>
  <conditionalFormatting sqref="Q4">
    <cfRule type="expression" priority="71" dxfId="0">
      <formula>AND(NOT(ISBLANK(P4)),ISBLANK(Q4))</formula>
    </cfRule>
  </conditionalFormatting>
  <conditionalFormatting sqref="Z4">
    <cfRule type="expression" priority="58" dxfId="0">
      <formula>AND(NOT(ISBLANK(AA4)),ISBLANK(Z4))</formula>
    </cfRule>
  </conditionalFormatting>
  <conditionalFormatting sqref="AA4">
    <cfRule type="expression" priority="57" dxfId="0">
      <formula>AND(NOT(ISBLANK(Z4)),ISBLANK(AA4))</formula>
    </cfRule>
  </conditionalFormatting>
  <conditionalFormatting sqref="Z4">
    <cfRule type="expression" priority="56" dxfId="0">
      <formula>AND(NOT(ISBLANK(AA4)),ISBLANK(Z4))</formula>
    </cfRule>
  </conditionalFormatting>
  <conditionalFormatting sqref="AA4">
    <cfRule type="expression" priority="55" dxfId="0">
      <formula>AND(NOT(ISBLANK(Z4)),ISBLANK(AA4))</formula>
    </cfRule>
  </conditionalFormatting>
  <conditionalFormatting sqref="AA4">
    <cfRule type="expression" priority="54" dxfId="0">
      <formula>AND(NOT(ISBLANK(Z4)),ISBLANK(AA4))</formula>
    </cfRule>
  </conditionalFormatting>
  <conditionalFormatting sqref="AA4">
    <cfRule type="expression" priority="53" dxfId="0">
      <formula>AND(NOT(ISBLANK(Z4)),ISBLANK(AA4))</formula>
    </cfRule>
  </conditionalFormatting>
  <conditionalFormatting sqref="AA4">
    <cfRule type="expression" priority="52" dxfId="0">
      <formula>AND(NOT(ISBLANK(Z4)),ISBLANK(AA4))</formula>
    </cfRule>
  </conditionalFormatting>
  <conditionalFormatting sqref="AA4">
    <cfRule type="expression" priority="51" dxfId="0">
      <formula>AND(NOT(ISBLANK(Z4)),ISBLANK(AA4))</formula>
    </cfRule>
  </conditionalFormatting>
  <conditionalFormatting sqref="AA4">
    <cfRule type="expression" priority="50" dxfId="0">
      <formula>AND(NOT(ISBLANK(Z4)),ISBLANK(AA4))</formula>
    </cfRule>
  </conditionalFormatting>
  <conditionalFormatting sqref="AA4">
    <cfRule type="expression" priority="49" dxfId="0">
      <formula>AND(NOT(ISBLANK(Z4)),ISBLANK(AA4))</formula>
    </cfRule>
  </conditionalFormatting>
  <conditionalFormatting sqref="AC4">
    <cfRule type="expression" priority="38" dxfId="0">
      <formula>AND(NOT(ISBLANK(AB4)),ISBLANK(AC4))</formula>
    </cfRule>
  </conditionalFormatting>
  <conditionalFormatting sqref="AC4">
    <cfRule type="expression" priority="37" dxfId="0">
      <formula>AND(NOT(ISBLANK(AB4)),ISBLANK(AC4))</formula>
    </cfRule>
  </conditionalFormatting>
  <conditionalFormatting sqref="AC4">
    <cfRule type="expression" priority="36" dxfId="0">
      <formula>AND(NOT(ISBLANK(AB4)),ISBLANK(AC4))</formula>
    </cfRule>
  </conditionalFormatting>
  <conditionalFormatting sqref="AC4">
    <cfRule type="expression" priority="35" dxfId="0">
      <formula>AND(NOT(ISBLANK(AB4)),ISBLANK(AC4))</formula>
    </cfRule>
  </conditionalFormatting>
  <conditionalFormatting sqref="AC4">
    <cfRule type="expression" priority="34" dxfId="0">
      <formula>AND(NOT(ISBLANK(AB4)),ISBLANK(AC4))</formula>
    </cfRule>
  </conditionalFormatting>
  <conditionalFormatting sqref="AC4">
    <cfRule type="expression" priority="33" dxfId="0">
      <formula>AND(NOT(ISBLANK(AB4)),ISBLANK(AC4))</formula>
    </cfRule>
  </conditionalFormatting>
  <conditionalFormatting sqref="AB4">
    <cfRule type="expression" priority="32" dxfId="0">
      <formula>AND(NOT(ISBLANK(AC4)),ISBLANK(AB4))</formula>
    </cfRule>
  </conditionalFormatting>
  <conditionalFormatting sqref="AC4">
    <cfRule type="expression" priority="31" dxfId="0">
      <formula>AND(NOT(ISBLANK(AB4)),ISBLANK(AC4))</formula>
    </cfRule>
  </conditionalFormatting>
  <conditionalFormatting sqref="AB4">
    <cfRule type="expression" priority="30" dxfId="0">
      <formula>AND(NOT(ISBLANK(AC4)),ISBLANK(AB4))</formula>
    </cfRule>
  </conditionalFormatting>
  <conditionalFormatting sqref="AC4">
    <cfRule type="expression" priority="29" dxfId="0">
      <formula>AND(NOT(ISBLANK(AB4)),ISBLANK(AC4))</formula>
    </cfRule>
  </conditionalFormatting>
  <conditionalFormatting sqref="AC4">
    <cfRule type="expression" priority="28" dxfId="0">
      <formula>AND(NOT(ISBLANK(AB4)),ISBLANK(AC4))</formula>
    </cfRule>
  </conditionalFormatting>
  <conditionalFormatting sqref="AC4">
    <cfRule type="expression" priority="27" dxfId="0">
      <formula>AND(NOT(ISBLANK(AB4)),ISBLANK(AC4))</formula>
    </cfRule>
  </conditionalFormatting>
  <conditionalFormatting sqref="AC4">
    <cfRule type="expression" priority="26" dxfId="0">
      <formula>AND(NOT(ISBLANK(AB4)),ISBLANK(AC4))</formula>
    </cfRule>
  </conditionalFormatting>
  <conditionalFormatting sqref="AC4">
    <cfRule type="expression" priority="25" dxfId="0">
      <formula>AND(NOT(ISBLANK(AB4)),ISBLANK(AC4))</formula>
    </cfRule>
  </conditionalFormatting>
  <conditionalFormatting sqref="AC4">
    <cfRule type="expression" priority="24" dxfId="0">
      <formula>AND(NOT(ISBLANK(AB4)),ISBLANK(AC4))</formula>
    </cfRule>
  </conditionalFormatting>
  <conditionalFormatting sqref="AC4">
    <cfRule type="expression" priority="23" dxfId="0">
      <formula>AND(NOT(ISBLANK(AB4)),ISBLANK(AC4))</formula>
    </cfRule>
  </conditionalFormatting>
  <conditionalFormatting sqref="B4:B15">
    <cfRule type="expression" priority="6" dxfId="0">
      <formula>AND(NOT(ISBLANK($A4)),ISBLANK(B4))</formula>
    </cfRule>
  </conditionalFormatting>
  <conditionalFormatting sqref="C4:C15">
    <cfRule type="expression" priority="5" dxfId="0">
      <formula>AND(NOT(ISBLANK(A4)),ISBLANK(C4))</formula>
    </cfRule>
  </conditionalFormatting>
  <conditionalFormatting sqref="B4:B15">
    <cfRule type="expression" priority="4" dxfId="0">
      <formula>AND(NOT(ISBLANK($A4)),ISBLANK(B4))</formula>
    </cfRule>
  </conditionalFormatting>
  <conditionalFormatting sqref="C4:C15">
    <cfRule type="expression" priority="3" dxfId="0">
      <formula>AND(NOT(ISBLANK(A4)),ISBLANK(C4))</formula>
    </cfRule>
  </conditionalFormatting>
  <conditionalFormatting sqref="B4:B15">
    <cfRule type="expression" priority="2" dxfId="0">
      <formula>AND(NOT(ISBLANK($A4)),ISBLANK(B4))</formula>
    </cfRule>
  </conditionalFormatting>
  <conditionalFormatting sqref="C4:C15">
    <cfRule type="expression" priority="1" dxfId="0">
      <formula>AND(NOT(ISBLANK(A4)),ISBLANK(C4))</formula>
    </cfRule>
  </conditionalFormatting>
  <dataValidations count="7">
    <dataValidation operator="lessThanOrEqual" allowBlank="1" showInputMessage="1" showErrorMessage="1" error="FTE cannot be greater than Headcount&#10;" sqref="R100:AN65536 A100:O65536 AB3:AC99 P4:Q65536 AB1 P2 A1:C1 R1 AO4:AO65536 AO1 AP1:IV65536"/>
    <dataValidation type="custom" allowBlank="1" showInputMessage="1" showErrorMessage="1" errorTitle="FTE" error="The value entered in the FTE field must be less than or equal to the value entered in the headcount field." sqref="U4:U99 M4:M99 S4:S99 Y4:Y99 W4:W99 E4:E99 O4:O99 K4:K99 I4:I99 G4:G99">
      <formula1>U4&lt;=T4</formula1>
    </dataValidation>
    <dataValidation type="custom" allowBlank="1" showInputMessage="1" showErrorMessage="1" errorTitle="Headcount" error="The value entered in the headcount field must be greater than or equal to the value entered in the FTE field." sqref="T4:T99 F4:F99 R4:R99 X4:X99 V4:V99 D4:D99 N4:N99 L4:L99 J4:J99 H4:H99">
      <formula1>T4&gt;=U4</formula1>
    </dataValidation>
    <dataValidation type="decimal" operator="greaterThan" allowBlank="1" showInputMessage="1" showErrorMessage="1" sqref="AK4:AL99 AD4:AI99">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5">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5">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5">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Charles Loving</cp:lastModifiedBy>
  <cp:lastPrinted>2011-05-16T09:46:00Z</cp:lastPrinted>
  <dcterms:created xsi:type="dcterms:W3CDTF">2011-03-30T15:28:39Z</dcterms:created>
  <dcterms:modified xsi:type="dcterms:W3CDTF">2012-01-10T12:10:43Z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