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06" windowWidth="9450" windowHeight="5565" activeTab="0"/>
  </bookViews>
  <sheets>
    <sheet name="Annex Table 7.1" sheetId="1" r:id="rId1"/>
    <sheet name="Annex Table 7.2" sheetId="2" r:id="rId2"/>
    <sheet name="Annex Table 7.3" sheetId="3" r:id="rId3"/>
    <sheet name="Annex Table 7.4" sheetId="4" r:id="rId4"/>
    <sheet name="Annex Table 7.5" sheetId="5" r:id="rId5"/>
    <sheet name="Annex Table 7.6" sheetId="6" r:id="rId6"/>
    <sheet name="Annex Table 7.7" sheetId="7" r:id="rId7"/>
    <sheet name="Annex Table 7.8" sheetId="8" r:id="rId8"/>
    <sheet name="Annex Table 7.9" sheetId="9" r:id="rId9"/>
    <sheet name="Annex Table 7.10" sheetId="10" r:id="rId10"/>
  </sheets>
  <definedNames>
    <definedName name="_xlnm.Print_Area" localSheetId="0">'Annex Table 7.1'!$A$1:$I$13</definedName>
    <definedName name="_xlnm.Print_Area" localSheetId="1">'Annex Table 7.2'!$A$1:$D$39</definedName>
    <definedName name="_xlnm.Print_Area" localSheetId="2">'Annex Table 7.3'!$A$1:$D$40</definedName>
    <definedName name="_xlnm.Print_Area" localSheetId="3">'Annex Table 7.4'!$A$1:$D$43</definedName>
    <definedName name="_xlnm.Print_Area" localSheetId="4">'Annex Table 7.5'!$A$1:$D$43</definedName>
    <definedName name="_xlnm.Print_Area" localSheetId="5">'Annex Table 7.6'!$A$1:$D$43</definedName>
    <definedName name="_xlnm.Print_Area" localSheetId="6">'Annex Table 7.7'!$A$1:$D$39</definedName>
    <definedName name="_xlnm.Print_Area" localSheetId="7">'Annex Table 7.8'!$A$1:$D$39</definedName>
    <definedName name="_xlnm.Print_Area" localSheetId="8">'Annex Table 7.9'!$A$1:$G$38</definedName>
  </definedNames>
  <calcPr fullCalcOnLoad="1"/>
</workbook>
</file>

<file path=xl/sharedStrings.xml><?xml version="1.0" encoding="utf-8"?>
<sst xmlns="http://schemas.openxmlformats.org/spreadsheetml/2006/main" count="344" uniqueCount="82">
  <si>
    <t>all households with children</t>
  </si>
  <si>
    <t>not in poverty</t>
  </si>
  <si>
    <t>serious condensation</t>
  </si>
  <si>
    <t>all households</t>
  </si>
  <si>
    <t>yes</t>
  </si>
  <si>
    <t>in poverty</t>
  </si>
  <si>
    <t>no</t>
  </si>
  <si>
    <t>owner occupied</t>
  </si>
  <si>
    <t>private rented</t>
  </si>
  <si>
    <t>HHSRS
excess cold</t>
  </si>
  <si>
    <t>HHSRS
any falls</t>
  </si>
  <si>
    <t>HHSRS
other hazards</t>
  </si>
  <si>
    <t>serious
disrepair</t>
  </si>
  <si>
    <t>HHSRS excess cold</t>
  </si>
  <si>
    <t>number of households (000s)</t>
  </si>
  <si>
    <t>less than 5 years</t>
  </si>
  <si>
    <t>5 to 9 years</t>
  </si>
  <si>
    <t>10 to 19 years</t>
  </si>
  <si>
    <t>20 to 29 years</t>
  </si>
  <si>
    <t>30 or more years</t>
  </si>
  <si>
    <t>local authority</t>
  </si>
  <si>
    <t>total</t>
  </si>
  <si>
    <t>neighbourhood worst upkeep</t>
  </si>
  <si>
    <t>percentage of income group</t>
  </si>
  <si>
    <t>Source: English Housing Survey 2008, household sub-sample</t>
  </si>
  <si>
    <t xml:space="preserve">Note: see Box 1 of Chapter 7 for definitions of poor housing conditions in this table </t>
  </si>
  <si>
    <t>housing association</t>
  </si>
  <si>
    <t>home in serious disrepair</t>
  </si>
  <si>
    <t>Source:  English Housing Survey 2008, household sub-sample</t>
  </si>
  <si>
    <t>worst upkeep problems</t>
  </si>
  <si>
    <t>Note: there was a small number of non-responses, which have been redistributed pro-rata</t>
  </si>
  <si>
    <t>all older households</t>
  </si>
  <si>
    <t>D</t>
  </si>
  <si>
    <t>E</t>
  </si>
  <si>
    <t>F</t>
  </si>
  <si>
    <t>G</t>
  </si>
  <si>
    <t>1st quintile (lowest)</t>
  </si>
  <si>
    <t>5th quintile (highest)</t>
  </si>
  <si>
    <t>Annex Table 7.9: EPC Energy Efficiency Rating Bands by household income, 1996 and 2008</t>
  </si>
  <si>
    <t>EPC Energy Efficiency Rating Band</t>
  </si>
  <si>
    <t>A-C</t>
  </si>
  <si>
    <t>thousands of households</t>
  </si>
  <si>
    <t>2nd</t>
  </si>
  <si>
    <t>3rd</t>
  </si>
  <si>
    <t>4th</t>
  </si>
  <si>
    <t>percentage of households</t>
  </si>
  <si>
    <t xml:space="preserve">Annex Table 7.1: Percentage of households in poor condition housing by income, 2008 </t>
  </si>
  <si>
    <r>
      <t>Annex Table  7.2:  Households with children living in homes in serious disrepair, by poverty status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2008</t>
    </r>
  </si>
  <si>
    <r>
      <t>Annex Table 7.5:  Households with HHSRS category 1 risk of excess cold by length of residence by older and other households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2008</t>
    </r>
  </si>
  <si>
    <r>
      <t>1</t>
    </r>
    <r>
      <rPr>
        <b/>
        <sz val="10"/>
        <rFont val="Arial"/>
        <family val="2"/>
      </rPr>
      <t>HHSRS excess cold</t>
    </r>
    <r>
      <rPr>
        <sz val="10"/>
        <rFont val="Arial"/>
        <family val="0"/>
      </rPr>
      <t xml:space="preserve">: homes with a category 1 hazard relating to excess cold which, for the survey, is assessed as those with a SAP rating below 35
 </t>
    </r>
    <r>
      <rPr>
        <b/>
        <sz val="10"/>
        <rFont val="Arial"/>
        <family val="2"/>
      </rPr>
      <t>older households</t>
    </r>
    <r>
      <rPr>
        <sz val="10"/>
        <rFont val="Arial"/>
        <family val="0"/>
      </rPr>
      <t xml:space="preserve">: households that include at least one person aged 60 or over </t>
    </r>
  </si>
  <si>
    <t>older, resident for:</t>
  </si>
  <si>
    <t>not older, resident for:</t>
  </si>
  <si>
    <t>in poverty, resident for:</t>
  </si>
  <si>
    <t>not in poverty, resident for:</t>
  </si>
  <si>
    <r>
      <t>Annex Table 7.4:  Older households with HHSRS category 1 risk of excess cold by length of residence by poverty status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2008</t>
    </r>
  </si>
  <si>
    <r>
      <t>1</t>
    </r>
    <r>
      <rPr>
        <b/>
        <sz val="10"/>
        <rFont val="Arial"/>
        <family val="2"/>
      </rPr>
      <t xml:space="preserve">households with children: </t>
    </r>
    <r>
      <rPr>
        <sz val="10"/>
        <rFont val="Arial"/>
        <family val="2"/>
      </rPr>
      <t xml:space="preserve">households that include at least one person aged under 16
 </t>
    </r>
    <r>
      <rPr>
        <b/>
        <sz val="10"/>
        <rFont val="Arial"/>
        <family val="2"/>
      </rPr>
      <t>serious disrepair:</t>
    </r>
    <r>
      <rPr>
        <sz val="10"/>
        <rFont val="Arial"/>
        <family val="2"/>
      </rPr>
      <t xml:space="preserve"> dwellings with basic disrepair costs of more than £25/m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>in poverty:</t>
    </r>
    <r>
      <rPr>
        <sz val="10"/>
        <rFont val="Arial"/>
        <family val="2"/>
      </rPr>
      <t xml:space="preserve"> households with equivalised income below 60% of the median household income before housing costs (BHC) are taken into account</t>
    </r>
  </si>
  <si>
    <r>
      <t>Annex Table 7.6:  Homes in serious disrepair by length of residence by older and other households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2008</t>
    </r>
  </si>
  <si>
    <r>
      <t>Annex Table  7.7:  Older households living in homes with HHSRS excess cold, by poverty status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2008</t>
    </r>
  </si>
  <si>
    <r>
      <t>Annex Table  7.8:  Older households living in homes in serious disrepair, by poverty status,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2008</t>
    </r>
  </si>
  <si>
    <r>
      <t>1</t>
    </r>
    <r>
      <rPr>
        <b/>
        <sz val="10"/>
        <rFont val="Arial"/>
        <family val="2"/>
      </rPr>
      <t>older households:</t>
    </r>
    <r>
      <rPr>
        <sz val="10"/>
        <rFont val="Arial"/>
        <family val="2"/>
      </rPr>
      <t xml:space="preserve"> households that include at least one person aged 60 or over
 </t>
    </r>
    <r>
      <rPr>
        <b/>
        <sz val="10"/>
        <rFont val="Arial"/>
        <family val="2"/>
      </rPr>
      <t>HHSRS excess cold</t>
    </r>
    <r>
      <rPr>
        <sz val="10"/>
        <rFont val="Arial"/>
        <family val="2"/>
      </rPr>
      <t xml:space="preserve">: homes with a category 1 hazard relating to excess cold which, for the survey, is assessed as those with a SAP rating below 35 
 </t>
    </r>
    <r>
      <rPr>
        <b/>
        <sz val="10"/>
        <rFont val="Arial"/>
        <family val="2"/>
      </rPr>
      <t>in poverty</t>
    </r>
    <r>
      <rPr>
        <sz val="10"/>
        <rFont val="Arial"/>
        <family val="2"/>
      </rPr>
      <t>: households with equivalised income below 60% of the median household income before housing costs (BHC) are taken into account</t>
    </r>
  </si>
  <si>
    <r>
      <t>1</t>
    </r>
    <r>
      <rPr>
        <b/>
        <sz val="10"/>
        <rFont val="Arial"/>
        <family val="2"/>
      </rPr>
      <t>older households</t>
    </r>
    <r>
      <rPr>
        <sz val="10"/>
        <rFont val="Arial"/>
        <family val="0"/>
      </rPr>
      <t xml:space="preserve">: households that include at least one person aged 60 or over
 </t>
    </r>
    <r>
      <rPr>
        <b/>
        <sz val="10"/>
        <rFont val="Arial"/>
        <family val="2"/>
      </rPr>
      <t>serious disrepair:</t>
    </r>
    <r>
      <rPr>
        <sz val="10"/>
        <rFont val="Arial"/>
        <family val="0"/>
      </rPr>
      <t xml:space="preserve"> dwellings with basic disrepair costs of more than £25/m</t>
    </r>
    <r>
      <rPr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</si>
  <si>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>older households</t>
    </r>
    <r>
      <rPr>
        <sz val="10"/>
        <rFont val="Arial"/>
        <family val="0"/>
      </rPr>
      <t xml:space="preserve">: households that include at least one person aged 60 or over
 </t>
    </r>
    <r>
      <rPr>
        <b/>
        <sz val="10"/>
        <rFont val="Arial"/>
        <family val="2"/>
      </rPr>
      <t>HHSRS excess cold:</t>
    </r>
    <r>
      <rPr>
        <sz val="10"/>
        <rFont val="Arial"/>
        <family val="0"/>
      </rPr>
      <t xml:space="preserve"> homes with a category 1 hazard relating to excess cold which, for the survey, is assessed as those with a SAP rating below 35
 </t>
    </r>
    <r>
      <rPr>
        <b/>
        <sz val="10"/>
        <rFont val="Arial"/>
        <family val="2"/>
      </rPr>
      <t>in poverty</t>
    </r>
    <r>
      <rPr>
        <sz val="10"/>
        <rFont val="Arial"/>
        <family val="0"/>
      </rPr>
      <t>: households with equivalised income below 60% of the median household income before housing costs (BHC) are taken into account</t>
    </r>
  </si>
  <si>
    <t>all in poverty</t>
  </si>
  <si>
    <t>all not in poverty</t>
  </si>
  <si>
    <r>
      <t>Annex Table 7.3:  Households with children living in neighbourhoods with worst upkeep problems, by poverty status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2008</t>
    </r>
  </si>
  <si>
    <r>
      <t>1</t>
    </r>
    <r>
      <rPr>
        <b/>
        <sz val="10"/>
        <rFont val="Arial"/>
        <family val="0"/>
      </rPr>
      <t xml:space="preserve">households with children: </t>
    </r>
    <r>
      <rPr>
        <sz val="10"/>
        <rFont val="Arial"/>
        <family val="0"/>
      </rPr>
      <t>households that include at least one person aged under 16</t>
    </r>
    <r>
      <rPr>
        <b/>
        <sz val="10"/>
        <rFont val="Arial"/>
        <family val="0"/>
      </rPr>
      <t xml:space="preserve">
  neighbourhoods: </t>
    </r>
    <r>
      <rPr>
        <sz val="10"/>
        <rFont val="Arial"/>
        <family val="0"/>
      </rPr>
      <t>the public and private space/buildings in the immediate environment of the dwelling</t>
    </r>
    <r>
      <rPr>
        <b/>
        <sz val="10"/>
        <rFont val="Arial"/>
        <family val="0"/>
      </rPr>
      <t xml:space="preserve">
  worst upkeep problems: </t>
    </r>
    <r>
      <rPr>
        <sz val="10"/>
        <rFont val="Arial"/>
        <family val="0"/>
      </rPr>
      <t>the 10% of households whose ‘neighbourhoods’ appear to be most neglected, poorly maintained and/or vandalised</t>
    </r>
    <r>
      <rPr>
        <b/>
        <sz val="10"/>
        <rFont val="Arial"/>
        <family val="0"/>
      </rPr>
      <t xml:space="preserve">
  in poverty: </t>
    </r>
    <r>
      <rPr>
        <sz val="10"/>
        <rFont val="Arial"/>
        <family val="0"/>
      </rPr>
      <t>households with equivalised income below 60% of the median household income before housing costs (BHC) are taken into account</t>
    </r>
  </si>
  <si>
    <t>all older</t>
  </si>
  <si>
    <t>all not older</t>
  </si>
  <si>
    <r>
      <t>1</t>
    </r>
    <r>
      <rPr>
        <b/>
        <sz val="10"/>
        <rFont val="Arial"/>
        <family val="2"/>
      </rPr>
      <t>older households:</t>
    </r>
    <r>
      <rPr>
        <sz val="10"/>
        <rFont val="Arial"/>
        <family val="2"/>
      </rPr>
      <t xml:space="preserve"> households that include at least one person aged 60 or over</t>
    </r>
    <r>
      <rPr>
        <vertAlign val="superscript"/>
        <sz val="10"/>
        <rFont val="Arial"/>
        <family val="2"/>
      </rPr>
      <t xml:space="preserve">
 </t>
    </r>
    <r>
      <rPr>
        <b/>
        <sz val="10"/>
        <rFont val="Arial"/>
        <family val="2"/>
      </rPr>
      <t>serious disrepair:</t>
    </r>
    <r>
      <rPr>
        <sz val="10"/>
        <rFont val="Arial"/>
        <family val="2"/>
      </rPr>
      <t xml:space="preserve"> dwellings with basic disrepair costs of more than £25/m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
 </t>
    </r>
    <r>
      <rPr>
        <b/>
        <sz val="10"/>
        <rFont val="Arial"/>
        <family val="2"/>
      </rPr>
      <t>in poverty:</t>
    </r>
    <r>
      <rPr>
        <sz val="10"/>
        <rFont val="Arial"/>
        <family val="2"/>
      </rPr>
      <t xml:space="preserve"> households with equivalised income below 60% of the median household income before housing costs (BHC) are taken into account</t>
    </r>
  </si>
  <si>
    <t>in serious disrepair</t>
  </si>
  <si>
    <t>not in serious disrepair</t>
  </si>
  <si>
    <t>thousands of dwellings</t>
  </si>
  <si>
    <t>16 - 24</t>
  </si>
  <si>
    <t>25 - 34</t>
  </si>
  <si>
    <t>35 - 49</t>
  </si>
  <si>
    <t>50 - 59</t>
  </si>
  <si>
    <t>60 - 74</t>
  </si>
  <si>
    <t>75 - 84</t>
  </si>
  <si>
    <t>85 or more</t>
  </si>
  <si>
    <t>percentage of dwellings</t>
  </si>
  <si>
    <r>
      <t>Serious disrepair:</t>
    </r>
    <r>
      <rPr>
        <sz val="10"/>
        <rFont val="Arial"/>
        <family val="0"/>
      </rPr>
      <t xml:space="preserve">  dwellings with basic disrepair costs of more than £25/m2</t>
    </r>
  </si>
  <si>
    <r>
      <t>Annex Table 7.10:  Homes in serious disrepair by age of oldest member of the households</t>
    </r>
    <r>
      <rPr>
        <b/>
        <sz val="10"/>
        <rFont val="Arial"/>
        <family val="2"/>
      </rPr>
      <t>, 2008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</si>
</sst>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"/>
    <numFmt numFmtId="165" formatCode="####.00"/>
    <numFmt numFmtId="166" formatCode="####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##0"/>
    <numFmt numFmtId="171" formatCode="####.00000"/>
    <numFmt numFmtId="172" formatCode="0.0000000000000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"/>
    <numFmt numFmtId="178" formatCode="####.00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"/>
    <numFmt numFmtId="185" formatCode="0.000000"/>
    <numFmt numFmtId="186" formatCode="0.0000"/>
    <numFmt numFmtId="18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167" fontId="0" fillId="24" borderId="0" xfId="0" applyNumberFormat="1" applyFill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64" fontId="25" fillId="25" borderId="10" xfId="0" applyFont="1" applyFill="1" applyBorder="1" applyAlignment="1">
      <alignment/>
    </xf>
    <xf numFmtId="3" fontId="0" fillId="24" borderId="0" xfId="0" applyNumberFormat="1" applyFill="1" applyAlignment="1">
      <alignment/>
    </xf>
    <xf numFmtId="167" fontId="5" fillId="24" borderId="0" xfId="59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24" fillId="24" borderId="10" xfId="0" applyFont="1" applyFill="1" applyBorder="1" applyAlignment="1">
      <alignment wrapText="1"/>
    </xf>
    <xf numFmtId="164" fontId="24" fillId="25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7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/>
    </xf>
    <xf numFmtId="167" fontId="3" fillId="2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9" fontId="0" fillId="24" borderId="0" xfId="0" applyNumberFormat="1" applyFill="1" applyAlignment="1">
      <alignment/>
    </xf>
    <xf numFmtId="179" fontId="3" fillId="24" borderId="0" xfId="0" applyNumberFormat="1" applyFont="1" applyFill="1" applyAlignment="1">
      <alignment/>
    </xf>
    <xf numFmtId="1" fontId="3" fillId="24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24" borderId="10" xfId="0" applyFont="1" applyFill="1" applyBorder="1" applyAlignment="1">
      <alignment horizontal="left"/>
    </xf>
    <xf numFmtId="1" fontId="0" fillId="24" borderId="0" xfId="0" applyNumberFormat="1" applyFill="1" applyAlignment="1">
      <alignment/>
    </xf>
    <xf numFmtId="1" fontId="3" fillId="24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/>
    </xf>
    <xf numFmtId="167" fontId="5" fillId="24" borderId="0" xfId="59" applyNumberFormat="1" applyFont="1" applyFill="1" applyBorder="1" applyAlignment="1">
      <alignment horizontal="right" vertical="top"/>
    </xf>
    <xf numFmtId="0" fontId="0" fillId="24" borderId="0" xfId="0" applyFont="1" applyFill="1" applyAlignment="1">
      <alignment horizontal="left"/>
    </xf>
    <xf numFmtId="167" fontId="5" fillId="24" borderId="0" xfId="59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3" fontId="0" fillId="24" borderId="0" xfId="0" applyNumberFormat="1" applyFont="1" applyFill="1" applyAlignment="1">
      <alignment/>
    </xf>
    <xf numFmtId="167" fontId="0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167" fontId="0" fillId="24" borderId="0" xfId="0" applyNumberFormat="1" applyFont="1" applyFill="1" applyAlignment="1">
      <alignment/>
    </xf>
    <xf numFmtId="167" fontId="3" fillId="24" borderId="0" xfId="0" applyNumberFormat="1" applyFont="1" applyFill="1" applyAlignment="1">
      <alignment/>
    </xf>
    <xf numFmtId="167" fontId="3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 horizontal="right" wrapText="1"/>
    </xf>
    <xf numFmtId="0" fontId="4" fillId="24" borderId="0" xfId="0" applyFont="1" applyFill="1" applyAlignment="1">
      <alignment horizontal="right" vertical="top"/>
    </xf>
    <xf numFmtId="169" fontId="0" fillId="24" borderId="0" xfId="42" applyNumberFormat="1" applyFill="1" applyAlignment="1">
      <alignment/>
    </xf>
    <xf numFmtId="169" fontId="3" fillId="24" borderId="10" xfId="42" applyNumberFormat="1" applyFont="1" applyFill="1" applyBorder="1" applyAlignment="1">
      <alignment/>
    </xf>
    <xf numFmtId="0" fontId="28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6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3" fillId="24" borderId="11" xfId="0" applyFont="1" applyFill="1" applyBorder="1" applyAlignment="1">
      <alignment horizontal="left" wrapText="1"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3" fillId="24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3" fillId="24" borderId="11" xfId="0" applyFont="1" applyFill="1" applyBorder="1" applyAlignment="1">
      <alignment wrapText="1"/>
    </xf>
    <xf numFmtId="0" fontId="0" fillId="24" borderId="11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7.7109375" style="0" customWidth="1"/>
    <col min="2" max="7" width="12.8515625" style="0" customWidth="1"/>
    <col min="8" max="8" width="3.140625" style="0" customWidth="1"/>
    <col min="9" max="9" width="12.8515625" style="0" customWidth="1"/>
  </cols>
  <sheetData>
    <row r="1" spans="1:11" ht="12.75">
      <c r="A1" s="79" t="s">
        <v>46</v>
      </c>
      <c r="B1" s="80"/>
      <c r="C1" s="80"/>
      <c r="D1" s="80"/>
      <c r="E1" s="80"/>
      <c r="F1" s="80"/>
      <c r="G1" s="80"/>
      <c r="H1" s="80"/>
      <c r="I1" s="80"/>
      <c r="J1" s="31"/>
      <c r="K1" s="31"/>
    </row>
    <row r="2" spans="1:11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4" t="s">
        <v>3</v>
      </c>
      <c r="B3" s="32"/>
      <c r="C3" s="32"/>
      <c r="D3" s="32"/>
      <c r="E3" s="32"/>
      <c r="F3" s="32"/>
      <c r="G3" s="32"/>
      <c r="H3" s="32"/>
      <c r="I3" s="32"/>
      <c r="J3" s="31"/>
      <c r="K3" s="31"/>
    </row>
    <row r="4" spans="1:11" ht="38.25">
      <c r="A4" s="33"/>
      <c r="B4" s="34" t="s">
        <v>9</v>
      </c>
      <c r="C4" s="34" t="s">
        <v>10</v>
      </c>
      <c r="D4" s="34" t="s">
        <v>11</v>
      </c>
      <c r="E4" s="34" t="s">
        <v>12</v>
      </c>
      <c r="F4" s="34" t="s">
        <v>2</v>
      </c>
      <c r="G4" s="34" t="s">
        <v>22</v>
      </c>
      <c r="H4" s="35"/>
      <c r="I4" s="36" t="s">
        <v>14</v>
      </c>
      <c r="J4" s="31"/>
      <c r="K4" s="31"/>
    </row>
    <row r="5" spans="1:11" ht="12.75" customHeight="1">
      <c r="A5" s="33"/>
      <c r="B5" s="75" t="s">
        <v>23</v>
      </c>
      <c r="C5" s="76"/>
      <c r="D5" s="76"/>
      <c r="E5" s="76"/>
      <c r="F5" s="76"/>
      <c r="G5" s="76"/>
      <c r="H5" s="37"/>
      <c r="I5" s="37"/>
      <c r="J5" s="38"/>
      <c r="K5" s="38"/>
    </row>
    <row r="6" spans="1:11" ht="12.75" customHeight="1">
      <c r="A6" s="39" t="s">
        <v>36</v>
      </c>
      <c r="B6" s="8">
        <v>9.125141861051317</v>
      </c>
      <c r="C6" s="8">
        <v>13.042648846117888</v>
      </c>
      <c r="D6" s="8">
        <v>7.210884514749408</v>
      </c>
      <c r="E6" s="8">
        <v>17.41060830728849</v>
      </c>
      <c r="F6" s="8">
        <v>5.998198852804145</v>
      </c>
      <c r="G6" s="8">
        <v>16.18500154582389</v>
      </c>
      <c r="H6" s="40"/>
      <c r="I6" s="43">
        <v>4225.085</v>
      </c>
      <c r="J6" s="31"/>
      <c r="K6" s="31"/>
    </row>
    <row r="7" spans="1:11" ht="12.75" customHeight="1">
      <c r="A7" s="41" t="s">
        <v>42</v>
      </c>
      <c r="B7" s="8">
        <v>9.483373794838068</v>
      </c>
      <c r="C7" s="8">
        <v>11.479316818543909</v>
      </c>
      <c r="D7" s="8">
        <v>5.2149556908181705</v>
      </c>
      <c r="E7" s="8">
        <v>14.13308632419183</v>
      </c>
      <c r="F7" s="8">
        <v>4.7771865676825795</v>
      </c>
      <c r="G7" s="8">
        <v>12.66579376647991</v>
      </c>
      <c r="H7" s="40"/>
      <c r="I7" s="43">
        <v>4433.844</v>
      </c>
      <c r="J7" s="31"/>
      <c r="K7" s="31"/>
    </row>
    <row r="8" spans="1:11" ht="12.75" customHeight="1">
      <c r="A8" s="41" t="s">
        <v>43</v>
      </c>
      <c r="B8" s="8">
        <v>7.620048223837948</v>
      </c>
      <c r="C8" s="8">
        <v>12.650508772456817</v>
      </c>
      <c r="D8" s="8">
        <v>4.889136190621956</v>
      </c>
      <c r="E8" s="8">
        <v>11.850290587483068</v>
      </c>
      <c r="F8" s="8">
        <v>4.358406963609932</v>
      </c>
      <c r="G8" s="8">
        <v>9.053143451592288</v>
      </c>
      <c r="H8" s="40"/>
      <c r="I8" s="43">
        <v>4194.606</v>
      </c>
      <c r="J8" s="31"/>
      <c r="K8" s="31"/>
    </row>
    <row r="9" spans="1:11" ht="12.75" customHeight="1">
      <c r="A9" s="41" t="s">
        <v>44</v>
      </c>
      <c r="B9" s="8">
        <v>6.7382407222276495</v>
      </c>
      <c r="C9" s="8">
        <v>11.471402981262877</v>
      </c>
      <c r="D9" s="8">
        <v>3.8505398537427564</v>
      </c>
      <c r="E9" s="8">
        <v>10.120466485095246</v>
      </c>
      <c r="F9" s="8">
        <v>2.6488033160026796</v>
      </c>
      <c r="G9" s="8">
        <v>6.4754261003207265</v>
      </c>
      <c r="H9" s="40"/>
      <c r="I9" s="43">
        <v>4166.221</v>
      </c>
      <c r="J9" s="31"/>
      <c r="K9" s="31"/>
    </row>
    <row r="10" spans="1:11" ht="12.75" customHeight="1">
      <c r="A10" s="41" t="s">
        <v>37</v>
      </c>
      <c r="B10" s="8">
        <v>8.955192243742816</v>
      </c>
      <c r="C10" s="8">
        <v>14.25457045130949</v>
      </c>
      <c r="D10" s="8">
        <v>3.9093310346698114</v>
      </c>
      <c r="E10" s="8">
        <v>8.239564560680318</v>
      </c>
      <c r="F10" s="8">
        <v>1.7629722047545777</v>
      </c>
      <c r="G10" s="8">
        <v>5.599549750900464</v>
      </c>
      <c r="H10" s="40"/>
      <c r="I10" s="43">
        <v>4387.477</v>
      </c>
      <c r="J10" s="31"/>
      <c r="K10" s="31"/>
    </row>
    <row r="11" spans="1:11" ht="12.75" customHeight="1">
      <c r="A11" s="41"/>
      <c r="B11" s="42"/>
      <c r="C11" s="42"/>
      <c r="D11" s="42"/>
      <c r="E11" s="42"/>
      <c r="F11" s="42"/>
      <c r="G11" s="42"/>
      <c r="H11" s="40"/>
      <c r="I11" s="9"/>
      <c r="J11" s="31"/>
      <c r="K11" s="31"/>
    </row>
    <row r="12" spans="1:11" ht="12.75" customHeight="1">
      <c r="A12" s="10" t="s">
        <v>3</v>
      </c>
      <c r="B12" s="11">
        <v>8.405061037080317</v>
      </c>
      <c r="C12" s="11">
        <v>12.58461100507478</v>
      </c>
      <c r="D12" s="11">
        <v>5.011913496713937</v>
      </c>
      <c r="E12" s="11">
        <v>12.343841915487163</v>
      </c>
      <c r="F12" s="11">
        <v>3.904124367684511</v>
      </c>
      <c r="G12" s="11">
        <v>10.00066550023817</v>
      </c>
      <c r="H12" s="6"/>
      <c r="I12" s="12">
        <v>21407.233</v>
      </c>
      <c r="J12" s="31"/>
      <c r="K12" s="31"/>
    </row>
    <row r="13" spans="1:11" ht="12.75" customHeight="1">
      <c r="A13" s="81" t="s">
        <v>25</v>
      </c>
      <c r="B13" s="82"/>
      <c r="C13" s="82"/>
      <c r="D13" s="82"/>
      <c r="E13" s="82"/>
      <c r="F13" s="82"/>
      <c r="G13" s="82"/>
      <c r="H13" s="82"/>
      <c r="I13" s="82"/>
      <c r="J13" s="31"/>
      <c r="K13" s="31"/>
    </row>
    <row r="14" spans="1:11" ht="12.75" customHeight="1">
      <c r="A14" s="77" t="s">
        <v>24</v>
      </c>
      <c r="B14" s="78"/>
      <c r="C14" s="78"/>
      <c r="D14" s="78"/>
      <c r="E14" s="78"/>
      <c r="F14" s="78"/>
      <c r="G14" s="78"/>
      <c r="H14" s="78"/>
      <c r="I14" s="78"/>
      <c r="J14" s="31"/>
      <c r="K14" s="31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</sheetData>
  <mergeCells count="4">
    <mergeCell ref="B5:G5"/>
    <mergeCell ref="A14:I14"/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J19" sqref="J19"/>
    </sheetView>
  </sheetViews>
  <sheetFormatPr defaultColWidth="9.140625" defaultRowHeight="12.75"/>
  <cols>
    <col min="1" max="1" width="13.8515625" style="0" customWidth="1"/>
    <col min="2" max="2" width="16.140625" style="0" customWidth="1"/>
    <col min="3" max="3" width="14.28125" style="0" customWidth="1"/>
    <col min="4" max="4" width="15.421875" style="0" customWidth="1"/>
    <col min="5" max="5" width="13.7109375" style="0" customWidth="1"/>
  </cols>
  <sheetData>
    <row r="1" spans="1:4" ht="27.75" customHeight="1">
      <c r="A1" s="101" t="s">
        <v>81</v>
      </c>
      <c r="B1" s="102"/>
      <c r="C1" s="102"/>
      <c r="D1" s="102"/>
    </row>
    <row r="2" spans="1:4" ht="12.75">
      <c r="A2" s="1"/>
      <c r="B2" s="1"/>
      <c r="C2" s="1"/>
      <c r="D2" s="1"/>
    </row>
    <row r="3" spans="1:4" ht="12.75">
      <c r="A3" s="4" t="s">
        <v>3</v>
      </c>
      <c r="B3" s="5"/>
      <c r="C3" s="5"/>
      <c r="D3" s="5"/>
    </row>
    <row r="4" spans="1:4" ht="33" customHeight="1">
      <c r="A4" s="69"/>
      <c r="B4" s="71" t="s">
        <v>69</v>
      </c>
      <c r="C4" s="71" t="s">
        <v>70</v>
      </c>
      <c r="D4" s="13" t="s">
        <v>21</v>
      </c>
    </row>
    <row r="5" spans="1:4" ht="17.25" customHeight="1">
      <c r="A5" s="1"/>
      <c r="B5" s="1"/>
      <c r="C5" s="1"/>
      <c r="D5" s="72" t="s">
        <v>71</v>
      </c>
    </row>
    <row r="6" spans="1:4" ht="12.75">
      <c r="A6" s="1" t="s">
        <v>72</v>
      </c>
      <c r="B6" s="73">
        <v>149.077</v>
      </c>
      <c r="C6" s="73">
        <v>500.916</v>
      </c>
      <c r="D6" s="73">
        <v>649.993</v>
      </c>
    </row>
    <row r="7" spans="1:4" ht="12.75">
      <c r="A7" s="1" t="s">
        <v>73</v>
      </c>
      <c r="B7" s="73">
        <v>467.915</v>
      </c>
      <c r="C7" s="73">
        <v>2381.136</v>
      </c>
      <c r="D7" s="73">
        <v>2849.051</v>
      </c>
    </row>
    <row r="8" spans="1:4" ht="12.75">
      <c r="A8" s="1" t="s">
        <v>74</v>
      </c>
      <c r="B8" s="73">
        <v>819.653</v>
      </c>
      <c r="C8" s="73">
        <v>5607.423</v>
      </c>
      <c r="D8" s="73">
        <v>6427.076</v>
      </c>
    </row>
    <row r="9" spans="1:4" ht="12.75">
      <c r="A9" s="1" t="s">
        <v>75</v>
      </c>
      <c r="B9" s="73">
        <v>462.444</v>
      </c>
      <c r="C9" s="73">
        <v>3237.078</v>
      </c>
      <c r="D9" s="73">
        <v>3699.522</v>
      </c>
    </row>
    <row r="10" spans="1:4" ht="12.75">
      <c r="A10" s="1" t="s">
        <v>76</v>
      </c>
      <c r="B10" s="73">
        <v>426.31</v>
      </c>
      <c r="C10" s="73">
        <v>4386.815</v>
      </c>
      <c r="D10" s="73">
        <v>4813.125</v>
      </c>
    </row>
    <row r="11" spans="1:4" ht="12.75">
      <c r="A11" s="1" t="s">
        <v>77</v>
      </c>
      <c r="B11" s="73">
        <v>210.212</v>
      </c>
      <c r="C11" s="73">
        <v>2032.23</v>
      </c>
      <c r="D11" s="73">
        <v>2242.442</v>
      </c>
    </row>
    <row r="12" spans="1:4" ht="12.75">
      <c r="A12" s="1" t="s">
        <v>78</v>
      </c>
      <c r="B12" s="73">
        <v>106.864</v>
      </c>
      <c r="C12" s="73">
        <v>619.16</v>
      </c>
      <c r="D12" s="73">
        <v>726.024</v>
      </c>
    </row>
    <row r="13" spans="1:4" ht="21.75" customHeight="1">
      <c r="A13" s="17" t="s">
        <v>3</v>
      </c>
      <c r="B13" s="74">
        <v>2642.475</v>
      </c>
      <c r="C13" s="74">
        <v>18764.757999999998</v>
      </c>
      <c r="D13" s="74">
        <v>21407.233</v>
      </c>
    </row>
    <row r="14" spans="1:4" ht="18.75" customHeight="1">
      <c r="A14" s="1"/>
      <c r="B14" s="1"/>
      <c r="C14" s="1"/>
      <c r="D14" s="72" t="s">
        <v>79</v>
      </c>
    </row>
    <row r="15" spans="1:4" ht="12.75">
      <c r="A15" s="1" t="s">
        <v>72</v>
      </c>
      <c r="B15" s="3">
        <v>22.935170071062302</v>
      </c>
      <c r="C15" s="3">
        <v>77.0648299289377</v>
      </c>
      <c r="D15" s="27">
        <v>100</v>
      </c>
    </row>
    <row r="16" spans="1:4" ht="12.75">
      <c r="A16" s="1" t="s">
        <v>73</v>
      </c>
      <c r="B16" s="3">
        <v>16.423538925768614</v>
      </c>
      <c r="C16" s="3">
        <v>83.57646107423139</v>
      </c>
      <c r="D16" s="27">
        <v>100</v>
      </c>
    </row>
    <row r="17" spans="1:4" ht="12.75">
      <c r="A17" s="1" t="s">
        <v>74</v>
      </c>
      <c r="B17" s="3">
        <v>12.753124437924804</v>
      </c>
      <c r="C17" s="3">
        <v>87.24687556207519</v>
      </c>
      <c r="D17" s="27">
        <v>100</v>
      </c>
    </row>
    <row r="18" spans="1:4" ht="12.75">
      <c r="A18" s="1" t="s">
        <v>75</v>
      </c>
      <c r="B18" s="3">
        <v>12.500101364446541</v>
      </c>
      <c r="C18" s="3">
        <v>87.49989863555346</v>
      </c>
      <c r="D18" s="27">
        <v>100</v>
      </c>
    </row>
    <row r="19" spans="1:4" ht="12.75">
      <c r="A19" s="1" t="s">
        <v>76</v>
      </c>
      <c r="B19" s="3">
        <v>8.857239319568887</v>
      </c>
      <c r="C19" s="3">
        <v>91.14276068043111</v>
      </c>
      <c r="D19" s="27">
        <v>100</v>
      </c>
    </row>
    <row r="20" spans="1:4" ht="12.75">
      <c r="A20" s="1" t="s">
        <v>77</v>
      </c>
      <c r="B20" s="3">
        <v>9.374244685035332</v>
      </c>
      <c r="C20" s="3">
        <v>90.62575531496466</v>
      </c>
      <c r="D20" s="27">
        <v>100</v>
      </c>
    </row>
    <row r="21" spans="1:4" ht="12.75">
      <c r="A21" s="1" t="s">
        <v>78</v>
      </c>
      <c r="B21" s="3">
        <v>14.719072647736162</v>
      </c>
      <c r="C21" s="3">
        <v>85.28092735226383</v>
      </c>
      <c r="D21" s="27">
        <v>100</v>
      </c>
    </row>
    <row r="22" spans="1:4" ht="26.25" customHeight="1">
      <c r="A22" s="17" t="s">
        <v>3</v>
      </c>
      <c r="B22" s="18">
        <v>12.343841915487163</v>
      </c>
      <c r="C22" s="18">
        <v>87.65615808451284</v>
      </c>
      <c r="D22" s="22">
        <v>100</v>
      </c>
    </row>
    <row r="23" spans="1:4" ht="14.25" customHeight="1">
      <c r="A23" s="105" t="s">
        <v>28</v>
      </c>
      <c r="B23" s="106"/>
      <c r="C23" s="106"/>
      <c r="D23" s="106"/>
    </row>
    <row r="24" spans="1:4" ht="12.75">
      <c r="A24" s="103" t="s">
        <v>80</v>
      </c>
      <c r="B24" s="104"/>
      <c r="C24" s="104"/>
      <c r="D24" s="104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mergeCells count="3">
    <mergeCell ref="A1:D1"/>
    <mergeCell ref="A24:D26"/>
    <mergeCell ref="A23:D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I23" sqref="I23"/>
    </sheetView>
  </sheetViews>
  <sheetFormatPr defaultColWidth="9.140625" defaultRowHeight="12.75"/>
  <cols>
    <col min="1" max="1" width="26.57421875" style="0" customWidth="1"/>
    <col min="2" max="4" width="15.7109375" style="0" customWidth="1"/>
  </cols>
  <sheetData>
    <row r="1" spans="1:7" ht="26.25" customHeight="1">
      <c r="A1" s="85" t="s">
        <v>47</v>
      </c>
      <c r="B1" s="86"/>
      <c r="C1" s="86"/>
      <c r="D1" s="86"/>
      <c r="E1" s="45"/>
      <c r="F1" s="45"/>
      <c r="G1" s="45"/>
    </row>
    <row r="2" spans="1:7" ht="12.75">
      <c r="A2" s="45"/>
      <c r="B2" s="45"/>
      <c r="C2" s="45"/>
      <c r="D2" s="45"/>
      <c r="E2" s="45"/>
      <c r="F2" s="45"/>
      <c r="G2" s="45"/>
    </row>
    <row r="3" spans="1:7" ht="12.75">
      <c r="A3" s="4" t="s">
        <v>0</v>
      </c>
      <c r="B3" s="46"/>
      <c r="C3" s="46"/>
      <c r="D3" s="46"/>
      <c r="E3" s="45"/>
      <c r="F3" s="45"/>
      <c r="G3" s="45"/>
    </row>
    <row r="4" spans="1:7" ht="12.75">
      <c r="A4" s="47"/>
      <c r="B4" s="89" t="s">
        <v>27</v>
      </c>
      <c r="C4" s="89"/>
      <c r="D4" s="47"/>
      <c r="E4" s="45"/>
      <c r="F4" s="45"/>
      <c r="G4" s="45"/>
    </row>
    <row r="5" spans="1:7" ht="12.75">
      <c r="A5" s="48"/>
      <c r="B5" s="49" t="s">
        <v>4</v>
      </c>
      <c r="C5" s="49" t="s">
        <v>6</v>
      </c>
      <c r="D5" s="49" t="s">
        <v>21</v>
      </c>
      <c r="E5" s="45"/>
      <c r="F5" s="45"/>
      <c r="G5" s="45"/>
    </row>
    <row r="6" spans="1:7" ht="12.75">
      <c r="A6" s="47"/>
      <c r="B6" s="47"/>
      <c r="C6" s="47"/>
      <c r="D6" s="14" t="s">
        <v>41</v>
      </c>
      <c r="E6" s="45"/>
      <c r="F6" s="45"/>
      <c r="G6" s="45"/>
    </row>
    <row r="7" spans="1:7" ht="12.75">
      <c r="A7" s="2" t="s">
        <v>5</v>
      </c>
      <c r="B7" s="47"/>
      <c r="C7" s="47"/>
      <c r="D7" s="47"/>
      <c r="E7" s="45"/>
      <c r="F7" s="45"/>
      <c r="G7" s="45"/>
    </row>
    <row r="8" spans="1:7" ht="12.75">
      <c r="A8" s="47" t="s">
        <v>7</v>
      </c>
      <c r="B8" s="50">
        <v>60.941</v>
      </c>
      <c r="C8" s="50">
        <v>312.31</v>
      </c>
      <c r="D8" s="50">
        <v>373.251</v>
      </c>
      <c r="E8" s="45"/>
      <c r="F8" s="45"/>
      <c r="G8" s="45"/>
    </row>
    <row r="9" spans="1:7" ht="12.75">
      <c r="A9" s="47" t="s">
        <v>8</v>
      </c>
      <c r="B9" s="50">
        <v>78.342</v>
      </c>
      <c r="C9" s="50">
        <v>152.293</v>
      </c>
      <c r="D9" s="50">
        <v>230.635</v>
      </c>
      <c r="E9" s="45"/>
      <c r="F9" s="45"/>
      <c r="G9" s="45"/>
    </row>
    <row r="10" spans="1:7" ht="12.75">
      <c r="A10" s="47" t="s">
        <v>20</v>
      </c>
      <c r="B10" s="50">
        <v>56.726</v>
      </c>
      <c r="C10" s="50">
        <v>235.949</v>
      </c>
      <c r="D10" s="50">
        <v>292.675</v>
      </c>
      <c r="E10" s="45"/>
      <c r="F10" s="45"/>
      <c r="G10" s="45"/>
    </row>
    <row r="11" spans="1:7" ht="12.75">
      <c r="A11" s="47" t="s">
        <v>26</v>
      </c>
      <c r="B11" s="50">
        <v>30.4</v>
      </c>
      <c r="C11" s="50">
        <v>238.944</v>
      </c>
      <c r="D11" s="50">
        <v>269.344</v>
      </c>
      <c r="E11" s="45"/>
      <c r="F11" s="45"/>
      <c r="G11" s="45"/>
    </row>
    <row r="12" spans="1:7" ht="12.75">
      <c r="A12" s="2" t="s">
        <v>62</v>
      </c>
      <c r="B12" s="15">
        <v>226.409</v>
      </c>
      <c r="C12" s="15">
        <v>939.496</v>
      </c>
      <c r="D12" s="15">
        <v>1165.905</v>
      </c>
      <c r="E12" s="45"/>
      <c r="F12" s="45"/>
      <c r="G12" s="45"/>
    </row>
    <row r="13" spans="1:7" ht="12.75">
      <c r="A13" s="47"/>
      <c r="B13" s="50"/>
      <c r="C13" s="50"/>
      <c r="D13" s="50"/>
      <c r="E13" s="45"/>
      <c r="F13" s="45"/>
      <c r="G13" s="45"/>
    </row>
    <row r="14" spans="1:7" ht="12.75">
      <c r="A14" s="2" t="s">
        <v>1</v>
      </c>
      <c r="B14" s="50"/>
      <c r="C14" s="50"/>
      <c r="D14" s="50"/>
      <c r="E14" s="45"/>
      <c r="F14" s="45"/>
      <c r="G14" s="45"/>
    </row>
    <row r="15" spans="1:7" ht="12.75">
      <c r="A15" s="47" t="s">
        <v>7</v>
      </c>
      <c r="B15" s="50">
        <v>319.141</v>
      </c>
      <c r="C15" s="50">
        <v>2962.919</v>
      </c>
      <c r="D15" s="50">
        <v>3282.06</v>
      </c>
      <c r="E15" s="45"/>
      <c r="F15" s="45"/>
      <c r="G15" s="45"/>
    </row>
    <row r="16" spans="1:7" ht="12.75">
      <c r="A16" s="47" t="s">
        <v>8</v>
      </c>
      <c r="B16" s="50">
        <v>123.491</v>
      </c>
      <c r="C16" s="50">
        <v>533.127</v>
      </c>
      <c r="D16" s="50">
        <v>656.618</v>
      </c>
      <c r="E16" s="45"/>
      <c r="F16" s="45"/>
      <c r="G16" s="45"/>
    </row>
    <row r="17" spans="1:7" ht="12.75">
      <c r="A17" s="47" t="s">
        <v>20</v>
      </c>
      <c r="B17" s="50">
        <v>51.101</v>
      </c>
      <c r="C17" s="50">
        <v>255.459</v>
      </c>
      <c r="D17" s="50">
        <v>306.56</v>
      </c>
      <c r="E17" s="45"/>
      <c r="F17" s="45"/>
      <c r="G17" s="45"/>
    </row>
    <row r="18" spans="1:7" ht="12.75">
      <c r="A18" s="47" t="s">
        <v>26</v>
      </c>
      <c r="B18" s="50">
        <v>29.641</v>
      </c>
      <c r="C18" s="50">
        <v>275.398</v>
      </c>
      <c r="D18" s="50">
        <v>305.039</v>
      </c>
      <c r="E18" s="45"/>
      <c r="F18" s="45"/>
      <c r="G18" s="45"/>
    </row>
    <row r="19" spans="1:7" ht="12.75">
      <c r="A19" s="2" t="s">
        <v>63</v>
      </c>
      <c r="B19" s="15">
        <v>523.374</v>
      </c>
      <c r="C19" s="15">
        <v>4026.903</v>
      </c>
      <c r="D19" s="15">
        <v>4550.277</v>
      </c>
      <c r="E19" s="45"/>
      <c r="F19" s="45"/>
      <c r="G19" s="45"/>
    </row>
    <row r="20" spans="1:7" ht="12.75">
      <c r="A20" s="2"/>
      <c r="B20" s="15"/>
      <c r="C20" s="15"/>
      <c r="D20" s="15"/>
      <c r="E20" s="45"/>
      <c r="F20" s="45"/>
      <c r="G20" s="45"/>
    </row>
    <row r="21" spans="1:7" ht="12.75">
      <c r="A21" s="17" t="s">
        <v>0</v>
      </c>
      <c r="B21" s="12">
        <v>749.783</v>
      </c>
      <c r="C21" s="12">
        <v>4966.398999999999</v>
      </c>
      <c r="D21" s="12">
        <v>5716.182</v>
      </c>
      <c r="E21" s="45"/>
      <c r="F21" s="45"/>
      <c r="G21" s="45"/>
    </row>
    <row r="22" spans="1:7" ht="12.75">
      <c r="A22" s="47"/>
      <c r="B22" s="47"/>
      <c r="C22" s="47"/>
      <c r="D22" s="14" t="s">
        <v>45</v>
      </c>
      <c r="E22" s="45"/>
      <c r="F22" s="45"/>
      <c r="G22" s="45"/>
    </row>
    <row r="23" spans="1:7" ht="12.75">
      <c r="A23" s="2" t="s">
        <v>5</v>
      </c>
      <c r="B23" s="47"/>
      <c r="C23" s="47"/>
      <c r="D23" s="47"/>
      <c r="E23" s="45"/>
      <c r="F23" s="45"/>
      <c r="G23" s="45"/>
    </row>
    <row r="24" spans="1:7" ht="12.75">
      <c r="A24" s="47" t="s">
        <v>7</v>
      </c>
      <c r="B24" s="51">
        <v>16.32708284773517</v>
      </c>
      <c r="C24" s="51">
        <v>83.67291715226483</v>
      </c>
      <c r="D24" s="47">
        <v>100</v>
      </c>
      <c r="E24" s="45"/>
      <c r="F24" s="45"/>
      <c r="G24" s="45"/>
    </row>
    <row r="25" spans="1:7" ht="12.75">
      <c r="A25" s="47" t="s">
        <v>8</v>
      </c>
      <c r="B25" s="51">
        <v>33.96795802892016</v>
      </c>
      <c r="C25" s="51">
        <v>66.03204197107985</v>
      </c>
      <c r="D25" s="47">
        <v>100</v>
      </c>
      <c r="E25" s="45"/>
      <c r="F25" s="45"/>
      <c r="G25" s="45"/>
    </row>
    <row r="26" spans="1:7" ht="12.75">
      <c r="A26" s="47" t="s">
        <v>20</v>
      </c>
      <c r="B26" s="51">
        <v>19.381908260015376</v>
      </c>
      <c r="C26" s="51">
        <v>80.61809173998462</v>
      </c>
      <c r="D26" s="47">
        <v>100</v>
      </c>
      <c r="E26" s="45"/>
      <c r="F26" s="45"/>
      <c r="G26" s="45"/>
    </row>
    <row r="27" spans="1:7" ht="12.75">
      <c r="A27" s="47" t="s">
        <v>26</v>
      </c>
      <c r="B27" s="51">
        <v>11.286681715575622</v>
      </c>
      <c r="C27" s="51">
        <v>88.71331828442437</v>
      </c>
      <c r="D27" s="47">
        <v>100</v>
      </c>
      <c r="E27" s="45"/>
      <c r="F27" s="45"/>
      <c r="G27" s="45"/>
    </row>
    <row r="28" spans="1:7" ht="12.75">
      <c r="A28" s="2" t="s">
        <v>62</v>
      </c>
      <c r="B28" s="16">
        <v>19.41916365398553</v>
      </c>
      <c r="C28" s="16">
        <v>80.58083634601446</v>
      </c>
      <c r="D28" s="2">
        <v>100</v>
      </c>
      <c r="E28" s="45"/>
      <c r="F28" s="45"/>
      <c r="G28" s="45"/>
    </row>
    <row r="29" spans="1:7" ht="12.75">
      <c r="A29" s="47"/>
      <c r="B29" s="51"/>
      <c r="C29" s="51"/>
      <c r="D29" s="47"/>
      <c r="E29" s="45"/>
      <c r="F29" s="45"/>
      <c r="G29" s="45"/>
    </row>
    <row r="30" spans="1:7" ht="12.75">
      <c r="A30" s="2" t="s">
        <v>1</v>
      </c>
      <c r="B30" s="51"/>
      <c r="C30" s="51"/>
      <c r="D30" s="47"/>
      <c r="E30" s="45"/>
      <c r="F30" s="45"/>
      <c r="G30" s="45"/>
    </row>
    <row r="31" spans="1:7" ht="12.75">
      <c r="A31" s="47" t="s">
        <v>7</v>
      </c>
      <c r="B31" s="51">
        <v>9.723801514902226</v>
      </c>
      <c r="C31" s="51">
        <v>90.27619848509778</v>
      </c>
      <c r="D31" s="47">
        <v>100</v>
      </c>
      <c r="E31" s="45"/>
      <c r="F31" s="45"/>
      <c r="G31" s="45"/>
    </row>
    <row r="32" spans="1:7" ht="12.75">
      <c r="A32" s="47" t="s">
        <v>8</v>
      </c>
      <c r="B32" s="51">
        <v>18.80712986850802</v>
      </c>
      <c r="C32" s="51">
        <v>81.19287013149197</v>
      </c>
      <c r="D32" s="47">
        <v>100</v>
      </c>
      <c r="E32" s="45"/>
      <c r="F32" s="45"/>
      <c r="G32" s="45"/>
    </row>
    <row r="33" spans="1:7" ht="12.75">
      <c r="A33" s="47" t="s">
        <v>20</v>
      </c>
      <c r="B33" s="51">
        <v>16.669167536534445</v>
      </c>
      <c r="C33" s="51">
        <v>83.33083246346555</v>
      </c>
      <c r="D33" s="47">
        <v>100</v>
      </c>
      <c r="E33" s="45"/>
      <c r="F33" s="45"/>
      <c r="G33" s="45"/>
    </row>
    <row r="34" spans="1:7" ht="12.75">
      <c r="A34" s="47" t="s">
        <v>26</v>
      </c>
      <c r="B34" s="51">
        <v>9.717118138992063</v>
      </c>
      <c r="C34" s="51">
        <v>90.28288186100794</v>
      </c>
      <c r="D34" s="47">
        <v>100</v>
      </c>
      <c r="E34" s="45"/>
      <c r="F34" s="45"/>
      <c r="G34" s="45"/>
    </row>
    <row r="35" spans="1:7" ht="12.75">
      <c r="A35" s="2" t="s">
        <v>63</v>
      </c>
      <c r="B35" s="16">
        <v>11.502025041552415</v>
      </c>
      <c r="C35" s="16">
        <v>88.49797495844759</v>
      </c>
      <c r="D35" s="2">
        <v>100</v>
      </c>
      <c r="E35" s="45"/>
      <c r="F35" s="45"/>
      <c r="G35" s="45"/>
    </row>
    <row r="36" spans="1:7" ht="12.75">
      <c r="A36" s="47"/>
      <c r="B36" s="47"/>
      <c r="C36" s="47"/>
      <c r="D36" s="47"/>
      <c r="E36" s="45"/>
      <c r="F36" s="45"/>
      <c r="G36" s="45"/>
    </row>
    <row r="37" spans="1:7" ht="12.75">
      <c r="A37" s="17" t="s">
        <v>0</v>
      </c>
      <c r="B37" s="18">
        <v>13.11684967343587</v>
      </c>
      <c r="C37" s="18">
        <v>86.88315032656412</v>
      </c>
      <c r="D37" s="17">
        <v>100</v>
      </c>
      <c r="E37" s="45"/>
      <c r="F37" s="45"/>
      <c r="G37" s="45"/>
    </row>
    <row r="38" spans="1:7" ht="12.75">
      <c r="A38" s="87" t="s">
        <v>28</v>
      </c>
      <c r="B38" s="88"/>
      <c r="C38" s="88"/>
      <c r="D38" s="88"/>
      <c r="E38" s="45"/>
      <c r="F38" s="45"/>
      <c r="G38" s="45"/>
    </row>
    <row r="39" spans="1:7" ht="55.5" customHeight="1">
      <c r="A39" s="83" t="s">
        <v>55</v>
      </c>
      <c r="B39" s="90"/>
      <c r="C39" s="90"/>
      <c r="D39" s="90"/>
      <c r="E39" s="45"/>
      <c r="F39" s="45"/>
      <c r="G39" s="45"/>
    </row>
    <row r="40" spans="1:7" ht="23.25" customHeight="1">
      <c r="A40" s="83"/>
      <c r="B40" s="84"/>
      <c r="C40" s="84"/>
      <c r="D40" s="84"/>
      <c r="E40" s="45"/>
      <c r="F40" s="45"/>
      <c r="G40" s="45"/>
    </row>
    <row r="41" spans="1:7" ht="27.75" customHeight="1">
      <c r="A41" s="83"/>
      <c r="B41" s="84"/>
      <c r="C41" s="84"/>
      <c r="D41" s="84"/>
      <c r="E41" s="45"/>
      <c r="F41" s="45"/>
      <c r="G41" s="45"/>
    </row>
    <row r="42" spans="1:7" ht="12.75">
      <c r="A42" s="45"/>
      <c r="B42" s="45"/>
      <c r="C42" s="45"/>
      <c r="D42" s="45"/>
      <c r="E42" s="45"/>
      <c r="F42" s="45"/>
      <c r="G42" s="45"/>
    </row>
    <row r="43" spans="1:7" ht="12.75">
      <c r="A43" s="45"/>
      <c r="B43" s="45"/>
      <c r="C43" s="45"/>
      <c r="D43" s="45"/>
      <c r="E43" s="45"/>
      <c r="F43" s="45"/>
      <c r="G43" s="45"/>
    </row>
    <row r="44" spans="1:7" ht="12.75">
      <c r="A44" s="45"/>
      <c r="B44" s="45"/>
      <c r="C44" s="45"/>
      <c r="D44" s="45"/>
      <c r="E44" s="45"/>
      <c r="F44" s="45"/>
      <c r="G44" s="45"/>
    </row>
    <row r="45" spans="1:7" ht="12.75">
      <c r="A45" s="45"/>
      <c r="B45" s="45"/>
      <c r="C45" s="45"/>
      <c r="D45" s="45"/>
      <c r="E45" s="45"/>
      <c r="F45" s="45"/>
      <c r="G45" s="45"/>
    </row>
  </sheetData>
  <mergeCells count="6">
    <mergeCell ref="A40:D40"/>
    <mergeCell ref="A41:D41"/>
    <mergeCell ref="A1:D1"/>
    <mergeCell ref="A38:D38"/>
    <mergeCell ref="B4:C4"/>
    <mergeCell ref="A39:D3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H25" sqref="H25"/>
    </sheetView>
  </sheetViews>
  <sheetFormatPr defaultColWidth="9.140625" defaultRowHeight="12.75"/>
  <cols>
    <col min="1" max="1" width="27.140625" style="0" customWidth="1"/>
    <col min="2" max="4" width="20.00390625" style="0" customWidth="1"/>
    <col min="6" max="8" width="12.28125" style="0" customWidth="1"/>
  </cols>
  <sheetData>
    <row r="1" spans="1:7" ht="28.5" customHeight="1">
      <c r="A1" s="93" t="s">
        <v>64</v>
      </c>
      <c r="B1" s="94"/>
      <c r="C1" s="94"/>
      <c r="D1" s="94"/>
      <c r="E1" s="52"/>
      <c r="F1" s="52"/>
      <c r="G1" s="52"/>
    </row>
    <row r="2" spans="1:7" ht="12.75">
      <c r="A2" s="52"/>
      <c r="B2" s="52"/>
      <c r="C2" s="52"/>
      <c r="D2" s="52"/>
      <c r="E2" s="52"/>
      <c r="F2" s="52"/>
      <c r="G2" s="52"/>
    </row>
    <row r="3" spans="1:7" ht="12.75">
      <c r="A3" s="53" t="s">
        <v>0</v>
      </c>
      <c r="B3" s="54"/>
      <c r="C3" s="54"/>
      <c r="D3" s="54"/>
      <c r="E3" s="55"/>
      <c r="F3" s="55"/>
      <c r="G3" s="55"/>
    </row>
    <row r="4" spans="1:7" ht="12.75">
      <c r="A4" s="56"/>
      <c r="B4" s="97" t="s">
        <v>29</v>
      </c>
      <c r="C4" s="97"/>
      <c r="D4" s="57"/>
      <c r="E4" s="52"/>
      <c r="F4" s="52"/>
      <c r="G4" s="52"/>
    </row>
    <row r="5" spans="1:7" ht="12.75">
      <c r="A5" s="58"/>
      <c r="B5" s="59" t="s">
        <v>4</v>
      </c>
      <c r="C5" s="59" t="s">
        <v>6</v>
      </c>
      <c r="D5" s="59" t="s">
        <v>21</v>
      </c>
      <c r="E5" s="52"/>
      <c r="F5" s="52"/>
      <c r="G5" s="52"/>
    </row>
    <row r="6" spans="1:7" ht="12.75">
      <c r="A6" s="57"/>
      <c r="B6" s="57"/>
      <c r="C6" s="57"/>
      <c r="D6" s="60" t="s">
        <v>41</v>
      </c>
      <c r="E6" s="55"/>
      <c r="F6" s="55"/>
      <c r="G6" s="55"/>
    </row>
    <row r="7" spans="1:7" ht="12.75">
      <c r="A7" s="61" t="s">
        <v>5</v>
      </c>
      <c r="B7" s="57"/>
      <c r="C7" s="57"/>
      <c r="D7" s="57"/>
      <c r="E7" s="52"/>
      <c r="F7" s="52"/>
      <c r="G7" s="52"/>
    </row>
    <row r="8" spans="1:7" ht="12.75">
      <c r="A8" s="57" t="s">
        <v>7</v>
      </c>
      <c r="B8" s="62">
        <v>60.598</v>
      </c>
      <c r="C8" s="62">
        <v>312.653</v>
      </c>
      <c r="D8" s="62">
        <v>373.251</v>
      </c>
      <c r="E8" s="52"/>
      <c r="F8" s="52"/>
      <c r="G8" s="52"/>
    </row>
    <row r="9" spans="1:7" ht="12.75">
      <c r="A9" s="57" t="s">
        <v>8</v>
      </c>
      <c r="B9" s="62">
        <v>46.308</v>
      </c>
      <c r="C9" s="62">
        <v>184.327</v>
      </c>
      <c r="D9" s="62">
        <v>230.635</v>
      </c>
      <c r="E9" s="52"/>
      <c r="F9" s="52"/>
      <c r="G9" s="52"/>
    </row>
    <row r="10" spans="1:7" ht="12.75">
      <c r="A10" s="57" t="s">
        <v>20</v>
      </c>
      <c r="B10" s="62">
        <v>94.73975481205973</v>
      </c>
      <c r="C10" s="62">
        <v>197.93524518794032</v>
      </c>
      <c r="D10" s="62">
        <v>292.675</v>
      </c>
      <c r="E10" s="52"/>
      <c r="F10" s="52"/>
      <c r="G10" s="52"/>
    </row>
    <row r="11" spans="1:7" ht="12.75">
      <c r="A11" s="57" t="s">
        <v>26</v>
      </c>
      <c r="B11" s="62">
        <v>58.608999999999995</v>
      </c>
      <c r="C11" s="62">
        <v>210.735</v>
      </c>
      <c r="D11" s="62">
        <v>269.344</v>
      </c>
      <c r="E11" s="52"/>
      <c r="F11" s="52"/>
      <c r="G11" s="52"/>
    </row>
    <row r="12" spans="1:7" ht="12.75">
      <c r="A12" s="61" t="s">
        <v>62</v>
      </c>
      <c r="B12" s="63">
        <v>260.158212894171</v>
      </c>
      <c r="C12" s="63">
        <v>905.746787105829</v>
      </c>
      <c r="D12" s="63">
        <v>1165.905</v>
      </c>
      <c r="E12" s="52"/>
      <c r="F12" s="52"/>
      <c r="G12" s="52"/>
    </row>
    <row r="13" spans="1:7" ht="12.75">
      <c r="A13" s="57"/>
      <c r="B13" s="62"/>
      <c r="C13" s="62"/>
      <c r="D13" s="62"/>
      <c r="E13" s="52"/>
      <c r="F13" s="52"/>
      <c r="G13" s="52"/>
    </row>
    <row r="14" spans="1:7" ht="12.75">
      <c r="A14" s="61" t="s">
        <v>1</v>
      </c>
      <c r="B14" s="62"/>
      <c r="C14" s="62"/>
      <c r="D14" s="62"/>
      <c r="E14" s="52"/>
      <c r="F14" s="52"/>
      <c r="G14" s="52"/>
    </row>
    <row r="15" spans="1:7" ht="12.75">
      <c r="A15" s="57" t="s">
        <v>7</v>
      </c>
      <c r="B15" s="62">
        <v>208.2182034576852</v>
      </c>
      <c r="C15" s="62">
        <v>3073.8417965423146</v>
      </c>
      <c r="D15" s="62">
        <v>3282.06</v>
      </c>
      <c r="E15" s="52"/>
      <c r="F15" s="52"/>
      <c r="G15" s="52"/>
    </row>
    <row r="16" spans="1:7" ht="12.75">
      <c r="A16" s="57" t="s">
        <v>8</v>
      </c>
      <c r="B16" s="62">
        <v>89.08229150981067</v>
      </c>
      <c r="C16" s="62">
        <v>567.5357084901894</v>
      </c>
      <c r="D16" s="62">
        <v>656.618</v>
      </c>
      <c r="E16" s="52"/>
      <c r="F16" s="52"/>
      <c r="G16" s="52"/>
    </row>
    <row r="17" spans="1:7" ht="12.75">
      <c r="A17" s="57" t="s">
        <v>20</v>
      </c>
      <c r="B17" s="62">
        <v>92.82953375242002</v>
      </c>
      <c r="C17" s="62">
        <v>213.73046624757998</v>
      </c>
      <c r="D17" s="62">
        <v>306.56</v>
      </c>
      <c r="E17" s="52"/>
      <c r="F17" s="52"/>
      <c r="G17" s="52"/>
    </row>
    <row r="18" spans="1:7" ht="12.75">
      <c r="A18" s="57" t="s">
        <v>26</v>
      </c>
      <c r="B18" s="62">
        <v>52.31</v>
      </c>
      <c r="C18" s="62">
        <v>252.72899999999998</v>
      </c>
      <c r="D18" s="62">
        <v>305.039</v>
      </c>
      <c r="E18" s="52"/>
      <c r="F18" s="52"/>
      <c r="G18" s="52"/>
    </row>
    <row r="19" spans="1:7" ht="12.75">
      <c r="A19" s="61" t="s">
        <v>63</v>
      </c>
      <c r="B19" s="63">
        <v>442.2520134395427</v>
      </c>
      <c r="C19" s="63">
        <v>4108.024986560457</v>
      </c>
      <c r="D19" s="63">
        <v>4550.277</v>
      </c>
      <c r="E19" s="52"/>
      <c r="F19" s="52"/>
      <c r="G19" s="52"/>
    </row>
    <row r="20" spans="1:7" ht="12.75">
      <c r="A20" s="61"/>
      <c r="B20" s="63"/>
      <c r="C20" s="63"/>
      <c r="D20" s="63"/>
      <c r="E20" s="52"/>
      <c r="F20" s="52"/>
      <c r="G20" s="52"/>
    </row>
    <row r="21" spans="1:7" ht="12.75">
      <c r="A21" s="64" t="s">
        <v>0</v>
      </c>
      <c r="B21" s="65">
        <v>702.4102263337137</v>
      </c>
      <c r="C21" s="65">
        <v>5013.771773666286</v>
      </c>
      <c r="D21" s="65">
        <v>5716.182</v>
      </c>
      <c r="E21" s="52"/>
      <c r="F21" s="52"/>
      <c r="G21" s="52"/>
    </row>
    <row r="22" spans="1:7" ht="12.75">
      <c r="A22" s="57"/>
      <c r="B22" s="57"/>
      <c r="C22" s="57"/>
      <c r="D22" s="60" t="s">
        <v>45</v>
      </c>
      <c r="E22" s="55"/>
      <c r="F22" s="55"/>
      <c r="G22" s="55"/>
    </row>
    <row r="23" spans="1:7" ht="12.75">
      <c r="A23" s="61" t="s">
        <v>5</v>
      </c>
      <c r="B23" s="57"/>
      <c r="C23" s="57"/>
      <c r="D23" s="57"/>
      <c r="E23" s="52"/>
      <c r="F23" s="52"/>
      <c r="G23" s="52"/>
    </row>
    <row r="24" spans="1:7" ht="12.75">
      <c r="A24" s="57" t="s">
        <v>7</v>
      </c>
      <c r="B24" s="66">
        <v>16.235187581547002</v>
      </c>
      <c r="C24" s="66">
        <v>83.764812418453</v>
      </c>
      <c r="D24" s="57">
        <v>100</v>
      </c>
      <c r="E24" s="52"/>
      <c r="F24" s="52"/>
      <c r="G24" s="52"/>
    </row>
    <row r="25" spans="1:7" ht="12.75">
      <c r="A25" s="57" t="s">
        <v>8</v>
      </c>
      <c r="B25" s="66">
        <v>20.078478981941164</v>
      </c>
      <c r="C25" s="66">
        <v>79.92152101805884</v>
      </c>
      <c r="D25" s="57">
        <v>100</v>
      </c>
      <c r="E25" s="52"/>
      <c r="F25" s="52"/>
      <c r="G25" s="52"/>
    </row>
    <row r="26" spans="1:7" ht="12.75">
      <c r="A26" s="57" t="s">
        <v>20</v>
      </c>
      <c r="B26" s="66">
        <v>32.37029292288707</v>
      </c>
      <c r="C26" s="66">
        <v>67.62970707711294</v>
      </c>
      <c r="D26" s="57">
        <v>100</v>
      </c>
      <c r="E26" s="52"/>
      <c r="F26" s="52"/>
      <c r="G26" s="52"/>
    </row>
    <row r="27" spans="1:7" ht="12.75">
      <c r="A27" s="57" t="s">
        <v>26</v>
      </c>
      <c r="B27" s="66">
        <v>21.759905548295116</v>
      </c>
      <c r="C27" s="66">
        <v>78.24009445170488</v>
      </c>
      <c r="D27" s="57">
        <v>100</v>
      </c>
      <c r="E27" s="52"/>
      <c r="F27" s="52"/>
      <c r="G27" s="52"/>
    </row>
    <row r="28" spans="1:7" ht="12.75">
      <c r="A28" s="61" t="s">
        <v>62</v>
      </c>
      <c r="B28" s="67">
        <v>22.31384314280932</v>
      </c>
      <c r="C28" s="67">
        <v>77.68615685719068</v>
      </c>
      <c r="D28" s="61">
        <v>100</v>
      </c>
      <c r="E28" s="52"/>
      <c r="F28" s="52"/>
      <c r="G28" s="52"/>
    </row>
    <row r="29" spans="1:7" ht="12.75">
      <c r="A29" s="57"/>
      <c r="B29" s="66"/>
      <c r="C29" s="66"/>
      <c r="D29" s="57"/>
      <c r="E29" s="52"/>
      <c r="F29" s="52"/>
      <c r="G29" s="52"/>
    </row>
    <row r="30" spans="1:7" ht="12.75">
      <c r="A30" s="61" t="s">
        <v>1</v>
      </c>
      <c r="B30" s="66"/>
      <c r="C30" s="66"/>
      <c r="D30" s="57"/>
      <c r="E30" s="52"/>
      <c r="F30" s="52"/>
      <c r="G30" s="52"/>
    </row>
    <row r="31" spans="1:7" ht="12.75">
      <c r="A31" s="57" t="s">
        <v>7</v>
      </c>
      <c r="B31" s="66">
        <v>6.3441315350019565</v>
      </c>
      <c r="C31" s="66">
        <v>93.65586846499804</v>
      </c>
      <c r="D31" s="57">
        <v>100</v>
      </c>
      <c r="E31" s="52"/>
      <c r="F31" s="52"/>
      <c r="G31" s="52"/>
    </row>
    <row r="32" spans="1:7" ht="12.75">
      <c r="A32" s="57" t="s">
        <v>8</v>
      </c>
      <c r="B32" s="66">
        <v>13.566836655378115</v>
      </c>
      <c r="C32" s="66">
        <v>86.43316334462189</v>
      </c>
      <c r="D32" s="57">
        <v>100</v>
      </c>
      <c r="E32" s="52"/>
      <c r="F32" s="52"/>
      <c r="G32" s="52"/>
    </row>
    <row r="33" spans="1:7" ht="12.75">
      <c r="A33" s="57" t="s">
        <v>20</v>
      </c>
      <c r="B33" s="66">
        <v>30.281032669761228</v>
      </c>
      <c r="C33" s="66">
        <v>69.71896733023877</v>
      </c>
      <c r="D33" s="57">
        <v>100</v>
      </c>
      <c r="E33" s="52"/>
      <c r="F33" s="52"/>
      <c r="G33" s="52"/>
    </row>
    <row r="34" spans="1:7" ht="12.75">
      <c r="A34" s="57" t="s">
        <v>26</v>
      </c>
      <c r="B34" s="66">
        <v>17.148626896888594</v>
      </c>
      <c r="C34" s="66">
        <v>82.8513731031114</v>
      </c>
      <c r="D34" s="57">
        <v>100</v>
      </c>
      <c r="E34" s="52"/>
      <c r="F34" s="52"/>
      <c r="G34" s="52"/>
    </row>
    <row r="35" spans="1:7" ht="12.75">
      <c r="A35" s="61" t="s">
        <v>63</v>
      </c>
      <c r="B35" s="67">
        <v>9.719232772851909</v>
      </c>
      <c r="C35" s="67">
        <v>90.28076722714809</v>
      </c>
      <c r="D35" s="61">
        <v>100</v>
      </c>
      <c r="E35" s="52"/>
      <c r="F35" s="52"/>
      <c r="G35" s="52"/>
    </row>
    <row r="36" spans="1:7" ht="12.75">
      <c r="A36" s="57"/>
      <c r="B36" s="57"/>
      <c r="C36" s="57"/>
      <c r="D36" s="57"/>
      <c r="E36" s="52"/>
      <c r="F36" s="52"/>
      <c r="G36" s="52"/>
    </row>
    <row r="37" spans="1:7" ht="12.75">
      <c r="A37" s="64" t="s">
        <v>0</v>
      </c>
      <c r="B37" s="68">
        <v>12.288101154471878</v>
      </c>
      <c r="C37" s="68">
        <v>87.71189884552813</v>
      </c>
      <c r="D37" s="64">
        <v>100</v>
      </c>
      <c r="E37" s="52"/>
      <c r="F37" s="52"/>
      <c r="G37" s="52"/>
    </row>
    <row r="38" spans="1:7" ht="12.75" customHeight="1">
      <c r="A38" s="92" t="s">
        <v>30</v>
      </c>
      <c r="B38" s="92"/>
      <c r="C38" s="92"/>
      <c r="D38" s="92"/>
      <c r="E38" s="52"/>
      <c r="F38" s="52"/>
      <c r="G38" s="52"/>
    </row>
    <row r="39" spans="1:7" ht="12.75" customHeight="1">
      <c r="A39" s="95" t="s">
        <v>28</v>
      </c>
      <c r="B39" s="96"/>
      <c r="C39" s="96"/>
      <c r="D39" s="96"/>
      <c r="E39" s="52"/>
      <c r="F39" s="52"/>
      <c r="G39" s="52"/>
    </row>
    <row r="40" spans="1:7" ht="78.75" customHeight="1">
      <c r="A40" s="91" t="s">
        <v>65</v>
      </c>
      <c r="B40" s="92"/>
      <c r="C40" s="92"/>
      <c r="D40" s="92"/>
      <c r="E40" s="52"/>
      <c r="F40" s="52"/>
      <c r="G40" s="52"/>
    </row>
    <row r="41" spans="5:7" ht="12.75" customHeight="1">
      <c r="E41" s="52"/>
      <c r="F41" s="52"/>
      <c r="G41" s="52"/>
    </row>
  </sheetData>
  <mergeCells count="5">
    <mergeCell ref="A40:D40"/>
    <mergeCell ref="A1:D1"/>
    <mergeCell ref="A38:D38"/>
    <mergeCell ref="A39:D39"/>
    <mergeCell ref="B4:C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0">
      <selection activeCell="J20" sqref="J20"/>
    </sheetView>
  </sheetViews>
  <sheetFormatPr defaultColWidth="9.140625" defaultRowHeight="12.75"/>
  <cols>
    <col min="1" max="1" width="25.57421875" style="0" customWidth="1"/>
    <col min="2" max="4" width="14.57421875" style="0" customWidth="1"/>
    <col min="6" max="8" width="12.7109375" style="0" customWidth="1"/>
  </cols>
  <sheetData>
    <row r="1" spans="1:4" ht="26.25" customHeight="1">
      <c r="A1" s="79" t="s">
        <v>54</v>
      </c>
      <c r="B1" s="99"/>
      <c r="C1" s="99"/>
      <c r="D1" s="99"/>
    </row>
    <row r="2" spans="1:4" ht="12.75" customHeight="1">
      <c r="A2" s="29"/>
      <c r="B2" s="30"/>
      <c r="C2" s="30"/>
      <c r="D2" s="30"/>
    </row>
    <row r="3" spans="1:4" ht="12.75">
      <c r="A3" s="4" t="s">
        <v>31</v>
      </c>
      <c r="B3" s="5"/>
      <c r="C3" s="5"/>
      <c r="D3" s="5"/>
    </row>
    <row r="4" spans="1:4" ht="12.75">
      <c r="A4" s="1"/>
      <c r="B4" s="89" t="s">
        <v>13</v>
      </c>
      <c r="C4" s="89"/>
      <c r="D4" s="1"/>
    </row>
    <row r="5" spans="1:4" ht="12.75">
      <c r="A5" s="44"/>
      <c r="B5" s="13" t="s">
        <v>4</v>
      </c>
      <c r="C5" s="13" t="s">
        <v>6</v>
      </c>
      <c r="D5" s="13" t="s">
        <v>21</v>
      </c>
    </row>
    <row r="6" spans="1:4" ht="12.75">
      <c r="A6" s="1"/>
      <c r="B6" s="1"/>
      <c r="C6" s="1"/>
      <c r="D6" s="14" t="s">
        <v>41</v>
      </c>
    </row>
    <row r="7" spans="1:4" ht="12.75">
      <c r="A7" s="2" t="s">
        <v>52</v>
      </c>
      <c r="B7" s="1"/>
      <c r="C7" s="1"/>
      <c r="D7" s="1"/>
    </row>
    <row r="8" spans="1:4" ht="12.75">
      <c r="A8" s="1" t="s">
        <v>15</v>
      </c>
      <c r="B8" s="7">
        <v>16.579</v>
      </c>
      <c r="C8" s="7">
        <v>156.206</v>
      </c>
      <c r="D8" s="7">
        <v>172.785</v>
      </c>
    </row>
    <row r="9" spans="1:4" ht="12.75">
      <c r="A9" s="1" t="s">
        <v>16</v>
      </c>
      <c r="B9" s="7">
        <v>23.538</v>
      </c>
      <c r="C9" s="7">
        <v>226.232</v>
      </c>
      <c r="D9" s="7">
        <v>249.77</v>
      </c>
    </row>
    <row r="10" spans="1:4" ht="12.75">
      <c r="A10" s="1" t="s">
        <v>17</v>
      </c>
      <c r="B10" s="7">
        <v>17.888</v>
      </c>
      <c r="C10" s="7">
        <v>276.798</v>
      </c>
      <c r="D10" s="7">
        <v>294.686</v>
      </c>
    </row>
    <row r="11" spans="1:4" ht="12.75">
      <c r="A11" s="1" t="s">
        <v>18</v>
      </c>
      <c r="B11" s="7">
        <v>36.651</v>
      </c>
      <c r="C11" s="7">
        <v>237.871</v>
      </c>
      <c r="D11" s="7">
        <v>274.522</v>
      </c>
    </row>
    <row r="12" spans="1:4" ht="12.75">
      <c r="A12" s="1" t="s">
        <v>19</v>
      </c>
      <c r="B12" s="7">
        <v>84.12</v>
      </c>
      <c r="C12" s="7">
        <v>455.116</v>
      </c>
      <c r="D12" s="7">
        <v>539.236</v>
      </c>
    </row>
    <row r="13" spans="1:4" ht="12.75">
      <c r="A13" s="2" t="s">
        <v>62</v>
      </c>
      <c r="B13" s="15">
        <v>178.776</v>
      </c>
      <c r="C13" s="15">
        <v>1352.223</v>
      </c>
      <c r="D13" s="15">
        <v>1530.999</v>
      </c>
    </row>
    <row r="14" spans="1:4" ht="12.75">
      <c r="A14" s="1"/>
      <c r="B14" s="7"/>
      <c r="C14" s="7"/>
      <c r="D14" s="7"/>
    </row>
    <row r="15" spans="1:4" ht="12.75">
      <c r="A15" s="2" t="s">
        <v>53</v>
      </c>
      <c r="B15" s="7"/>
      <c r="C15" s="7"/>
      <c r="D15" s="7"/>
    </row>
    <row r="16" spans="1:4" ht="12.75">
      <c r="A16" s="1" t="s">
        <v>15</v>
      </c>
      <c r="B16" s="7">
        <v>36.725</v>
      </c>
      <c r="C16" s="7">
        <v>784.356</v>
      </c>
      <c r="D16" s="7">
        <v>821.081</v>
      </c>
    </row>
    <row r="17" spans="1:4" ht="12.75">
      <c r="A17" s="1" t="s">
        <v>16</v>
      </c>
      <c r="B17" s="7">
        <v>64.649</v>
      </c>
      <c r="C17" s="7">
        <v>847.23</v>
      </c>
      <c r="D17" s="7">
        <v>911.879</v>
      </c>
    </row>
    <row r="18" spans="1:4" ht="12.75">
      <c r="A18" s="1" t="s">
        <v>17</v>
      </c>
      <c r="B18" s="7">
        <v>99.283</v>
      </c>
      <c r="C18" s="7">
        <v>1153.201</v>
      </c>
      <c r="D18" s="7">
        <v>1252.484</v>
      </c>
    </row>
    <row r="19" spans="1:4" ht="12.75">
      <c r="A19" s="1" t="s">
        <v>18</v>
      </c>
      <c r="B19" s="7">
        <v>136.193</v>
      </c>
      <c r="C19" s="7">
        <v>1151.375</v>
      </c>
      <c r="D19" s="7">
        <v>1287.568</v>
      </c>
    </row>
    <row r="20" spans="1:4" ht="12.75">
      <c r="A20" s="1" t="s">
        <v>19</v>
      </c>
      <c r="B20" s="7">
        <v>297.299</v>
      </c>
      <c r="C20" s="7">
        <v>1680.281</v>
      </c>
      <c r="D20" s="7">
        <v>1977.58</v>
      </c>
    </row>
    <row r="21" spans="1:4" ht="12.75">
      <c r="A21" s="2" t="s">
        <v>63</v>
      </c>
      <c r="B21" s="15">
        <v>634.149</v>
      </c>
      <c r="C21" s="15">
        <v>5616.443</v>
      </c>
      <c r="D21" s="15">
        <v>6250.592</v>
      </c>
    </row>
    <row r="22" spans="1:4" ht="12.75">
      <c r="A22" s="2"/>
      <c r="B22" s="15"/>
      <c r="C22" s="15"/>
      <c r="D22" s="15"/>
    </row>
    <row r="23" spans="1:4" ht="12.75">
      <c r="A23" s="17" t="s">
        <v>31</v>
      </c>
      <c r="B23" s="12">
        <v>812.925</v>
      </c>
      <c r="C23" s="12">
        <v>6968.666</v>
      </c>
      <c r="D23" s="12">
        <v>7781.590999999999</v>
      </c>
    </row>
    <row r="24" spans="1:4" ht="12.75">
      <c r="A24" s="1"/>
      <c r="B24" s="1"/>
      <c r="C24" s="1"/>
      <c r="D24" s="14" t="s">
        <v>45</v>
      </c>
    </row>
    <row r="25" spans="1:4" ht="12.75">
      <c r="A25" s="2" t="s">
        <v>52</v>
      </c>
      <c r="B25" s="1"/>
      <c r="C25" s="1"/>
      <c r="D25" s="1"/>
    </row>
    <row r="26" spans="1:4" ht="12.75">
      <c r="A26" s="1" t="s">
        <v>15</v>
      </c>
      <c r="B26" s="20">
        <v>9.595161617038515</v>
      </c>
      <c r="C26" s="20">
        <v>90.40483838296149</v>
      </c>
      <c r="D26" s="7">
        <v>100</v>
      </c>
    </row>
    <row r="27" spans="1:4" ht="12.75">
      <c r="A27" s="1" t="s">
        <v>16</v>
      </c>
      <c r="B27" s="20">
        <v>9.423869960363534</v>
      </c>
      <c r="C27" s="20">
        <v>90.57613003963647</v>
      </c>
      <c r="D27" s="7">
        <v>100</v>
      </c>
    </row>
    <row r="28" spans="1:4" ht="12.75">
      <c r="A28" s="1" t="s">
        <v>17</v>
      </c>
      <c r="B28" s="20">
        <v>6.070189964911805</v>
      </c>
      <c r="C28" s="20">
        <v>93.9298100350882</v>
      </c>
      <c r="D28" s="7">
        <v>100</v>
      </c>
    </row>
    <row r="29" spans="1:4" ht="12.75">
      <c r="A29" s="1" t="s">
        <v>18</v>
      </c>
      <c r="B29" s="20">
        <v>13.35084255542361</v>
      </c>
      <c r="C29" s="20">
        <v>86.64915744457639</v>
      </c>
      <c r="D29" s="7">
        <v>100</v>
      </c>
    </row>
    <row r="30" spans="1:4" ht="12.75">
      <c r="A30" s="1" t="s">
        <v>19</v>
      </c>
      <c r="B30" s="20">
        <v>15.599848674791742</v>
      </c>
      <c r="C30" s="20">
        <v>84.40015132520826</v>
      </c>
      <c r="D30" s="7">
        <v>100</v>
      </c>
    </row>
    <row r="31" spans="1:4" ht="12.75">
      <c r="A31" s="2" t="s">
        <v>62</v>
      </c>
      <c r="B31" s="21">
        <v>11.677081435062988</v>
      </c>
      <c r="C31" s="21">
        <v>88.32291856493701</v>
      </c>
      <c r="D31" s="15">
        <v>100</v>
      </c>
    </row>
    <row r="32" spans="1:4" ht="12.75">
      <c r="A32" s="1"/>
      <c r="B32" s="3"/>
      <c r="C32" s="3"/>
      <c r="D32" s="1"/>
    </row>
    <row r="33" spans="1:4" ht="12.75">
      <c r="A33" s="2" t="s">
        <v>53</v>
      </c>
      <c r="B33" s="3"/>
      <c r="C33" s="3"/>
      <c r="D33" s="1"/>
    </row>
    <row r="34" spans="1:4" ht="12.75">
      <c r="A34" s="1" t="s">
        <v>15</v>
      </c>
      <c r="B34" s="20">
        <v>4.472762127000868</v>
      </c>
      <c r="C34" s="20">
        <v>95.52723787299914</v>
      </c>
      <c r="D34" s="7">
        <v>100</v>
      </c>
    </row>
    <row r="35" spans="1:4" ht="12.75">
      <c r="A35" s="1" t="s">
        <v>16</v>
      </c>
      <c r="B35" s="20">
        <v>7.0896467623445645</v>
      </c>
      <c r="C35" s="20">
        <v>92.91035323765543</v>
      </c>
      <c r="D35" s="7">
        <v>100</v>
      </c>
    </row>
    <row r="36" spans="1:4" ht="12.75">
      <c r="A36" s="1" t="s">
        <v>17</v>
      </c>
      <c r="B36" s="20">
        <v>7.926887688784847</v>
      </c>
      <c r="C36" s="20">
        <v>92.07311231121516</v>
      </c>
      <c r="D36" s="7">
        <v>100</v>
      </c>
    </row>
    <row r="37" spans="1:4" ht="12.75">
      <c r="A37" s="1" t="s">
        <v>18</v>
      </c>
      <c r="B37" s="20">
        <v>10.577538429038311</v>
      </c>
      <c r="C37" s="20">
        <v>89.42246157096169</v>
      </c>
      <c r="D37" s="7">
        <v>100</v>
      </c>
    </row>
    <row r="38" spans="1:4" ht="12.75">
      <c r="A38" s="1" t="s">
        <v>19</v>
      </c>
      <c r="B38" s="20">
        <v>15.033475257638123</v>
      </c>
      <c r="C38" s="20">
        <v>84.96652474236188</v>
      </c>
      <c r="D38" s="7">
        <v>100</v>
      </c>
    </row>
    <row r="39" spans="1:4" ht="12.75">
      <c r="A39" s="2" t="s">
        <v>63</v>
      </c>
      <c r="B39" s="21">
        <v>10.145423025531022</v>
      </c>
      <c r="C39" s="21">
        <v>89.85457697446898</v>
      </c>
      <c r="D39" s="15">
        <v>100</v>
      </c>
    </row>
    <row r="40" spans="1:4" ht="12.75">
      <c r="A40" s="2"/>
      <c r="B40" s="1"/>
      <c r="C40" s="1"/>
      <c r="D40" s="1"/>
    </row>
    <row r="41" spans="1:4" ht="12.75">
      <c r="A41" s="17" t="s">
        <v>31</v>
      </c>
      <c r="B41" s="18">
        <v>10.446771103749864</v>
      </c>
      <c r="C41" s="18">
        <v>89.55322889625015</v>
      </c>
      <c r="D41" s="22">
        <v>100</v>
      </c>
    </row>
    <row r="42" spans="1:4" ht="12.75">
      <c r="A42" s="87" t="s">
        <v>28</v>
      </c>
      <c r="B42" s="98"/>
      <c r="C42" s="98"/>
      <c r="D42" s="98"/>
    </row>
    <row r="43" spans="1:4" ht="66.75" customHeight="1">
      <c r="A43" s="83" t="s">
        <v>61</v>
      </c>
      <c r="B43" s="99"/>
      <c r="C43" s="99"/>
      <c r="D43" s="99"/>
    </row>
  </sheetData>
  <mergeCells count="4">
    <mergeCell ref="A42:D42"/>
    <mergeCell ref="B4:C4"/>
    <mergeCell ref="A43:D43"/>
    <mergeCell ref="A1:D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I19" sqref="I19"/>
    </sheetView>
  </sheetViews>
  <sheetFormatPr defaultColWidth="9.140625" defaultRowHeight="12.75"/>
  <cols>
    <col min="1" max="1" width="21.57421875" style="0" customWidth="1"/>
    <col min="2" max="4" width="16.7109375" style="0" customWidth="1"/>
    <col min="6" max="8" width="12.140625" style="0" customWidth="1"/>
  </cols>
  <sheetData>
    <row r="1" spans="1:4" ht="26.25" customHeight="1">
      <c r="A1" s="79" t="s">
        <v>48</v>
      </c>
      <c r="B1" s="99"/>
      <c r="C1" s="99"/>
      <c r="D1" s="99"/>
    </row>
    <row r="3" spans="1:4" ht="12.75">
      <c r="A3" s="4" t="s">
        <v>3</v>
      </c>
      <c r="B3" s="5"/>
      <c r="C3" s="5"/>
      <c r="D3" s="5"/>
    </row>
    <row r="4" spans="1:4" ht="12.75">
      <c r="A4" s="1"/>
      <c r="B4" s="89" t="s">
        <v>13</v>
      </c>
      <c r="C4" s="89"/>
      <c r="D4" s="1"/>
    </row>
    <row r="5" spans="1:4" ht="12.75">
      <c r="A5" s="44"/>
      <c r="B5" s="13" t="s">
        <v>4</v>
      </c>
      <c r="C5" s="13" t="s">
        <v>6</v>
      </c>
      <c r="D5" s="13" t="s">
        <v>21</v>
      </c>
    </row>
    <row r="6" spans="1:4" ht="12.75">
      <c r="A6" s="69"/>
      <c r="B6" s="1"/>
      <c r="C6" s="1"/>
      <c r="D6" s="14" t="s">
        <v>41</v>
      </c>
    </row>
    <row r="7" spans="1:4" ht="12.75">
      <c r="A7" s="2" t="s">
        <v>50</v>
      </c>
      <c r="B7" s="1"/>
      <c r="C7" s="1"/>
      <c r="D7" s="1"/>
    </row>
    <row r="8" spans="1:4" ht="12.75">
      <c r="A8" s="1" t="s">
        <v>15</v>
      </c>
      <c r="B8" s="7">
        <v>53.304</v>
      </c>
      <c r="C8" s="7">
        <v>940.562</v>
      </c>
      <c r="D8" s="7">
        <v>993.866</v>
      </c>
    </row>
    <row r="9" spans="1:4" ht="12.75">
      <c r="A9" s="1" t="s">
        <v>16</v>
      </c>
      <c r="B9" s="7">
        <v>88.187</v>
      </c>
      <c r="C9" s="7">
        <v>1073.462</v>
      </c>
      <c r="D9" s="7">
        <v>1161.649</v>
      </c>
    </row>
    <row r="10" spans="1:4" ht="12.75">
      <c r="A10" s="1" t="s">
        <v>17</v>
      </c>
      <c r="B10" s="7">
        <v>117.171</v>
      </c>
      <c r="C10" s="7">
        <v>1429.999</v>
      </c>
      <c r="D10" s="7">
        <v>1547.17</v>
      </c>
    </row>
    <row r="11" spans="1:4" ht="12.75">
      <c r="A11" s="1" t="s">
        <v>18</v>
      </c>
      <c r="B11" s="7">
        <v>172.844</v>
      </c>
      <c r="C11" s="7">
        <v>1389.246</v>
      </c>
      <c r="D11" s="7">
        <v>1562.09</v>
      </c>
    </row>
    <row r="12" spans="1:4" ht="12.75">
      <c r="A12" s="1" t="s">
        <v>19</v>
      </c>
      <c r="B12" s="7">
        <v>381.419</v>
      </c>
      <c r="C12" s="7">
        <v>2135.397</v>
      </c>
      <c r="D12" s="7">
        <v>2516.816</v>
      </c>
    </row>
    <row r="13" spans="1:4" ht="12.75">
      <c r="A13" s="2" t="s">
        <v>66</v>
      </c>
      <c r="B13" s="15">
        <v>812.925</v>
      </c>
      <c r="C13" s="15">
        <v>6968.666</v>
      </c>
      <c r="D13" s="15">
        <v>7781.591</v>
      </c>
    </row>
    <row r="14" spans="1:4" ht="12.75">
      <c r="A14" s="1"/>
      <c r="B14" s="7"/>
      <c r="C14" s="7"/>
      <c r="D14" s="7"/>
    </row>
    <row r="15" spans="1:4" ht="12.75">
      <c r="A15" s="2" t="s">
        <v>51</v>
      </c>
      <c r="B15" s="7"/>
      <c r="C15" s="7"/>
      <c r="D15" s="7"/>
    </row>
    <row r="16" spans="1:4" ht="12.75">
      <c r="A16" s="1" t="s">
        <v>15</v>
      </c>
      <c r="B16" s="7">
        <v>383.021</v>
      </c>
      <c r="C16" s="7">
        <v>5927.88</v>
      </c>
      <c r="D16" s="7">
        <v>6310.901</v>
      </c>
    </row>
    <row r="17" spans="1:4" ht="12.75">
      <c r="A17" s="1" t="s">
        <v>16</v>
      </c>
      <c r="B17" s="7">
        <v>206.291</v>
      </c>
      <c r="C17" s="7">
        <v>2881.67</v>
      </c>
      <c r="D17" s="7">
        <v>3087.961</v>
      </c>
    </row>
    <row r="18" spans="1:4" ht="12.75">
      <c r="A18" s="1" t="s">
        <v>17</v>
      </c>
      <c r="B18" s="7">
        <v>233.676</v>
      </c>
      <c r="C18" s="7">
        <v>2489.05</v>
      </c>
      <c r="D18" s="7">
        <v>2722.726</v>
      </c>
    </row>
    <row r="19" spans="1:4" ht="12.75">
      <c r="A19" s="1" t="s">
        <v>18</v>
      </c>
      <c r="B19" s="7">
        <v>106.707</v>
      </c>
      <c r="C19" s="7">
        <v>1085.428</v>
      </c>
      <c r="D19" s="7">
        <v>1192.135</v>
      </c>
    </row>
    <row r="20" spans="1:4" ht="12.75">
      <c r="A20" s="1" t="s">
        <v>19</v>
      </c>
      <c r="B20" s="7">
        <v>56.671</v>
      </c>
      <c r="C20" s="7">
        <v>255.248</v>
      </c>
      <c r="D20" s="7">
        <v>311.919</v>
      </c>
    </row>
    <row r="21" spans="1:4" ht="12.75">
      <c r="A21" s="2" t="s">
        <v>67</v>
      </c>
      <c r="B21" s="15">
        <v>986.366</v>
      </c>
      <c r="C21" s="15">
        <v>12639.276</v>
      </c>
      <c r="D21" s="15">
        <v>13625.642</v>
      </c>
    </row>
    <row r="22" spans="1:4" ht="12.75">
      <c r="A22" s="2"/>
      <c r="B22" s="15"/>
      <c r="C22" s="15"/>
      <c r="D22" s="15"/>
    </row>
    <row r="23" spans="1:4" ht="12.75">
      <c r="A23" s="17" t="s">
        <v>3</v>
      </c>
      <c r="B23" s="12">
        <v>1799.291</v>
      </c>
      <c r="C23" s="12">
        <v>19607.942</v>
      </c>
      <c r="D23" s="12">
        <v>21407.233</v>
      </c>
    </row>
    <row r="24" spans="1:4" ht="12.75">
      <c r="A24" s="1"/>
      <c r="B24" s="1"/>
      <c r="C24" s="1"/>
      <c r="D24" s="14" t="s">
        <v>45</v>
      </c>
    </row>
    <row r="25" spans="1:4" ht="12.75">
      <c r="A25" s="2" t="s">
        <v>50</v>
      </c>
      <c r="B25" s="1"/>
      <c r="C25" s="1"/>
      <c r="D25" s="1"/>
    </row>
    <row r="26" spans="1:4" ht="12.75">
      <c r="A26" s="1" t="s">
        <v>15</v>
      </c>
      <c r="B26" s="20">
        <v>5.363298472832354</v>
      </c>
      <c r="C26" s="20">
        <v>94.63670152716765</v>
      </c>
      <c r="D26" s="7">
        <v>100</v>
      </c>
    </row>
    <row r="27" spans="1:4" ht="12.75">
      <c r="A27" s="1" t="s">
        <v>16</v>
      </c>
      <c r="B27" s="20">
        <v>7.591535825365494</v>
      </c>
      <c r="C27" s="20">
        <v>92.4084641746345</v>
      </c>
      <c r="D27" s="7">
        <v>100</v>
      </c>
    </row>
    <row r="28" spans="1:4" ht="12.75">
      <c r="A28" s="1" t="s">
        <v>17</v>
      </c>
      <c r="B28" s="20">
        <v>7.573246637408946</v>
      </c>
      <c r="C28" s="20">
        <v>92.42675336259106</v>
      </c>
      <c r="D28" s="7">
        <v>100</v>
      </c>
    </row>
    <row r="29" spans="1:4" ht="12.75">
      <c r="A29" s="1" t="s">
        <v>18</v>
      </c>
      <c r="B29" s="20">
        <v>11.064919434859707</v>
      </c>
      <c r="C29" s="20">
        <v>88.9350805651403</v>
      </c>
      <c r="D29" s="7">
        <v>100</v>
      </c>
    </row>
    <row r="30" spans="1:4" ht="12.75">
      <c r="A30" s="1" t="s">
        <v>19</v>
      </c>
      <c r="B30" s="20">
        <v>15.154822601254919</v>
      </c>
      <c r="C30" s="20">
        <v>84.84517739874508</v>
      </c>
      <c r="D30" s="7">
        <v>100</v>
      </c>
    </row>
    <row r="31" spans="1:4" ht="12.75">
      <c r="A31" s="2" t="s">
        <v>66</v>
      </c>
      <c r="B31" s="21">
        <v>10.446771103749864</v>
      </c>
      <c r="C31" s="21">
        <v>89.55322889625013</v>
      </c>
      <c r="D31" s="15">
        <v>100</v>
      </c>
    </row>
    <row r="32" spans="1:4" ht="12.75">
      <c r="A32" s="1"/>
      <c r="B32" s="3"/>
      <c r="C32" s="3"/>
      <c r="D32" s="1"/>
    </row>
    <row r="33" spans="1:4" ht="12.75">
      <c r="A33" s="2" t="s">
        <v>51</v>
      </c>
      <c r="B33" s="3"/>
      <c r="C33" s="3"/>
      <c r="D33" s="1"/>
    </row>
    <row r="34" spans="1:4" ht="12.75">
      <c r="A34" s="1" t="s">
        <v>15</v>
      </c>
      <c r="B34" s="20">
        <v>6.069196775547581</v>
      </c>
      <c r="C34" s="20">
        <v>93.93080322445242</v>
      </c>
      <c r="D34" s="7">
        <v>100</v>
      </c>
    </row>
    <row r="35" spans="1:4" ht="12.75">
      <c r="A35" s="1" t="s">
        <v>16</v>
      </c>
      <c r="B35" s="20">
        <v>6.680492402591871</v>
      </c>
      <c r="C35" s="20">
        <v>93.31950759740813</v>
      </c>
      <c r="D35" s="7">
        <v>100</v>
      </c>
    </row>
    <row r="36" spans="1:4" ht="12.75">
      <c r="A36" s="1" t="s">
        <v>17</v>
      </c>
      <c r="B36" s="20">
        <v>8.582428051886234</v>
      </c>
      <c r="C36" s="20">
        <v>91.41757194811376</v>
      </c>
      <c r="D36" s="7">
        <v>100</v>
      </c>
    </row>
    <row r="37" spans="1:4" ht="12.75">
      <c r="A37" s="1" t="s">
        <v>18</v>
      </c>
      <c r="B37" s="20">
        <v>8.950915793932735</v>
      </c>
      <c r="C37" s="20">
        <v>91.04908420606726</v>
      </c>
      <c r="D37" s="7">
        <v>100</v>
      </c>
    </row>
    <row r="38" spans="1:4" ht="12.75">
      <c r="A38" s="1" t="s">
        <v>19</v>
      </c>
      <c r="B38" s="20">
        <v>18.168498873104877</v>
      </c>
      <c r="C38" s="20">
        <v>81.83150112689512</v>
      </c>
      <c r="D38" s="7">
        <v>100</v>
      </c>
    </row>
    <row r="39" spans="1:4" ht="12.75">
      <c r="A39" s="2" t="s">
        <v>67</v>
      </c>
      <c r="B39" s="21">
        <v>7.2390423878742745</v>
      </c>
      <c r="C39" s="21">
        <v>92.76095761212572</v>
      </c>
      <c r="D39" s="15">
        <v>100</v>
      </c>
    </row>
    <row r="40" spans="1:4" ht="12.75">
      <c r="A40" s="2"/>
      <c r="B40" s="1"/>
      <c r="C40" s="1"/>
      <c r="D40" s="1"/>
    </row>
    <row r="41" spans="1:4" ht="12.75">
      <c r="A41" s="17" t="s">
        <v>3</v>
      </c>
      <c r="B41" s="18">
        <f>B23/$D23*100</f>
        <v>8.405061037080317</v>
      </c>
      <c r="C41" s="18">
        <f>C23/$D23*100</f>
        <v>91.59493896291968</v>
      </c>
      <c r="D41" s="22">
        <f>D23/$D23*100</f>
        <v>100</v>
      </c>
    </row>
    <row r="42" spans="1:4" ht="12.75">
      <c r="A42" s="87" t="s">
        <v>28</v>
      </c>
      <c r="B42" s="98"/>
      <c r="C42" s="98"/>
      <c r="D42" s="98"/>
    </row>
    <row r="43" spans="1:4" ht="42.75" customHeight="1">
      <c r="A43" s="83" t="s">
        <v>49</v>
      </c>
      <c r="B43" s="99"/>
      <c r="C43" s="99"/>
      <c r="D43" s="99"/>
    </row>
  </sheetData>
  <mergeCells count="4">
    <mergeCell ref="A43:D43"/>
    <mergeCell ref="A1:D1"/>
    <mergeCell ref="A42:D42"/>
    <mergeCell ref="B4:C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F41" sqref="F41"/>
    </sheetView>
  </sheetViews>
  <sheetFormatPr defaultColWidth="9.140625" defaultRowHeight="12.75"/>
  <cols>
    <col min="1" max="1" width="21.8515625" style="0" customWidth="1"/>
    <col min="2" max="4" width="15.140625" style="0" customWidth="1"/>
    <col min="5" max="8" width="14.00390625" style="0" customWidth="1"/>
  </cols>
  <sheetData>
    <row r="1" spans="1:4" ht="25.5" customHeight="1">
      <c r="A1" s="79" t="s">
        <v>56</v>
      </c>
      <c r="B1" s="99"/>
      <c r="C1" s="99"/>
      <c r="D1" s="99"/>
    </row>
    <row r="3" spans="1:4" ht="12.75">
      <c r="A3" s="4" t="s">
        <v>3</v>
      </c>
      <c r="B3" s="5"/>
      <c r="C3" s="5"/>
      <c r="D3" s="5"/>
    </row>
    <row r="4" spans="1:4" ht="12.75">
      <c r="A4" s="1"/>
      <c r="B4" s="89" t="s">
        <v>27</v>
      </c>
      <c r="C4" s="89"/>
      <c r="D4" s="1"/>
    </row>
    <row r="5" spans="1:4" ht="12.75">
      <c r="A5" s="44"/>
      <c r="B5" s="13" t="s">
        <v>4</v>
      </c>
      <c r="C5" s="13" t="s">
        <v>6</v>
      </c>
      <c r="D5" s="13" t="s">
        <v>21</v>
      </c>
    </row>
    <row r="6" spans="1:4" ht="12.75">
      <c r="A6" s="69"/>
      <c r="B6" s="1"/>
      <c r="C6" s="1"/>
      <c r="D6" s="14" t="s">
        <v>41</v>
      </c>
    </row>
    <row r="7" spans="1:4" ht="12.75">
      <c r="A7" s="2" t="s">
        <v>50</v>
      </c>
      <c r="B7" s="1"/>
      <c r="C7" s="1"/>
      <c r="D7" s="1"/>
    </row>
    <row r="8" spans="1:4" ht="12.75">
      <c r="A8" s="1" t="s">
        <v>15</v>
      </c>
      <c r="B8" s="7">
        <v>64.872</v>
      </c>
      <c r="C8" s="7">
        <v>928.994</v>
      </c>
      <c r="D8" s="7">
        <v>993.866</v>
      </c>
    </row>
    <row r="9" spans="1:4" ht="12.75">
      <c r="A9" s="1" t="s">
        <v>16</v>
      </c>
      <c r="B9" s="7">
        <v>72.822</v>
      </c>
      <c r="C9" s="7">
        <v>1088.827</v>
      </c>
      <c r="D9" s="7">
        <v>1161.649</v>
      </c>
    </row>
    <row r="10" spans="1:4" ht="12.75">
      <c r="A10" s="1" t="s">
        <v>17</v>
      </c>
      <c r="B10" s="7">
        <v>103.531</v>
      </c>
      <c r="C10" s="7">
        <v>1443.639</v>
      </c>
      <c r="D10" s="7">
        <v>1547.17</v>
      </c>
    </row>
    <row r="11" spans="1:4" ht="12.75">
      <c r="A11" s="1" t="s">
        <v>18</v>
      </c>
      <c r="B11" s="7">
        <v>152.303</v>
      </c>
      <c r="C11" s="7">
        <v>1409.787</v>
      </c>
      <c r="D11" s="7">
        <v>1562.09</v>
      </c>
    </row>
    <row r="12" spans="1:4" ht="12.75">
      <c r="A12" s="1" t="s">
        <v>19</v>
      </c>
      <c r="B12" s="7">
        <v>349.858</v>
      </c>
      <c r="C12" s="7">
        <v>2166.958</v>
      </c>
      <c r="D12" s="7">
        <v>2516.816</v>
      </c>
    </row>
    <row r="13" spans="1:4" ht="12.75">
      <c r="A13" s="2" t="s">
        <v>66</v>
      </c>
      <c r="B13" s="15">
        <v>743.386</v>
      </c>
      <c r="C13" s="15">
        <v>7038.205</v>
      </c>
      <c r="D13" s="15">
        <v>7781.591</v>
      </c>
    </row>
    <row r="14" spans="1:4" ht="12.75">
      <c r="A14" s="1"/>
      <c r="B14" s="7"/>
      <c r="C14" s="7"/>
      <c r="D14" s="7"/>
    </row>
    <row r="15" spans="1:4" ht="12.75">
      <c r="A15" s="2" t="s">
        <v>51</v>
      </c>
      <c r="B15" s="7"/>
      <c r="C15" s="7"/>
      <c r="D15" s="7"/>
    </row>
    <row r="16" spans="1:4" ht="12.75">
      <c r="A16" s="1" t="s">
        <v>15</v>
      </c>
      <c r="B16" s="7">
        <v>924.112</v>
      </c>
      <c r="C16" s="7">
        <v>5386.789</v>
      </c>
      <c r="D16" s="7">
        <v>6310.901</v>
      </c>
    </row>
    <row r="17" spans="1:4" ht="12.75">
      <c r="A17" s="1" t="s">
        <v>16</v>
      </c>
      <c r="B17" s="7">
        <v>418.474</v>
      </c>
      <c r="C17" s="7">
        <v>2669.487</v>
      </c>
      <c r="D17" s="7">
        <v>3087.961</v>
      </c>
    </row>
    <row r="18" spans="1:4" ht="12.75">
      <c r="A18" s="1" t="s">
        <v>17</v>
      </c>
      <c r="B18" s="7">
        <v>351.891</v>
      </c>
      <c r="C18" s="7">
        <v>2370.835</v>
      </c>
      <c r="D18" s="7">
        <v>2722.726</v>
      </c>
    </row>
    <row r="19" spans="1:4" ht="12.75">
      <c r="A19" s="1" t="s">
        <v>18</v>
      </c>
      <c r="B19" s="7">
        <v>154.862</v>
      </c>
      <c r="C19" s="7">
        <v>1037.273</v>
      </c>
      <c r="D19" s="7">
        <v>1192.135</v>
      </c>
    </row>
    <row r="20" spans="1:4" ht="12.75">
      <c r="A20" s="1" t="s">
        <v>19</v>
      </c>
      <c r="B20" s="7">
        <v>49.75</v>
      </c>
      <c r="C20" s="7">
        <v>262.169</v>
      </c>
      <c r="D20" s="7">
        <v>311.919</v>
      </c>
    </row>
    <row r="21" spans="1:4" ht="12.75">
      <c r="A21" s="2" t="s">
        <v>67</v>
      </c>
      <c r="B21" s="15">
        <v>1899.089</v>
      </c>
      <c r="C21" s="15">
        <v>11726.553</v>
      </c>
      <c r="D21" s="15">
        <v>13625.642</v>
      </c>
    </row>
    <row r="22" spans="1:4" ht="12.75">
      <c r="A22" s="2"/>
      <c r="B22" s="15"/>
      <c r="C22" s="15"/>
      <c r="D22" s="15"/>
    </row>
    <row r="23" spans="1:5" ht="12.75">
      <c r="A23" s="17" t="s">
        <v>3</v>
      </c>
      <c r="B23" s="12">
        <v>2642.475</v>
      </c>
      <c r="C23" s="12">
        <v>18764.758</v>
      </c>
      <c r="D23" s="12">
        <v>21407.233</v>
      </c>
      <c r="E23" s="23"/>
    </row>
    <row r="24" spans="1:4" ht="12.75">
      <c r="A24" s="1"/>
      <c r="B24" s="1"/>
      <c r="C24" s="1"/>
      <c r="D24" s="14" t="s">
        <v>45</v>
      </c>
    </row>
    <row r="25" spans="1:4" ht="12.75">
      <c r="A25" s="2" t="s">
        <v>50</v>
      </c>
      <c r="B25" s="1"/>
      <c r="C25" s="1"/>
      <c r="D25" s="1"/>
    </row>
    <row r="26" spans="1:4" ht="12.75">
      <c r="A26" s="1" t="s">
        <v>15</v>
      </c>
      <c r="B26" s="20">
        <v>6.527238078372738</v>
      </c>
      <c r="C26" s="20">
        <v>93.47276192162727</v>
      </c>
      <c r="D26" s="7">
        <v>100</v>
      </c>
    </row>
    <row r="27" spans="1:4" ht="12.75">
      <c r="A27" s="1" t="s">
        <v>16</v>
      </c>
      <c r="B27" s="20">
        <v>6.268847130243301</v>
      </c>
      <c r="C27" s="20">
        <v>93.7311528697567</v>
      </c>
      <c r="D27" s="7">
        <v>100</v>
      </c>
    </row>
    <row r="28" spans="1:4" ht="12.75">
      <c r="A28" s="1" t="s">
        <v>17</v>
      </c>
      <c r="B28" s="20">
        <v>6.691636988824758</v>
      </c>
      <c r="C28" s="20">
        <v>93.30836301117525</v>
      </c>
      <c r="D28" s="7">
        <v>100</v>
      </c>
    </row>
    <row r="29" spans="1:4" ht="12.75">
      <c r="A29" s="1" t="s">
        <v>18</v>
      </c>
      <c r="B29" s="20">
        <v>9.749950386981544</v>
      </c>
      <c r="C29" s="20">
        <v>90.25004961301846</v>
      </c>
      <c r="D29" s="7">
        <v>100</v>
      </c>
    </row>
    <row r="30" spans="1:4" ht="12.75">
      <c r="A30" s="1" t="s">
        <v>19</v>
      </c>
      <c r="B30" s="20">
        <v>13.900817540892938</v>
      </c>
      <c r="C30" s="20">
        <v>86.09918245910706</v>
      </c>
      <c r="D30" s="7">
        <v>100</v>
      </c>
    </row>
    <row r="31" spans="1:4" ht="12.75">
      <c r="A31" s="2" t="s">
        <v>66</v>
      </c>
      <c r="B31" s="21">
        <v>9.553136370184452</v>
      </c>
      <c r="C31" s="21">
        <v>90.44686362981555</v>
      </c>
      <c r="D31" s="15">
        <v>100</v>
      </c>
    </row>
    <row r="32" spans="1:4" ht="12.75">
      <c r="A32" s="1"/>
      <c r="B32" s="3"/>
      <c r="C32" s="3"/>
      <c r="D32" s="1"/>
    </row>
    <row r="33" spans="1:4" ht="12.75">
      <c r="A33" s="2" t="s">
        <v>51</v>
      </c>
      <c r="B33" s="3"/>
      <c r="C33" s="3"/>
      <c r="D33" s="1"/>
    </row>
    <row r="34" spans="1:4" ht="12.75">
      <c r="A34" s="1" t="s">
        <v>15</v>
      </c>
      <c r="B34" s="20">
        <v>14.643107220347776</v>
      </c>
      <c r="C34" s="20">
        <v>85.35689277965223</v>
      </c>
      <c r="D34" s="7">
        <v>100</v>
      </c>
    </row>
    <row r="35" spans="1:4" ht="12.75">
      <c r="A35" s="1" t="s">
        <v>16</v>
      </c>
      <c r="B35" s="20">
        <v>13.551790323776757</v>
      </c>
      <c r="C35" s="20">
        <v>86.44820967622324</v>
      </c>
      <c r="D35" s="7">
        <v>100</v>
      </c>
    </row>
    <row r="36" spans="1:4" ht="12.75">
      <c r="A36" s="1" t="s">
        <v>17</v>
      </c>
      <c r="B36" s="20">
        <v>12.924216391954237</v>
      </c>
      <c r="C36" s="20">
        <v>87.07578360804575</v>
      </c>
      <c r="D36" s="7">
        <v>100</v>
      </c>
    </row>
    <row r="37" spans="1:4" ht="12.75">
      <c r="A37" s="1" t="s">
        <v>18</v>
      </c>
      <c r="B37" s="20">
        <v>12.990307305800098</v>
      </c>
      <c r="C37" s="20">
        <v>87.0096926941999</v>
      </c>
      <c r="D37" s="7">
        <v>100</v>
      </c>
    </row>
    <row r="38" spans="1:4" ht="12.75">
      <c r="A38" s="1" t="s">
        <v>19</v>
      </c>
      <c r="B38" s="20">
        <v>15.949653595965618</v>
      </c>
      <c r="C38" s="20">
        <v>84.05034640403439</v>
      </c>
      <c r="D38" s="7">
        <v>100</v>
      </c>
    </row>
    <row r="39" spans="1:4" ht="12.75">
      <c r="A39" s="2" t="s">
        <v>67</v>
      </c>
      <c r="B39" s="21">
        <v>13.93761115989984</v>
      </c>
      <c r="C39" s="21">
        <v>86.06238884010016</v>
      </c>
      <c r="D39" s="15">
        <v>100</v>
      </c>
    </row>
    <row r="40" spans="1:4" ht="12.75">
      <c r="A40" s="2"/>
      <c r="B40" s="1"/>
      <c r="C40" s="1"/>
      <c r="D40" s="1"/>
    </row>
    <row r="41" spans="1:4" ht="12.75">
      <c r="A41" s="17" t="s">
        <v>3</v>
      </c>
      <c r="B41" s="18">
        <f>B23/$D23*100</f>
        <v>12.343841915487163</v>
      </c>
      <c r="C41" s="18">
        <f>C23/$D23*100</f>
        <v>87.65615808451285</v>
      </c>
      <c r="D41" s="22">
        <f>D23/$D23*100</f>
        <v>100</v>
      </c>
    </row>
    <row r="42" spans="1:4" ht="12.75">
      <c r="A42" s="87" t="s">
        <v>28</v>
      </c>
      <c r="B42" s="98"/>
      <c r="C42" s="98"/>
      <c r="D42" s="98"/>
    </row>
    <row r="43" spans="1:4" ht="31.5" customHeight="1">
      <c r="A43" s="83" t="s">
        <v>60</v>
      </c>
      <c r="B43" s="99"/>
      <c r="C43" s="99"/>
      <c r="D43" s="99"/>
    </row>
  </sheetData>
  <mergeCells count="4">
    <mergeCell ref="A43:D43"/>
    <mergeCell ref="A1:D1"/>
    <mergeCell ref="A42:D42"/>
    <mergeCell ref="B4:C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4">
      <selection activeCell="F32" sqref="F32"/>
    </sheetView>
  </sheetViews>
  <sheetFormatPr defaultColWidth="9.140625" defaultRowHeight="12.75"/>
  <cols>
    <col min="1" max="1" width="20.00390625" style="0" customWidth="1"/>
    <col min="2" max="4" width="16.8515625" style="0" customWidth="1"/>
    <col min="6" max="8" width="11.7109375" style="0" customWidth="1"/>
  </cols>
  <sheetData>
    <row r="1" spans="1:4" ht="25.5" customHeight="1">
      <c r="A1" s="79" t="s">
        <v>57</v>
      </c>
      <c r="B1" s="99"/>
      <c r="C1" s="99"/>
      <c r="D1" s="99"/>
    </row>
    <row r="3" spans="1:4" ht="12.75">
      <c r="A3" s="4" t="s">
        <v>31</v>
      </c>
      <c r="B3" s="5"/>
      <c r="C3" s="5"/>
      <c r="D3" s="5"/>
    </row>
    <row r="4" spans="1:4" ht="12.75">
      <c r="A4" s="1"/>
      <c r="B4" s="89" t="s">
        <v>13</v>
      </c>
      <c r="C4" s="89"/>
      <c r="D4" s="1"/>
    </row>
    <row r="5" spans="1:4" ht="12.75">
      <c r="A5" s="44"/>
      <c r="B5" s="13" t="s">
        <v>4</v>
      </c>
      <c r="C5" s="13" t="s">
        <v>6</v>
      </c>
      <c r="D5" s="13" t="s">
        <v>21</v>
      </c>
    </row>
    <row r="6" spans="1:4" ht="12.75">
      <c r="A6" s="69"/>
      <c r="B6" s="1"/>
      <c r="C6" s="1"/>
      <c r="D6" s="14" t="s">
        <v>41</v>
      </c>
    </row>
    <row r="7" spans="1:4" ht="12.75">
      <c r="A7" s="2" t="s">
        <v>5</v>
      </c>
      <c r="B7" s="1"/>
      <c r="C7" s="1"/>
      <c r="D7" s="1"/>
    </row>
    <row r="8" spans="1:6" ht="12.75">
      <c r="A8" s="1" t="s">
        <v>7</v>
      </c>
      <c r="B8" s="7">
        <v>147.129</v>
      </c>
      <c r="C8" s="7">
        <v>1086.849</v>
      </c>
      <c r="D8" s="7">
        <v>1233.978</v>
      </c>
      <c r="F8" s="19"/>
    </row>
    <row r="9" spans="1:6" ht="12.75">
      <c r="A9" s="1" t="s">
        <v>8</v>
      </c>
      <c r="B9" s="7">
        <v>21.128</v>
      </c>
      <c r="C9" s="7">
        <v>64.998</v>
      </c>
      <c r="D9" s="7">
        <v>86.126</v>
      </c>
      <c r="F9" s="19"/>
    </row>
    <row r="10" spans="1:6" ht="12.75">
      <c r="A10" s="1" t="s">
        <v>20</v>
      </c>
      <c r="B10" s="7">
        <v>4.238</v>
      </c>
      <c r="C10" s="7">
        <v>109.905</v>
      </c>
      <c r="D10" s="7">
        <v>114.143</v>
      </c>
      <c r="F10" s="19"/>
    </row>
    <row r="11" spans="1:6" ht="12.75">
      <c r="A11" s="1" t="s">
        <v>26</v>
      </c>
      <c r="B11" s="7">
        <v>6.281</v>
      </c>
      <c r="C11" s="7">
        <v>90.471</v>
      </c>
      <c r="D11" s="7">
        <v>96.752</v>
      </c>
      <c r="F11" s="19"/>
    </row>
    <row r="12" spans="1:6" ht="12.75">
      <c r="A12" s="2" t="s">
        <v>62</v>
      </c>
      <c r="B12" s="15">
        <v>178.776</v>
      </c>
      <c r="C12" s="15">
        <v>1352.223</v>
      </c>
      <c r="D12" s="15">
        <v>1530.999</v>
      </c>
      <c r="F12" s="19"/>
    </row>
    <row r="13" spans="1:6" ht="12.75">
      <c r="A13" s="1"/>
      <c r="B13" s="7"/>
      <c r="C13" s="7"/>
      <c r="D13" s="7"/>
      <c r="F13" s="19"/>
    </row>
    <row r="14" spans="1:6" ht="12.75">
      <c r="A14" s="2" t="s">
        <v>1</v>
      </c>
      <c r="B14" s="7"/>
      <c r="C14" s="7"/>
      <c r="D14" s="7"/>
      <c r="F14" s="19"/>
    </row>
    <row r="15" spans="1:6" ht="12.75">
      <c r="A15" s="1" t="s">
        <v>7</v>
      </c>
      <c r="B15" s="7">
        <v>509.493</v>
      </c>
      <c r="C15" s="7">
        <v>4112.403</v>
      </c>
      <c r="D15" s="7">
        <v>4621.896</v>
      </c>
      <c r="F15" s="19"/>
    </row>
    <row r="16" spans="1:6" ht="12.75">
      <c r="A16" s="1" t="s">
        <v>8</v>
      </c>
      <c r="B16" s="7">
        <v>74.536</v>
      </c>
      <c r="C16" s="7">
        <v>242.739</v>
      </c>
      <c r="D16" s="7">
        <v>317.275</v>
      </c>
      <c r="F16" s="19"/>
    </row>
    <row r="17" spans="1:6" ht="12.75">
      <c r="A17" s="1" t="s">
        <v>20</v>
      </c>
      <c r="B17" s="7">
        <v>25.019</v>
      </c>
      <c r="C17" s="7">
        <v>610.231</v>
      </c>
      <c r="D17" s="7">
        <v>635.25</v>
      </c>
      <c r="F17" s="19"/>
    </row>
    <row r="18" spans="1:6" ht="12.75">
      <c r="A18" s="1" t="s">
        <v>26</v>
      </c>
      <c r="B18" s="7">
        <v>25.101</v>
      </c>
      <c r="C18" s="7">
        <v>651.07</v>
      </c>
      <c r="D18" s="7">
        <v>676.171</v>
      </c>
      <c r="F18" s="19"/>
    </row>
    <row r="19" spans="1:6" ht="12.75">
      <c r="A19" s="2" t="s">
        <v>63</v>
      </c>
      <c r="B19" s="15">
        <v>634.149</v>
      </c>
      <c r="C19" s="15">
        <v>5616.443</v>
      </c>
      <c r="D19" s="15">
        <v>6250.592</v>
      </c>
      <c r="F19" s="19"/>
    </row>
    <row r="20" spans="1:6" ht="12.75">
      <c r="A20" s="2"/>
      <c r="B20" s="15"/>
      <c r="C20" s="15"/>
      <c r="D20" s="15"/>
      <c r="F20" s="19"/>
    </row>
    <row r="21" spans="1:6" ht="12.75">
      <c r="A21" s="17" t="s">
        <v>31</v>
      </c>
      <c r="B21" s="12">
        <v>812.925</v>
      </c>
      <c r="C21" s="12">
        <v>6968.666</v>
      </c>
      <c r="D21" s="12">
        <v>7781.590999999999</v>
      </c>
      <c r="F21" s="19"/>
    </row>
    <row r="22" spans="1:6" ht="12.75">
      <c r="A22" s="1"/>
      <c r="B22" s="1"/>
      <c r="C22" s="1"/>
      <c r="D22" s="14" t="s">
        <v>45</v>
      </c>
      <c r="F22" s="19"/>
    </row>
    <row r="23" spans="1:6" ht="12.75">
      <c r="A23" s="2" t="s">
        <v>5</v>
      </c>
      <c r="B23" s="1"/>
      <c r="C23" s="1"/>
      <c r="D23" s="1"/>
      <c r="F23" s="19"/>
    </row>
    <row r="24" spans="1:6" ht="12.75">
      <c r="A24" s="1" t="s">
        <v>7</v>
      </c>
      <c r="B24" s="3">
        <v>11.923146117677948</v>
      </c>
      <c r="C24" s="3">
        <v>88.07685388232206</v>
      </c>
      <c r="D24" s="1">
        <v>100</v>
      </c>
      <c r="F24" s="19"/>
    </row>
    <row r="25" spans="1:6" ht="12.75">
      <c r="A25" s="1" t="s">
        <v>8</v>
      </c>
      <c r="B25" s="3">
        <v>24.531500359937766</v>
      </c>
      <c r="C25" s="3">
        <v>75.46849964006223</v>
      </c>
      <c r="D25" s="1">
        <v>100</v>
      </c>
      <c r="F25" s="19"/>
    </row>
    <row r="26" spans="1:6" ht="12.75">
      <c r="A26" s="1" t="s">
        <v>20</v>
      </c>
      <c r="B26" s="3">
        <v>3.712886466975636</v>
      </c>
      <c r="C26" s="3">
        <v>96.28711353302437</v>
      </c>
      <c r="D26" s="1">
        <v>100</v>
      </c>
      <c r="F26" s="19"/>
    </row>
    <row r="27" spans="1:6" ht="12.75">
      <c r="A27" s="1" t="s">
        <v>26</v>
      </c>
      <c r="B27" s="3">
        <v>6.491855465520093</v>
      </c>
      <c r="C27" s="3">
        <v>93.50814453447991</v>
      </c>
      <c r="D27" s="1">
        <v>100</v>
      </c>
      <c r="F27" s="19"/>
    </row>
    <row r="28" spans="1:6" ht="12.75">
      <c r="A28" s="2" t="s">
        <v>62</v>
      </c>
      <c r="B28" s="16">
        <v>11.677081435062988</v>
      </c>
      <c r="C28" s="16">
        <v>88.32291856493701</v>
      </c>
      <c r="D28" s="2">
        <v>100</v>
      </c>
      <c r="F28" s="19"/>
    </row>
    <row r="29" spans="1:6" ht="12.75">
      <c r="A29" s="1"/>
      <c r="B29" s="3"/>
      <c r="C29" s="3"/>
      <c r="D29" s="1"/>
      <c r="F29" s="19"/>
    </row>
    <row r="30" spans="1:6" ht="12.75">
      <c r="A30" s="2" t="s">
        <v>1</v>
      </c>
      <c r="B30" s="3"/>
      <c r="C30" s="3"/>
      <c r="D30" s="1"/>
      <c r="F30" s="19"/>
    </row>
    <row r="31" spans="1:6" ht="12.75">
      <c r="A31" s="1" t="s">
        <v>7</v>
      </c>
      <c r="B31" s="3">
        <v>11.023463098260974</v>
      </c>
      <c r="C31" s="3">
        <v>88.97653690173902</v>
      </c>
      <c r="D31" s="1">
        <v>100</v>
      </c>
      <c r="F31" s="19"/>
    </row>
    <row r="32" spans="1:6" ht="12.75">
      <c r="A32" s="1" t="s">
        <v>8</v>
      </c>
      <c r="B32" s="3">
        <v>23.492553778268064</v>
      </c>
      <c r="C32" s="3">
        <v>76.50744622173194</v>
      </c>
      <c r="D32" s="1">
        <v>100</v>
      </c>
      <c r="F32" s="19"/>
    </row>
    <row r="33" spans="1:6" ht="12.75">
      <c r="A33" s="1" t="s">
        <v>20</v>
      </c>
      <c r="B33" s="3">
        <v>3.9384494293585206</v>
      </c>
      <c r="C33" s="3">
        <v>96.06155057064149</v>
      </c>
      <c r="D33" s="1">
        <v>100</v>
      </c>
      <c r="F33" s="19"/>
    </row>
    <row r="34" spans="1:6" ht="12.75">
      <c r="A34" s="1" t="s">
        <v>26</v>
      </c>
      <c r="B34" s="3">
        <v>3.712226640894093</v>
      </c>
      <c r="C34" s="3">
        <v>96.28777335910591</v>
      </c>
      <c r="D34" s="1">
        <v>100</v>
      </c>
      <c r="F34" s="19"/>
    </row>
    <row r="35" spans="1:6" ht="12.75">
      <c r="A35" s="2" t="s">
        <v>63</v>
      </c>
      <c r="B35" s="16">
        <v>10.145423025531022</v>
      </c>
      <c r="C35" s="16">
        <v>89.85457697446898</v>
      </c>
      <c r="D35" s="2">
        <v>100</v>
      </c>
      <c r="F35" s="19"/>
    </row>
    <row r="36" spans="1:4" ht="12.75">
      <c r="A36" s="1"/>
      <c r="B36" s="1"/>
      <c r="C36" s="1"/>
      <c r="D36" s="1"/>
    </row>
    <row r="37" spans="1:4" ht="12.75">
      <c r="A37" s="17" t="s">
        <v>31</v>
      </c>
      <c r="B37" s="18">
        <v>10.446771103749864</v>
      </c>
      <c r="C37" s="18">
        <v>89.55322889625015</v>
      </c>
      <c r="D37" s="22">
        <v>100</v>
      </c>
    </row>
    <row r="38" spans="1:4" ht="12.75">
      <c r="A38" s="87" t="s">
        <v>28</v>
      </c>
      <c r="B38" s="98"/>
      <c r="C38" s="98"/>
      <c r="D38" s="98"/>
    </row>
    <row r="39" spans="1:4" ht="66.75" customHeight="1">
      <c r="A39" s="83" t="s">
        <v>59</v>
      </c>
      <c r="B39" s="99"/>
      <c r="C39" s="99"/>
      <c r="D39" s="99"/>
    </row>
  </sheetData>
  <mergeCells count="4">
    <mergeCell ref="A1:D1"/>
    <mergeCell ref="A38:D38"/>
    <mergeCell ref="A39:D39"/>
    <mergeCell ref="B4:C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H31" sqref="H31"/>
    </sheetView>
  </sheetViews>
  <sheetFormatPr defaultColWidth="9.140625" defaultRowHeight="12.75"/>
  <cols>
    <col min="1" max="1" width="20.421875" style="0" customWidth="1"/>
    <col min="2" max="4" width="15.8515625" style="0" customWidth="1"/>
    <col min="6" max="8" width="11.00390625" style="0" customWidth="1"/>
  </cols>
  <sheetData>
    <row r="1" spans="1:7" ht="25.5" customHeight="1">
      <c r="A1" s="79" t="s">
        <v>58</v>
      </c>
      <c r="B1" s="84"/>
      <c r="C1" s="84"/>
      <c r="D1" s="84"/>
      <c r="E1" s="45"/>
      <c r="F1" s="45"/>
      <c r="G1" s="45"/>
    </row>
    <row r="2" spans="1:7" ht="12.75">
      <c r="A2" s="45"/>
      <c r="B2" s="45"/>
      <c r="C2" s="45"/>
      <c r="D2" s="45"/>
      <c r="E2" s="45"/>
      <c r="F2" s="45"/>
      <c r="G2" s="45"/>
    </row>
    <row r="3" spans="1:7" ht="12.75">
      <c r="A3" s="4" t="s">
        <v>31</v>
      </c>
      <c r="B3" s="46"/>
      <c r="C3" s="46"/>
      <c r="D3" s="46"/>
      <c r="E3" s="45"/>
      <c r="F3" s="45"/>
      <c r="G3" s="45"/>
    </row>
    <row r="4" spans="1:7" ht="12.75">
      <c r="A4" s="47"/>
      <c r="B4" s="89" t="s">
        <v>27</v>
      </c>
      <c r="C4" s="89"/>
      <c r="D4" s="47"/>
      <c r="E4" s="45"/>
      <c r="F4" s="45"/>
      <c r="G4" s="45"/>
    </row>
    <row r="5" spans="1:7" ht="12.75">
      <c r="A5" s="48"/>
      <c r="B5" s="49" t="s">
        <v>4</v>
      </c>
      <c r="C5" s="49" t="s">
        <v>6</v>
      </c>
      <c r="D5" s="49" t="s">
        <v>21</v>
      </c>
      <c r="E5" s="45"/>
      <c r="F5" s="45"/>
      <c r="G5" s="45"/>
    </row>
    <row r="6" spans="1:7" ht="12.75">
      <c r="A6" s="70"/>
      <c r="B6" s="47"/>
      <c r="C6" s="47"/>
      <c r="D6" s="14" t="s">
        <v>41</v>
      </c>
      <c r="E6" s="45"/>
      <c r="F6" s="45"/>
      <c r="G6" s="45"/>
    </row>
    <row r="7" spans="1:7" ht="12.75">
      <c r="A7" s="2" t="s">
        <v>5</v>
      </c>
      <c r="B7" s="47"/>
      <c r="C7" s="47"/>
      <c r="D7" s="47"/>
      <c r="E7" s="45"/>
      <c r="F7" s="45"/>
      <c r="G7" s="45"/>
    </row>
    <row r="8" spans="1:7" ht="12.75">
      <c r="A8" s="47" t="s">
        <v>7</v>
      </c>
      <c r="B8" s="50">
        <v>160.283</v>
      </c>
      <c r="C8" s="50">
        <v>1073.695</v>
      </c>
      <c r="D8" s="50">
        <v>1233.978</v>
      </c>
      <c r="E8" s="45"/>
      <c r="F8" s="45"/>
      <c r="G8" s="45"/>
    </row>
    <row r="9" spans="1:7" ht="12.75">
      <c r="A9" s="47" t="s">
        <v>8</v>
      </c>
      <c r="B9" s="50">
        <v>23.54</v>
      </c>
      <c r="C9" s="50">
        <v>62.586</v>
      </c>
      <c r="D9" s="50">
        <v>86.126</v>
      </c>
      <c r="E9" s="45"/>
      <c r="F9" s="45"/>
      <c r="G9" s="45"/>
    </row>
    <row r="10" spans="1:7" ht="12.75">
      <c r="A10" s="47" t="s">
        <v>20</v>
      </c>
      <c r="B10" s="50">
        <v>13.752</v>
      </c>
      <c r="C10" s="50">
        <v>100.391</v>
      </c>
      <c r="D10" s="50">
        <v>114.143</v>
      </c>
      <c r="E10" s="45"/>
      <c r="F10" s="45"/>
      <c r="G10" s="45"/>
    </row>
    <row r="11" spans="1:7" ht="12.75">
      <c r="A11" s="47" t="s">
        <v>26</v>
      </c>
      <c r="B11" s="50">
        <v>5.186</v>
      </c>
      <c r="C11" s="50">
        <v>91.566</v>
      </c>
      <c r="D11" s="50">
        <v>96.752</v>
      </c>
      <c r="E11" s="45"/>
      <c r="F11" s="45"/>
      <c r="G11" s="45"/>
    </row>
    <row r="12" spans="1:7" ht="12.75">
      <c r="A12" s="2" t="s">
        <v>62</v>
      </c>
      <c r="B12" s="15">
        <v>202.761</v>
      </c>
      <c r="C12" s="15">
        <v>1328.238</v>
      </c>
      <c r="D12" s="15">
        <v>1530.999</v>
      </c>
      <c r="E12" s="45"/>
      <c r="F12" s="45"/>
      <c r="G12" s="45"/>
    </row>
    <row r="13" spans="1:7" ht="12.75">
      <c r="A13" s="47"/>
      <c r="B13" s="50"/>
      <c r="C13" s="50"/>
      <c r="D13" s="50"/>
      <c r="E13" s="45"/>
      <c r="F13" s="45"/>
      <c r="G13" s="45"/>
    </row>
    <row r="14" spans="1:7" ht="12.75">
      <c r="A14" s="2" t="s">
        <v>1</v>
      </c>
      <c r="B14" s="50"/>
      <c r="C14" s="50"/>
      <c r="D14" s="50"/>
      <c r="E14" s="45"/>
      <c r="F14" s="45"/>
      <c r="G14" s="45"/>
    </row>
    <row r="15" spans="1:7" ht="12.75">
      <c r="A15" s="47" t="s">
        <v>7</v>
      </c>
      <c r="B15" s="50">
        <v>349.694</v>
      </c>
      <c r="C15" s="50">
        <v>4272.202</v>
      </c>
      <c r="D15" s="50">
        <v>4621.896</v>
      </c>
      <c r="E15" s="45"/>
      <c r="F15" s="45"/>
      <c r="G15" s="45"/>
    </row>
    <row r="16" spans="1:7" ht="12.75">
      <c r="A16" s="47" t="s">
        <v>8</v>
      </c>
      <c r="B16" s="50">
        <v>86.203</v>
      </c>
      <c r="C16" s="50">
        <v>231.072</v>
      </c>
      <c r="D16" s="50">
        <v>317.275</v>
      </c>
      <c r="E16" s="45"/>
      <c r="F16" s="45"/>
      <c r="G16" s="45"/>
    </row>
    <row r="17" spans="1:7" ht="12.75">
      <c r="A17" s="47" t="s">
        <v>20</v>
      </c>
      <c r="B17" s="50">
        <v>66.712</v>
      </c>
      <c r="C17" s="50">
        <v>568.538</v>
      </c>
      <c r="D17" s="50">
        <v>635.25</v>
      </c>
      <c r="E17" s="45"/>
      <c r="F17" s="45"/>
      <c r="G17" s="45"/>
    </row>
    <row r="18" spans="1:7" ht="12.75">
      <c r="A18" s="47" t="s">
        <v>26</v>
      </c>
      <c r="B18" s="50">
        <v>38.016</v>
      </c>
      <c r="C18" s="50">
        <v>638.155</v>
      </c>
      <c r="D18" s="50">
        <v>676.171</v>
      </c>
      <c r="E18" s="45"/>
      <c r="F18" s="45"/>
      <c r="G18" s="45"/>
    </row>
    <row r="19" spans="1:7" ht="12.75">
      <c r="A19" s="2" t="s">
        <v>63</v>
      </c>
      <c r="B19" s="15">
        <v>540.625</v>
      </c>
      <c r="C19" s="15">
        <v>5709.967</v>
      </c>
      <c r="D19" s="15">
        <v>6250.592</v>
      </c>
      <c r="E19" s="45"/>
      <c r="F19" s="45"/>
      <c r="G19" s="45"/>
    </row>
    <row r="20" spans="1:7" ht="12.75">
      <c r="A20" s="2"/>
      <c r="B20" s="15"/>
      <c r="C20" s="15"/>
      <c r="D20" s="15"/>
      <c r="E20" s="45"/>
      <c r="F20" s="45"/>
      <c r="G20" s="45"/>
    </row>
    <row r="21" spans="1:7" ht="12.75">
      <c r="A21" s="17" t="s">
        <v>31</v>
      </c>
      <c r="B21" s="12">
        <v>743.386</v>
      </c>
      <c r="C21" s="12">
        <v>7038.205</v>
      </c>
      <c r="D21" s="12">
        <v>7781.590999999999</v>
      </c>
      <c r="E21" s="45"/>
      <c r="F21" s="45"/>
      <c r="G21" s="45"/>
    </row>
    <row r="22" spans="1:7" ht="12.75">
      <c r="A22" s="47"/>
      <c r="B22" s="47"/>
      <c r="C22" s="47"/>
      <c r="D22" s="14" t="s">
        <v>45</v>
      </c>
      <c r="E22" s="45"/>
      <c r="F22" s="45"/>
      <c r="G22" s="45"/>
    </row>
    <row r="23" spans="1:7" ht="12.75">
      <c r="A23" s="2" t="s">
        <v>5</v>
      </c>
      <c r="B23" s="47"/>
      <c r="C23" s="47"/>
      <c r="D23" s="47"/>
      <c r="E23" s="45"/>
      <c r="F23" s="45"/>
      <c r="G23" s="45"/>
    </row>
    <row r="24" spans="1:7" ht="12.75">
      <c r="A24" s="47" t="s">
        <v>7</v>
      </c>
      <c r="B24" s="51">
        <v>12.989129465841371</v>
      </c>
      <c r="C24" s="51">
        <v>87.01087053415863</v>
      </c>
      <c r="D24" s="47">
        <v>100</v>
      </c>
      <c r="E24" s="45"/>
      <c r="F24" s="45"/>
      <c r="G24" s="45"/>
    </row>
    <row r="25" spans="1:7" ht="12.75">
      <c r="A25" s="47" t="s">
        <v>8</v>
      </c>
      <c r="B25" s="51">
        <v>27.332048394213125</v>
      </c>
      <c r="C25" s="51">
        <v>72.66795160578687</v>
      </c>
      <c r="D25" s="47">
        <v>100</v>
      </c>
      <c r="E25" s="45"/>
      <c r="F25" s="45"/>
      <c r="G25" s="45"/>
    </row>
    <row r="26" spans="1:7" ht="12.75">
      <c r="A26" s="47" t="s">
        <v>20</v>
      </c>
      <c r="B26" s="51">
        <v>12.048044996188992</v>
      </c>
      <c r="C26" s="51">
        <v>87.95195500381101</v>
      </c>
      <c r="D26" s="47">
        <v>100</v>
      </c>
      <c r="E26" s="45"/>
      <c r="F26" s="45"/>
      <c r="G26" s="45"/>
    </row>
    <row r="27" spans="1:7" ht="12.75">
      <c r="A27" s="47" t="s">
        <v>26</v>
      </c>
      <c r="B27" s="51">
        <v>5.360095915329915</v>
      </c>
      <c r="C27" s="51">
        <v>94.63990408467008</v>
      </c>
      <c r="D27" s="47">
        <v>100</v>
      </c>
      <c r="E27" s="45"/>
      <c r="F27" s="45"/>
      <c r="G27" s="45"/>
    </row>
    <row r="28" spans="1:7" ht="12.75">
      <c r="A28" s="2" t="s">
        <v>62</v>
      </c>
      <c r="B28" s="16">
        <v>13.243705580473925</v>
      </c>
      <c r="C28" s="16">
        <v>86.75629441952607</v>
      </c>
      <c r="D28" s="2">
        <v>100</v>
      </c>
      <c r="E28" s="45"/>
      <c r="F28" s="45"/>
      <c r="G28" s="45"/>
    </row>
    <row r="29" spans="1:7" ht="12.75">
      <c r="A29" s="47"/>
      <c r="B29" s="51"/>
      <c r="C29" s="51"/>
      <c r="D29" s="47"/>
      <c r="E29" s="45"/>
      <c r="F29" s="45"/>
      <c r="G29" s="45"/>
    </row>
    <row r="30" spans="1:7" ht="12.75">
      <c r="A30" s="2" t="s">
        <v>1</v>
      </c>
      <c r="B30" s="51"/>
      <c r="C30" s="51"/>
      <c r="D30" s="47"/>
      <c r="E30" s="45"/>
      <c r="F30" s="45"/>
      <c r="G30" s="45"/>
    </row>
    <row r="31" spans="1:7" ht="12.75">
      <c r="A31" s="47" t="s">
        <v>7</v>
      </c>
      <c r="B31" s="51">
        <v>7.566029179367082</v>
      </c>
      <c r="C31" s="51">
        <v>92.43397082063292</v>
      </c>
      <c r="D31" s="47">
        <v>100</v>
      </c>
      <c r="E31" s="45"/>
      <c r="F31" s="45"/>
      <c r="G31" s="45"/>
    </row>
    <row r="32" spans="1:7" ht="12.75">
      <c r="A32" s="47" t="s">
        <v>8</v>
      </c>
      <c r="B32" s="51">
        <v>27.16980537388701</v>
      </c>
      <c r="C32" s="51">
        <v>72.830194626113</v>
      </c>
      <c r="D32" s="47">
        <v>100</v>
      </c>
      <c r="E32" s="45"/>
      <c r="F32" s="45"/>
      <c r="G32" s="45"/>
    </row>
    <row r="33" spans="1:7" ht="12.75">
      <c r="A33" s="47" t="s">
        <v>20</v>
      </c>
      <c r="B33" s="51">
        <v>10.501692247146792</v>
      </c>
      <c r="C33" s="51">
        <v>89.49830775285321</v>
      </c>
      <c r="D33" s="47">
        <v>100</v>
      </c>
      <c r="E33" s="45"/>
      <c r="F33" s="45"/>
      <c r="G33" s="45"/>
    </row>
    <row r="34" spans="1:7" ht="12.75">
      <c r="A34" s="47" t="s">
        <v>26</v>
      </c>
      <c r="B34" s="51">
        <v>5.622246443577143</v>
      </c>
      <c r="C34" s="51">
        <v>94.37775355642286</v>
      </c>
      <c r="D34" s="47">
        <v>100</v>
      </c>
      <c r="E34" s="45"/>
      <c r="F34" s="45"/>
      <c r="G34" s="45"/>
    </row>
    <row r="35" spans="1:7" ht="12.75">
      <c r="A35" s="2" t="s">
        <v>63</v>
      </c>
      <c r="B35" s="16">
        <v>8.649180749599397</v>
      </c>
      <c r="C35" s="16">
        <v>91.3508192504006</v>
      </c>
      <c r="D35" s="2">
        <v>100</v>
      </c>
      <c r="E35" s="45"/>
      <c r="F35" s="45"/>
      <c r="G35" s="45"/>
    </row>
    <row r="36" spans="1:7" ht="12.75">
      <c r="A36" s="47"/>
      <c r="B36" s="47"/>
      <c r="C36" s="47"/>
      <c r="D36" s="47"/>
      <c r="E36" s="45"/>
      <c r="F36" s="45"/>
      <c r="G36" s="45"/>
    </row>
    <row r="37" spans="1:7" ht="12.75">
      <c r="A37" s="17" t="s">
        <v>31</v>
      </c>
      <c r="B37" s="18">
        <f>B21/$D21*100</f>
        <v>9.553136370184452</v>
      </c>
      <c r="C37" s="18">
        <f>C21/$D21*100</f>
        <v>90.44686362981555</v>
      </c>
      <c r="D37" s="22">
        <f>D21/$D21*100</f>
        <v>100</v>
      </c>
      <c r="E37" s="45"/>
      <c r="F37" s="45"/>
      <c r="G37" s="45"/>
    </row>
    <row r="38" spans="1:7" ht="12.75">
      <c r="A38" s="87" t="s">
        <v>28</v>
      </c>
      <c r="B38" s="88"/>
      <c r="C38" s="88"/>
      <c r="D38" s="88"/>
      <c r="E38" s="45"/>
      <c r="F38" s="45"/>
      <c r="G38" s="45"/>
    </row>
    <row r="39" spans="1:7" ht="54.75" customHeight="1">
      <c r="A39" s="83" t="s">
        <v>68</v>
      </c>
      <c r="B39" s="84"/>
      <c r="C39" s="84"/>
      <c r="D39" s="84"/>
      <c r="E39" s="45"/>
      <c r="F39" s="45"/>
      <c r="G39" s="45"/>
    </row>
    <row r="40" spans="1:7" ht="12.75">
      <c r="A40" s="45"/>
      <c r="B40" s="45"/>
      <c r="C40" s="45"/>
      <c r="D40" s="45"/>
      <c r="E40" s="45"/>
      <c r="F40" s="45"/>
      <c r="G40" s="45"/>
    </row>
    <row r="41" spans="1:7" ht="12.75">
      <c r="A41" s="45"/>
      <c r="B41" s="45"/>
      <c r="C41" s="45"/>
      <c r="D41" s="45"/>
      <c r="E41" s="45"/>
      <c r="F41" s="45"/>
      <c r="G41" s="45"/>
    </row>
    <row r="42" spans="1:7" ht="12.75">
      <c r="A42" s="45"/>
      <c r="B42" s="45"/>
      <c r="C42" s="45"/>
      <c r="D42" s="45"/>
      <c r="E42" s="45"/>
      <c r="F42" s="45"/>
      <c r="G42" s="45"/>
    </row>
    <row r="43" spans="1:7" ht="12.75">
      <c r="A43" s="45"/>
      <c r="B43" s="45"/>
      <c r="C43" s="45"/>
      <c r="D43" s="45"/>
      <c r="E43" s="45"/>
      <c r="F43" s="45"/>
      <c r="G43" s="45"/>
    </row>
  </sheetData>
  <mergeCells count="4">
    <mergeCell ref="A38:D38"/>
    <mergeCell ref="B4:C4"/>
    <mergeCell ref="A1:D1"/>
    <mergeCell ref="A39:D3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J43" sqref="J43"/>
    </sheetView>
  </sheetViews>
  <sheetFormatPr defaultColWidth="9.140625" defaultRowHeight="12.75"/>
  <cols>
    <col min="1" max="1" width="17.8515625" style="0" customWidth="1"/>
    <col min="2" max="7" width="10.140625" style="0" customWidth="1"/>
    <col min="8" max="10" width="11.28125" style="0" customWidth="1"/>
    <col min="12" max="12" width="10.57421875" style="0" bestFit="1" customWidth="1"/>
  </cols>
  <sheetData>
    <row r="1" spans="1:7" ht="25.5" customHeight="1">
      <c r="A1" s="79" t="s">
        <v>38</v>
      </c>
      <c r="B1" s="99"/>
      <c r="C1" s="99"/>
      <c r="D1" s="99"/>
      <c r="E1" s="99"/>
      <c r="F1" s="99"/>
      <c r="G1" s="99"/>
    </row>
    <row r="3" spans="1:7" ht="12.75">
      <c r="A3" s="4" t="s">
        <v>3</v>
      </c>
      <c r="B3" s="5"/>
      <c r="C3" s="5"/>
      <c r="D3" s="5"/>
      <c r="E3" s="5"/>
      <c r="F3" s="5"/>
      <c r="G3" s="5"/>
    </row>
    <row r="4" spans="1:7" ht="12.75">
      <c r="A4" s="1"/>
      <c r="B4" s="89" t="s">
        <v>39</v>
      </c>
      <c r="C4" s="89"/>
      <c r="D4" s="89"/>
      <c r="E4" s="89"/>
      <c r="F4" s="89"/>
      <c r="G4" s="1"/>
    </row>
    <row r="5" spans="1:7" ht="12.75">
      <c r="A5" s="69"/>
      <c r="B5" s="13" t="s">
        <v>40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21</v>
      </c>
    </row>
    <row r="6" spans="1:7" ht="12.75">
      <c r="A6" s="69"/>
      <c r="B6" s="1"/>
      <c r="C6" s="1"/>
      <c r="D6" s="1"/>
      <c r="E6" s="1"/>
      <c r="F6" s="1"/>
      <c r="G6" s="14" t="s">
        <v>41</v>
      </c>
    </row>
    <row r="7" spans="1:7" ht="12.75">
      <c r="A7" s="24">
        <v>1996</v>
      </c>
      <c r="B7" s="1"/>
      <c r="C7" s="1"/>
      <c r="D7" s="1"/>
      <c r="E7" s="1"/>
      <c r="F7" s="1"/>
      <c r="G7" s="1"/>
    </row>
    <row r="8" spans="1:7" ht="12.75">
      <c r="A8" s="25" t="s">
        <v>36</v>
      </c>
      <c r="B8" s="7">
        <v>147.542</v>
      </c>
      <c r="C8" s="7">
        <v>825.947</v>
      </c>
      <c r="D8" s="7">
        <v>1687.716</v>
      </c>
      <c r="E8" s="7">
        <v>1066.201</v>
      </c>
      <c r="F8" s="7">
        <v>429.452</v>
      </c>
      <c r="G8" s="7">
        <v>4156.858</v>
      </c>
    </row>
    <row r="9" spans="1:7" ht="12.75">
      <c r="A9" s="25" t="s">
        <v>42</v>
      </c>
      <c r="B9" s="7">
        <v>129.542</v>
      </c>
      <c r="C9" s="7">
        <v>745.37</v>
      </c>
      <c r="D9" s="7">
        <v>1829.408</v>
      </c>
      <c r="E9" s="7">
        <v>1062.34</v>
      </c>
      <c r="F9" s="7">
        <v>432.092</v>
      </c>
      <c r="G9" s="7">
        <v>4198.752</v>
      </c>
    </row>
    <row r="10" spans="1:7" ht="12.75">
      <c r="A10" s="25" t="s">
        <v>43</v>
      </c>
      <c r="B10" s="7">
        <v>94.778</v>
      </c>
      <c r="C10" s="7">
        <v>613.97</v>
      </c>
      <c r="D10" s="7">
        <v>1637.882</v>
      </c>
      <c r="E10" s="7">
        <v>1081.375</v>
      </c>
      <c r="F10" s="7">
        <v>261.955</v>
      </c>
      <c r="G10" s="7">
        <v>3689.96</v>
      </c>
    </row>
    <row r="11" spans="1:7" ht="12.75">
      <c r="A11" s="25" t="s">
        <v>44</v>
      </c>
      <c r="B11" s="7">
        <v>52.532</v>
      </c>
      <c r="C11" s="7">
        <v>557.528</v>
      </c>
      <c r="D11" s="7">
        <v>1771.044</v>
      </c>
      <c r="E11" s="7">
        <v>978.203</v>
      </c>
      <c r="F11" s="7">
        <v>296.352</v>
      </c>
      <c r="G11" s="7">
        <v>3655.659</v>
      </c>
    </row>
    <row r="12" spans="1:7" ht="12.75">
      <c r="A12" s="25" t="s">
        <v>37</v>
      </c>
      <c r="B12" s="7">
        <v>40.965</v>
      </c>
      <c r="C12" s="7">
        <v>584.192</v>
      </c>
      <c r="D12" s="7">
        <v>1852.509</v>
      </c>
      <c r="E12" s="7">
        <v>1178.322</v>
      </c>
      <c r="F12" s="7">
        <v>285.627</v>
      </c>
      <c r="G12" s="7">
        <v>3941.615</v>
      </c>
    </row>
    <row r="13" spans="1:7" ht="12.75">
      <c r="A13" s="24" t="s">
        <v>21</v>
      </c>
      <c r="B13" s="15">
        <v>465.359</v>
      </c>
      <c r="C13" s="15">
        <v>3327.007</v>
      </c>
      <c r="D13" s="15">
        <v>8778.559</v>
      </c>
      <c r="E13" s="15">
        <v>5366.441</v>
      </c>
      <c r="F13" s="15">
        <v>1705.478</v>
      </c>
      <c r="G13" s="15">
        <v>19642.844</v>
      </c>
    </row>
    <row r="14" spans="1:7" ht="12.75">
      <c r="A14" s="1"/>
      <c r="B14" s="7"/>
      <c r="C14" s="7"/>
      <c r="D14" s="7"/>
      <c r="E14" s="7"/>
      <c r="F14" s="7"/>
      <c r="G14" s="7"/>
    </row>
    <row r="15" spans="1:7" ht="12.75">
      <c r="A15" s="24">
        <v>2008</v>
      </c>
      <c r="B15" s="7"/>
      <c r="C15" s="7"/>
      <c r="D15" s="7"/>
      <c r="E15" s="7"/>
      <c r="F15" s="7"/>
      <c r="G15" s="7"/>
    </row>
    <row r="16" spans="1:7" ht="12.75">
      <c r="A16" s="25" t="s">
        <v>36</v>
      </c>
      <c r="B16" s="7">
        <v>522.974</v>
      </c>
      <c r="C16" s="7">
        <v>1593.041</v>
      </c>
      <c r="D16" s="7">
        <v>1447.705</v>
      </c>
      <c r="E16" s="7">
        <v>497.965</v>
      </c>
      <c r="F16" s="7">
        <v>163.4</v>
      </c>
      <c r="G16" s="7">
        <v>4225.085</v>
      </c>
    </row>
    <row r="17" spans="1:7" ht="12.75">
      <c r="A17" s="25" t="s">
        <v>42</v>
      </c>
      <c r="B17" s="7">
        <v>564.882</v>
      </c>
      <c r="C17" s="7">
        <v>1585.389</v>
      </c>
      <c r="D17" s="7">
        <v>1537.807</v>
      </c>
      <c r="E17" s="7">
        <v>564.983</v>
      </c>
      <c r="F17" s="7">
        <v>180.783</v>
      </c>
      <c r="G17" s="7">
        <v>4433.844</v>
      </c>
    </row>
    <row r="18" spans="1:7" ht="12.75">
      <c r="A18" s="25" t="s">
        <v>43</v>
      </c>
      <c r="B18" s="7">
        <v>418.843</v>
      </c>
      <c r="C18" s="7">
        <v>1524.141</v>
      </c>
      <c r="D18" s="7">
        <v>1625.527</v>
      </c>
      <c r="E18" s="7">
        <v>482.181</v>
      </c>
      <c r="F18" s="7">
        <v>143.914</v>
      </c>
      <c r="G18" s="7">
        <v>4194.606</v>
      </c>
    </row>
    <row r="19" spans="1:7" ht="12.75">
      <c r="A19" s="25" t="s">
        <v>44</v>
      </c>
      <c r="B19" s="7">
        <v>361.666</v>
      </c>
      <c r="C19" s="7">
        <v>1471.953</v>
      </c>
      <c r="D19" s="7">
        <v>1696.39</v>
      </c>
      <c r="E19" s="7">
        <v>514.052</v>
      </c>
      <c r="F19" s="7">
        <v>122.16</v>
      </c>
      <c r="G19" s="7">
        <v>4166.221</v>
      </c>
    </row>
    <row r="20" spans="1:7" ht="12.75">
      <c r="A20" s="25" t="s">
        <v>37</v>
      </c>
      <c r="B20" s="7">
        <v>375.526</v>
      </c>
      <c r="C20" s="7">
        <v>1431.301</v>
      </c>
      <c r="D20" s="7">
        <v>1737.412</v>
      </c>
      <c r="E20" s="7">
        <v>739.464</v>
      </c>
      <c r="F20" s="7">
        <v>103.774</v>
      </c>
      <c r="G20" s="7">
        <v>4387.477</v>
      </c>
    </row>
    <row r="21" spans="1:7" ht="12.75">
      <c r="A21" s="26" t="s">
        <v>21</v>
      </c>
      <c r="B21" s="12">
        <v>2243.891</v>
      </c>
      <c r="C21" s="12">
        <v>7605.825</v>
      </c>
      <c r="D21" s="12">
        <v>8044.841</v>
      </c>
      <c r="E21" s="12">
        <v>2798.645</v>
      </c>
      <c r="F21" s="12">
        <v>714.031</v>
      </c>
      <c r="G21" s="12">
        <v>21407.233</v>
      </c>
    </row>
    <row r="22" spans="1:7" ht="12.75">
      <c r="A22" s="1"/>
      <c r="B22" s="1"/>
      <c r="C22" s="1"/>
      <c r="D22" s="1"/>
      <c r="E22" s="1"/>
      <c r="F22" s="1"/>
      <c r="G22" s="14" t="s">
        <v>45</v>
      </c>
    </row>
    <row r="23" spans="1:7" ht="12.75">
      <c r="A23" s="24">
        <v>1996</v>
      </c>
      <c r="B23" s="1"/>
      <c r="C23" s="1"/>
      <c r="D23" s="1"/>
      <c r="E23" s="1"/>
      <c r="F23" s="1"/>
      <c r="G23" s="1"/>
    </row>
    <row r="24" spans="1:7" ht="12.75">
      <c r="A24" s="25" t="s">
        <v>36</v>
      </c>
      <c r="B24" s="3">
        <v>3.5493634855941676</v>
      </c>
      <c r="C24" s="3">
        <v>19.86950239820557</v>
      </c>
      <c r="D24" s="3">
        <v>40.60076144049183</v>
      </c>
      <c r="E24" s="3">
        <v>25.649204278808657</v>
      </c>
      <c r="F24" s="3">
        <v>10.331168396899773</v>
      </c>
      <c r="G24" s="27">
        <v>100</v>
      </c>
    </row>
    <row r="25" spans="1:7" ht="12.75">
      <c r="A25" s="25" t="s">
        <v>42</v>
      </c>
      <c r="B25" s="3">
        <v>3.0852500933610747</v>
      </c>
      <c r="C25" s="3">
        <v>17.752179695299937</v>
      </c>
      <c r="D25" s="3">
        <v>43.570279930798485</v>
      </c>
      <c r="E25" s="3">
        <v>25.30132763259178</v>
      </c>
      <c r="F25" s="3">
        <v>10.290962647948724</v>
      </c>
      <c r="G25" s="27">
        <v>100</v>
      </c>
    </row>
    <row r="26" spans="1:7" ht="12.75">
      <c r="A26" s="25" t="s">
        <v>43</v>
      </c>
      <c r="B26" s="3">
        <v>2.5685373283179223</v>
      </c>
      <c r="C26" s="3">
        <v>16.638933755379462</v>
      </c>
      <c r="D26" s="3">
        <v>44.3875272360676</v>
      </c>
      <c r="E26" s="3">
        <v>29.305873234398206</v>
      </c>
      <c r="F26" s="3">
        <v>7.099128445836811</v>
      </c>
      <c r="G26" s="27">
        <v>100</v>
      </c>
    </row>
    <row r="27" spans="1:7" ht="12.75">
      <c r="A27" s="25" t="s">
        <v>44</v>
      </c>
      <c r="B27" s="3">
        <v>1.4370049285231472</v>
      </c>
      <c r="C27" s="3">
        <v>15.251094262347776</v>
      </c>
      <c r="D27" s="3">
        <v>48.44664122118611</v>
      </c>
      <c r="E27" s="3">
        <v>26.758595372270772</v>
      </c>
      <c r="F27" s="3">
        <v>8.106664215672195</v>
      </c>
      <c r="G27" s="27">
        <v>100</v>
      </c>
    </row>
    <row r="28" spans="1:7" ht="12.75">
      <c r="A28" s="25" t="s">
        <v>37</v>
      </c>
      <c r="B28" s="3">
        <v>1.0392948068241066</v>
      </c>
      <c r="C28" s="3">
        <v>14.821132961996542</v>
      </c>
      <c r="D28" s="3">
        <v>46.99873021591404</v>
      </c>
      <c r="E28" s="3">
        <v>29.894396078764668</v>
      </c>
      <c r="F28" s="3">
        <v>7.246445936500648</v>
      </c>
      <c r="G28" s="27">
        <v>100</v>
      </c>
    </row>
    <row r="29" spans="1:7" ht="12.75">
      <c r="A29" s="24" t="s">
        <v>21</v>
      </c>
      <c r="B29" s="16">
        <v>2.36910194878094</v>
      </c>
      <c r="C29" s="16">
        <v>16.93750151454647</v>
      </c>
      <c r="D29" s="16">
        <v>44.69087572044048</v>
      </c>
      <c r="E29" s="16">
        <v>27.320081552345478</v>
      </c>
      <c r="F29" s="16">
        <v>8.682439263886634</v>
      </c>
      <c r="G29" s="28">
        <v>100</v>
      </c>
    </row>
    <row r="30" spans="1:7" ht="12.75">
      <c r="A30" s="1"/>
      <c r="B30" s="3"/>
      <c r="C30" s="3"/>
      <c r="D30" s="3"/>
      <c r="E30" s="3"/>
      <c r="F30" s="3"/>
      <c r="G30" s="27"/>
    </row>
    <row r="31" spans="1:7" ht="12.75">
      <c r="A31" s="24">
        <v>2008</v>
      </c>
      <c r="B31" s="3"/>
      <c r="C31" s="3"/>
      <c r="D31" s="3"/>
      <c r="E31" s="3"/>
      <c r="F31" s="3"/>
      <c r="G31" s="27"/>
    </row>
    <row r="32" spans="1:7" ht="12.75">
      <c r="A32" s="25" t="s">
        <v>36</v>
      </c>
      <c r="B32" s="3">
        <v>12.377833818727908</v>
      </c>
      <c r="C32" s="3">
        <v>37.70435387690425</v>
      </c>
      <c r="D32" s="3">
        <v>34.264517755264094</v>
      </c>
      <c r="E32" s="3">
        <v>11.78591673303614</v>
      </c>
      <c r="F32" s="3">
        <v>3.8673778160676053</v>
      </c>
      <c r="G32" s="27">
        <v>100</v>
      </c>
    </row>
    <row r="33" spans="1:7" ht="12.75">
      <c r="A33" s="25" t="s">
        <v>42</v>
      </c>
      <c r="B33" s="3">
        <v>12.74023172669133</v>
      </c>
      <c r="C33" s="3">
        <v>35.75653541261262</v>
      </c>
      <c r="D33" s="3">
        <v>34.6833808316215</v>
      </c>
      <c r="E33" s="3">
        <v>12.742509659789564</v>
      </c>
      <c r="F33" s="3">
        <v>4.077342369284982</v>
      </c>
      <c r="G33" s="27">
        <v>100</v>
      </c>
    </row>
    <row r="34" spans="1:7" ht="12.75">
      <c r="A34" s="25" t="s">
        <v>43</v>
      </c>
      <c r="B34" s="3">
        <v>9.98527632869452</v>
      </c>
      <c r="C34" s="3">
        <v>36.3357368963855</v>
      </c>
      <c r="D34" s="3">
        <v>38.75279346856415</v>
      </c>
      <c r="E34" s="3">
        <v>11.495263202312685</v>
      </c>
      <c r="F34" s="3">
        <v>3.430930104043145</v>
      </c>
      <c r="G34" s="27">
        <v>100</v>
      </c>
    </row>
    <row r="35" spans="1:7" ht="12.75">
      <c r="A35" s="25" t="s">
        <v>44</v>
      </c>
      <c r="B35" s="3">
        <v>8.680912510402115</v>
      </c>
      <c r="C35" s="3">
        <v>35.33065096642737</v>
      </c>
      <c r="D35" s="3">
        <v>40.717715166814244</v>
      </c>
      <c r="E35" s="3">
        <v>12.338567733204744</v>
      </c>
      <c r="F35" s="3">
        <v>2.932153623151532</v>
      </c>
      <c r="G35" s="27">
        <v>100</v>
      </c>
    </row>
    <row r="36" spans="1:7" ht="12.75">
      <c r="A36" s="25" t="s">
        <v>37</v>
      </c>
      <c r="B36" s="3">
        <v>8.559042018909729</v>
      </c>
      <c r="C36" s="3">
        <v>32.622416026340424</v>
      </c>
      <c r="D36" s="3">
        <v>39.59934148942547</v>
      </c>
      <c r="E36" s="3">
        <v>16.853968693169218</v>
      </c>
      <c r="F36" s="3">
        <v>2.365231772155159</v>
      </c>
      <c r="G36" s="27">
        <v>100</v>
      </c>
    </row>
    <row r="37" spans="1:7" ht="12.75">
      <c r="A37" s="26" t="s">
        <v>21</v>
      </c>
      <c r="B37" s="18">
        <v>10.481929168519818</v>
      </c>
      <c r="C37" s="18">
        <v>35.52922977014358</v>
      </c>
      <c r="D37" s="18">
        <v>37.58001326000422</v>
      </c>
      <c r="E37" s="18">
        <v>13.073361699758207</v>
      </c>
      <c r="F37" s="18">
        <v>3.3354661015741733</v>
      </c>
      <c r="G37" s="22">
        <v>100</v>
      </c>
    </row>
    <row r="38" spans="1:7" ht="12.75">
      <c r="A38" s="100" t="s">
        <v>24</v>
      </c>
      <c r="B38" s="98"/>
      <c r="C38" s="98"/>
      <c r="D38" s="98"/>
      <c r="E38" s="98"/>
      <c r="F38" s="98"/>
      <c r="G38" s="98"/>
    </row>
  </sheetData>
  <mergeCells count="3">
    <mergeCell ref="A1:G1"/>
    <mergeCell ref="A38:G38"/>
    <mergeCell ref="B4:F4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mtwitche</dc:creator>
  <cp:keywords/>
  <dc:description/>
  <cp:lastModifiedBy>Jenny Allan</cp:lastModifiedBy>
  <cp:lastPrinted>2010-10-22T09:30:41Z</cp:lastPrinted>
  <dcterms:created xsi:type="dcterms:W3CDTF">2010-06-15T08:22:17Z</dcterms:created>
  <dcterms:modified xsi:type="dcterms:W3CDTF">2010-10-22T09:30:47Z</dcterms:modified>
  <cp:category/>
  <cp:version/>
  <cp:contentType/>
  <cp:contentStatus/>
</cp:coreProperties>
</file>