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15" activeTab="0"/>
  </bookViews>
  <sheets>
    <sheet name="Table 1" sheetId="1" r:id="rId1"/>
  </sheets>
  <externalReferences>
    <externalReference r:id="rId4"/>
    <externalReference r:id="rId5"/>
  </externalReferences>
  <definedNames>
    <definedName name="_xlnm.Print_Area" localSheetId="0">'Table 1'!$A$1:$K$32</definedName>
  </definedNames>
  <calcPr fullCalcOnLoad="1"/>
</workbook>
</file>

<file path=xl/sharedStrings.xml><?xml version="1.0" encoding="utf-8"?>
<sst xmlns="http://schemas.openxmlformats.org/spreadsheetml/2006/main" count="35" uniqueCount="34">
  <si>
    <t>£ million</t>
  </si>
  <si>
    <t>2007-08</t>
  </si>
  <si>
    <t>Expenditure:</t>
  </si>
  <si>
    <t>Total capital expenditure</t>
  </si>
  <si>
    <t>Receipts</t>
  </si>
  <si>
    <t>2008-09</t>
  </si>
  <si>
    <t>New construction and conversion</t>
  </si>
  <si>
    <t>Vehicles, plant equipment and machinery</t>
  </si>
  <si>
    <t>Intangible assets</t>
  </si>
  <si>
    <t>Total expenditure on fixed assets</t>
  </si>
  <si>
    <t>Grants, loans and other financial assistance</t>
  </si>
  <si>
    <t>Acquisition of share and loan capital</t>
  </si>
  <si>
    <t>Total expenditure and other transactions</t>
  </si>
  <si>
    <t>(b) Includes GLA (TfL) grant payment of £1.7bn in respect of Metronet</t>
  </si>
  <si>
    <t>(a) Expenditure which does not fall within the definition of expenditure for capital purposes, but is treated as capital expenditure by a direction under section 16(2)(b) of the Local Government Act 2003.</t>
  </si>
  <si>
    <t>Acquisition of land and existing buildings and works</t>
  </si>
  <si>
    <t>2009-10</t>
  </si>
  <si>
    <t>2010-11</t>
  </si>
  <si>
    <t xml:space="preserve">  of which GLA:</t>
  </si>
  <si>
    <t>(c)</t>
  </si>
  <si>
    <t xml:space="preserve">Table 1: Local authority capital expenditure and receipts: England: 2007-08 to 2011-12 </t>
  </si>
  <si>
    <t>2011-12</t>
  </si>
  <si>
    <t xml:space="preserve"> (b)</t>
  </si>
  <si>
    <r>
      <t xml:space="preserve">Expenditure by virtue of a section 16(2)(b) direction </t>
    </r>
    <r>
      <rPr>
        <vertAlign val="superscript"/>
        <sz val="8"/>
        <rFont val="Arial"/>
        <family val="2"/>
      </rPr>
      <t>(a)</t>
    </r>
  </si>
  <si>
    <t>Notional capital receipts set aside and Large Scale Voluntary Transfer levy</t>
  </si>
  <si>
    <t>Total expenditure excl HRA self-financing determination payment</t>
  </si>
  <si>
    <t>One-off HRA self-financing determination payment:</t>
  </si>
  <si>
    <t xml:space="preserve">Receipts excl HRA self-financing determination &amp; premium </t>
  </si>
  <si>
    <t>One-off HRA self-financing determination &amp; premium:</t>
  </si>
  <si>
    <t>(d)</t>
  </si>
  <si>
    <t>(c) GLA's grants and loans total £2.9 billion, including GLA's £1 billion contribution to Crossrail.</t>
  </si>
  <si>
    <t>(e)</t>
  </si>
  <si>
    <t>(e) Local authorities subject to the transactions associated with the HRA Self-financing Determinations are required to include the determination in relation to expenditure or receipts and also the financing if applicable.  This is a one-off exercise for 2011-12 and figures are provided both inclusive and exclusive of this transaction.</t>
  </si>
  <si>
    <t>(d) Reflects a one-off loan within the TfL Group of £1.6bn  to London Underground financed by an equivalent loan from Tube lines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</si>
</sst>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12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10" fontId="0" fillId="0" borderId="0" xfId="0" applyNumberFormat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3" borderId="6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vertical="top" wrapText="1"/>
    </xf>
    <xf numFmtId="0" fontId="6" fillId="2" borderId="2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>
      <alignment wrapText="1"/>
    </xf>
    <xf numFmtId="3" fontId="7" fillId="2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3" fontId="9" fillId="2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7" fillId="2" borderId="2" xfId="0" applyFont="1" applyFill="1" applyBorder="1" applyAlignment="1">
      <alignment vertical="center" wrapText="1"/>
    </xf>
    <xf numFmtId="3" fontId="7" fillId="2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top"/>
    </xf>
    <xf numFmtId="3" fontId="8" fillId="0" borderId="1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>
      <alignment/>
    </xf>
    <xf numFmtId="1" fontId="0" fillId="0" borderId="0" xfId="0" applyNumberFormat="1" applyAlignment="1">
      <alignment/>
    </xf>
    <xf numFmtId="3" fontId="8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2" borderId="2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1-12\COR\Grossing\Cor1-2%202011-12%20Gross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Capital%20statistics\Frms11-12\COR\Grossing\Cor4%202011-12%20Gross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INPUT 3"/>
      <sheetName val="INPUT 4"/>
      <sheetName val="GROSS 1"/>
      <sheetName val="GROSS 2"/>
      <sheetName val="GROSS 3"/>
      <sheetName val="GROSS 4"/>
      <sheetName val="COR1 Actual"/>
      <sheetName val="COR1 Gross"/>
      <sheetName val="COR1 TO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 1"/>
      <sheetName val="INPUT 2"/>
      <sheetName val="GROSS 1"/>
      <sheetName val="GROSS 2"/>
      <sheetName val="COR4 TOTALS"/>
      <sheetName val="COR4 Actual"/>
      <sheetName val="COR4 Gro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tabSelected="1" workbookViewId="0" topLeftCell="A1">
      <selection activeCell="H25" sqref="H25"/>
    </sheetView>
  </sheetViews>
  <sheetFormatPr defaultColWidth="9.140625" defaultRowHeight="12.75"/>
  <cols>
    <col min="1" max="1" width="46.140625" style="0" customWidth="1"/>
    <col min="2" max="2" width="11.8515625" style="0" customWidth="1"/>
    <col min="3" max="3" width="2.57421875" style="0" customWidth="1"/>
    <col min="4" max="4" width="10.7109375" style="0" customWidth="1"/>
    <col min="5" max="5" width="9.7109375" style="0" customWidth="1"/>
    <col min="6" max="6" width="10.140625" style="0" customWidth="1"/>
    <col min="7" max="7" width="3.00390625" style="0" customWidth="1"/>
    <col min="8" max="8" width="10.421875" style="0" customWidth="1"/>
    <col min="9" max="9" width="2.421875" style="0" customWidth="1"/>
    <col min="11" max="11" width="12.28125" style="0" bestFit="1" customWidth="1"/>
  </cols>
  <sheetData>
    <row r="1" spans="1:9" ht="13.5" customHeight="1" thickTop="1">
      <c r="A1" s="65" t="s">
        <v>20</v>
      </c>
      <c r="B1" s="66"/>
      <c r="C1" s="66"/>
      <c r="D1" s="66"/>
      <c r="E1" s="66"/>
      <c r="F1" s="66"/>
      <c r="G1" s="66"/>
      <c r="H1" s="67"/>
      <c r="I1" s="14"/>
    </row>
    <row r="2" spans="1:9" ht="12.75">
      <c r="A2" s="15"/>
      <c r="B2" s="16"/>
      <c r="C2" s="16"/>
      <c r="D2" s="17"/>
      <c r="E2" s="17"/>
      <c r="F2" s="17"/>
      <c r="G2" s="17"/>
      <c r="H2" s="16" t="s">
        <v>0</v>
      </c>
      <c r="I2" s="45"/>
    </row>
    <row r="3" spans="1:9" ht="12.75">
      <c r="A3" s="18"/>
      <c r="B3" s="19" t="s">
        <v>1</v>
      </c>
      <c r="C3" s="19"/>
      <c r="D3" s="19" t="s">
        <v>5</v>
      </c>
      <c r="E3" s="19" t="s">
        <v>16</v>
      </c>
      <c r="F3" s="19" t="s">
        <v>17</v>
      </c>
      <c r="G3" s="19"/>
      <c r="H3" s="20" t="s">
        <v>21</v>
      </c>
      <c r="I3" s="46"/>
    </row>
    <row r="4" spans="1:9" ht="12.75">
      <c r="A4" s="18"/>
      <c r="B4" s="21"/>
      <c r="C4" s="21"/>
      <c r="D4" s="21"/>
      <c r="E4" s="21"/>
      <c r="F4" s="44"/>
      <c r="G4" s="44"/>
      <c r="H4" s="20"/>
      <c r="I4" s="46"/>
    </row>
    <row r="5" spans="1:9" ht="12.75">
      <c r="A5" s="22" t="s">
        <v>2</v>
      </c>
      <c r="B5" s="23"/>
      <c r="C5" s="23"/>
      <c r="D5" s="23"/>
      <c r="E5" s="23"/>
      <c r="F5" s="23"/>
      <c r="G5" s="23"/>
      <c r="H5" s="47"/>
      <c r="I5" s="48"/>
    </row>
    <row r="6" spans="1:9" ht="12.75">
      <c r="A6" s="24" t="s">
        <v>15</v>
      </c>
      <c r="B6" s="25">
        <v>1183.56245</v>
      </c>
      <c r="C6" s="25"/>
      <c r="D6" s="26">
        <v>1510.702</v>
      </c>
      <c r="E6" s="26">
        <v>1301</v>
      </c>
      <c r="F6" s="26">
        <v>1042.68</v>
      </c>
      <c r="G6" s="26"/>
      <c r="H6" s="26">
        <v>720.906</v>
      </c>
      <c r="I6" s="49"/>
    </row>
    <row r="7" spans="1:9" ht="12.75">
      <c r="A7" s="27" t="s">
        <v>6</v>
      </c>
      <c r="B7" s="25">
        <v>12393.431919999999</v>
      </c>
      <c r="C7" s="25"/>
      <c r="D7" s="26">
        <v>13390.326</v>
      </c>
      <c r="E7" s="26">
        <v>14551</v>
      </c>
      <c r="F7" s="26">
        <v>14776.55</v>
      </c>
      <c r="G7" s="26"/>
      <c r="H7" s="26">
        <v>13299.993174790001</v>
      </c>
      <c r="I7" s="49"/>
    </row>
    <row r="8" spans="1:9" ht="12.75">
      <c r="A8" s="24" t="s">
        <v>7</v>
      </c>
      <c r="B8" s="25">
        <v>1320.8547800000001</v>
      </c>
      <c r="C8" s="25"/>
      <c r="D8" s="26">
        <v>1488.237</v>
      </c>
      <c r="E8" s="26">
        <v>1597</v>
      </c>
      <c r="F8" s="26">
        <v>1519.96</v>
      </c>
      <c r="G8" s="26"/>
      <c r="H8" s="26">
        <v>1426.40017704</v>
      </c>
      <c r="I8" s="49"/>
    </row>
    <row r="9" spans="1:9" ht="12.75">
      <c r="A9" s="27" t="s">
        <v>8</v>
      </c>
      <c r="B9" s="25">
        <v>261.63204</v>
      </c>
      <c r="C9" s="25"/>
      <c r="D9" s="26">
        <v>203.962</v>
      </c>
      <c r="E9" s="26">
        <v>197</v>
      </c>
      <c r="F9" s="26">
        <v>204.67</v>
      </c>
      <c r="G9" s="26"/>
      <c r="H9" s="26">
        <v>220.896</v>
      </c>
      <c r="I9" s="49"/>
    </row>
    <row r="10" spans="1:11" ht="12.75">
      <c r="A10" s="22" t="s">
        <v>9</v>
      </c>
      <c r="B10" s="28">
        <v>15159.48</v>
      </c>
      <c r="C10" s="28"/>
      <c r="D10" s="29">
        <v>16593.227</v>
      </c>
      <c r="E10" s="29">
        <v>17645</v>
      </c>
      <c r="F10" s="29">
        <v>17543.86</v>
      </c>
      <c r="G10" s="29"/>
      <c r="H10" s="29">
        <v>15668.19535183</v>
      </c>
      <c r="I10" s="50"/>
      <c r="K10" s="7"/>
    </row>
    <row r="11" spans="1:9" ht="12.75">
      <c r="A11" s="24"/>
      <c r="B11" s="25"/>
      <c r="C11" s="25"/>
      <c r="D11" s="26"/>
      <c r="E11" s="26"/>
      <c r="F11" s="26"/>
      <c r="G11" s="26"/>
      <c r="H11" s="26"/>
      <c r="I11" s="49"/>
    </row>
    <row r="12" spans="1:9" ht="12.75">
      <c r="A12" s="24" t="s">
        <v>10</v>
      </c>
      <c r="B12" s="25">
        <v>4787.82956</v>
      </c>
      <c r="C12" s="30" t="s">
        <v>22</v>
      </c>
      <c r="D12" s="26">
        <v>3171.994</v>
      </c>
      <c r="E12" s="26">
        <v>3574</v>
      </c>
      <c r="F12" s="26">
        <v>5147.89</v>
      </c>
      <c r="H12" s="26">
        <v>4166.3859999999995</v>
      </c>
      <c r="I12" s="59" t="s">
        <v>19</v>
      </c>
    </row>
    <row r="13" spans="1:9" ht="12.75">
      <c r="A13" s="24" t="s">
        <v>11</v>
      </c>
      <c r="B13" s="31">
        <v>11.068000000000001</v>
      </c>
      <c r="C13" s="31"/>
      <c r="D13" s="31">
        <v>35.905</v>
      </c>
      <c r="E13" s="31">
        <v>143</v>
      </c>
      <c r="F13" s="32">
        <v>454.15</v>
      </c>
      <c r="G13" s="32"/>
      <c r="H13" s="32">
        <v>197.848</v>
      </c>
      <c r="I13" s="51"/>
    </row>
    <row r="14" spans="1:9" ht="12.75">
      <c r="A14" s="24"/>
      <c r="B14" s="31"/>
      <c r="C14" s="31"/>
      <c r="D14" s="31"/>
      <c r="E14" s="31"/>
      <c r="F14" s="32"/>
      <c r="G14" s="32"/>
      <c r="H14" s="32"/>
      <c r="I14" s="51"/>
    </row>
    <row r="15" spans="1:13" ht="12.75">
      <c r="A15" s="33" t="s">
        <v>3</v>
      </c>
      <c r="B15" s="28">
        <v>19958.377559999997</v>
      </c>
      <c r="C15" s="28"/>
      <c r="D15" s="29">
        <v>19801.126</v>
      </c>
      <c r="E15" s="29">
        <v>21362</v>
      </c>
      <c r="F15" s="29">
        <v>23145.9</v>
      </c>
      <c r="G15" s="29"/>
      <c r="H15" s="29">
        <v>20032.43</v>
      </c>
      <c r="I15" s="50"/>
      <c r="K15" s="58"/>
      <c r="M15" s="7"/>
    </row>
    <row r="16" spans="1:9" ht="12.75">
      <c r="A16" s="34" t="s">
        <v>18</v>
      </c>
      <c r="B16" s="35">
        <f>3654.083</f>
        <v>3654.083</v>
      </c>
      <c r="C16" s="35"/>
      <c r="D16" s="36">
        <f>2298.869</f>
        <v>2298.869</v>
      </c>
      <c r="E16" s="36">
        <f>3155.824</f>
        <v>3155.824</v>
      </c>
      <c r="F16" s="36">
        <v>4969.15</v>
      </c>
      <c r="G16" s="30" t="s">
        <v>29</v>
      </c>
      <c r="H16" s="36">
        <v>3430.706</v>
      </c>
      <c r="I16" s="52"/>
    </row>
    <row r="17" spans="1:11" ht="12.75">
      <c r="A17" s="33"/>
      <c r="B17" s="28"/>
      <c r="C17" s="28"/>
      <c r="D17" s="29"/>
      <c r="E17" s="29"/>
      <c r="F17" s="29"/>
      <c r="G17" s="29"/>
      <c r="H17" s="29"/>
      <c r="I17" s="50"/>
      <c r="K17" s="12"/>
    </row>
    <row r="18" spans="1:12" ht="12.75">
      <c r="A18" s="37" t="s">
        <v>23</v>
      </c>
      <c r="B18" s="38">
        <v>415</v>
      </c>
      <c r="C18" s="38"/>
      <c r="D18" s="39">
        <v>431.841</v>
      </c>
      <c r="E18" s="39">
        <v>464</v>
      </c>
      <c r="F18" s="39">
        <v>238.78</v>
      </c>
      <c r="G18" s="39"/>
      <c r="H18" s="39">
        <v>262.536</v>
      </c>
      <c r="I18" s="53"/>
      <c r="K18" s="12"/>
      <c r="L18" s="12"/>
    </row>
    <row r="19" spans="1:9" ht="22.5">
      <c r="A19" s="24" t="s">
        <v>24</v>
      </c>
      <c r="B19" s="25">
        <v>21.901</v>
      </c>
      <c r="C19" s="25"/>
      <c r="D19" s="26">
        <v>0</v>
      </c>
      <c r="E19" s="26">
        <v>0</v>
      </c>
      <c r="F19" s="26">
        <v>0</v>
      </c>
      <c r="G19" s="26"/>
      <c r="H19" s="26">
        <v>15.718</v>
      </c>
      <c r="I19" s="49"/>
    </row>
    <row r="20" spans="1:9" ht="15" customHeight="1">
      <c r="A20" s="24" t="s">
        <v>26</v>
      </c>
      <c r="B20" s="28"/>
      <c r="C20" s="28"/>
      <c r="D20" s="26"/>
      <c r="E20" s="26"/>
      <c r="F20" s="26"/>
      <c r="G20" s="26"/>
      <c r="H20" s="26">
        <v>13295.024</v>
      </c>
      <c r="I20" s="55" t="s">
        <v>31</v>
      </c>
    </row>
    <row r="21" spans="1:9" ht="12.75">
      <c r="A21" s="33" t="s">
        <v>12</v>
      </c>
      <c r="B21" s="28">
        <v>20395</v>
      </c>
      <c r="C21" s="28"/>
      <c r="D21" s="29">
        <v>20232.967</v>
      </c>
      <c r="E21" s="29">
        <v>21826</v>
      </c>
      <c r="F21" s="29">
        <v>23384.68</v>
      </c>
      <c r="G21" s="29"/>
      <c r="H21" s="29">
        <v>33605.708</v>
      </c>
      <c r="I21" s="50"/>
    </row>
    <row r="22" spans="1:9" ht="22.5">
      <c r="A22" s="40" t="s">
        <v>25</v>
      </c>
      <c r="B22" s="41"/>
      <c r="C22" s="41"/>
      <c r="D22" s="42"/>
      <c r="E22" s="42"/>
      <c r="F22" s="42"/>
      <c r="G22" s="42"/>
      <c r="H22" s="42">
        <f>H21-H20</f>
        <v>20310.684</v>
      </c>
      <c r="I22" s="54"/>
    </row>
    <row r="23" spans="1:11" ht="5.25" customHeight="1">
      <c r="A23" s="34"/>
      <c r="B23" s="28"/>
      <c r="C23" s="28"/>
      <c r="D23" s="26"/>
      <c r="E23" s="26"/>
      <c r="F23" s="26"/>
      <c r="G23" s="26"/>
      <c r="H23" s="36"/>
      <c r="I23" s="52"/>
      <c r="K23" s="7"/>
    </row>
    <row r="24" spans="1:11" ht="12.75">
      <c r="A24" s="22" t="s">
        <v>4</v>
      </c>
      <c r="B24" s="28">
        <v>3992.483</v>
      </c>
      <c r="C24" s="28"/>
      <c r="D24" s="29">
        <v>1352.971</v>
      </c>
      <c r="E24" s="29">
        <v>1427</v>
      </c>
      <c r="F24" s="29">
        <v>1497.6</v>
      </c>
      <c r="G24" s="29"/>
      <c r="H24" s="29">
        <v>8724.498</v>
      </c>
      <c r="I24" s="50"/>
      <c r="K24" s="58"/>
    </row>
    <row r="25" spans="1:11" ht="12.75">
      <c r="A25" s="43" t="s">
        <v>27</v>
      </c>
      <c r="B25" s="28"/>
      <c r="C25" s="28"/>
      <c r="D25" s="29"/>
      <c r="E25" s="29"/>
      <c r="F25" s="29"/>
      <c r="G25" s="29"/>
      <c r="H25" s="42">
        <f>H24-H26</f>
        <v>2013.9629999999997</v>
      </c>
      <c r="I25" s="54"/>
      <c r="K25" s="58"/>
    </row>
    <row r="26" spans="1:11" ht="12.75">
      <c r="A26" s="24" t="s">
        <v>28</v>
      </c>
      <c r="B26" s="28"/>
      <c r="C26" s="28"/>
      <c r="D26" s="29"/>
      <c r="E26" s="29"/>
      <c r="F26" s="29"/>
      <c r="G26" s="29"/>
      <c r="H26" s="26">
        <v>6710.535</v>
      </c>
      <c r="I26" s="55" t="s">
        <v>31</v>
      </c>
      <c r="K26" s="7"/>
    </row>
    <row r="27" spans="1:9" ht="5.25" customHeight="1" thickBot="1">
      <c r="A27" s="8"/>
      <c r="B27" s="10"/>
      <c r="C27" s="10"/>
      <c r="D27" s="10"/>
      <c r="E27" s="10"/>
      <c r="F27" s="10"/>
      <c r="G27" s="10"/>
      <c r="H27" s="10"/>
      <c r="I27" s="9"/>
    </row>
    <row r="28" spans="1:9" ht="24.75" customHeight="1" thickTop="1">
      <c r="A28" s="63" t="s">
        <v>14</v>
      </c>
      <c r="B28" s="64"/>
      <c r="C28" s="64"/>
      <c r="D28" s="64"/>
      <c r="E28" s="64"/>
      <c r="F28" s="64"/>
      <c r="G28" s="64"/>
      <c r="H28" s="56"/>
      <c r="I28" s="57"/>
    </row>
    <row r="29" spans="1:9" ht="12.75">
      <c r="A29" s="6" t="s">
        <v>13</v>
      </c>
      <c r="B29" s="4"/>
      <c r="C29" s="4"/>
      <c r="D29" s="4"/>
      <c r="E29" s="4"/>
      <c r="F29" s="5"/>
      <c r="G29" s="5"/>
      <c r="H29" s="3"/>
      <c r="I29" s="1"/>
    </row>
    <row r="30" spans="1:9" ht="16.5" customHeight="1">
      <c r="A30" s="61" t="s">
        <v>30</v>
      </c>
      <c r="B30" s="62"/>
      <c r="C30" s="62"/>
      <c r="D30" s="62"/>
      <c r="E30" s="62"/>
      <c r="F30" s="62"/>
      <c r="G30" s="62"/>
      <c r="H30" s="44"/>
      <c r="I30" s="13"/>
    </row>
    <row r="31" spans="1:9" ht="13.5" customHeight="1">
      <c r="A31" s="71" t="s">
        <v>33</v>
      </c>
      <c r="B31" s="72"/>
      <c r="C31" s="72"/>
      <c r="D31" s="72"/>
      <c r="E31" s="72"/>
      <c r="F31" s="72"/>
      <c r="G31" s="72"/>
      <c r="H31" s="72"/>
      <c r="I31" s="73"/>
    </row>
    <row r="32" spans="1:12" ht="38.25" customHeight="1" thickBot="1">
      <c r="A32" s="68" t="s">
        <v>32</v>
      </c>
      <c r="B32" s="69"/>
      <c r="C32" s="69"/>
      <c r="D32" s="69"/>
      <c r="E32" s="69"/>
      <c r="F32" s="69"/>
      <c r="G32" s="69"/>
      <c r="H32" s="69"/>
      <c r="I32" s="70"/>
      <c r="L32" s="60"/>
    </row>
    <row r="33" spans="1:9" ht="16.5" customHeight="1" thickTop="1">
      <c r="A33" s="2"/>
      <c r="B33" s="2"/>
      <c r="C33" s="2"/>
      <c r="D33" s="2"/>
      <c r="E33" s="2"/>
      <c r="F33" s="2"/>
      <c r="G33" s="2"/>
      <c r="H33" s="44"/>
      <c r="I33" s="44"/>
    </row>
    <row r="34" spans="1:9" ht="16.5" customHeight="1">
      <c r="A34" s="2"/>
      <c r="B34" s="2"/>
      <c r="C34" s="2"/>
      <c r="D34" s="2"/>
      <c r="E34" s="2"/>
      <c r="F34" s="2"/>
      <c r="G34" s="2"/>
      <c r="H34" s="44"/>
      <c r="I34" s="44"/>
    </row>
    <row r="36" spans="2:7" ht="12.75">
      <c r="B36" s="11"/>
      <c r="C36" s="11"/>
      <c r="D36" s="11"/>
      <c r="E36" s="11"/>
      <c r="F36" s="11"/>
      <c r="G36" s="11"/>
    </row>
    <row r="38" spans="2:11" ht="12.75">
      <c r="B38" s="12"/>
      <c r="C38" s="12"/>
      <c r="D38" s="12"/>
      <c r="E38" s="12"/>
      <c r="F38" s="12"/>
      <c r="G38" s="12"/>
      <c r="K38" s="7"/>
    </row>
    <row r="40" spans="2:11" ht="12.75">
      <c r="B40" s="12"/>
      <c r="C40" s="12"/>
      <c r="D40" s="12"/>
      <c r="E40" s="12"/>
      <c r="F40" s="12"/>
      <c r="G40" s="12"/>
      <c r="K40" s="7"/>
    </row>
    <row r="42" spans="2:7" ht="12.75">
      <c r="B42" s="11"/>
      <c r="C42" s="11"/>
      <c r="D42" s="11"/>
      <c r="E42" s="11"/>
      <c r="F42" s="11"/>
      <c r="G42" s="11"/>
    </row>
    <row r="44" spans="2:11" ht="12.75">
      <c r="B44" s="12"/>
      <c r="C44" s="12"/>
      <c r="E44" s="12"/>
      <c r="F44" s="12"/>
      <c r="G44" s="12"/>
      <c r="K44" s="7"/>
    </row>
    <row r="46" spans="2:11" ht="12.75">
      <c r="B46" s="12"/>
      <c r="C46" s="12"/>
      <c r="E46" s="12"/>
      <c r="F46" s="12"/>
      <c r="G46" s="12"/>
      <c r="K46" s="7"/>
    </row>
    <row r="48" spans="2:11" ht="12.75">
      <c r="B48" s="12"/>
      <c r="C48" s="12"/>
      <c r="E48" s="12"/>
      <c r="F48" s="12"/>
      <c r="G48" s="12"/>
      <c r="K48" s="7"/>
    </row>
    <row r="50" spans="2:11" ht="12.75">
      <c r="B50" s="12"/>
      <c r="C50" s="12"/>
      <c r="E50" s="12"/>
      <c r="F50" s="12"/>
      <c r="G50" s="12"/>
      <c r="K50" s="7"/>
    </row>
  </sheetData>
  <mergeCells count="5">
    <mergeCell ref="A30:G30"/>
    <mergeCell ref="A28:G28"/>
    <mergeCell ref="A1:H1"/>
    <mergeCell ref="A32:I32"/>
    <mergeCell ref="A31:I3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rchatterjee</Manager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jwallis</dc:creator>
  <cp:keywords/>
  <dc:description/>
  <cp:lastModifiedBy>rchatter</cp:lastModifiedBy>
  <cp:lastPrinted>2012-08-13T14:06:36Z</cp:lastPrinted>
  <dcterms:created xsi:type="dcterms:W3CDTF">2008-09-16T16:43:06Z</dcterms:created>
  <dcterms:modified xsi:type="dcterms:W3CDTF">2012-09-20T13:26:06Z</dcterms:modified>
  <cp:category/>
  <cp:version/>
  <cp:contentType/>
  <cp:contentStatus/>
</cp:coreProperties>
</file>