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2" sheetId="1" r:id="rId1"/>
  </sheets>
  <definedNames>
    <definedName name="_xlnm.Print_Area" localSheetId="0">'Table 2'!$A$1:$I$23</definedName>
  </definedNames>
  <calcPr fullCalcOnLoad="1"/>
</workbook>
</file>

<file path=xl/sharedStrings.xml><?xml version="1.0" encoding="utf-8"?>
<sst xmlns="http://schemas.openxmlformats.org/spreadsheetml/2006/main" count="26" uniqueCount="25">
  <si>
    <t>£ million</t>
  </si>
  <si>
    <t>2005-06</t>
  </si>
  <si>
    <t>2006-07</t>
  </si>
  <si>
    <t>2007-08</t>
  </si>
  <si>
    <t xml:space="preserve">    </t>
  </si>
  <si>
    <t>(2P)</t>
  </si>
  <si>
    <t>Education</t>
  </si>
  <si>
    <t>Highways &amp; transport</t>
  </si>
  <si>
    <t>Housing</t>
  </si>
  <si>
    <t>Other</t>
  </si>
  <si>
    <t xml:space="preserve">     Of which:</t>
  </si>
  <si>
    <t xml:space="preserve">     Social Services</t>
  </si>
  <si>
    <t xml:space="preserve">     Police</t>
  </si>
  <si>
    <t xml:space="preserve">     Other</t>
  </si>
  <si>
    <t>Total expenditure</t>
  </si>
  <si>
    <t>2008-09</t>
  </si>
  <si>
    <t>(a)</t>
  </si>
  <si>
    <t>(b)</t>
  </si>
  <si>
    <t>(a) Includes GLA (TfL) grant payment of £1.7bn in respect of Metronet</t>
  </si>
  <si>
    <t>Table 2: Local authority capital expenditure by service: England: 2005-06 to 2009-10</t>
  </si>
  <si>
    <t>2009-10</t>
  </si>
  <si>
    <t xml:space="preserve">     Recreation &amp; sport</t>
  </si>
  <si>
    <t>(c)</t>
  </si>
  <si>
    <t>(b) Owing to form changes reflecting Best Value Accounting Code of Practice (BVACOP) revisions, from 2009-10 Sport &amp; Recreation (now Recreation &amp; Sport) is now part of Culture &amp; Related Services category.  The 2009-10 expenditure total is as reported in Annex A (ii) and excludes any acquisitions of share and loan capital, usually negligible.</t>
  </si>
  <si>
    <t>(c) Includes a one-off acquisition of land and existing buildings by Metropolitan police in 2008-09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</si>
</sst>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justify" vertical="top" wrapText="1"/>
    </xf>
    <xf numFmtId="0" fontId="3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right"/>
    </xf>
    <xf numFmtId="0" fontId="2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/>
    </xf>
    <xf numFmtId="0" fontId="3" fillId="3" borderId="5" xfId="0" applyFont="1" applyFill="1" applyBorder="1" applyAlignment="1">
      <alignment horizontal="right" vertical="top" wrapText="1"/>
    </xf>
    <xf numFmtId="3" fontId="3" fillId="3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/>
    </xf>
    <xf numFmtId="0" fontId="3" fillId="3" borderId="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0" fontId="4" fillId="3" borderId="5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justify" vertical="top" wrapText="1"/>
    </xf>
    <xf numFmtId="3" fontId="5" fillId="3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/>
    </xf>
    <xf numFmtId="0" fontId="4" fillId="3" borderId="5" xfId="0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3" fontId="2" fillId="3" borderId="5" xfId="0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justify" vertical="top" wrapText="1"/>
    </xf>
    <xf numFmtId="3" fontId="2" fillId="0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2" fillId="3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24.7109375" style="0" customWidth="1"/>
    <col min="2" max="2" width="11.8515625" style="0" customWidth="1"/>
    <col min="3" max="4" width="12.28125" style="0" customWidth="1"/>
    <col min="5" max="5" width="2.421875" style="0" customWidth="1"/>
    <col min="6" max="6" width="11.140625" style="0" customWidth="1"/>
    <col min="7" max="7" width="2.421875" style="0" customWidth="1"/>
    <col min="8" max="8" width="11.421875" style="0" customWidth="1"/>
    <col min="9" max="9" width="3.140625" style="0" customWidth="1"/>
  </cols>
  <sheetData>
    <row r="1" spans="1:9" ht="13.5" thickTop="1">
      <c r="A1" s="2" t="s">
        <v>19</v>
      </c>
      <c r="B1" s="3"/>
      <c r="C1" s="3"/>
      <c r="D1" s="3"/>
      <c r="E1" s="3"/>
      <c r="F1" s="3"/>
      <c r="G1" s="3"/>
      <c r="H1" s="3"/>
      <c r="I1" s="4"/>
    </row>
    <row r="2" spans="1:9" ht="12.75">
      <c r="A2" s="5"/>
      <c r="B2" s="6"/>
      <c r="C2" s="6"/>
      <c r="D2" s="6"/>
      <c r="E2" s="6"/>
      <c r="F2" s="6"/>
      <c r="G2" s="6"/>
      <c r="H2" s="7" t="s">
        <v>0</v>
      </c>
      <c r="I2" s="8"/>
    </row>
    <row r="3" spans="1:9" ht="12.75">
      <c r="A3" s="5"/>
      <c r="B3" s="7" t="s">
        <v>1</v>
      </c>
      <c r="C3" s="7" t="s">
        <v>2</v>
      </c>
      <c r="D3" s="7" t="s">
        <v>3</v>
      </c>
      <c r="E3" s="7"/>
      <c r="F3" s="7" t="s">
        <v>15</v>
      </c>
      <c r="G3" s="7"/>
      <c r="H3" s="9" t="s">
        <v>20</v>
      </c>
      <c r="I3" s="8"/>
    </row>
    <row r="4" spans="1:9" ht="10.5" customHeight="1">
      <c r="A4" s="10"/>
      <c r="B4" s="6"/>
      <c r="C4" s="11"/>
      <c r="D4" s="11" t="s">
        <v>4</v>
      </c>
      <c r="E4" s="11"/>
      <c r="F4" s="11" t="s">
        <v>4</v>
      </c>
      <c r="G4" s="11"/>
      <c r="H4" s="12" t="s">
        <v>5</v>
      </c>
      <c r="I4" s="13"/>
    </row>
    <row r="5" spans="1:9" ht="5.25" customHeight="1">
      <c r="A5" s="10"/>
      <c r="B5" s="6"/>
      <c r="C5" s="6"/>
      <c r="D5" s="6"/>
      <c r="E5" s="6"/>
      <c r="F5" s="6"/>
      <c r="G5" s="6"/>
      <c r="H5" s="14"/>
      <c r="I5" s="15"/>
    </row>
    <row r="6" spans="1:9" ht="12.75">
      <c r="A6" s="10" t="s">
        <v>6</v>
      </c>
      <c r="B6" s="16">
        <v>3492</v>
      </c>
      <c r="C6" s="17">
        <v>3442</v>
      </c>
      <c r="D6" s="17">
        <v>3711</v>
      </c>
      <c r="E6" s="17"/>
      <c r="F6" s="17">
        <v>4542.292</v>
      </c>
      <c r="G6" s="17"/>
      <c r="H6" s="17">
        <v>5390.537</v>
      </c>
      <c r="I6" s="15"/>
    </row>
    <row r="7" spans="1:9" ht="3.75" customHeight="1">
      <c r="A7" s="10"/>
      <c r="B7" s="6"/>
      <c r="C7" s="17"/>
      <c r="D7" s="17"/>
      <c r="E7" s="17"/>
      <c r="F7" s="17"/>
      <c r="G7" s="17"/>
      <c r="H7" s="17"/>
      <c r="I7" s="15"/>
    </row>
    <row r="8" spans="1:11" ht="12.75">
      <c r="A8" s="18" t="s">
        <v>7</v>
      </c>
      <c r="B8" s="16">
        <v>3461</v>
      </c>
      <c r="C8" s="17">
        <v>3480</v>
      </c>
      <c r="D8" s="17">
        <v>5916</v>
      </c>
      <c r="E8" s="19" t="s">
        <v>16</v>
      </c>
      <c r="F8" s="17">
        <v>4735.472</v>
      </c>
      <c r="G8" s="19"/>
      <c r="H8" s="17">
        <v>5850.001</v>
      </c>
      <c r="I8" s="20"/>
      <c r="K8" s="1"/>
    </row>
    <row r="9" spans="1:9" ht="3" customHeight="1">
      <c r="A9" s="18"/>
      <c r="B9" s="6"/>
      <c r="C9" s="17"/>
      <c r="D9" s="17"/>
      <c r="E9" s="17"/>
      <c r="F9" s="17"/>
      <c r="G9" s="17"/>
      <c r="H9" s="17"/>
      <c r="I9" s="15"/>
    </row>
    <row r="10" spans="1:9" ht="12.75">
      <c r="A10" s="18" t="s">
        <v>8</v>
      </c>
      <c r="B10" s="16">
        <v>4534</v>
      </c>
      <c r="C10" s="21">
        <v>4507</v>
      </c>
      <c r="D10" s="21">
        <v>5008</v>
      </c>
      <c r="E10" s="21"/>
      <c r="F10" s="21">
        <v>4900.94</v>
      </c>
      <c r="G10" s="21"/>
      <c r="H10" s="21">
        <v>4514.809</v>
      </c>
      <c r="I10" s="15"/>
    </row>
    <row r="11" spans="1:9" ht="2.25" customHeight="1">
      <c r="A11" s="10"/>
      <c r="B11" s="6"/>
      <c r="C11" s="17"/>
      <c r="D11" s="17"/>
      <c r="E11" s="17"/>
      <c r="F11" s="17"/>
      <c r="G11" s="17"/>
      <c r="H11" s="17"/>
      <c r="I11" s="22"/>
    </row>
    <row r="12" spans="1:9" ht="12.75">
      <c r="A12" s="10" t="s">
        <v>9</v>
      </c>
      <c r="B12" s="16">
        <v>5154</v>
      </c>
      <c r="C12" s="17">
        <v>4879</v>
      </c>
      <c r="D12" s="17">
        <v>5324</v>
      </c>
      <c r="E12" s="17"/>
      <c r="F12" s="17">
        <f>F20-F6-F8-F10</f>
        <v>5622.422</v>
      </c>
      <c r="G12" s="17"/>
      <c r="H12" s="17">
        <f>SUM(H20-H6-H8-H10)</f>
        <v>5589.436999999999</v>
      </c>
      <c r="I12" s="15"/>
    </row>
    <row r="13" spans="1:9" ht="4.5" customHeight="1">
      <c r="A13" s="10"/>
      <c r="B13" s="16"/>
      <c r="C13" s="17"/>
      <c r="D13" s="17"/>
      <c r="E13" s="17"/>
      <c r="F13" s="17"/>
      <c r="G13" s="17"/>
      <c r="H13" s="17"/>
      <c r="I13" s="15"/>
    </row>
    <row r="14" spans="1:9" ht="12.75">
      <c r="A14" s="23" t="s">
        <v>10</v>
      </c>
      <c r="B14" s="16"/>
      <c r="C14" s="17"/>
      <c r="D14" s="17"/>
      <c r="E14" s="17"/>
      <c r="F14" s="17"/>
      <c r="G14" s="17"/>
      <c r="H14" s="17"/>
      <c r="I14" s="15"/>
    </row>
    <row r="15" spans="1:9" ht="12.75">
      <c r="A15" s="23" t="s">
        <v>11</v>
      </c>
      <c r="B15" s="24">
        <v>387</v>
      </c>
      <c r="C15" s="25">
        <v>364</v>
      </c>
      <c r="D15" s="25">
        <v>411</v>
      </c>
      <c r="E15" s="25"/>
      <c r="F15" s="25">
        <v>299.905</v>
      </c>
      <c r="G15" s="25"/>
      <c r="H15" s="25">
        <v>287.629</v>
      </c>
      <c r="I15" s="15"/>
    </row>
    <row r="16" spans="1:9" ht="12.75">
      <c r="A16" s="23" t="s">
        <v>21</v>
      </c>
      <c r="B16" s="24">
        <v>424</v>
      </c>
      <c r="C16" s="25">
        <v>415</v>
      </c>
      <c r="D16" s="25">
        <v>446</v>
      </c>
      <c r="E16" s="25"/>
      <c r="F16" s="25">
        <v>496.32</v>
      </c>
      <c r="G16" s="25"/>
      <c r="H16" s="25">
        <v>597.985</v>
      </c>
      <c r="I16" s="26" t="s">
        <v>17</v>
      </c>
    </row>
    <row r="17" spans="1:9" ht="12.75">
      <c r="A17" s="23" t="s">
        <v>12</v>
      </c>
      <c r="B17" s="24">
        <v>606</v>
      </c>
      <c r="C17" s="27">
        <v>527</v>
      </c>
      <c r="D17" s="27">
        <v>549</v>
      </c>
      <c r="E17" s="27"/>
      <c r="F17" s="27">
        <v>793.586</v>
      </c>
      <c r="G17" s="19" t="s">
        <v>22</v>
      </c>
      <c r="H17" s="27">
        <v>703.975</v>
      </c>
      <c r="I17" s="26"/>
    </row>
    <row r="18" spans="1:9" ht="12.75">
      <c r="A18" s="23" t="s">
        <v>13</v>
      </c>
      <c r="B18" s="24">
        <v>3737</v>
      </c>
      <c r="C18" s="28">
        <v>3573</v>
      </c>
      <c r="D18" s="28">
        <v>3918</v>
      </c>
      <c r="E18" s="28"/>
      <c r="F18" s="28">
        <f>F12-F15-F16-F17</f>
        <v>4032.611</v>
      </c>
      <c r="G18" s="28"/>
      <c r="H18" s="28">
        <f>SUM(H12-H15-H16-H17)</f>
        <v>3999.8479999999995</v>
      </c>
      <c r="I18" s="15"/>
    </row>
    <row r="19" spans="1:9" ht="7.5" customHeight="1">
      <c r="A19" s="5"/>
      <c r="B19" s="16"/>
      <c r="C19" s="17"/>
      <c r="D19" s="17"/>
      <c r="E19" s="17"/>
      <c r="F19" s="17"/>
      <c r="G19" s="17"/>
      <c r="H19" s="17"/>
      <c r="I19" s="29"/>
    </row>
    <row r="20" spans="1:9" ht="13.5" thickBot="1">
      <c r="A20" s="30" t="s">
        <v>14</v>
      </c>
      <c r="B20" s="42">
        <v>16641</v>
      </c>
      <c r="C20" s="31">
        <v>16307</v>
      </c>
      <c r="D20" s="31">
        <v>19958</v>
      </c>
      <c r="E20" s="31"/>
      <c r="F20" s="31">
        <f>19807.857-6.731</f>
        <v>19801.126</v>
      </c>
      <c r="G20" s="31"/>
      <c r="H20" s="31">
        <v>21344.784</v>
      </c>
      <c r="I20" s="32"/>
    </row>
    <row r="21" spans="1:9" ht="15.75" customHeight="1" thickTop="1">
      <c r="A21" s="33" t="s">
        <v>18</v>
      </c>
      <c r="B21" s="34"/>
      <c r="C21" s="34"/>
      <c r="D21" s="34"/>
      <c r="E21" s="34"/>
      <c r="F21" s="34"/>
      <c r="G21" s="34"/>
      <c r="H21" s="34"/>
      <c r="I21" s="35"/>
    </row>
    <row r="22" spans="1:9" ht="34.5" customHeight="1">
      <c r="A22" s="36" t="s">
        <v>23</v>
      </c>
      <c r="B22" s="37"/>
      <c r="C22" s="37"/>
      <c r="D22" s="37"/>
      <c r="E22" s="37"/>
      <c r="F22" s="37"/>
      <c r="G22" s="37"/>
      <c r="H22" s="37"/>
      <c r="I22" s="38"/>
    </row>
    <row r="23" spans="1:9" ht="13.5" thickBot="1">
      <c r="A23" s="39" t="s">
        <v>24</v>
      </c>
      <c r="B23" s="40"/>
      <c r="C23" s="40"/>
      <c r="D23" s="40"/>
      <c r="E23" s="40"/>
      <c r="F23" s="40"/>
      <c r="G23" s="40"/>
      <c r="H23" s="40"/>
      <c r="I23" s="41"/>
    </row>
    <row r="24" ht="13.5" thickTop="1"/>
  </sheetData>
  <mergeCells count="2">
    <mergeCell ref="A1:I1"/>
    <mergeCell ref="A22:I2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2010-07-22T14:33:46Z</cp:lastPrinted>
  <dcterms:created xsi:type="dcterms:W3CDTF">2008-09-16T16:49:46Z</dcterms:created>
  <dcterms:modified xsi:type="dcterms:W3CDTF">2010-08-24T14:37:46Z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