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495" windowWidth="13200" windowHeight="4995" tabRatio="828" firstSheet="1" activeTab="1"/>
  </bookViews>
  <sheets>
    <sheet name="RS 2004-05 data" sheetId="1" state="hidden" r:id="rId1"/>
    <sheet name="Table 4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<sst xmlns="http://schemas.openxmlformats.org/spreadsheetml/2006/main" count="206" uniqueCount="102">
  <si>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</si>
  <si>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</si>
  <si>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</si>
  <si>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</si>
  <si>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</si>
  <si>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</si>
  <si>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</si>
  <si>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</si>
  <si>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</si>
  <si>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</si>
  <si>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</si>
  <si>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</si>
  <si>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</si>
  <si>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</si>
  <si>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</si>
  <si>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</si>
  <si>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</si>
  <si>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</si>
  <si>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</si>
  <si>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</si>
  <si>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</si>
  <si>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Early Intervention Grant</t>
  </si>
  <si>
    <t>Mandatory Rent Allowances: subsidy</t>
  </si>
  <si>
    <t>Learning Disability and Health Reform Grant</t>
  </si>
  <si>
    <t>Sixth Form Funding from Young People's Learning Agency (YPLA)</t>
  </si>
  <si>
    <t>Mandatory Rent Rebates outside HRA: subsidy</t>
  </si>
  <si>
    <t>RG line 102</t>
  </si>
  <si>
    <t>RG line 221</t>
  </si>
  <si>
    <t>RG line 158</t>
  </si>
  <si>
    <t>RG line 312</t>
  </si>
  <si>
    <t>RG line 545</t>
  </si>
  <si>
    <t>RG line 745</t>
  </si>
  <si>
    <t>RG line 741</t>
  </si>
  <si>
    <t>RG line 747</t>
  </si>
  <si>
    <t>RG line 716</t>
  </si>
  <si>
    <t>RG line 746</t>
  </si>
  <si>
    <t>Line Reference</t>
  </si>
  <si>
    <t>Dedicated Schools Grant (DSG)</t>
  </si>
  <si>
    <t>GLA Transport Grant</t>
  </si>
  <si>
    <t>The Private Finance Initiative (PFI)</t>
  </si>
  <si>
    <t>Council Tax Benefit: subsidy</t>
  </si>
  <si>
    <t>Rent Rebates Granted to HRA Tenants: subsidy</t>
  </si>
  <si>
    <t>Grants inside Aggregate External Finance</t>
  </si>
  <si>
    <t>Grants outside Aggregate External Finance</t>
  </si>
  <si>
    <t>RS 2004-05 provisional data</t>
  </si>
  <si>
    <t>Downloaded from CLASS 11/8/06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</si>
  <si>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</si>
  <si>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</si>
  <si>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</si>
  <si>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</si>
  <si>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</si>
  <si>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</si>
  <si>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</si>
  <si>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</si>
  <si>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</si>
  <si>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</si>
  <si>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</si>
  <si>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</si>
  <si>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</si>
  <si>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</si>
  <si>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</si>
  <si>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</si>
  <si>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</si>
  <si>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</si>
  <si>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</si>
  <si>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</si>
  <si>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</si>
  <si>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</si>
  <si>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</si>
  <si>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</si>
  <si>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</si>
  <si>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</si>
  <si>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</si>
  <si>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</si>
  <si>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</si>
  <si>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</si>
  <si>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</si>
  <si>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</si>
  <si>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</si>
  <si>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</si>
  <si>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</si>
  <si>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</si>
  <si>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</si>
  <si>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</si>
  <si>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</si>
  <si>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</si>
  <si>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</si>
  <si>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</si>
  <si>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</si>
  <si>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</si>
  <si>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</si>
  <si>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</si>
  <si>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</si>
  <si>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</si>
  <si>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</si>
  <si>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</si>
  <si>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</si>
  <si>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</si>
  <si>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</si>
  <si>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</si>
  <si>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t>£ million</t>
  </si>
  <si>
    <t>Table 4: Top five incomes from specific grants 2011-12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</si>
</sst>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 quotePrefix="1">
      <alignment horizontal="left" indent="1"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left" inden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right"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5" fillId="22" borderId="0" xfId="0" applyFont="1" applyFill="1" applyAlignment="1" quotePrefix="1">
      <alignment horizontal="left"/>
    </xf>
    <xf numFmtId="3" fontId="0" fillId="24" borderId="0" xfId="0" applyNumberFormat="1" applyFill="1" applyBorder="1" applyAlignment="1">
      <alignment/>
    </xf>
    <xf numFmtId="3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3" fontId="0" fillId="24" borderId="0" xfId="0" applyNumberFormat="1" applyFill="1" applyBorder="1" applyAlignment="1">
      <alignment wrapText="1"/>
    </xf>
    <xf numFmtId="3" fontId="0" fillId="24" borderId="10" xfId="0" applyNumberFormat="1" applyFill="1" applyBorder="1" applyAlignment="1">
      <alignment wrapText="1"/>
    </xf>
    <xf numFmtId="0" fontId="10" fillId="25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44" t="s">
        <v>44</v>
      </c>
    </row>
    <row r="3" spans="1:8" ht="12.75">
      <c r="A3" s="44" t="s">
        <v>45</v>
      </c>
      <c r="E3" s="28"/>
      <c r="H3" s="9"/>
    </row>
    <row r="4" spans="1:9" ht="12.75">
      <c r="A4" s="31" t="str">
        <f>IF(J5=0,"All rows in order","Check row order")</f>
        <v>All rows in order</v>
      </c>
      <c r="B4" s="3"/>
      <c r="C4" s="23" t="s">
        <v>97</v>
      </c>
      <c r="D4" s="28" t="s">
        <v>100</v>
      </c>
      <c r="E4" s="28" t="s">
        <v>7</v>
      </c>
      <c r="H4" s="9"/>
      <c r="I4" s="7" t="s">
        <v>99</v>
      </c>
    </row>
    <row r="5" spans="1:10" ht="12.75">
      <c r="A5" s="1"/>
      <c r="B5" s="2"/>
      <c r="C5" s="4"/>
      <c r="E5" s="29"/>
      <c r="H5" s="10"/>
      <c r="I5" s="8" t="s">
        <v>98</v>
      </c>
      <c r="J5" s="32">
        <f>SUM(J6:J92)</f>
        <v>0</v>
      </c>
    </row>
    <row r="6" spans="1:10" ht="12.75">
      <c r="A6" s="11" t="s">
        <v>8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8</v>
      </c>
      <c r="J6" s="27">
        <f>IF(I6=A6,0,1)</f>
        <v>0</v>
      </c>
    </row>
    <row r="7" spans="1:10" ht="12.75">
      <c r="A7" s="11" t="s">
        <v>9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9</v>
      </c>
      <c r="J7" s="27">
        <f aca="true" t="shared" si="2" ref="J7:J70">IF(I7=A7,0,1)</f>
        <v>0</v>
      </c>
    </row>
    <row r="8" spans="1:10" ht="12.75">
      <c r="A8" s="15" t="s">
        <v>2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2</v>
      </c>
      <c r="J8" s="27">
        <f t="shared" si="2"/>
        <v>0</v>
      </c>
    </row>
    <row r="9" spans="1:10" ht="12.75">
      <c r="A9" s="15" t="s">
        <v>10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10</v>
      </c>
      <c r="J9" s="27">
        <f t="shared" si="2"/>
        <v>0</v>
      </c>
    </row>
    <row r="10" spans="1:10" ht="12.75">
      <c r="A10" s="15" t="s">
        <v>11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11</v>
      </c>
      <c r="J10" s="27">
        <f t="shared" si="2"/>
        <v>0</v>
      </c>
    </row>
    <row r="11" spans="1:10" ht="12.75">
      <c r="A11" s="15" t="s">
        <v>12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12</v>
      </c>
      <c r="J11" s="27">
        <f t="shared" si="2"/>
        <v>0</v>
      </c>
    </row>
    <row r="12" spans="1:10" ht="12.75">
      <c r="A12" s="15" t="s">
        <v>13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13</v>
      </c>
      <c r="J12" s="27">
        <f t="shared" si="2"/>
        <v>0</v>
      </c>
    </row>
    <row r="13" spans="1:10" ht="12.75">
      <c r="A13" s="11" t="s">
        <v>4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4</v>
      </c>
      <c r="J13" s="27">
        <f t="shared" si="2"/>
        <v>0</v>
      </c>
    </row>
    <row r="14" spans="1:10" ht="12.75">
      <c r="A14" s="15" t="s">
        <v>5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5</v>
      </c>
      <c r="J14" s="27">
        <f t="shared" si="2"/>
        <v>0</v>
      </c>
    </row>
    <row r="15" spans="1:10" ht="12.75">
      <c r="A15" s="15" t="s">
        <v>14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14</v>
      </c>
      <c r="J15" s="27">
        <f t="shared" si="2"/>
        <v>0</v>
      </c>
    </row>
    <row r="16" spans="1:10" ht="12.75">
      <c r="A16" s="15" t="s">
        <v>1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1</v>
      </c>
      <c r="J16" s="27">
        <f t="shared" si="2"/>
        <v>0</v>
      </c>
    </row>
    <row r="17" spans="1:10" ht="12.75">
      <c r="A17" s="11" t="s">
        <v>6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6</v>
      </c>
      <c r="J17" s="27">
        <f t="shared" si="2"/>
        <v>0</v>
      </c>
    </row>
    <row r="18" spans="1:10" s="5" customFormat="1" ht="12.75">
      <c r="A18" s="33" t="s">
        <v>15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15</v>
      </c>
      <c r="J18" s="27">
        <f t="shared" si="2"/>
        <v>0</v>
      </c>
    </row>
    <row r="19" spans="1:10" ht="12.75">
      <c r="A19" s="11" t="s">
        <v>16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16</v>
      </c>
      <c r="J19" s="27">
        <f t="shared" si="2"/>
        <v>0</v>
      </c>
    </row>
    <row r="20" spans="1:10" ht="12.75">
      <c r="A20" s="11" t="s">
        <v>17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17</v>
      </c>
      <c r="J20" s="27">
        <f t="shared" si="2"/>
        <v>0</v>
      </c>
    </row>
    <row r="21" spans="1:10" ht="12.75">
      <c r="A21" s="11" t="s">
        <v>18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18</v>
      </c>
      <c r="J21" s="27">
        <f t="shared" si="2"/>
        <v>0</v>
      </c>
    </row>
    <row r="22" spans="1:10" ht="12.75">
      <c r="A22" s="18" t="s">
        <v>19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19</v>
      </c>
      <c r="J22" s="27">
        <f t="shared" si="2"/>
        <v>0</v>
      </c>
    </row>
    <row r="23" spans="1:10" ht="12.75">
      <c r="A23" s="18" t="s">
        <v>20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20</v>
      </c>
      <c r="J23" s="27">
        <f t="shared" si="2"/>
        <v>0</v>
      </c>
    </row>
    <row r="24" spans="1:10" ht="12.75">
      <c r="A24" s="34" t="s">
        <v>46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46</v>
      </c>
      <c r="J24" s="27">
        <f t="shared" si="2"/>
        <v>0</v>
      </c>
    </row>
    <row r="25" spans="1:10" ht="12.75">
      <c r="A25" s="34" t="s">
        <v>47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47</v>
      </c>
      <c r="J25" s="27">
        <f t="shared" si="2"/>
        <v>0</v>
      </c>
    </row>
    <row r="26" spans="1:10" ht="12.75">
      <c r="A26" s="34" t="s">
        <v>48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48</v>
      </c>
      <c r="J26" s="27">
        <f t="shared" si="2"/>
        <v>0</v>
      </c>
    </row>
    <row r="27" spans="1:10" ht="12.75">
      <c r="A27" s="34" t="s">
        <v>49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49</v>
      </c>
      <c r="J27" s="27">
        <f t="shared" si="2"/>
        <v>0</v>
      </c>
    </row>
    <row r="28" spans="1:10" ht="12.75">
      <c r="A28" s="35" t="s">
        <v>50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50</v>
      </c>
      <c r="J28" s="27">
        <f t="shared" si="2"/>
        <v>0</v>
      </c>
    </row>
    <row r="29" spans="1:10" ht="12.75">
      <c r="A29" s="35" t="s">
        <v>51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51</v>
      </c>
      <c r="J29" s="27">
        <f t="shared" si="2"/>
        <v>0</v>
      </c>
    </row>
    <row r="30" spans="1:10" ht="12.75">
      <c r="A30" s="35" t="s">
        <v>52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52</v>
      </c>
      <c r="J30" s="27">
        <f t="shared" si="2"/>
        <v>0</v>
      </c>
    </row>
    <row r="31" spans="1:10" ht="12.75">
      <c r="A31" s="35" t="s">
        <v>3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3</v>
      </c>
      <c r="J31" s="27">
        <f t="shared" si="2"/>
        <v>0</v>
      </c>
    </row>
    <row r="32" spans="1:10" ht="12.75">
      <c r="A32" s="35" t="s">
        <v>53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53</v>
      </c>
      <c r="J32" s="27">
        <f t="shared" si="2"/>
        <v>0</v>
      </c>
    </row>
    <row r="33" spans="1:10" ht="12.75">
      <c r="A33" s="35" t="s">
        <v>54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54</v>
      </c>
      <c r="J33" s="27">
        <f t="shared" si="2"/>
        <v>0</v>
      </c>
    </row>
    <row r="34" spans="1:10" ht="12.75">
      <c r="A34" s="35" t="s">
        <v>55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55</v>
      </c>
      <c r="J34" s="27">
        <f t="shared" si="2"/>
        <v>0</v>
      </c>
    </row>
    <row r="35" spans="1:10" s="5" customFormat="1" ht="12.75">
      <c r="A35" s="36" t="s">
        <v>56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56</v>
      </c>
      <c r="J35" s="27">
        <f t="shared" si="2"/>
        <v>0</v>
      </c>
    </row>
    <row r="36" spans="1:10" ht="12.75">
      <c r="A36" s="35" t="s">
        <v>57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57</v>
      </c>
      <c r="J36" s="27">
        <f t="shared" si="2"/>
        <v>0</v>
      </c>
    </row>
    <row r="37" spans="1:10" ht="12.75">
      <c r="A37" s="35" t="s">
        <v>58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58</v>
      </c>
      <c r="J37" s="27">
        <f t="shared" si="2"/>
        <v>0</v>
      </c>
    </row>
    <row r="38" spans="1:10" ht="12.75">
      <c r="A38" s="35" t="s">
        <v>59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59</v>
      </c>
      <c r="J38" s="27">
        <f t="shared" si="2"/>
        <v>0</v>
      </c>
    </row>
    <row r="39" spans="1:10" ht="12.75">
      <c r="A39" s="35" t="s">
        <v>60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60</v>
      </c>
      <c r="J39" s="27">
        <f t="shared" si="2"/>
        <v>0</v>
      </c>
    </row>
    <row r="40" spans="1:10" ht="12.75">
      <c r="A40" s="35" t="s">
        <v>61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61</v>
      </c>
      <c r="J40" s="27">
        <f t="shared" si="2"/>
        <v>0</v>
      </c>
    </row>
    <row r="41" spans="1:10" ht="12.75">
      <c r="A41" s="35" t="s">
        <v>62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62</v>
      </c>
      <c r="J41" s="27">
        <f t="shared" si="2"/>
        <v>0</v>
      </c>
    </row>
    <row r="42" spans="1:10" ht="12.75">
      <c r="A42" s="35" t="s">
        <v>63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63</v>
      </c>
      <c r="J42" s="27">
        <f t="shared" si="2"/>
        <v>0</v>
      </c>
    </row>
    <row r="43" spans="1:10" ht="12.75">
      <c r="A43" s="35" t="s">
        <v>64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64</v>
      </c>
      <c r="J43" s="27">
        <f t="shared" si="2"/>
        <v>0</v>
      </c>
    </row>
    <row r="44" spans="1:10" ht="12.75">
      <c r="A44" s="35" t="s">
        <v>65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65</v>
      </c>
      <c r="J44" s="27">
        <f t="shared" si="2"/>
        <v>0</v>
      </c>
    </row>
    <row r="45" spans="1:10" ht="12.75">
      <c r="A45" s="35" t="s">
        <v>66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66</v>
      </c>
      <c r="J45" s="27">
        <f t="shared" si="2"/>
        <v>0</v>
      </c>
    </row>
    <row r="46" spans="1:10" ht="12.75">
      <c r="A46" s="35" t="s">
        <v>67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67</v>
      </c>
      <c r="J46" s="27">
        <f t="shared" si="2"/>
        <v>0</v>
      </c>
    </row>
    <row r="47" spans="1:10" s="5" customFormat="1" ht="12.75">
      <c r="A47" s="36" t="s">
        <v>68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68</v>
      </c>
      <c r="J47" s="27">
        <f t="shared" si="2"/>
        <v>0</v>
      </c>
    </row>
    <row r="48" spans="1:10" ht="12.75">
      <c r="A48" s="35" t="s">
        <v>69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69</v>
      </c>
      <c r="J48" s="27">
        <f t="shared" si="2"/>
        <v>0</v>
      </c>
    </row>
    <row r="49" spans="1:10" ht="12.75">
      <c r="A49" s="35" t="s">
        <v>70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70</v>
      </c>
      <c r="J49" s="27">
        <f t="shared" si="2"/>
        <v>0</v>
      </c>
    </row>
    <row r="50" spans="1:10" ht="12.75">
      <c r="A50" s="35" t="s">
        <v>71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71</v>
      </c>
      <c r="J50" s="27">
        <f t="shared" si="2"/>
        <v>0</v>
      </c>
    </row>
    <row r="51" spans="1:10" s="5" customFormat="1" ht="12.75">
      <c r="A51" s="36" t="s">
        <v>72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72</v>
      </c>
      <c r="J51" s="27">
        <f t="shared" si="2"/>
        <v>0</v>
      </c>
    </row>
    <row r="52" spans="1:10" ht="12.75">
      <c r="A52" s="35" t="s">
        <v>73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73</v>
      </c>
      <c r="J52" s="27">
        <f t="shared" si="2"/>
        <v>0</v>
      </c>
    </row>
    <row r="53" spans="1:10" s="5" customFormat="1" ht="12.75">
      <c r="A53" s="36" t="s">
        <v>74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74</v>
      </c>
      <c r="J53" s="27">
        <f t="shared" si="2"/>
        <v>0</v>
      </c>
    </row>
    <row r="54" spans="1:10" ht="12.75">
      <c r="A54" s="35" t="s">
        <v>75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75</v>
      </c>
      <c r="J54" s="27">
        <f t="shared" si="2"/>
        <v>0</v>
      </c>
    </row>
    <row r="55" spans="1:10" ht="12.75">
      <c r="A55" s="35" t="s">
        <v>76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76</v>
      </c>
      <c r="J55" s="27">
        <f t="shared" si="2"/>
        <v>0</v>
      </c>
    </row>
    <row r="56" spans="1:10" ht="12.75">
      <c r="A56" s="35" t="s">
        <v>77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77</v>
      </c>
      <c r="J56" s="27">
        <f t="shared" si="2"/>
        <v>0</v>
      </c>
    </row>
    <row r="57" spans="1:10" ht="12.75">
      <c r="A57" s="35" t="s">
        <v>78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78</v>
      </c>
      <c r="J57" s="27">
        <f t="shared" si="2"/>
        <v>0</v>
      </c>
    </row>
    <row r="58" spans="1:10" ht="12.75">
      <c r="A58" s="35" t="s">
        <v>79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79</v>
      </c>
      <c r="J58" s="27">
        <f t="shared" si="2"/>
        <v>0</v>
      </c>
    </row>
    <row r="59" spans="1:10" s="5" customFormat="1" ht="12.75">
      <c r="A59" s="36" t="s">
        <v>80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80</v>
      </c>
      <c r="J59" s="27">
        <f t="shared" si="2"/>
        <v>0</v>
      </c>
    </row>
    <row r="60" spans="1:10" ht="12.75">
      <c r="A60" s="35" t="s">
        <v>0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0</v>
      </c>
      <c r="J60" s="27">
        <f t="shared" si="2"/>
        <v>0</v>
      </c>
    </row>
    <row r="61" spans="1:10" ht="12.75">
      <c r="A61" s="35" t="s">
        <v>81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81</v>
      </c>
      <c r="J61" s="27">
        <f t="shared" si="2"/>
        <v>0</v>
      </c>
    </row>
    <row r="62" spans="1:10" ht="12.75">
      <c r="A62" s="35" t="s">
        <v>82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82</v>
      </c>
      <c r="J62" s="27">
        <f t="shared" si="2"/>
        <v>0</v>
      </c>
    </row>
    <row r="63" spans="1:10" ht="12.75">
      <c r="A63" s="35" t="s">
        <v>83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83</v>
      </c>
      <c r="J63" s="27">
        <f t="shared" si="2"/>
        <v>0</v>
      </c>
    </row>
    <row r="64" spans="1:10" ht="12.75">
      <c r="A64" s="35" t="s">
        <v>84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84</v>
      </c>
      <c r="J64" s="27">
        <f t="shared" si="2"/>
        <v>0</v>
      </c>
    </row>
    <row r="65" spans="1:10" s="5" customFormat="1" ht="12.75">
      <c r="A65" s="36" t="s">
        <v>85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85</v>
      </c>
      <c r="J65" s="27">
        <f t="shared" si="2"/>
        <v>0</v>
      </c>
    </row>
    <row r="66" spans="1:10" ht="12.75">
      <c r="A66" s="35" t="s">
        <v>86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86</v>
      </c>
      <c r="J66" s="27">
        <f t="shared" si="2"/>
        <v>0</v>
      </c>
    </row>
    <row r="67" spans="1:10" ht="12.75">
      <c r="A67" s="35" t="s">
        <v>87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87</v>
      </c>
      <c r="J67" s="27">
        <f t="shared" si="2"/>
        <v>0</v>
      </c>
    </row>
    <row r="68" spans="1:10" ht="12.75">
      <c r="A68" s="35" t="s">
        <v>88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88</v>
      </c>
      <c r="J68" s="27">
        <f t="shared" si="2"/>
        <v>0</v>
      </c>
    </row>
    <row r="69" spans="1:10" ht="12.75">
      <c r="A69" s="35" t="s">
        <v>89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89</v>
      </c>
      <c r="J69" s="27">
        <f t="shared" si="2"/>
        <v>0</v>
      </c>
    </row>
    <row r="70" spans="1:10" ht="12.75">
      <c r="A70" s="35" t="s">
        <v>90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90</v>
      </c>
      <c r="J70" s="27">
        <f t="shared" si="2"/>
        <v>0</v>
      </c>
    </row>
    <row r="71" spans="1:10" ht="12.75">
      <c r="A71" s="35" t="s">
        <v>91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91</v>
      </c>
      <c r="J71" s="27">
        <f aca="true" t="shared" si="5" ref="J71:J92">IF(I71=A71,0,1)</f>
        <v>0</v>
      </c>
    </row>
    <row r="72" spans="1:10" ht="12.75">
      <c r="A72" s="35" t="s">
        <v>92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92</v>
      </c>
      <c r="J72" s="27">
        <f t="shared" si="5"/>
        <v>0</v>
      </c>
    </row>
    <row r="73" spans="1:10" ht="12.75">
      <c r="A73" s="35" t="s">
        <v>93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93</v>
      </c>
      <c r="J73" s="27">
        <f t="shared" si="5"/>
        <v>0</v>
      </c>
    </row>
    <row r="74" spans="1:10" ht="12.75">
      <c r="A74" s="35" t="s">
        <v>94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94</v>
      </c>
      <c r="J74" s="27">
        <f t="shared" si="5"/>
        <v>0</v>
      </c>
    </row>
    <row r="75" spans="1:10" ht="12.75">
      <c r="A75" s="35" t="s">
        <v>95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95</v>
      </c>
      <c r="J75" s="27">
        <f t="shared" si="5"/>
        <v>0</v>
      </c>
    </row>
    <row r="76" spans="1:10" ht="12.75">
      <c r="A76" s="35" t="s">
        <v>8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8</v>
      </c>
      <c r="J76" s="27">
        <f t="shared" si="5"/>
        <v>0</v>
      </c>
    </row>
    <row r="77" spans="1:10" ht="12.75">
      <c r="A77" s="35" t="s">
        <v>9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9</v>
      </c>
      <c r="J77" s="27">
        <f t="shared" si="5"/>
        <v>0</v>
      </c>
    </row>
    <row r="78" spans="1:10" ht="12.75">
      <c r="A78" s="35" t="s">
        <v>2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2</v>
      </c>
      <c r="J78" s="27">
        <f t="shared" si="5"/>
        <v>0</v>
      </c>
    </row>
    <row r="79" spans="1:10" ht="12.75">
      <c r="A79" s="35" t="s">
        <v>10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10</v>
      </c>
      <c r="J79" s="27">
        <f t="shared" si="5"/>
        <v>0</v>
      </c>
    </row>
    <row r="80" spans="1:10" ht="12.75">
      <c r="A80" s="35" t="s">
        <v>11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11</v>
      </c>
      <c r="J80" s="27">
        <f t="shared" si="5"/>
        <v>0</v>
      </c>
    </row>
    <row r="81" spans="1:10" ht="12.75">
      <c r="A81" s="35" t="s">
        <v>12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12</v>
      </c>
      <c r="J81" s="27">
        <f t="shared" si="5"/>
        <v>0</v>
      </c>
    </row>
    <row r="82" spans="1:10" ht="12.75">
      <c r="A82" s="35" t="s">
        <v>13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13</v>
      </c>
      <c r="J82" s="27">
        <f t="shared" si="5"/>
        <v>0</v>
      </c>
    </row>
    <row r="83" spans="1:10" ht="12.75">
      <c r="A83" s="35" t="s">
        <v>4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4</v>
      </c>
      <c r="J83" s="27">
        <f t="shared" si="5"/>
        <v>0</v>
      </c>
    </row>
    <row r="84" spans="1:10" ht="12.75">
      <c r="A84" s="35" t="s">
        <v>5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5</v>
      </c>
      <c r="J84" s="27">
        <f t="shared" si="5"/>
        <v>0</v>
      </c>
    </row>
    <row r="85" spans="1:10" ht="12.75">
      <c r="A85" s="35" t="s">
        <v>14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14</v>
      </c>
      <c r="J85" s="27">
        <f t="shared" si="5"/>
        <v>0</v>
      </c>
    </row>
    <row r="86" spans="1:10" ht="12.75">
      <c r="A86" s="35" t="s">
        <v>1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1</v>
      </c>
      <c r="J86" s="27">
        <f t="shared" si="5"/>
        <v>0</v>
      </c>
    </row>
    <row r="87" spans="1:10" ht="12.75">
      <c r="A87" s="35" t="s">
        <v>6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6</v>
      </c>
      <c r="J87" s="27">
        <f t="shared" si="5"/>
        <v>0</v>
      </c>
    </row>
    <row r="88" spans="1:10" ht="12.75">
      <c r="A88" s="35" t="s">
        <v>53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53</v>
      </c>
      <c r="J88" s="27">
        <f t="shared" si="5"/>
        <v>0</v>
      </c>
    </row>
    <row r="89" spans="1:10" ht="12.75">
      <c r="A89" s="35" t="s">
        <v>54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54</v>
      </c>
      <c r="J89" s="27">
        <f t="shared" si="5"/>
        <v>0</v>
      </c>
    </row>
    <row r="90" spans="1:10" ht="12.75">
      <c r="A90" s="35" t="s">
        <v>70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70</v>
      </c>
      <c r="J90" s="27">
        <f t="shared" si="5"/>
        <v>0</v>
      </c>
    </row>
    <row r="91" spans="1:10" ht="12.75">
      <c r="A91" s="35" t="s">
        <v>79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79</v>
      </c>
      <c r="J91" s="27">
        <f t="shared" si="5"/>
        <v>0</v>
      </c>
    </row>
    <row r="92" spans="1:10" s="5" customFormat="1" ht="12.75">
      <c r="A92" s="36" t="s">
        <v>96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96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F16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58.7109375" style="0" customWidth="1"/>
    <col min="2" max="2" width="2.7109375" style="0" customWidth="1"/>
    <col min="3" max="3" width="18.7109375" style="0" customWidth="1"/>
    <col min="4" max="4" width="2.7109375" style="0" customWidth="1"/>
    <col min="5" max="5" width="12.7109375" style="0" customWidth="1"/>
    <col min="6" max="6" width="1.7109375" style="0" customWidth="1"/>
  </cols>
  <sheetData>
    <row r="1" spans="1:6" ht="18">
      <c r="A1" s="52" t="s">
        <v>101</v>
      </c>
      <c r="B1" s="53"/>
      <c r="C1" s="53"/>
      <c r="D1" s="53"/>
      <c r="E1" s="53"/>
      <c r="F1" s="54"/>
    </row>
    <row r="2" spans="1:6" ht="12.75">
      <c r="A2" s="39"/>
      <c r="B2" s="37"/>
      <c r="C2" s="37"/>
      <c r="D2" s="37"/>
      <c r="E2" s="40" t="s">
        <v>100</v>
      </c>
      <c r="F2" s="41"/>
    </row>
    <row r="3" spans="1:6" ht="12.75">
      <c r="A3" s="42" t="s">
        <v>42</v>
      </c>
      <c r="B3" s="37"/>
      <c r="C3" s="43" t="s">
        <v>36</v>
      </c>
      <c r="D3" s="37"/>
      <c r="E3" s="37"/>
      <c r="F3" s="38"/>
    </row>
    <row r="4" spans="1:6" ht="12.75">
      <c r="A4" s="39" t="s">
        <v>37</v>
      </c>
      <c r="B4" s="37"/>
      <c r="C4" s="37" t="s">
        <v>26</v>
      </c>
      <c r="D4" s="37"/>
      <c r="E4" s="50">
        <v>32589.438</v>
      </c>
      <c r="F4" s="51"/>
    </row>
    <row r="5" spans="1:6" ht="12.75">
      <c r="A5" s="39" t="s">
        <v>38</v>
      </c>
      <c r="B5" s="37"/>
      <c r="C5" s="37" t="s">
        <v>27</v>
      </c>
      <c r="D5" s="37"/>
      <c r="E5" s="50">
        <v>3260.786</v>
      </c>
      <c r="F5" s="51"/>
    </row>
    <row r="6" spans="1:6" ht="12.75">
      <c r="A6" s="39" t="s">
        <v>21</v>
      </c>
      <c r="B6" s="37"/>
      <c r="C6" s="37" t="s">
        <v>28</v>
      </c>
      <c r="D6" s="37"/>
      <c r="E6" s="50">
        <v>2212.557</v>
      </c>
      <c r="F6" s="51"/>
    </row>
    <row r="7" spans="1:6" ht="12.75">
      <c r="A7" s="39" t="s">
        <v>23</v>
      </c>
      <c r="B7" s="37"/>
      <c r="C7" s="37" t="s">
        <v>29</v>
      </c>
      <c r="D7" s="37"/>
      <c r="E7" s="50">
        <v>1204.834</v>
      </c>
      <c r="F7" s="51"/>
    </row>
    <row r="8" spans="1:6" ht="12.75">
      <c r="A8" s="39" t="s">
        <v>39</v>
      </c>
      <c r="B8" s="37"/>
      <c r="C8" s="37" t="s">
        <v>30</v>
      </c>
      <c r="D8" s="37"/>
      <c r="E8" s="50">
        <v>889.094</v>
      </c>
      <c r="F8" s="51"/>
    </row>
    <row r="9" spans="1:6" ht="12.75">
      <c r="A9" s="39"/>
      <c r="B9" s="37"/>
      <c r="C9" s="37"/>
      <c r="D9" s="37"/>
      <c r="E9" s="37"/>
      <c r="F9" s="38"/>
    </row>
    <row r="10" spans="1:6" ht="12.75">
      <c r="A10" s="42" t="s">
        <v>43</v>
      </c>
      <c r="B10" s="37"/>
      <c r="C10" s="37"/>
      <c r="D10" s="37"/>
      <c r="E10" s="37"/>
      <c r="F10" s="38"/>
    </row>
    <row r="11" spans="1:6" ht="12.75">
      <c r="A11" s="39" t="s">
        <v>22</v>
      </c>
      <c r="B11" s="37"/>
      <c r="C11" s="37" t="s">
        <v>31</v>
      </c>
      <c r="D11" s="37"/>
      <c r="E11" s="45">
        <v>14650.411</v>
      </c>
      <c r="F11" s="46"/>
    </row>
    <row r="12" spans="1:6" ht="12.75">
      <c r="A12" s="39" t="s">
        <v>40</v>
      </c>
      <c r="B12" s="37"/>
      <c r="C12" s="37" t="s">
        <v>32</v>
      </c>
      <c r="D12" s="37"/>
      <c r="E12" s="45">
        <v>4261.09</v>
      </c>
      <c r="F12" s="46"/>
    </row>
    <row r="13" spans="1:6" ht="12.75">
      <c r="A13" s="39" t="s">
        <v>41</v>
      </c>
      <c r="B13" s="37"/>
      <c r="C13" s="37" t="s">
        <v>33</v>
      </c>
      <c r="D13" s="37"/>
      <c r="E13" s="45">
        <v>3666.704</v>
      </c>
      <c r="F13" s="46"/>
    </row>
    <row r="14" spans="1:6" ht="12.75">
      <c r="A14" s="39" t="s">
        <v>24</v>
      </c>
      <c r="B14" s="37"/>
      <c r="C14" s="37" t="s">
        <v>34</v>
      </c>
      <c r="D14" s="37"/>
      <c r="E14" s="45">
        <v>1484.942</v>
      </c>
      <c r="F14" s="46"/>
    </row>
    <row r="15" spans="1:6" ht="12.75">
      <c r="A15" s="39" t="s">
        <v>25</v>
      </c>
      <c r="B15" s="37"/>
      <c r="C15" s="37" t="s">
        <v>35</v>
      </c>
      <c r="D15" s="37"/>
      <c r="E15" s="45">
        <v>1235.119</v>
      </c>
      <c r="F15" s="46"/>
    </row>
    <row r="16" spans="1:6" ht="12.75">
      <c r="A16" s="48"/>
      <c r="B16" s="49"/>
      <c r="C16" s="49"/>
      <c r="D16" s="49"/>
      <c r="E16" s="49"/>
      <c r="F16" s="47"/>
    </row>
  </sheetData>
  <mergeCells count="1">
    <mergeCell ref="A1:F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2012-11-22T12:31:10Z</cp:lastPrinted>
  <dcterms:created xsi:type="dcterms:W3CDTF">2005-03-08T10:25:26Z</dcterms:created>
  <dcterms:modified xsi:type="dcterms:W3CDTF">2012-11-26T12:00:00Z</dcterms:modified>
  <cp:category/>
  <cp:version/>
  <cp:contentType/>
  <cp:contentStatus/>
</cp:coreProperties>
</file>