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tabRatio="746" activeTab="3"/>
  </bookViews>
  <sheets>
    <sheet name="barriers" sheetId="1" r:id="rId1"/>
    <sheet name="barriers sum cost" sheetId="2" r:id="rId2"/>
    <sheet name="All" sheetId="3" r:id="rId3"/>
    <sheet name="All barriers" sheetId="4" r:id="rId4"/>
    <sheet name="All countries" sheetId="5" r:id="rId5"/>
    <sheet name="Free" sheetId="6" r:id="rId6"/>
    <sheet name="No interest" sheetId="7" r:id="rId7"/>
    <sheet name="No time" sheetId="8" r:id="rId8"/>
    <sheet name="Expensive" sheetId="9" r:id="rId9"/>
    <sheet name="No info" sheetId="10" r:id="rId10"/>
    <sheet name="Choice-qual" sheetId="11" r:id="rId11"/>
    <sheet name="Knowledge" sheetId="12" r:id="rId12"/>
    <sheet name="None" sheetId="13" r:id="rId13"/>
    <sheet name="Other" sheetId="14" r:id="rId14"/>
  </sheets>
  <definedNames/>
  <calcPr fullCalcOnLoad="1"/>
</workbook>
</file>

<file path=xl/sharedStrings.xml><?xml version="1.0" encoding="utf-8"?>
<sst xmlns="http://schemas.openxmlformats.org/spreadsheetml/2006/main" count="365" uniqueCount="83">
  <si>
    <t>QA8 CULTURE BARRIERS: LACK OF INTEREST</t>
  </si>
  <si>
    <t>NATION (SAMPLE)</t>
  </si>
  <si>
    <t>MENTIONED</t>
  </si>
  <si>
    <t>Total</t>
  </si>
  <si>
    <t>No.</t>
  </si>
  <si>
    <t>BELGIUM</t>
  </si>
  <si>
    <t>DENMARK</t>
  </si>
  <si>
    <t>GERMANY WEST</t>
  </si>
  <si>
    <t>GERMANY EAST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</si>
  <si>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</si>
  <si>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</si>
  <si>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</si>
  <si>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</si>
  <si>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</si>
  <si>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</si>
  <si>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</si>
  <si>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</si>
  <si>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</si>
  <si>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</si>
  <si>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SWEDEN</t>
  </si>
  <si>
    <t>GREAT BRITAIN</t>
  </si>
  <si>
    <t>NORTHERN IRELAND</t>
  </si>
  <si>
    <t>CYPRUS (REPUBLIC)</t>
  </si>
  <si>
    <t>CZECH REPUBLIC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</si>
  <si>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</si>
  <si>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</si>
  <si>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</si>
  <si>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</si>
  <si>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</si>
  <si>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</si>
  <si>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</si>
  <si>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</si>
  <si>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</si>
  <si>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</si>
  <si>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QA8 CULTURE BARRIERS: LACK OF TIME</t>
  </si>
  <si>
    <t>QA8 CULTURE BARRIERS: TOO EXPENSIVE</t>
  </si>
  <si>
    <t>QA8 CULTURE BARRIERS: LACK OF INFORMATION</t>
  </si>
  <si>
    <t>QA8 CULTURE BARRIERS: CHOICE/QUALITY</t>
  </si>
  <si>
    <t>QA8 CULTURE BARRIERS: LACK OF KNOWLEDGE</t>
  </si>
  <si>
    <t>QA8 CULTURE BARRIERS: NONE</t>
  </si>
  <si>
    <t>QA8 CULTURE BARRIERS: OTHER</t>
  </si>
  <si>
    <t>QA9 CULTURAL ACTIVITIES FREE OF CHARGE</t>
  </si>
  <si>
    <t>DK</t>
  </si>
  <si>
    <t>Good thing, widening access</t>
  </si>
  <si>
    <t>Not a good thing, low quality</t>
  </si>
  <si>
    <t>None of these</t>
  </si>
  <si>
    <t>Pct</t>
  </si>
  <si>
    <t>Lack Of Time</t>
  </si>
  <si>
    <t>Too Expensive</t>
  </si>
  <si>
    <t>Lack Of Interest</t>
  </si>
  <si>
    <t>Limited Choice/Poor Quality Of Culture In Your Area</t>
  </si>
  <si>
    <t>Lack Of Information</t>
  </si>
  <si>
    <t>Lack Of Knowledge/Cultural Background</t>
  </si>
  <si>
    <t>None</t>
  </si>
  <si>
    <t>Hungary</t>
  </si>
  <si>
    <t>Bulgaria</t>
  </si>
  <si>
    <t>Slovakia</t>
  </si>
  <si>
    <t>Germany East</t>
  </si>
  <si>
    <t>France</t>
  </si>
  <si>
    <t>Estonia</t>
  </si>
  <si>
    <t>Poland</t>
  </si>
  <si>
    <t>Czech Republic</t>
  </si>
  <si>
    <t>Portugal</t>
  </si>
  <si>
    <t>Latvia</t>
  </si>
  <si>
    <t>Slovenia</t>
  </si>
  <si>
    <t>Greece</t>
  </si>
  <si>
    <t>Belgium</t>
  </si>
  <si>
    <t>Finland</t>
  </si>
  <si>
    <t>Romania</t>
  </si>
  <si>
    <t>Lituania</t>
  </si>
  <si>
    <t>Germany West</t>
  </si>
  <si>
    <t>Netherlands</t>
  </si>
  <si>
    <t>Austria</t>
  </si>
  <si>
    <t>Denmark</t>
  </si>
  <si>
    <t>Italy</t>
  </si>
  <si>
    <t>Spain</t>
  </si>
  <si>
    <t>Sweden</t>
  </si>
  <si>
    <t>Luxembourg</t>
  </si>
  <si>
    <t>Great Britain</t>
  </si>
  <si>
    <t>Malta</t>
  </si>
  <si>
    <t>Northern Ireland</t>
  </si>
  <si>
    <t>Ireland</t>
  </si>
  <si>
    <t>Cyprus (Republic)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</si>
</sst>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Sometimes people find it difficult to access culture or take part in cultural activities. Which of the following, if any, are the main barriers for you?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15"/>
          <c:w val="0.97325"/>
          <c:h val="0.84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'barriers sum cost'!$A$2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cost'!$B$2:$H$2</c:f>
              <c:numCache>
                <c:ptCount val="7"/>
                <c:pt idx="0">
                  <c:v>0.47</c:v>
                </c:pt>
                <c:pt idx="1">
                  <c:v>0.49</c:v>
                </c:pt>
                <c:pt idx="2">
                  <c:v>0.22</c:v>
                </c:pt>
                <c:pt idx="3">
                  <c:v>0.23</c:v>
                </c:pt>
                <c:pt idx="4">
                  <c:v>0.15</c:v>
                </c:pt>
                <c:pt idx="5">
                  <c:v>0.08</c:v>
                </c:pt>
                <c:pt idx="6">
                  <c:v>0.05</c:v>
                </c:pt>
              </c:numCache>
            </c:numRef>
          </c:val>
        </c:ser>
        <c:ser>
          <c:idx val="4"/>
          <c:order val="1"/>
          <c:tx>
            <c:strRef>
              <c:f>'barriers sum cost'!$A$3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cost'!$B$3:$H$3</c:f>
              <c:numCache>
                <c:ptCount val="7"/>
                <c:pt idx="0">
                  <c:v>0.32</c:v>
                </c:pt>
                <c:pt idx="1">
                  <c:v>0.45</c:v>
                </c:pt>
                <c:pt idx="2">
                  <c:v>0.13</c:v>
                </c:pt>
                <c:pt idx="3">
                  <c:v>0.29</c:v>
                </c:pt>
                <c:pt idx="4">
                  <c:v>0.09</c:v>
                </c:pt>
                <c:pt idx="5">
                  <c:v>0.11</c:v>
                </c:pt>
                <c:pt idx="6">
                  <c:v>0.05</c:v>
                </c:pt>
              </c:numCache>
            </c:numRef>
          </c:val>
        </c:ser>
        <c:ser>
          <c:idx val="10"/>
          <c:order val="2"/>
          <c:tx>
            <c:strRef>
              <c:f>'barriers sum cost'!$A$6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cost'!$B$6:$H$6</c:f>
              <c:numCache>
                <c:ptCount val="7"/>
                <c:pt idx="0">
                  <c:v>0.4</c:v>
                </c:pt>
                <c:pt idx="1">
                  <c:v>0.4</c:v>
                </c:pt>
                <c:pt idx="2">
                  <c:v>0.25</c:v>
                </c:pt>
                <c:pt idx="3">
                  <c:v>0.13</c:v>
                </c:pt>
                <c:pt idx="4">
                  <c:v>0.24</c:v>
                </c:pt>
                <c:pt idx="5">
                  <c:v>0.21</c:v>
                </c:pt>
                <c:pt idx="6">
                  <c:v>0.07</c:v>
                </c:pt>
              </c:numCache>
            </c:numRef>
          </c:val>
        </c:ser>
        <c:ser>
          <c:idx val="12"/>
          <c:order val="3"/>
          <c:tx>
            <c:strRef>
              <c:f>'barriers sum cost'!$A$8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cost'!$B$8:$H$8</c:f>
              <c:numCache>
                <c:ptCount val="7"/>
                <c:pt idx="0">
                  <c:v>0.44</c:v>
                </c:pt>
                <c:pt idx="1">
                  <c:v>0.37</c:v>
                </c:pt>
                <c:pt idx="2">
                  <c:v>0.19</c:v>
                </c:pt>
                <c:pt idx="3">
                  <c:v>0.24</c:v>
                </c:pt>
                <c:pt idx="4">
                  <c:v>0.12</c:v>
                </c:pt>
                <c:pt idx="5">
                  <c:v>0.07</c:v>
                </c:pt>
                <c:pt idx="6">
                  <c:v>0.04</c:v>
                </c:pt>
              </c:numCache>
            </c:numRef>
          </c:val>
        </c:ser>
        <c:ser>
          <c:idx val="7"/>
          <c:order val="4"/>
          <c:tx>
            <c:strRef>
              <c:f>'barriers sum cost'!$A$13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cost'!$B$13:$H$13</c:f>
              <c:numCache>
                <c:ptCount val="7"/>
                <c:pt idx="0">
                  <c:v>0.43</c:v>
                </c:pt>
                <c:pt idx="1">
                  <c:v>0.33</c:v>
                </c:pt>
                <c:pt idx="2">
                  <c:v>0.36</c:v>
                </c:pt>
                <c:pt idx="3">
                  <c:v>0.21</c:v>
                </c:pt>
                <c:pt idx="4">
                  <c:v>0.29</c:v>
                </c:pt>
                <c:pt idx="5">
                  <c:v>0.15</c:v>
                </c:pt>
                <c:pt idx="6">
                  <c:v>0.04</c:v>
                </c:pt>
              </c:numCache>
            </c:numRef>
          </c:val>
        </c:ser>
        <c:ser>
          <c:idx val="13"/>
          <c:order val="5"/>
          <c:tx>
            <c:strRef>
              <c:f>'barriers sum cost'!$A$15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cost'!$B$15:$H$15</c:f>
              <c:numCache>
                <c:ptCount val="7"/>
                <c:pt idx="0">
                  <c:v>0.42</c:v>
                </c:pt>
                <c:pt idx="1">
                  <c:v>0.3</c:v>
                </c:pt>
                <c:pt idx="2">
                  <c:v>0.32</c:v>
                </c:pt>
                <c:pt idx="3">
                  <c:v>0.13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</c:numCache>
            </c:numRef>
          </c:val>
        </c:ser>
        <c:ser>
          <c:idx val="14"/>
          <c:order val="6"/>
          <c:tx>
            <c:strRef>
              <c:f>'barriers sum cost'!$A$16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cost'!$B$16:$H$16</c:f>
              <c:numCache>
                <c:ptCount val="7"/>
                <c:pt idx="0">
                  <c:v>0.44</c:v>
                </c:pt>
                <c:pt idx="1">
                  <c:v>0.3</c:v>
                </c:pt>
                <c:pt idx="2">
                  <c:v>0.28</c:v>
                </c:pt>
                <c:pt idx="3">
                  <c:v>0.18</c:v>
                </c:pt>
                <c:pt idx="4">
                  <c:v>0.16</c:v>
                </c:pt>
                <c:pt idx="5">
                  <c:v>0.12</c:v>
                </c:pt>
                <c:pt idx="6">
                  <c:v>0.07</c:v>
                </c:pt>
              </c:numCache>
            </c:numRef>
          </c:val>
        </c:ser>
        <c:ser>
          <c:idx val="15"/>
          <c:order val="7"/>
          <c:tx>
            <c:strRef>
              <c:f>'barriers sum cost'!$A$17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cost'!$B$17:$H$17</c:f>
              <c:numCache>
                <c:ptCount val="7"/>
                <c:pt idx="0">
                  <c:v>0.51</c:v>
                </c:pt>
                <c:pt idx="1">
                  <c:v>0.28</c:v>
                </c:pt>
                <c:pt idx="2">
                  <c:v>0.16</c:v>
                </c:pt>
                <c:pt idx="3">
                  <c:v>0.24</c:v>
                </c:pt>
                <c:pt idx="4">
                  <c:v>0.17</c:v>
                </c:pt>
                <c:pt idx="5">
                  <c:v>0.2</c:v>
                </c:pt>
                <c:pt idx="6">
                  <c:v>0.06</c:v>
                </c:pt>
              </c:numCache>
            </c:numRef>
          </c:val>
        </c:ser>
        <c:ser>
          <c:idx val="17"/>
          <c:order val="8"/>
          <c:tx>
            <c:strRef>
              <c:f>'barriers sum cost'!$A$19</c:f>
              <c:strCache>
                <c:ptCount val="1"/>
                <c:pt idx="0">
                  <c:v>Germany West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cost'!$B$19:$H$19</c:f>
              <c:numCache>
                <c:ptCount val="7"/>
                <c:pt idx="0">
                  <c:v>0.38</c:v>
                </c:pt>
                <c:pt idx="1">
                  <c:v>0.26</c:v>
                </c:pt>
                <c:pt idx="2">
                  <c:v>0.29</c:v>
                </c:pt>
                <c:pt idx="3">
                  <c:v>0.11</c:v>
                </c:pt>
                <c:pt idx="4">
                  <c:v>0.11</c:v>
                </c:pt>
                <c:pt idx="5">
                  <c:v>0.11</c:v>
                </c:pt>
                <c:pt idx="6">
                  <c:v>0.16</c:v>
                </c:pt>
              </c:numCache>
            </c:numRef>
          </c:val>
        </c:ser>
        <c:ser>
          <c:idx val="18"/>
          <c:order val="9"/>
          <c:tx>
            <c:strRef>
              <c:f>'barriers sum cost'!$A$20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cost'!$B$20:$H$20</c:f>
              <c:numCache>
                <c:ptCount val="7"/>
                <c:pt idx="0">
                  <c:v>0.47</c:v>
                </c:pt>
                <c:pt idx="1">
                  <c:v>0.26</c:v>
                </c:pt>
                <c:pt idx="2">
                  <c:v>0.27</c:v>
                </c:pt>
                <c:pt idx="3">
                  <c:v>0.11</c:v>
                </c:pt>
                <c:pt idx="4">
                  <c:v>0.13</c:v>
                </c:pt>
                <c:pt idx="5">
                  <c:v>0.12</c:v>
                </c:pt>
                <c:pt idx="6">
                  <c:v>0.12</c:v>
                </c:pt>
              </c:numCache>
            </c:numRef>
          </c:val>
        </c:ser>
        <c:ser>
          <c:idx val="20"/>
          <c:order val="10"/>
          <c:tx>
            <c:strRef>
              <c:f>'barriers sum cost'!$A$22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cost'!$B$22:$H$22</c:f>
              <c:numCache>
                <c:ptCount val="7"/>
                <c:pt idx="0">
                  <c:v>0.4</c:v>
                </c:pt>
                <c:pt idx="1">
                  <c:v>0.25</c:v>
                </c:pt>
                <c:pt idx="2">
                  <c:v>0.3</c:v>
                </c:pt>
                <c:pt idx="3">
                  <c:v>0.12</c:v>
                </c:pt>
                <c:pt idx="4">
                  <c:v>0.13</c:v>
                </c:pt>
                <c:pt idx="5">
                  <c:v>0.12</c:v>
                </c:pt>
                <c:pt idx="6">
                  <c:v>0.15</c:v>
                </c:pt>
              </c:numCache>
            </c:numRef>
          </c:val>
        </c:ser>
        <c:ser>
          <c:idx val="21"/>
          <c:order val="11"/>
          <c:tx>
            <c:strRef>
              <c:f>'barriers sum cost'!$A$23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cost'!$B$23:$H$23</c:f>
              <c:numCache>
                <c:ptCount val="7"/>
                <c:pt idx="0">
                  <c:v>0.41</c:v>
                </c:pt>
                <c:pt idx="1">
                  <c:v>0.22</c:v>
                </c:pt>
                <c:pt idx="2">
                  <c:v>0.32</c:v>
                </c:pt>
                <c:pt idx="3">
                  <c:v>0.15</c:v>
                </c:pt>
                <c:pt idx="4">
                  <c:v>0.22</c:v>
                </c:pt>
                <c:pt idx="5">
                  <c:v>0.2</c:v>
                </c:pt>
                <c:pt idx="6">
                  <c:v>0.04</c:v>
                </c:pt>
              </c:numCache>
            </c:numRef>
          </c:val>
        </c:ser>
        <c:ser>
          <c:idx val="22"/>
          <c:order val="12"/>
          <c:tx>
            <c:strRef>
              <c:f>'barriers sum cost'!$A$24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cost'!$B$24:$H$24</c:f>
              <c:numCache>
                <c:ptCount val="7"/>
                <c:pt idx="0">
                  <c:v>0.49</c:v>
                </c:pt>
                <c:pt idx="1">
                  <c:v>0.21</c:v>
                </c:pt>
                <c:pt idx="2">
                  <c:v>0.31</c:v>
                </c:pt>
                <c:pt idx="3">
                  <c:v>0.19</c:v>
                </c:pt>
                <c:pt idx="4">
                  <c:v>0.21</c:v>
                </c:pt>
                <c:pt idx="5">
                  <c:v>0.13</c:v>
                </c:pt>
                <c:pt idx="6">
                  <c:v>0.03</c:v>
                </c:pt>
              </c:numCache>
            </c:numRef>
          </c:val>
        </c:ser>
        <c:ser>
          <c:idx val="23"/>
          <c:order val="13"/>
          <c:tx>
            <c:strRef>
              <c:f>'barriers sum cost'!$A$25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cost'!$B$25:$H$25</c:f>
              <c:numCache>
                <c:ptCount val="7"/>
                <c:pt idx="0">
                  <c:v>0.52</c:v>
                </c:pt>
                <c:pt idx="1">
                  <c:v>0.21</c:v>
                </c:pt>
                <c:pt idx="2">
                  <c:v>0.23</c:v>
                </c:pt>
                <c:pt idx="3">
                  <c:v>0.19</c:v>
                </c:pt>
                <c:pt idx="4">
                  <c:v>0.11</c:v>
                </c:pt>
                <c:pt idx="5">
                  <c:v>0.05</c:v>
                </c:pt>
                <c:pt idx="6">
                  <c:v>0.09</c:v>
                </c:pt>
              </c:numCache>
            </c:numRef>
          </c:val>
        </c:ser>
        <c:ser>
          <c:idx val="25"/>
          <c:order val="14"/>
          <c:tx>
            <c:strRef>
              <c:f>'barriers sum cost'!$A$27</c:f>
              <c:strCache>
                <c:ptCount val="1"/>
                <c:pt idx="0">
                  <c:v>Great Britain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cost'!$B$27:$H$27</c:f>
              <c:numCache>
                <c:ptCount val="7"/>
                <c:pt idx="0">
                  <c:v>0.39</c:v>
                </c:pt>
                <c:pt idx="1">
                  <c:v>0.17</c:v>
                </c:pt>
                <c:pt idx="2">
                  <c:v>0.22</c:v>
                </c:pt>
                <c:pt idx="3">
                  <c:v>0.13</c:v>
                </c:pt>
                <c:pt idx="4">
                  <c:v>0.15</c:v>
                </c:pt>
                <c:pt idx="5">
                  <c:v>0.08</c:v>
                </c:pt>
                <c:pt idx="6">
                  <c:v>0.12</c:v>
                </c:pt>
              </c:numCache>
            </c:numRef>
          </c:val>
        </c:ser>
        <c:ser>
          <c:idx val="27"/>
          <c:order val="15"/>
          <c:tx>
            <c:strRef>
              <c:f>'barriers sum cost'!$A$29</c:f>
              <c:strCache>
                <c:ptCount val="1"/>
                <c:pt idx="0">
                  <c:v>Northern Ireland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cost'!$B$29:$H$29</c:f>
              <c:numCache>
                <c:ptCount val="7"/>
                <c:pt idx="0">
                  <c:v>0.32</c:v>
                </c:pt>
                <c:pt idx="1">
                  <c:v>0.14</c:v>
                </c:pt>
                <c:pt idx="2">
                  <c:v>0.23</c:v>
                </c:pt>
                <c:pt idx="3">
                  <c:v>0.23</c:v>
                </c:pt>
                <c:pt idx="4">
                  <c:v>0.14</c:v>
                </c:pt>
                <c:pt idx="5">
                  <c:v>0.05</c:v>
                </c:pt>
                <c:pt idx="6">
                  <c:v>0.09</c:v>
                </c:pt>
              </c:numCache>
            </c:numRef>
          </c:val>
        </c:ser>
        <c:ser>
          <c:idx val="28"/>
          <c:order val="16"/>
          <c:tx>
            <c:strRef>
              <c:f>'barriers sum cost'!$A$30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cost'!$B$30:$H$30</c:f>
              <c:numCache>
                <c:ptCount val="7"/>
                <c:pt idx="0">
                  <c:v>0.33</c:v>
                </c:pt>
                <c:pt idx="1">
                  <c:v>0.11</c:v>
                </c:pt>
                <c:pt idx="2">
                  <c:v>0.3</c:v>
                </c:pt>
                <c:pt idx="3">
                  <c:v>0.14</c:v>
                </c:pt>
                <c:pt idx="4">
                  <c:v>0.12</c:v>
                </c:pt>
                <c:pt idx="5">
                  <c:v>0.09</c:v>
                </c:pt>
                <c:pt idx="6">
                  <c:v>0.12</c:v>
                </c:pt>
              </c:numCache>
            </c:numRef>
          </c:val>
        </c:ser>
        <c:ser>
          <c:idx val="29"/>
          <c:order val="17"/>
          <c:tx>
            <c:strRef>
              <c:f>'barriers sum cost'!$A$31</c:f>
              <c:strCache>
                <c:ptCount val="1"/>
                <c:pt idx="0">
                  <c:v>Cyprus (Republic)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cost'!$B$31:$H$31</c:f>
              <c:numCache>
                <c:ptCount val="7"/>
                <c:pt idx="0">
                  <c:v>0.52</c:v>
                </c:pt>
                <c:pt idx="1">
                  <c:v>0.1</c:v>
                </c:pt>
                <c:pt idx="2">
                  <c:v>0.41</c:v>
                </c:pt>
                <c:pt idx="3">
                  <c:v>0.13</c:v>
                </c:pt>
                <c:pt idx="4">
                  <c:v>0.22</c:v>
                </c:pt>
                <c:pt idx="5">
                  <c:v>0.11</c:v>
                </c:pt>
                <c:pt idx="6">
                  <c:v>0.03</c:v>
                </c:pt>
              </c:numCache>
            </c:numRef>
          </c:val>
        </c:ser>
        <c:axId val="41709"/>
        <c:axId val="375382"/>
      </c:barChart>
      <c:catAx>
        <c:axId val="4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07075"/>
          <c:w val="0.16975"/>
          <c:h val="0.6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Lack of knowledge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barriers!$A$172:$A$201</c:f>
              <c:strCache>
                <c:ptCount val="30"/>
                <c:pt idx="0">
                  <c:v>BELGIUM</c:v>
                </c:pt>
                <c:pt idx="1">
                  <c:v>LUXEMBOURG</c:v>
                </c:pt>
                <c:pt idx="2">
                  <c:v>SLOVENIA</c:v>
                </c:pt>
                <c:pt idx="3">
                  <c:v>FRANCE</c:v>
                </c:pt>
                <c:pt idx="4">
                  <c:v>ITALY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GREECE</c:v>
                </c:pt>
                <c:pt idx="9">
                  <c:v>SPAIN</c:v>
                </c:pt>
                <c:pt idx="10">
                  <c:v>Total</c:v>
                </c:pt>
                <c:pt idx="11">
                  <c:v>NETHERLANDS</c:v>
                </c:pt>
                <c:pt idx="12">
                  <c:v>DENMARK</c:v>
                </c:pt>
                <c:pt idx="13">
                  <c:v>CYPRUS (REPUBLIC)</c:v>
                </c:pt>
                <c:pt idx="14">
                  <c:v>BULGARIA</c:v>
                </c:pt>
                <c:pt idx="15">
                  <c:v>GERMANY WEST</c:v>
                </c:pt>
                <c:pt idx="16">
                  <c:v>IRELAND</c:v>
                </c:pt>
                <c:pt idx="17">
                  <c:v>MALTA</c:v>
                </c:pt>
                <c:pt idx="18">
                  <c:v>SLOVAKIA</c:v>
                </c:pt>
                <c:pt idx="19">
                  <c:v>HUNGARY</c:v>
                </c:pt>
                <c:pt idx="20">
                  <c:v>FINLAND</c:v>
                </c:pt>
                <c:pt idx="21">
                  <c:v>GREAT BRITAIN</c:v>
                </c:pt>
                <c:pt idx="22">
                  <c:v>POLAND</c:v>
                </c:pt>
                <c:pt idx="23">
                  <c:v>LITUANIA</c:v>
                </c:pt>
                <c:pt idx="24">
                  <c:v>GERMANY EAST</c:v>
                </c:pt>
                <c:pt idx="25">
                  <c:v>CZECH REPUBLIC</c:v>
                </c:pt>
                <c:pt idx="26">
                  <c:v>ESTONIA</c:v>
                </c:pt>
                <c:pt idx="27">
                  <c:v>NORTHERN IRELAND</c:v>
                </c:pt>
                <c:pt idx="28">
                  <c:v>SWEDEN</c:v>
                </c:pt>
                <c:pt idx="29">
                  <c:v>LATVIA</c:v>
                </c:pt>
              </c:strCache>
            </c:strRef>
          </c:cat>
          <c:val>
            <c:numRef>
              <c:f>barriers!$D$172:$D$201</c:f>
              <c:numCache>
                <c:ptCount val="30"/>
                <c:pt idx="0">
                  <c:v>0.24932666410157753</c:v>
                </c:pt>
                <c:pt idx="1">
                  <c:v>0.2334933973589436</c:v>
                </c:pt>
                <c:pt idx="2">
                  <c:v>0.21180760890991523</c:v>
                </c:pt>
                <c:pt idx="3">
                  <c:v>0.20531729089850573</c:v>
                </c:pt>
                <c:pt idx="4">
                  <c:v>0.20326097829348802</c:v>
                </c:pt>
                <c:pt idx="5">
                  <c:v>0.19793476162902912</c:v>
                </c:pt>
                <c:pt idx="6">
                  <c:v>0.17027802513109724</c:v>
                </c:pt>
                <c:pt idx="7">
                  <c:v>0.16500444356670285</c:v>
                </c:pt>
                <c:pt idx="8">
                  <c:v>0.15144543363008903</c:v>
                </c:pt>
                <c:pt idx="9">
                  <c:v>0.1314507308342448</c:v>
                </c:pt>
                <c:pt idx="10">
                  <c:v>0.12058999476557243</c:v>
                </c:pt>
                <c:pt idx="11">
                  <c:v>0.11613484045213562</c:v>
                </c:pt>
                <c:pt idx="12">
                  <c:v>0.11580827627270021</c:v>
                </c:pt>
                <c:pt idx="13">
                  <c:v>0.11084433773509403</c:v>
                </c:pt>
                <c:pt idx="14">
                  <c:v>0.10805987905224546</c:v>
                </c:pt>
                <c:pt idx="15">
                  <c:v>0.10529979119021578</c:v>
                </c:pt>
                <c:pt idx="16">
                  <c:v>0.09442832849854957</c:v>
                </c:pt>
                <c:pt idx="17">
                  <c:v>0.09223689475790316</c:v>
                </c:pt>
                <c:pt idx="18">
                  <c:v>0.09025237746891003</c:v>
                </c:pt>
                <c:pt idx="19">
                  <c:v>0.08472541762528758</c:v>
                </c:pt>
                <c:pt idx="20">
                  <c:v>0.07806191117092867</c:v>
                </c:pt>
                <c:pt idx="21">
                  <c:v>0.07663329037374839</c:v>
                </c:pt>
                <c:pt idx="22">
                  <c:v>0.07442232669800941</c:v>
                </c:pt>
                <c:pt idx="23">
                  <c:v>0.0694079906678332</c:v>
                </c:pt>
                <c:pt idx="24">
                  <c:v>0.06460780598711634</c:v>
                </c:pt>
                <c:pt idx="25">
                  <c:v>0.0595507738769347</c:v>
                </c:pt>
                <c:pt idx="26">
                  <c:v>0.05856486108334999</c:v>
                </c:pt>
                <c:pt idx="27">
                  <c:v>0.05018278497839814</c:v>
                </c:pt>
                <c:pt idx="28">
                  <c:v>0.047392896012664484</c:v>
                </c:pt>
                <c:pt idx="29">
                  <c:v>0.0415630903848066</c:v>
                </c:pt>
              </c:numCache>
            </c:numRef>
          </c:val>
        </c:ser>
        <c:axId val="53971543"/>
        <c:axId val="15981840"/>
      </c:barChart>
      <c:catAx>
        <c:axId val="539715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0"/>
        <c:crosses val="autoZero"/>
        <c:auto val="1"/>
        <c:lblOffset val="100"/>
        <c:tickLblSkip val="1"/>
        <c:noMultiLvlLbl val="0"/>
      </c:catAx>
      <c:valAx>
        <c:axId val="159818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None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barriers!$A$206:$A$235</c:f>
              <c:strCache>
                <c:ptCount val="30"/>
                <c:pt idx="0">
                  <c:v>GERMANY WEST</c:v>
                </c:pt>
                <c:pt idx="1">
                  <c:v>DENMARK</c:v>
                </c:pt>
                <c:pt idx="2">
                  <c:v>GERMANY EAST</c:v>
                </c:pt>
                <c:pt idx="3">
                  <c:v>IRELAND</c:v>
                </c:pt>
                <c:pt idx="4">
                  <c:v>GREAT BRITAIN</c:v>
                </c:pt>
                <c:pt idx="5">
                  <c:v>NETHERLANDS</c:v>
                </c:pt>
                <c:pt idx="6">
                  <c:v>AUSTRIA</c:v>
                </c:pt>
                <c:pt idx="7">
                  <c:v>NORTHERN IRELAND</c:v>
                </c:pt>
                <c:pt idx="8">
                  <c:v>SWEDEN</c:v>
                </c:pt>
                <c:pt idx="9">
                  <c:v>FINLAND</c:v>
                </c:pt>
                <c:pt idx="10">
                  <c:v>ESTONIA</c:v>
                </c:pt>
                <c:pt idx="11">
                  <c:v>LITUANIA</c:v>
                </c:pt>
                <c:pt idx="12">
                  <c:v>Total</c:v>
                </c:pt>
                <c:pt idx="13">
                  <c:v>FRANCE</c:v>
                </c:pt>
                <c:pt idx="14">
                  <c:v>CZECH REPUBLIC</c:v>
                </c:pt>
                <c:pt idx="15">
                  <c:v>ROMANIA</c:v>
                </c:pt>
                <c:pt idx="16">
                  <c:v>LATVIA</c:v>
                </c:pt>
                <c:pt idx="17">
                  <c:v>BULGARIA</c:v>
                </c:pt>
                <c:pt idx="18">
                  <c:v>HUNGARY</c:v>
                </c:pt>
                <c:pt idx="19">
                  <c:v>ITALY</c:v>
                </c:pt>
                <c:pt idx="20">
                  <c:v>MALTA</c:v>
                </c:pt>
                <c:pt idx="21">
                  <c:v>POLAND</c:v>
                </c:pt>
                <c:pt idx="22">
                  <c:v>LUXEMBOURG</c:v>
                </c:pt>
                <c:pt idx="23">
                  <c:v>PORTUGAL</c:v>
                </c:pt>
                <c:pt idx="24">
                  <c:v>GREECE</c:v>
                </c:pt>
                <c:pt idx="25">
                  <c:v>SLOVAKIA</c:v>
                </c:pt>
                <c:pt idx="26">
                  <c:v>SPAIN</c:v>
                </c:pt>
                <c:pt idx="27">
                  <c:v>CYPRUS (REPUBLIC)</c:v>
                </c:pt>
                <c:pt idx="28">
                  <c:v>BELGIUM</c:v>
                </c:pt>
                <c:pt idx="29">
                  <c:v>SLOVENIA</c:v>
                </c:pt>
              </c:strCache>
            </c:strRef>
          </c:cat>
          <c:val>
            <c:numRef>
              <c:f>barriers!$D$206:$D$235</c:f>
              <c:numCache>
                <c:ptCount val="30"/>
                <c:pt idx="0">
                  <c:v>0.15760167047827384</c:v>
                </c:pt>
                <c:pt idx="1">
                  <c:v>0.14796070259005656</c:v>
                </c:pt>
                <c:pt idx="2">
                  <c:v>0.13641530882910194</c:v>
                </c:pt>
                <c:pt idx="3">
                  <c:v>0.1227368210463139</c:v>
                </c:pt>
                <c:pt idx="4">
                  <c:v>0.12055120452067015</c:v>
                </c:pt>
                <c:pt idx="5">
                  <c:v>0.11543463038911674</c:v>
                </c:pt>
                <c:pt idx="6">
                  <c:v>0.11121005243890374</c:v>
                </c:pt>
                <c:pt idx="7">
                  <c:v>0.09072781655034896</c:v>
                </c:pt>
                <c:pt idx="8">
                  <c:v>0.08598001385178589</c:v>
                </c:pt>
                <c:pt idx="9">
                  <c:v>0.08306094981734283</c:v>
                </c:pt>
                <c:pt idx="10">
                  <c:v>0.07295622626424145</c:v>
                </c:pt>
                <c:pt idx="11">
                  <c:v>0.0724215028676971</c:v>
                </c:pt>
                <c:pt idx="12">
                  <c:v>0.07022732371195693</c:v>
                </c:pt>
                <c:pt idx="13">
                  <c:v>0.06898893848243741</c:v>
                </c:pt>
                <c:pt idx="14">
                  <c:v>0.06870517176292941</c:v>
                </c:pt>
                <c:pt idx="15">
                  <c:v>0.05819339895773016</c:v>
                </c:pt>
                <c:pt idx="16">
                  <c:v>0.049915481754002185</c:v>
                </c:pt>
                <c:pt idx="17">
                  <c:v>0.04808168930306335</c:v>
                </c:pt>
                <c:pt idx="18">
                  <c:v>0.04661398419525858</c:v>
                </c:pt>
                <c:pt idx="19">
                  <c:v>0.044213263979193757</c:v>
                </c:pt>
                <c:pt idx="20">
                  <c:v>0.04361744697879152</c:v>
                </c:pt>
                <c:pt idx="21">
                  <c:v>0.04171251375412624</c:v>
                </c:pt>
                <c:pt idx="22">
                  <c:v>0.03801520608243297</c:v>
                </c:pt>
                <c:pt idx="23">
                  <c:v>0.03554853362298805</c:v>
                </c:pt>
                <c:pt idx="24">
                  <c:v>0.03501050315094528</c:v>
                </c:pt>
                <c:pt idx="25">
                  <c:v>0.03209583028529627</c:v>
                </c:pt>
                <c:pt idx="26">
                  <c:v>0.03191806701799742</c:v>
                </c:pt>
                <c:pt idx="27">
                  <c:v>0.02961184473789516</c:v>
                </c:pt>
                <c:pt idx="28">
                  <c:v>0.025490573297422086</c:v>
                </c:pt>
                <c:pt idx="29">
                  <c:v>0.022570471121624285</c:v>
                </c:pt>
              </c:numCache>
            </c:numRef>
          </c:val>
        </c:ser>
        <c:axId val="9618833"/>
        <c:axId val="19460634"/>
      </c:barChart>
      <c:catAx>
        <c:axId val="96188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None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barriers!$A$240:$A$269</c:f>
              <c:strCache>
                <c:ptCount val="30"/>
                <c:pt idx="0">
                  <c:v>ESTONIA</c:v>
                </c:pt>
                <c:pt idx="1">
                  <c:v>NETHERLANDS</c:v>
                </c:pt>
                <c:pt idx="2">
                  <c:v>SWEDEN</c:v>
                </c:pt>
                <c:pt idx="3">
                  <c:v>LUXEMBOURG</c:v>
                </c:pt>
                <c:pt idx="4">
                  <c:v>HUNGARY</c:v>
                </c:pt>
                <c:pt idx="5">
                  <c:v>BELGIUM</c:v>
                </c:pt>
                <c:pt idx="6">
                  <c:v>GREAT BRITAIN</c:v>
                </c:pt>
                <c:pt idx="7">
                  <c:v>FINLAND</c:v>
                </c:pt>
                <c:pt idx="8">
                  <c:v>DENMARK</c:v>
                </c:pt>
                <c:pt idx="9">
                  <c:v>FRANCE</c:v>
                </c:pt>
                <c:pt idx="10">
                  <c:v>CZECH REPUBLIC</c:v>
                </c:pt>
                <c:pt idx="11">
                  <c:v>LITUANIA</c:v>
                </c:pt>
                <c:pt idx="12">
                  <c:v>SLOVENIA</c:v>
                </c:pt>
                <c:pt idx="13">
                  <c:v>LATVIA</c:v>
                </c:pt>
                <c:pt idx="14">
                  <c:v>NORTHERN IRELAND</c:v>
                </c:pt>
                <c:pt idx="15">
                  <c:v>Total</c:v>
                </c:pt>
                <c:pt idx="16">
                  <c:v>MALTA</c:v>
                </c:pt>
                <c:pt idx="17">
                  <c:v>GERMANY EAST</c:v>
                </c:pt>
                <c:pt idx="18">
                  <c:v>SLOVAKIA</c:v>
                </c:pt>
                <c:pt idx="19">
                  <c:v>SPAIN</c:v>
                </c:pt>
                <c:pt idx="20">
                  <c:v>POLAND</c:v>
                </c:pt>
                <c:pt idx="21">
                  <c:v>BULGARIA</c:v>
                </c:pt>
                <c:pt idx="22">
                  <c:v>ITALY</c:v>
                </c:pt>
                <c:pt idx="23">
                  <c:v>IRELAND</c:v>
                </c:pt>
                <c:pt idx="24">
                  <c:v>AUSTRIA</c:v>
                </c:pt>
                <c:pt idx="25">
                  <c:v>GERMANY WEST</c:v>
                </c:pt>
                <c:pt idx="26">
                  <c:v>PORTUGAL</c:v>
                </c:pt>
                <c:pt idx="27">
                  <c:v>ROMANIA</c:v>
                </c:pt>
                <c:pt idx="28">
                  <c:v>GREECE</c:v>
                </c:pt>
                <c:pt idx="29">
                  <c:v>CYPRUS (REPUBLIC)</c:v>
                </c:pt>
              </c:strCache>
            </c:strRef>
          </c:cat>
          <c:val>
            <c:numRef>
              <c:f>barriers!$D$240:$D$269</c:f>
              <c:numCache>
                <c:ptCount val="30"/>
                <c:pt idx="0">
                  <c:v>0.09154507295622626</c:v>
                </c:pt>
                <c:pt idx="1">
                  <c:v>0.06271881564469341</c:v>
                </c:pt>
                <c:pt idx="2">
                  <c:v>0.055209260908281384</c:v>
                </c:pt>
                <c:pt idx="3">
                  <c:v>0.05442176870748299</c:v>
                </c:pt>
                <c:pt idx="4">
                  <c:v>0.05431629488846654</c:v>
                </c:pt>
                <c:pt idx="5">
                  <c:v>0.05011542901115815</c:v>
                </c:pt>
                <c:pt idx="6">
                  <c:v>0.04907306434023991</c:v>
                </c:pt>
                <c:pt idx="7">
                  <c:v>0.048932897519707745</c:v>
                </c:pt>
                <c:pt idx="8">
                  <c:v>0.0479309318249479</c:v>
                </c:pt>
                <c:pt idx="9">
                  <c:v>0.04735105763632835</c:v>
                </c:pt>
                <c:pt idx="10">
                  <c:v>0.0436957342393356</c:v>
                </c:pt>
                <c:pt idx="11">
                  <c:v>0.04014775930786429</c:v>
                </c:pt>
                <c:pt idx="12">
                  <c:v>0.03952296471515868</c:v>
                </c:pt>
                <c:pt idx="13">
                  <c:v>0.038580093467236745</c:v>
                </c:pt>
                <c:pt idx="14">
                  <c:v>0.036889332003988036</c:v>
                </c:pt>
                <c:pt idx="15">
                  <c:v>0.03607642264263815</c:v>
                </c:pt>
                <c:pt idx="16">
                  <c:v>0.032613045218087236</c:v>
                </c:pt>
                <c:pt idx="17">
                  <c:v>0.03201970443349754</c:v>
                </c:pt>
                <c:pt idx="18">
                  <c:v>0.03200438917337235</c:v>
                </c:pt>
                <c:pt idx="19">
                  <c:v>0.03042656855921249</c:v>
                </c:pt>
                <c:pt idx="20">
                  <c:v>0.022806842052615784</c:v>
                </c:pt>
                <c:pt idx="21">
                  <c:v>0.022305938336472687</c:v>
                </c:pt>
                <c:pt idx="22">
                  <c:v>0.021806541962588775</c:v>
                </c:pt>
                <c:pt idx="23">
                  <c:v>0.01610483144943483</c:v>
                </c:pt>
                <c:pt idx="24">
                  <c:v>0.015929553774611655</c:v>
                </c:pt>
                <c:pt idx="25">
                  <c:v>0.013423486129064332</c:v>
                </c:pt>
                <c:pt idx="26">
                  <c:v>0.011553273427471115</c:v>
                </c:pt>
                <c:pt idx="27">
                  <c:v>0.009843659525188186</c:v>
                </c:pt>
                <c:pt idx="28">
                  <c:v>0.008802640792237672</c:v>
                </c:pt>
                <c:pt idx="29">
                  <c:v>0.00740296118447379</c:v>
                </c:pt>
              </c:numCache>
            </c:numRef>
          </c:val>
        </c:ser>
        <c:axId val="40927979"/>
        <c:axId val="32807492"/>
      </c:barChart>
      <c:catAx>
        <c:axId val="409279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7492"/>
        <c:crosses val="autoZero"/>
        <c:auto val="1"/>
        <c:lblOffset val="100"/>
        <c:tickLblSkip val="1"/>
        <c:noMultiLvlLbl val="0"/>
      </c:catAx>
      <c:valAx>
        <c:axId val="3280749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7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Sometimes people find it difficult to access culture or take part in cultural activities. Which of the following, if any, are the main barriers for you?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025"/>
          <c:w val="0.97325"/>
          <c:h val="0.87325"/>
        </c:manualLayout>
      </c:layout>
      <c:barChart>
        <c:barDir val="col"/>
        <c:grouping val="clustered"/>
        <c:varyColors val="0"/>
        <c:ser>
          <c:idx val="14"/>
          <c:order val="0"/>
          <c:tx>
            <c:strRef>
              <c:f>'barriers sum cost'!$A$16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cost'!$B$16:$H$16</c:f>
              <c:numCache>
                <c:ptCount val="7"/>
                <c:pt idx="0">
                  <c:v>0.44</c:v>
                </c:pt>
                <c:pt idx="1">
                  <c:v>0.3</c:v>
                </c:pt>
                <c:pt idx="2">
                  <c:v>0.28</c:v>
                </c:pt>
                <c:pt idx="3">
                  <c:v>0.18</c:v>
                </c:pt>
                <c:pt idx="4">
                  <c:v>0.16</c:v>
                </c:pt>
                <c:pt idx="5">
                  <c:v>0.12</c:v>
                </c:pt>
                <c:pt idx="6">
                  <c:v>0.07</c:v>
                </c:pt>
              </c:numCache>
            </c:numRef>
          </c:val>
        </c:ser>
        <c:ser>
          <c:idx val="25"/>
          <c:order val="1"/>
          <c:tx>
            <c:strRef>
              <c:f>'barriers sum cost'!$A$27</c:f>
              <c:strCache>
                <c:ptCount val="1"/>
                <c:pt idx="0">
                  <c:v>Great Britain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cost'!$B$27:$H$27</c:f>
              <c:numCache>
                <c:ptCount val="7"/>
                <c:pt idx="0">
                  <c:v>0.39</c:v>
                </c:pt>
                <c:pt idx="1">
                  <c:v>0.17</c:v>
                </c:pt>
                <c:pt idx="2">
                  <c:v>0.22</c:v>
                </c:pt>
                <c:pt idx="3">
                  <c:v>0.13</c:v>
                </c:pt>
                <c:pt idx="4">
                  <c:v>0.15</c:v>
                </c:pt>
                <c:pt idx="5">
                  <c:v>0.08</c:v>
                </c:pt>
                <c:pt idx="6">
                  <c:v>0.12</c:v>
                </c:pt>
              </c:numCache>
            </c:numRef>
          </c:val>
        </c:ser>
        <c:ser>
          <c:idx val="27"/>
          <c:order val="2"/>
          <c:tx>
            <c:strRef>
              <c:f>'barriers sum cost'!$A$29</c:f>
              <c:strCache>
                <c:ptCount val="1"/>
                <c:pt idx="0">
                  <c:v>Northern Ireland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cost'!$B$29:$H$29</c:f>
              <c:numCache>
                <c:ptCount val="7"/>
                <c:pt idx="0">
                  <c:v>0.32</c:v>
                </c:pt>
                <c:pt idx="1">
                  <c:v>0.14</c:v>
                </c:pt>
                <c:pt idx="2">
                  <c:v>0.23</c:v>
                </c:pt>
                <c:pt idx="3">
                  <c:v>0.23</c:v>
                </c:pt>
                <c:pt idx="4">
                  <c:v>0.14</c:v>
                </c:pt>
                <c:pt idx="5">
                  <c:v>0.05</c:v>
                </c:pt>
                <c:pt idx="6">
                  <c:v>0.09</c:v>
                </c:pt>
              </c:numCache>
            </c:numRef>
          </c:val>
        </c:ser>
        <c:ser>
          <c:idx val="28"/>
          <c:order val="3"/>
          <c:tx>
            <c:strRef>
              <c:f>'barriers sum cost'!$A$30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cost'!$B$30:$H$30</c:f>
              <c:numCache>
                <c:ptCount val="7"/>
                <c:pt idx="0">
                  <c:v>0.33</c:v>
                </c:pt>
                <c:pt idx="1">
                  <c:v>0.11</c:v>
                </c:pt>
                <c:pt idx="2">
                  <c:v>0.3</c:v>
                </c:pt>
                <c:pt idx="3">
                  <c:v>0.14</c:v>
                </c:pt>
                <c:pt idx="4">
                  <c:v>0.12</c:v>
                </c:pt>
                <c:pt idx="5">
                  <c:v>0.09</c:v>
                </c:pt>
                <c:pt idx="6">
                  <c:v>0.12</c:v>
                </c:pt>
              </c:numCache>
            </c:numRef>
          </c:val>
        </c:ser>
        <c:ser>
          <c:idx val="18"/>
          <c:order val="4"/>
          <c:tx>
            <c:strRef>
              <c:f>'barriers sum cost'!$A$20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cost'!$B$20:$H$20</c:f>
              <c:numCache>
                <c:ptCount val="7"/>
                <c:pt idx="0">
                  <c:v>0.47</c:v>
                </c:pt>
                <c:pt idx="1">
                  <c:v>0.26</c:v>
                </c:pt>
                <c:pt idx="2">
                  <c:v>0.27</c:v>
                </c:pt>
                <c:pt idx="3">
                  <c:v>0.11</c:v>
                </c:pt>
                <c:pt idx="4">
                  <c:v>0.13</c:v>
                </c:pt>
                <c:pt idx="5">
                  <c:v>0.12</c:v>
                </c:pt>
                <c:pt idx="6">
                  <c:v>0.12</c:v>
                </c:pt>
              </c:numCache>
            </c:numRef>
          </c:val>
        </c:ser>
        <c:ser>
          <c:idx val="20"/>
          <c:order val="5"/>
          <c:tx>
            <c:strRef>
              <c:f>'barriers sum cost'!$A$22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cost'!$B$22:$H$22</c:f>
              <c:numCache>
                <c:ptCount val="7"/>
                <c:pt idx="0">
                  <c:v>0.4</c:v>
                </c:pt>
                <c:pt idx="1">
                  <c:v>0.25</c:v>
                </c:pt>
                <c:pt idx="2">
                  <c:v>0.3</c:v>
                </c:pt>
                <c:pt idx="3">
                  <c:v>0.12</c:v>
                </c:pt>
                <c:pt idx="4">
                  <c:v>0.13</c:v>
                </c:pt>
                <c:pt idx="5">
                  <c:v>0.12</c:v>
                </c:pt>
                <c:pt idx="6">
                  <c:v>0.15</c:v>
                </c:pt>
              </c:numCache>
            </c:numRef>
          </c:val>
        </c:ser>
        <c:ser>
          <c:idx val="10"/>
          <c:order val="6"/>
          <c:tx>
            <c:strRef>
              <c:f>'barriers sum cost'!$A$6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cost'!$B$6:$H$6</c:f>
              <c:numCache>
                <c:ptCount val="7"/>
                <c:pt idx="0">
                  <c:v>0.4</c:v>
                </c:pt>
                <c:pt idx="1">
                  <c:v>0.4</c:v>
                </c:pt>
                <c:pt idx="2">
                  <c:v>0.25</c:v>
                </c:pt>
                <c:pt idx="3">
                  <c:v>0.13</c:v>
                </c:pt>
                <c:pt idx="4">
                  <c:v>0.24</c:v>
                </c:pt>
                <c:pt idx="5">
                  <c:v>0.21</c:v>
                </c:pt>
                <c:pt idx="6">
                  <c:v>0.07</c:v>
                </c:pt>
              </c:numCache>
            </c:numRef>
          </c:val>
        </c:ser>
        <c:ser>
          <c:idx val="12"/>
          <c:order val="7"/>
          <c:tx>
            <c:strRef>
              <c:f>'barriers sum cost'!$A$8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cost'!$B$8:$H$8</c:f>
              <c:numCache>
                <c:ptCount val="7"/>
                <c:pt idx="0">
                  <c:v>0.44</c:v>
                </c:pt>
                <c:pt idx="1">
                  <c:v>0.37</c:v>
                </c:pt>
                <c:pt idx="2">
                  <c:v>0.19</c:v>
                </c:pt>
                <c:pt idx="3">
                  <c:v>0.24</c:v>
                </c:pt>
                <c:pt idx="4">
                  <c:v>0.12</c:v>
                </c:pt>
                <c:pt idx="5">
                  <c:v>0.07</c:v>
                </c:pt>
                <c:pt idx="6">
                  <c:v>0.04</c:v>
                </c:pt>
              </c:numCache>
            </c:numRef>
          </c:val>
        </c:ser>
        <c:ser>
          <c:idx val="17"/>
          <c:order val="8"/>
          <c:tx>
            <c:strRef>
              <c:f>'barriers sum cost'!$A$19</c:f>
              <c:strCache>
                <c:ptCount val="1"/>
                <c:pt idx="0">
                  <c:v>Germany West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cost'!$B$19:$H$19</c:f>
              <c:numCache>
                <c:ptCount val="7"/>
                <c:pt idx="0">
                  <c:v>0.38</c:v>
                </c:pt>
                <c:pt idx="1">
                  <c:v>0.26</c:v>
                </c:pt>
                <c:pt idx="2">
                  <c:v>0.29</c:v>
                </c:pt>
                <c:pt idx="3">
                  <c:v>0.11</c:v>
                </c:pt>
                <c:pt idx="4">
                  <c:v>0.11</c:v>
                </c:pt>
                <c:pt idx="5">
                  <c:v>0.11</c:v>
                </c:pt>
                <c:pt idx="6">
                  <c:v>0.16</c:v>
                </c:pt>
              </c:numCache>
            </c:numRef>
          </c:val>
        </c:ser>
        <c:ser>
          <c:idx val="21"/>
          <c:order val="9"/>
          <c:tx>
            <c:strRef>
              <c:f>'barriers sum cost'!$A$23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cost'!$B$23:$H$23</c:f>
              <c:numCache>
                <c:ptCount val="7"/>
                <c:pt idx="0">
                  <c:v>0.41</c:v>
                </c:pt>
                <c:pt idx="1">
                  <c:v>0.22</c:v>
                </c:pt>
                <c:pt idx="2">
                  <c:v>0.32</c:v>
                </c:pt>
                <c:pt idx="3">
                  <c:v>0.15</c:v>
                </c:pt>
                <c:pt idx="4">
                  <c:v>0.22</c:v>
                </c:pt>
                <c:pt idx="5">
                  <c:v>0.2</c:v>
                </c:pt>
                <c:pt idx="6">
                  <c:v>0.04</c:v>
                </c:pt>
              </c:numCache>
            </c:numRef>
          </c:val>
        </c:ser>
        <c:ser>
          <c:idx val="22"/>
          <c:order val="10"/>
          <c:tx>
            <c:strRef>
              <c:f>'barriers sum cost'!$A$24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cost'!$B$24:$H$24</c:f>
              <c:numCache>
                <c:ptCount val="7"/>
                <c:pt idx="0">
                  <c:v>0.49</c:v>
                </c:pt>
                <c:pt idx="1">
                  <c:v>0.21</c:v>
                </c:pt>
                <c:pt idx="2">
                  <c:v>0.31</c:v>
                </c:pt>
                <c:pt idx="3">
                  <c:v>0.19</c:v>
                </c:pt>
                <c:pt idx="4">
                  <c:v>0.21</c:v>
                </c:pt>
                <c:pt idx="5">
                  <c:v>0.13</c:v>
                </c:pt>
                <c:pt idx="6">
                  <c:v>0.03</c:v>
                </c:pt>
              </c:numCache>
            </c:numRef>
          </c:val>
        </c:ser>
        <c:ser>
          <c:idx val="23"/>
          <c:order val="11"/>
          <c:tx>
            <c:strRef>
              <c:f>'barriers sum cost'!$A$25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'barriers sum cost'!$B$1:$H$1</c:f>
              <c:strCache>
                <c:ptCount val="7"/>
                <c:pt idx="0">
                  <c:v>Lack Of Time</c:v>
                </c:pt>
                <c:pt idx="1">
                  <c:v>Too Expensive</c:v>
                </c:pt>
                <c:pt idx="2">
                  <c:v>Lack Of Interest</c:v>
                </c:pt>
                <c:pt idx="3">
                  <c:v>Limited Choice/Poor Quality Of Culture In Your Area</c:v>
                </c:pt>
                <c:pt idx="4">
                  <c:v>Lack Of Information</c:v>
                </c:pt>
                <c:pt idx="5">
                  <c:v>Lack Of Knowledge/Cultural Background</c:v>
                </c:pt>
                <c:pt idx="6">
                  <c:v>None</c:v>
                </c:pt>
              </c:strCache>
            </c:strRef>
          </c:cat>
          <c:val>
            <c:numRef>
              <c:f>'barriers sum cost'!$B$25:$H$25</c:f>
              <c:numCache>
                <c:ptCount val="7"/>
                <c:pt idx="0">
                  <c:v>0.52</c:v>
                </c:pt>
                <c:pt idx="1">
                  <c:v>0.21</c:v>
                </c:pt>
                <c:pt idx="2">
                  <c:v>0.23</c:v>
                </c:pt>
                <c:pt idx="3">
                  <c:v>0.19</c:v>
                </c:pt>
                <c:pt idx="4">
                  <c:v>0.11</c:v>
                </c:pt>
                <c:pt idx="5">
                  <c:v>0.05</c:v>
                </c:pt>
                <c:pt idx="6">
                  <c:v>0.09</c:v>
                </c:pt>
              </c:numCache>
            </c:numRef>
          </c:val>
        </c:ser>
        <c:axId val="3378439"/>
        <c:axId val="30405952"/>
      </c:barChart>
      <c:catAx>
        <c:axId val="337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952"/>
        <c:crosses val="autoZero"/>
        <c:auto val="1"/>
        <c:lblOffset val="100"/>
        <c:tickLblSkip val="1"/>
        <c:noMultiLvlLbl val="0"/>
      </c:catAx>
      <c:valAx>
        <c:axId val="30405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13475"/>
          <c:w val="0.1325"/>
          <c:h val="0.4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Sometimes people find it difficult to access culture or take part in cultural activities. Which of the following, if any, are the main barriers for you?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025"/>
          <c:w val="0.97325"/>
          <c:h val="0.8732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'barriers sum cost'!$C$1</c:f>
              <c:strCache>
                <c:ptCount val="1"/>
                <c:pt idx="0">
                  <c:v>Too Expensive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'barriers sum cost'!$A$2:$A$31</c:f>
              <c:strCache>
                <c:ptCount val="30"/>
                <c:pt idx="0">
                  <c:v>Hungary</c:v>
                </c:pt>
                <c:pt idx="1">
                  <c:v>Bulgaria</c:v>
                </c:pt>
                <c:pt idx="2">
                  <c:v>Slovakia</c:v>
                </c:pt>
                <c:pt idx="3">
                  <c:v>Germany East</c:v>
                </c:pt>
                <c:pt idx="4">
                  <c:v>France</c:v>
                </c:pt>
                <c:pt idx="5">
                  <c:v>Estonia</c:v>
                </c:pt>
                <c:pt idx="6">
                  <c:v>Poland</c:v>
                </c:pt>
                <c:pt idx="7">
                  <c:v>Czech Republic</c:v>
                </c:pt>
                <c:pt idx="8">
                  <c:v>Portugal</c:v>
                </c:pt>
                <c:pt idx="9">
                  <c:v>Latvia</c:v>
                </c:pt>
                <c:pt idx="10">
                  <c:v>Slovenia</c:v>
                </c:pt>
                <c:pt idx="11">
                  <c:v>Greece</c:v>
                </c:pt>
                <c:pt idx="12">
                  <c:v>Belgium</c:v>
                </c:pt>
                <c:pt idx="13">
                  <c:v>Finland</c:v>
                </c:pt>
                <c:pt idx="14">
                  <c:v>Total</c:v>
                </c:pt>
                <c:pt idx="15">
                  <c:v>Romania</c:v>
                </c:pt>
                <c:pt idx="16">
                  <c:v>Lituania</c:v>
                </c:pt>
                <c:pt idx="17">
                  <c:v>Germany West</c:v>
                </c:pt>
                <c:pt idx="18">
                  <c:v>Netherlands</c:v>
                </c:pt>
                <c:pt idx="19">
                  <c:v>Austria</c:v>
                </c:pt>
                <c:pt idx="20">
                  <c:v>Denmark</c:v>
                </c:pt>
                <c:pt idx="21">
                  <c:v>Italy</c:v>
                </c:pt>
                <c:pt idx="22">
                  <c:v>Spain</c:v>
                </c:pt>
                <c:pt idx="23">
                  <c:v>Sweden</c:v>
                </c:pt>
                <c:pt idx="24">
                  <c:v>Luxembourg</c:v>
                </c:pt>
                <c:pt idx="25">
                  <c:v>Great Britain</c:v>
                </c:pt>
                <c:pt idx="26">
                  <c:v>Malta</c:v>
                </c:pt>
                <c:pt idx="27">
                  <c:v>Northern Ireland</c:v>
                </c:pt>
                <c:pt idx="28">
                  <c:v>Ireland</c:v>
                </c:pt>
                <c:pt idx="29">
                  <c:v>Cyprus (Republic)</c:v>
                </c:pt>
              </c:strCache>
            </c:strRef>
          </c:cat>
          <c:val>
            <c:numRef>
              <c:f>'barriers sum cost'!$C$2:$C$31</c:f>
              <c:numCache>
                <c:ptCount val="30"/>
                <c:pt idx="0">
                  <c:v>0.49</c:v>
                </c:pt>
                <c:pt idx="1">
                  <c:v>0.45</c:v>
                </c:pt>
                <c:pt idx="2">
                  <c:v>0.45</c:v>
                </c:pt>
                <c:pt idx="3">
                  <c:v>0.43</c:v>
                </c:pt>
                <c:pt idx="4">
                  <c:v>0.4</c:v>
                </c:pt>
                <c:pt idx="5">
                  <c:v>0.37</c:v>
                </c:pt>
                <c:pt idx="6">
                  <c:v>0.37</c:v>
                </c:pt>
                <c:pt idx="7">
                  <c:v>0.36</c:v>
                </c:pt>
                <c:pt idx="8">
                  <c:v>0.35</c:v>
                </c:pt>
                <c:pt idx="9">
                  <c:v>0.35</c:v>
                </c:pt>
                <c:pt idx="10">
                  <c:v>0.33</c:v>
                </c:pt>
                <c:pt idx="11">
                  <c:v>0.33</c:v>
                </c:pt>
                <c:pt idx="12">
                  <c:v>0.31</c:v>
                </c:pt>
                <c:pt idx="13">
                  <c:v>0.3</c:v>
                </c:pt>
                <c:pt idx="14">
                  <c:v>0.3</c:v>
                </c:pt>
                <c:pt idx="15">
                  <c:v>0.28</c:v>
                </c:pt>
                <c:pt idx="16">
                  <c:v>0.27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0.25</c:v>
                </c:pt>
                <c:pt idx="21">
                  <c:v>0.22</c:v>
                </c:pt>
                <c:pt idx="22">
                  <c:v>0.21</c:v>
                </c:pt>
                <c:pt idx="23">
                  <c:v>0.21</c:v>
                </c:pt>
                <c:pt idx="24">
                  <c:v>0.19</c:v>
                </c:pt>
                <c:pt idx="25">
                  <c:v>0.17</c:v>
                </c:pt>
                <c:pt idx="26">
                  <c:v>0.14</c:v>
                </c:pt>
                <c:pt idx="27">
                  <c:v>0.14</c:v>
                </c:pt>
                <c:pt idx="28">
                  <c:v>0.11</c:v>
                </c:pt>
                <c:pt idx="29">
                  <c:v>0.1</c:v>
                </c:pt>
              </c:numCache>
            </c:numRef>
          </c:val>
        </c:ser>
        <c:ser>
          <c:idx val="2"/>
          <c:order val="1"/>
          <c:tx>
            <c:strRef>
              <c:f>'barriers sum cost'!#REF!</c:f>
              <c:strCache>
                <c:ptCount val="1"/>
                <c:pt idx="0">
                  <c:v>LACK OF INTEREST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'barriers sum cost'!$A$2:$A$31</c:f>
              <c:strCache>
                <c:ptCount val="30"/>
                <c:pt idx="0">
                  <c:v>Hungary</c:v>
                </c:pt>
                <c:pt idx="1">
                  <c:v>Bulgaria</c:v>
                </c:pt>
                <c:pt idx="2">
                  <c:v>Slovakia</c:v>
                </c:pt>
                <c:pt idx="3">
                  <c:v>Germany East</c:v>
                </c:pt>
                <c:pt idx="4">
                  <c:v>France</c:v>
                </c:pt>
                <c:pt idx="5">
                  <c:v>Estonia</c:v>
                </c:pt>
                <c:pt idx="6">
                  <c:v>Poland</c:v>
                </c:pt>
                <c:pt idx="7">
                  <c:v>Czech Republic</c:v>
                </c:pt>
                <c:pt idx="8">
                  <c:v>Portugal</c:v>
                </c:pt>
                <c:pt idx="9">
                  <c:v>Latvia</c:v>
                </c:pt>
                <c:pt idx="10">
                  <c:v>Slovenia</c:v>
                </c:pt>
                <c:pt idx="11">
                  <c:v>Greece</c:v>
                </c:pt>
                <c:pt idx="12">
                  <c:v>Belgium</c:v>
                </c:pt>
                <c:pt idx="13">
                  <c:v>Finland</c:v>
                </c:pt>
                <c:pt idx="14">
                  <c:v>Total</c:v>
                </c:pt>
                <c:pt idx="15">
                  <c:v>Romania</c:v>
                </c:pt>
                <c:pt idx="16">
                  <c:v>Lituania</c:v>
                </c:pt>
                <c:pt idx="17">
                  <c:v>Germany West</c:v>
                </c:pt>
                <c:pt idx="18">
                  <c:v>Netherlands</c:v>
                </c:pt>
                <c:pt idx="19">
                  <c:v>Austria</c:v>
                </c:pt>
                <c:pt idx="20">
                  <c:v>Denmark</c:v>
                </c:pt>
                <c:pt idx="21">
                  <c:v>Italy</c:v>
                </c:pt>
                <c:pt idx="22">
                  <c:v>Spain</c:v>
                </c:pt>
                <c:pt idx="23">
                  <c:v>Sweden</c:v>
                </c:pt>
                <c:pt idx="24">
                  <c:v>Luxembourg</c:v>
                </c:pt>
                <c:pt idx="25">
                  <c:v>Great Britain</c:v>
                </c:pt>
                <c:pt idx="26">
                  <c:v>Malta</c:v>
                </c:pt>
                <c:pt idx="27">
                  <c:v>Northern Ireland</c:v>
                </c:pt>
                <c:pt idx="28">
                  <c:v>Ireland</c:v>
                </c:pt>
                <c:pt idx="29">
                  <c:v>Cyprus (Republic)</c:v>
                </c:pt>
              </c:strCache>
            </c:strRef>
          </c:cat>
          <c:val>
            <c:numRef>
              <c:f>'barriers sum cost'!#REF!</c:f>
              <c:numCache>
                <c:ptCount val="30"/>
                <c:pt idx="0">
                  <c:v>0.2214664399319796</c:v>
                </c:pt>
                <c:pt idx="1">
                  <c:v>0.12511152969168235</c:v>
                </c:pt>
                <c:pt idx="2">
                  <c:v>0.17785296269202636</c:v>
                </c:pt>
                <c:pt idx="3">
                  <c:v>0.2063281546040167</c:v>
                </c:pt>
                <c:pt idx="4">
                  <c:v>0.25247428682320977</c:v>
                </c:pt>
                <c:pt idx="5">
                  <c:v>0.15780531680991405</c:v>
                </c:pt>
                <c:pt idx="6">
                  <c:v>0.18635590677203162</c:v>
                </c:pt>
                <c:pt idx="7">
                  <c:v>0.1765760664401661</c:v>
                </c:pt>
                <c:pt idx="8">
                  <c:v>0.3410684309272242</c:v>
                </c:pt>
                <c:pt idx="9">
                  <c:v>0.18295714427761758</c:v>
                </c:pt>
                <c:pt idx="10">
                  <c:v>0.470628819239109</c:v>
                </c:pt>
                <c:pt idx="11">
                  <c:v>0.3630089026708012</c:v>
                </c:pt>
                <c:pt idx="12">
                  <c:v>0.4653712966525587</c:v>
                </c:pt>
                <c:pt idx="13">
                  <c:v>0.3173428186887137</c:v>
                </c:pt>
                <c:pt idx="14">
                  <c:v>0.27663949749495254</c:v>
                </c:pt>
                <c:pt idx="15">
                  <c:v>0.1590426558579425</c:v>
                </c:pt>
                <c:pt idx="16">
                  <c:v>0.24380285797608633</c:v>
                </c:pt>
                <c:pt idx="17">
                  <c:v>0.2923336979218455</c:v>
                </c:pt>
                <c:pt idx="18">
                  <c:v>0.2676803040912274</c:v>
                </c:pt>
                <c:pt idx="19">
                  <c:v>0.47877708518848316</c:v>
                </c:pt>
                <c:pt idx="20">
                  <c:v>0.302470973504019</c:v>
                </c:pt>
                <c:pt idx="21">
                  <c:v>0.3169950985295588</c:v>
                </c:pt>
                <c:pt idx="22">
                  <c:v>0.3056577508203241</c:v>
                </c:pt>
                <c:pt idx="23">
                  <c:v>0.22865340852874244</c:v>
                </c:pt>
                <c:pt idx="24">
                  <c:v>0.3971588635454182</c:v>
                </c:pt>
                <c:pt idx="25">
                  <c:v>0.2163180331119262</c:v>
                </c:pt>
                <c:pt idx="26">
                  <c:v>0.3279311724689876</c:v>
                </c:pt>
                <c:pt idx="27">
                  <c:v>0.22598870056497178</c:v>
                </c:pt>
                <c:pt idx="28">
                  <c:v>0.3</c:v>
                </c:pt>
                <c:pt idx="29">
                  <c:v>0.4101640656262505</c:v>
                </c:pt>
              </c:numCache>
            </c:numRef>
          </c:val>
        </c:ser>
        <c:axId val="5218113"/>
        <c:axId val="46963018"/>
      </c:barChart>
      <c:catAx>
        <c:axId val="521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63018"/>
        <c:crosses val="autoZero"/>
        <c:auto val="1"/>
        <c:lblOffset val="100"/>
        <c:tickLblSkip val="1"/>
        <c:noMultiLvlLbl val="0"/>
      </c:catAx>
      <c:valAx>
        <c:axId val="46963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1415"/>
          <c:w val="0.169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Attitude to free events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9465"/>
          <c:h val="0.87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barriers!$G$273</c:f>
              <c:strCache>
                <c:ptCount val="1"/>
                <c:pt idx="0">
                  <c:v>Good thing, widening access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barriers!$A$274:$A$303</c:f>
              <c:strCache>
                <c:ptCount val="30"/>
                <c:pt idx="0">
                  <c:v>FINLAND</c:v>
                </c:pt>
                <c:pt idx="1">
                  <c:v>NETHERLANDS</c:v>
                </c:pt>
                <c:pt idx="2">
                  <c:v>SPAIN</c:v>
                </c:pt>
                <c:pt idx="3">
                  <c:v>ESTONIA</c:v>
                </c:pt>
                <c:pt idx="4">
                  <c:v>GREAT BRITAIN</c:v>
                </c:pt>
                <c:pt idx="5">
                  <c:v>CYPRUS (REPUBLIC)</c:v>
                </c:pt>
                <c:pt idx="6">
                  <c:v>BELGIUM</c:v>
                </c:pt>
                <c:pt idx="7">
                  <c:v>SWEDEN</c:v>
                </c:pt>
                <c:pt idx="8">
                  <c:v>DENMARK</c:v>
                </c:pt>
                <c:pt idx="9">
                  <c:v>NORTHERN IRELAND</c:v>
                </c:pt>
                <c:pt idx="10">
                  <c:v>POLAND</c:v>
                </c:pt>
                <c:pt idx="11">
                  <c:v>HUNGARY</c:v>
                </c:pt>
                <c:pt idx="12">
                  <c:v>SLOVENIA</c:v>
                </c:pt>
                <c:pt idx="13">
                  <c:v>LATVIA</c:v>
                </c:pt>
                <c:pt idx="14">
                  <c:v>MALTA</c:v>
                </c:pt>
                <c:pt idx="15">
                  <c:v>FRANCE</c:v>
                </c:pt>
                <c:pt idx="16">
                  <c:v>GREECE</c:v>
                </c:pt>
                <c:pt idx="17">
                  <c:v>LITUANIA</c:v>
                </c:pt>
                <c:pt idx="18">
                  <c:v>Total</c:v>
                </c:pt>
                <c:pt idx="19">
                  <c:v>LUXEMBOURG</c:v>
                </c:pt>
                <c:pt idx="20">
                  <c:v>CZECH REPUBLIC</c:v>
                </c:pt>
                <c:pt idx="21">
                  <c:v>PORTUGAL</c:v>
                </c:pt>
                <c:pt idx="22">
                  <c:v>ITALY</c:v>
                </c:pt>
                <c:pt idx="23">
                  <c:v>SLOVAKIA</c:v>
                </c:pt>
                <c:pt idx="24">
                  <c:v>GERMANY WEST</c:v>
                </c:pt>
                <c:pt idx="25">
                  <c:v>GERMANY EAST</c:v>
                </c:pt>
                <c:pt idx="26">
                  <c:v>AUSTRIA</c:v>
                </c:pt>
                <c:pt idx="27">
                  <c:v>ROMANIA</c:v>
                </c:pt>
                <c:pt idx="28">
                  <c:v>IRELAND</c:v>
                </c:pt>
                <c:pt idx="29">
                  <c:v>BULGARIA</c:v>
                </c:pt>
              </c:strCache>
            </c:strRef>
          </c:cat>
          <c:val>
            <c:numRef>
              <c:f>barriers!$G$274:$G$303</c:f>
              <c:numCache>
                <c:ptCount val="30"/>
                <c:pt idx="0">
                  <c:v>0.9028071524706787</c:v>
                </c:pt>
                <c:pt idx="1">
                  <c:v>0.902370711213364</c:v>
                </c:pt>
                <c:pt idx="2">
                  <c:v>0.8983792383414537</c:v>
                </c:pt>
                <c:pt idx="3">
                  <c:v>0.8945632620427744</c:v>
                </c:pt>
                <c:pt idx="4">
                  <c:v>0.8803410330127887</c:v>
                </c:pt>
                <c:pt idx="5">
                  <c:v>0.8725490196078431</c:v>
                </c:pt>
                <c:pt idx="6">
                  <c:v>0.8694690265486726</c:v>
                </c:pt>
                <c:pt idx="7">
                  <c:v>0.8692985059859503</c:v>
                </c:pt>
                <c:pt idx="8">
                  <c:v>0.8631537163838443</c:v>
                </c:pt>
                <c:pt idx="9">
                  <c:v>0.8604187437686939</c:v>
                </c:pt>
                <c:pt idx="10">
                  <c:v>0.8597579273782134</c:v>
                </c:pt>
                <c:pt idx="11">
                  <c:v>0.8550565169550864</c:v>
                </c:pt>
                <c:pt idx="12">
                  <c:v>0.8532426572048099</c:v>
                </c:pt>
                <c:pt idx="13">
                  <c:v>0.8474694242815948</c:v>
                </c:pt>
                <c:pt idx="14">
                  <c:v>0.8447378951580632</c:v>
                </c:pt>
                <c:pt idx="15">
                  <c:v>0.8373762856588396</c:v>
                </c:pt>
                <c:pt idx="16">
                  <c:v>0.8275482644793437</c:v>
                </c:pt>
                <c:pt idx="17">
                  <c:v>0.8241469816272965</c:v>
                </c:pt>
                <c:pt idx="18">
                  <c:v>0.8213788977791071</c:v>
                </c:pt>
                <c:pt idx="19">
                  <c:v>0.8205282112845138</c:v>
                </c:pt>
                <c:pt idx="20">
                  <c:v>0.8161570403926011</c:v>
                </c:pt>
                <c:pt idx="21">
                  <c:v>0.8011257035647279</c:v>
                </c:pt>
                <c:pt idx="22">
                  <c:v>0.796038811643493</c:v>
                </c:pt>
                <c:pt idx="23">
                  <c:v>0.7866678858814924</c:v>
                </c:pt>
                <c:pt idx="24">
                  <c:v>0.7724967684200059</c:v>
                </c:pt>
                <c:pt idx="25">
                  <c:v>0.7303902993558167</c:v>
                </c:pt>
                <c:pt idx="26">
                  <c:v>0.7092114376174927</c:v>
                </c:pt>
                <c:pt idx="27">
                  <c:v>0.6964871646400309</c:v>
                </c:pt>
                <c:pt idx="28">
                  <c:v>0.6915074522356707</c:v>
                </c:pt>
                <c:pt idx="29">
                  <c:v>0.6609497372856151</c:v>
                </c:pt>
              </c:numCache>
            </c:numRef>
          </c:val>
        </c:ser>
        <c:ser>
          <c:idx val="1"/>
          <c:order val="1"/>
          <c:tx>
            <c:strRef>
              <c:f>barriers!$H$273</c:f>
              <c:strCache>
                <c:ptCount val="1"/>
                <c:pt idx="0">
                  <c:v>Not a good thing, low quality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barriers!$A$274:$A$303</c:f>
              <c:strCache>
                <c:ptCount val="30"/>
                <c:pt idx="0">
                  <c:v>FINLAND</c:v>
                </c:pt>
                <c:pt idx="1">
                  <c:v>NETHERLANDS</c:v>
                </c:pt>
                <c:pt idx="2">
                  <c:v>SPAIN</c:v>
                </c:pt>
                <c:pt idx="3">
                  <c:v>ESTONIA</c:v>
                </c:pt>
                <c:pt idx="4">
                  <c:v>GREAT BRITAIN</c:v>
                </c:pt>
                <c:pt idx="5">
                  <c:v>CYPRUS (REPUBLIC)</c:v>
                </c:pt>
                <c:pt idx="6">
                  <c:v>BELGIUM</c:v>
                </c:pt>
                <c:pt idx="7">
                  <c:v>SWEDEN</c:v>
                </c:pt>
                <c:pt idx="8">
                  <c:v>DENMARK</c:v>
                </c:pt>
                <c:pt idx="9">
                  <c:v>NORTHERN IRELAND</c:v>
                </c:pt>
                <c:pt idx="10">
                  <c:v>POLAND</c:v>
                </c:pt>
                <c:pt idx="11">
                  <c:v>HUNGARY</c:v>
                </c:pt>
                <c:pt idx="12">
                  <c:v>SLOVENIA</c:v>
                </c:pt>
                <c:pt idx="13">
                  <c:v>LATVIA</c:v>
                </c:pt>
                <c:pt idx="14">
                  <c:v>MALTA</c:v>
                </c:pt>
                <c:pt idx="15">
                  <c:v>FRANCE</c:v>
                </c:pt>
                <c:pt idx="16">
                  <c:v>GREECE</c:v>
                </c:pt>
                <c:pt idx="17">
                  <c:v>LITUANIA</c:v>
                </c:pt>
                <c:pt idx="18">
                  <c:v>Total</c:v>
                </c:pt>
                <c:pt idx="19">
                  <c:v>LUXEMBOURG</c:v>
                </c:pt>
                <c:pt idx="20">
                  <c:v>CZECH REPUBLIC</c:v>
                </c:pt>
                <c:pt idx="21">
                  <c:v>PORTUGAL</c:v>
                </c:pt>
                <c:pt idx="22">
                  <c:v>ITALY</c:v>
                </c:pt>
                <c:pt idx="23">
                  <c:v>SLOVAKIA</c:v>
                </c:pt>
                <c:pt idx="24">
                  <c:v>GERMANY WEST</c:v>
                </c:pt>
                <c:pt idx="25">
                  <c:v>GERMANY EAST</c:v>
                </c:pt>
                <c:pt idx="26">
                  <c:v>AUSTRIA</c:v>
                </c:pt>
                <c:pt idx="27">
                  <c:v>ROMANIA</c:v>
                </c:pt>
                <c:pt idx="28">
                  <c:v>IRELAND</c:v>
                </c:pt>
                <c:pt idx="29">
                  <c:v>BULGARIA</c:v>
                </c:pt>
              </c:strCache>
            </c:strRef>
          </c:cat>
          <c:val>
            <c:numRef>
              <c:f>barriers!$H$274:$H$303</c:f>
              <c:numCache>
                <c:ptCount val="30"/>
                <c:pt idx="0">
                  <c:v>0.06171890021149779</c:v>
                </c:pt>
                <c:pt idx="1">
                  <c:v>0.04701410423126938</c:v>
                </c:pt>
                <c:pt idx="2">
                  <c:v>0.03340956547678234</c:v>
                </c:pt>
                <c:pt idx="3">
                  <c:v>0.05386767939236458</c:v>
                </c:pt>
                <c:pt idx="4">
                  <c:v>0.055120452067016955</c:v>
                </c:pt>
                <c:pt idx="5">
                  <c:v>0.05342136854741897</c:v>
                </c:pt>
                <c:pt idx="6">
                  <c:v>0.08214697960754137</c:v>
                </c:pt>
                <c:pt idx="7">
                  <c:v>0.06500445235975066</c:v>
                </c:pt>
                <c:pt idx="8">
                  <c:v>0.07730475339882902</c:v>
                </c:pt>
                <c:pt idx="9">
                  <c:v>0.06945829179129279</c:v>
                </c:pt>
                <c:pt idx="10">
                  <c:v>0.08302490747224167</c:v>
                </c:pt>
                <c:pt idx="11">
                  <c:v>0.07912373712113634</c:v>
                </c:pt>
                <c:pt idx="12">
                  <c:v>0.0901833234772324</c:v>
                </c:pt>
                <c:pt idx="13">
                  <c:v>0.10430545888435916</c:v>
                </c:pt>
                <c:pt idx="14">
                  <c:v>0.039415766306522604</c:v>
                </c:pt>
                <c:pt idx="15">
                  <c:v>0.10382301571899866</c:v>
                </c:pt>
                <c:pt idx="16">
                  <c:v>0.14244273281984596</c:v>
                </c:pt>
                <c:pt idx="17">
                  <c:v>0.09011373578302712</c:v>
                </c:pt>
                <c:pt idx="18">
                  <c:v>0.08937785089359157</c:v>
                </c:pt>
                <c:pt idx="19">
                  <c:v>0.1012404961984794</c:v>
                </c:pt>
                <c:pt idx="20">
                  <c:v>0.11985654964137411</c:v>
                </c:pt>
                <c:pt idx="21">
                  <c:v>0.10723807642934728</c:v>
                </c:pt>
                <c:pt idx="22">
                  <c:v>0.12633790137041112</c:v>
                </c:pt>
                <c:pt idx="23">
                  <c:v>0.12746891002194588</c:v>
                </c:pt>
                <c:pt idx="24">
                  <c:v>0.09287063736700805</c:v>
                </c:pt>
                <c:pt idx="25">
                  <c:v>0.15422508525956805</c:v>
                </c:pt>
                <c:pt idx="26">
                  <c:v>0.12427030770752942</c:v>
                </c:pt>
                <c:pt idx="27">
                  <c:v>0.1228527311329859</c:v>
                </c:pt>
                <c:pt idx="28">
                  <c:v>0.06912073622086626</c:v>
                </c:pt>
                <c:pt idx="29">
                  <c:v>0.08991771587191434</c:v>
                </c:pt>
              </c:numCache>
            </c:numRef>
          </c:val>
        </c:ser>
        <c:ser>
          <c:idx val="2"/>
          <c:order val="2"/>
          <c:tx>
            <c:strRef>
              <c:f>barriers!$I$273</c:f>
              <c:strCache>
                <c:ptCount val="1"/>
                <c:pt idx="0">
                  <c:v>None of these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barriers!$A$274:$A$303</c:f>
              <c:strCache>
                <c:ptCount val="30"/>
                <c:pt idx="0">
                  <c:v>FINLAND</c:v>
                </c:pt>
                <c:pt idx="1">
                  <c:v>NETHERLANDS</c:v>
                </c:pt>
                <c:pt idx="2">
                  <c:v>SPAIN</c:v>
                </c:pt>
                <c:pt idx="3">
                  <c:v>ESTONIA</c:v>
                </c:pt>
                <c:pt idx="4">
                  <c:v>GREAT BRITAIN</c:v>
                </c:pt>
                <c:pt idx="5">
                  <c:v>CYPRUS (REPUBLIC)</c:v>
                </c:pt>
                <c:pt idx="6">
                  <c:v>BELGIUM</c:v>
                </c:pt>
                <c:pt idx="7">
                  <c:v>SWEDEN</c:v>
                </c:pt>
                <c:pt idx="8">
                  <c:v>DENMARK</c:v>
                </c:pt>
                <c:pt idx="9">
                  <c:v>NORTHERN IRELAND</c:v>
                </c:pt>
                <c:pt idx="10">
                  <c:v>POLAND</c:v>
                </c:pt>
                <c:pt idx="11">
                  <c:v>HUNGARY</c:v>
                </c:pt>
                <c:pt idx="12">
                  <c:v>SLOVENIA</c:v>
                </c:pt>
                <c:pt idx="13">
                  <c:v>LATVIA</c:v>
                </c:pt>
                <c:pt idx="14">
                  <c:v>MALTA</c:v>
                </c:pt>
                <c:pt idx="15">
                  <c:v>FRANCE</c:v>
                </c:pt>
                <c:pt idx="16">
                  <c:v>GREECE</c:v>
                </c:pt>
                <c:pt idx="17">
                  <c:v>LITUANIA</c:v>
                </c:pt>
                <c:pt idx="18">
                  <c:v>Total</c:v>
                </c:pt>
                <c:pt idx="19">
                  <c:v>LUXEMBOURG</c:v>
                </c:pt>
                <c:pt idx="20">
                  <c:v>CZECH REPUBLIC</c:v>
                </c:pt>
                <c:pt idx="21">
                  <c:v>PORTUGAL</c:v>
                </c:pt>
                <c:pt idx="22">
                  <c:v>ITALY</c:v>
                </c:pt>
                <c:pt idx="23">
                  <c:v>SLOVAKIA</c:v>
                </c:pt>
                <c:pt idx="24">
                  <c:v>GERMANY WEST</c:v>
                </c:pt>
                <c:pt idx="25">
                  <c:v>GERMANY EAST</c:v>
                </c:pt>
                <c:pt idx="26">
                  <c:v>AUSTRIA</c:v>
                </c:pt>
                <c:pt idx="27">
                  <c:v>ROMANIA</c:v>
                </c:pt>
                <c:pt idx="28">
                  <c:v>IRELAND</c:v>
                </c:pt>
                <c:pt idx="29">
                  <c:v>BULGARIA</c:v>
                </c:pt>
              </c:strCache>
            </c:strRef>
          </c:cat>
          <c:val>
            <c:numRef>
              <c:f>barriers!$I$274:$I$303</c:f>
              <c:numCache>
                <c:ptCount val="30"/>
                <c:pt idx="0">
                  <c:v>0.019130936358392615</c:v>
                </c:pt>
                <c:pt idx="1">
                  <c:v>0.027308192457737322</c:v>
                </c:pt>
                <c:pt idx="2">
                  <c:v>0.025156607338172418</c:v>
                </c:pt>
                <c:pt idx="3">
                  <c:v>0.023485908454927044</c:v>
                </c:pt>
                <c:pt idx="4">
                  <c:v>0.028155051055814413</c:v>
                </c:pt>
                <c:pt idx="5">
                  <c:v>0.02581032412965186</c:v>
                </c:pt>
                <c:pt idx="6">
                  <c:v>0.038380146210080804</c:v>
                </c:pt>
                <c:pt idx="7">
                  <c:v>0.03561887800534283</c:v>
                </c:pt>
                <c:pt idx="8">
                  <c:v>0.03592338989778704</c:v>
                </c:pt>
                <c:pt idx="9">
                  <c:v>0.012628780325689598</c:v>
                </c:pt>
                <c:pt idx="10">
                  <c:v>0.023807142142642793</c:v>
                </c:pt>
                <c:pt idx="11">
                  <c:v>0.026407922376713012</c:v>
                </c:pt>
                <c:pt idx="12">
                  <c:v>0.0364675734279519</c:v>
                </c:pt>
                <c:pt idx="13">
                  <c:v>0.03599482947200955</c:v>
                </c:pt>
                <c:pt idx="14">
                  <c:v>0.04881952781112445</c:v>
                </c:pt>
                <c:pt idx="15">
                  <c:v>0.04327576169221813</c:v>
                </c:pt>
                <c:pt idx="16">
                  <c:v>0.02580774232269681</c:v>
                </c:pt>
                <c:pt idx="17">
                  <c:v>0.0514241275396131</c:v>
                </c:pt>
                <c:pt idx="18">
                  <c:v>0.043015778060270696</c:v>
                </c:pt>
                <c:pt idx="19">
                  <c:v>0.05742296918767507</c:v>
                </c:pt>
                <c:pt idx="20">
                  <c:v>0.04322385805964515</c:v>
                </c:pt>
                <c:pt idx="21">
                  <c:v>0.03367236101510813</c:v>
                </c:pt>
                <c:pt idx="22">
                  <c:v>0.042212663799139745</c:v>
                </c:pt>
                <c:pt idx="23">
                  <c:v>0.05084125822970008</c:v>
                </c:pt>
                <c:pt idx="24">
                  <c:v>0.07855225216267277</c:v>
                </c:pt>
                <c:pt idx="25">
                  <c:v>0.07768093974990527</c:v>
                </c:pt>
                <c:pt idx="26">
                  <c:v>0.06421292173740972</c:v>
                </c:pt>
                <c:pt idx="27">
                  <c:v>0.07923180853117158</c:v>
                </c:pt>
                <c:pt idx="28">
                  <c:v>0.07292187656296889</c:v>
                </c:pt>
                <c:pt idx="29">
                  <c:v>0.07921086547040745</c:v>
                </c:pt>
              </c:numCache>
            </c:numRef>
          </c:val>
        </c:ser>
        <c:ser>
          <c:idx val="3"/>
          <c:order val="3"/>
          <c:tx>
            <c:strRef>
              <c:f>barriers!$J$273</c:f>
              <c:strCache>
                <c:ptCount val="1"/>
                <c:pt idx="0">
                  <c:v>DK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barriers!$A$274:$A$303</c:f>
              <c:strCache>
                <c:ptCount val="30"/>
                <c:pt idx="0">
                  <c:v>FINLAND</c:v>
                </c:pt>
                <c:pt idx="1">
                  <c:v>NETHERLANDS</c:v>
                </c:pt>
                <c:pt idx="2">
                  <c:v>SPAIN</c:v>
                </c:pt>
                <c:pt idx="3">
                  <c:v>ESTONIA</c:v>
                </c:pt>
                <c:pt idx="4">
                  <c:v>GREAT BRITAIN</c:v>
                </c:pt>
                <c:pt idx="5">
                  <c:v>CYPRUS (REPUBLIC)</c:v>
                </c:pt>
                <c:pt idx="6">
                  <c:v>BELGIUM</c:v>
                </c:pt>
                <c:pt idx="7">
                  <c:v>SWEDEN</c:v>
                </c:pt>
                <c:pt idx="8">
                  <c:v>DENMARK</c:v>
                </c:pt>
                <c:pt idx="9">
                  <c:v>NORTHERN IRELAND</c:v>
                </c:pt>
                <c:pt idx="10">
                  <c:v>POLAND</c:v>
                </c:pt>
                <c:pt idx="11">
                  <c:v>HUNGARY</c:v>
                </c:pt>
                <c:pt idx="12">
                  <c:v>SLOVENIA</c:v>
                </c:pt>
                <c:pt idx="13">
                  <c:v>LATVIA</c:v>
                </c:pt>
                <c:pt idx="14">
                  <c:v>MALTA</c:v>
                </c:pt>
                <c:pt idx="15">
                  <c:v>FRANCE</c:v>
                </c:pt>
                <c:pt idx="16">
                  <c:v>GREECE</c:v>
                </c:pt>
                <c:pt idx="17">
                  <c:v>LITUANIA</c:v>
                </c:pt>
                <c:pt idx="18">
                  <c:v>Total</c:v>
                </c:pt>
                <c:pt idx="19">
                  <c:v>LUXEMBOURG</c:v>
                </c:pt>
                <c:pt idx="20">
                  <c:v>CZECH REPUBLIC</c:v>
                </c:pt>
                <c:pt idx="21">
                  <c:v>PORTUGAL</c:v>
                </c:pt>
                <c:pt idx="22">
                  <c:v>ITALY</c:v>
                </c:pt>
                <c:pt idx="23">
                  <c:v>SLOVAKIA</c:v>
                </c:pt>
                <c:pt idx="24">
                  <c:v>GERMANY WEST</c:v>
                </c:pt>
                <c:pt idx="25">
                  <c:v>GERMANY EAST</c:v>
                </c:pt>
                <c:pt idx="26">
                  <c:v>AUSTRIA</c:v>
                </c:pt>
                <c:pt idx="27">
                  <c:v>ROMANIA</c:v>
                </c:pt>
                <c:pt idx="28">
                  <c:v>IRELAND</c:v>
                </c:pt>
                <c:pt idx="29">
                  <c:v>BULGARIA</c:v>
                </c:pt>
              </c:strCache>
            </c:strRef>
          </c:cat>
          <c:val>
            <c:numRef>
              <c:f>barriers!$J$274:$J$303</c:f>
              <c:numCache>
                <c:ptCount val="30"/>
                <c:pt idx="0">
                  <c:v>0.016439146318015768</c:v>
                </c:pt>
                <c:pt idx="1">
                  <c:v>0.02330699209762929</c:v>
                </c:pt>
                <c:pt idx="2">
                  <c:v>0.04295515561300587</c:v>
                </c:pt>
                <c:pt idx="3">
                  <c:v>0.02808315010993404</c:v>
                </c:pt>
                <c:pt idx="4">
                  <c:v>0.036284326360662235</c:v>
                </c:pt>
                <c:pt idx="5">
                  <c:v>0.04821928771508604</c:v>
                </c:pt>
                <c:pt idx="6">
                  <c:v>0.010100038476337054</c:v>
                </c:pt>
                <c:pt idx="7">
                  <c:v>0.030078163648956165</c:v>
                </c:pt>
                <c:pt idx="8">
                  <c:v>0.023618140319539543</c:v>
                </c:pt>
                <c:pt idx="9">
                  <c:v>0.0574941841143237</c:v>
                </c:pt>
                <c:pt idx="10">
                  <c:v>0.033309992997899364</c:v>
                </c:pt>
                <c:pt idx="11">
                  <c:v>0.03931179353806141</c:v>
                </c:pt>
                <c:pt idx="12">
                  <c:v>0.020106445890005913</c:v>
                </c:pt>
                <c:pt idx="13">
                  <c:v>0.012230287362036393</c:v>
                </c:pt>
                <c:pt idx="14">
                  <c:v>0.06722689075630252</c:v>
                </c:pt>
                <c:pt idx="15">
                  <c:v>0.015621967785755872</c:v>
                </c:pt>
                <c:pt idx="16">
                  <c:v>0.004101230369110732</c:v>
                </c:pt>
                <c:pt idx="17">
                  <c:v>0.03431515505006318</c:v>
                </c:pt>
                <c:pt idx="18">
                  <c:v>0.04622747326703059</c:v>
                </c:pt>
                <c:pt idx="19">
                  <c:v>0.020808323329331732</c:v>
                </c:pt>
                <c:pt idx="20">
                  <c:v>0.02085692714231786</c:v>
                </c:pt>
                <c:pt idx="21">
                  <c:v>0.05796385899081663</c:v>
                </c:pt>
                <c:pt idx="22">
                  <c:v>0.03531059317795338</c:v>
                </c:pt>
                <c:pt idx="23">
                  <c:v>0.03511338697878567</c:v>
                </c:pt>
                <c:pt idx="24">
                  <c:v>0.055980908819727546</c:v>
                </c:pt>
                <c:pt idx="25">
                  <c:v>0.037893141341417205</c:v>
                </c:pt>
                <c:pt idx="26">
                  <c:v>0.10230533293756802</c:v>
                </c:pt>
                <c:pt idx="27">
                  <c:v>0.10152480216174484</c:v>
                </c:pt>
                <c:pt idx="28">
                  <c:v>0.16634990497149146</c:v>
                </c:pt>
                <c:pt idx="29">
                  <c:v>0.1698225438683454</c:v>
                </c:pt>
              </c:numCache>
            </c:numRef>
          </c:val>
        </c:ser>
        <c:overlap val="100"/>
        <c:axId val="20013979"/>
        <c:axId val="45908084"/>
      </c:barChart>
      <c:catAx>
        <c:axId val="200139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84"/>
        <c:crosses val="autoZero"/>
        <c:auto val="1"/>
        <c:lblOffset val="100"/>
        <c:tickLblSkip val="1"/>
        <c:noMultiLvlLbl val="0"/>
      </c:catAx>
      <c:valAx>
        <c:axId val="45908084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13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5"/>
          <c:y val="0.06475"/>
          <c:w val="0.777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Lack of interest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barriers!$A$3:$A$32</c:f>
              <c:strCache>
                <c:ptCount val="30"/>
                <c:pt idx="0">
                  <c:v>AUSTRIA</c:v>
                </c:pt>
                <c:pt idx="1">
                  <c:v>SLOVENIA</c:v>
                </c:pt>
                <c:pt idx="2">
                  <c:v>BELGIUM</c:v>
                </c:pt>
                <c:pt idx="3">
                  <c:v>CYPRUS (REPUBLIC)</c:v>
                </c:pt>
                <c:pt idx="4">
                  <c:v>LUXEMBOURG</c:v>
                </c:pt>
                <c:pt idx="5">
                  <c:v>GREECE</c:v>
                </c:pt>
                <c:pt idx="6">
                  <c:v>PORTUGAL</c:v>
                </c:pt>
                <c:pt idx="7">
                  <c:v>MALTA</c:v>
                </c:pt>
                <c:pt idx="8">
                  <c:v>FINLAND</c:v>
                </c:pt>
                <c:pt idx="9">
                  <c:v>ITALY</c:v>
                </c:pt>
                <c:pt idx="10">
                  <c:v>SPAIN</c:v>
                </c:pt>
                <c:pt idx="11">
                  <c:v>DENMARK</c:v>
                </c:pt>
                <c:pt idx="12">
                  <c:v>IRELAND</c:v>
                </c:pt>
                <c:pt idx="13">
                  <c:v>GERMANY WEST</c:v>
                </c:pt>
                <c:pt idx="14">
                  <c:v>Total</c:v>
                </c:pt>
                <c:pt idx="15">
                  <c:v>NETHERLANDS</c:v>
                </c:pt>
                <c:pt idx="16">
                  <c:v>FRANCE</c:v>
                </c:pt>
                <c:pt idx="17">
                  <c:v>LITUANIA</c:v>
                </c:pt>
                <c:pt idx="18">
                  <c:v>SWEDEN</c:v>
                </c:pt>
                <c:pt idx="19">
                  <c:v>NORTHERN IRELAND</c:v>
                </c:pt>
                <c:pt idx="20">
                  <c:v>HUNGARY</c:v>
                </c:pt>
                <c:pt idx="21">
                  <c:v>GREAT BRITAIN</c:v>
                </c:pt>
                <c:pt idx="22">
                  <c:v>GERMANY EAST</c:v>
                </c:pt>
                <c:pt idx="23">
                  <c:v>POLAND</c:v>
                </c:pt>
                <c:pt idx="24">
                  <c:v>LATVIA</c:v>
                </c:pt>
                <c:pt idx="25">
                  <c:v>SLOVAKIA</c:v>
                </c:pt>
                <c:pt idx="26">
                  <c:v>CZECH REPUBLIC</c:v>
                </c:pt>
                <c:pt idx="27">
                  <c:v>ROMANIA</c:v>
                </c:pt>
                <c:pt idx="28">
                  <c:v>ESTONIA</c:v>
                </c:pt>
                <c:pt idx="29">
                  <c:v>BULGARIA</c:v>
                </c:pt>
              </c:strCache>
            </c:strRef>
          </c:cat>
          <c:val>
            <c:numRef>
              <c:f>barriers!$D$3:$D$32</c:f>
              <c:numCache>
                <c:ptCount val="30"/>
                <c:pt idx="0">
                  <c:v>0.47877708518848316</c:v>
                </c:pt>
                <c:pt idx="1">
                  <c:v>0.470628819239109</c:v>
                </c:pt>
                <c:pt idx="2">
                  <c:v>0.4653712966525587</c:v>
                </c:pt>
                <c:pt idx="3">
                  <c:v>0.4101640656262505</c:v>
                </c:pt>
                <c:pt idx="4">
                  <c:v>0.3971588635454182</c:v>
                </c:pt>
                <c:pt idx="5">
                  <c:v>0.3630089026708012</c:v>
                </c:pt>
                <c:pt idx="6">
                  <c:v>0.3410684309272242</c:v>
                </c:pt>
                <c:pt idx="7">
                  <c:v>0.3279311724689876</c:v>
                </c:pt>
                <c:pt idx="8">
                  <c:v>0.3173428186887137</c:v>
                </c:pt>
                <c:pt idx="9">
                  <c:v>0.3169950985295588</c:v>
                </c:pt>
                <c:pt idx="10">
                  <c:v>0.3056577508203241</c:v>
                </c:pt>
                <c:pt idx="11">
                  <c:v>0.302470973504019</c:v>
                </c:pt>
                <c:pt idx="12">
                  <c:v>0.2981894568370511</c:v>
                </c:pt>
                <c:pt idx="13">
                  <c:v>0.2923336979218455</c:v>
                </c:pt>
                <c:pt idx="14">
                  <c:v>0.27663949749495254</c:v>
                </c:pt>
                <c:pt idx="15">
                  <c:v>0.2676803040912274</c:v>
                </c:pt>
                <c:pt idx="16">
                  <c:v>0.25247428682320977</c:v>
                </c:pt>
                <c:pt idx="17">
                  <c:v>0.24380285797608633</c:v>
                </c:pt>
                <c:pt idx="18">
                  <c:v>0.22865340852874244</c:v>
                </c:pt>
                <c:pt idx="19">
                  <c:v>0.22598870056497178</c:v>
                </c:pt>
                <c:pt idx="20">
                  <c:v>0.2214664399319796</c:v>
                </c:pt>
                <c:pt idx="21">
                  <c:v>0.2163180331119262</c:v>
                </c:pt>
                <c:pt idx="22">
                  <c:v>0.2063281546040167</c:v>
                </c:pt>
                <c:pt idx="23">
                  <c:v>0.18635590677203162</c:v>
                </c:pt>
                <c:pt idx="24">
                  <c:v>0.18295714427761758</c:v>
                </c:pt>
                <c:pt idx="25">
                  <c:v>0.17785296269202636</c:v>
                </c:pt>
                <c:pt idx="26">
                  <c:v>0.1765760664401661</c:v>
                </c:pt>
                <c:pt idx="27">
                  <c:v>0.1590426558579425</c:v>
                </c:pt>
                <c:pt idx="28">
                  <c:v>0.15780531680991405</c:v>
                </c:pt>
                <c:pt idx="29">
                  <c:v>0.12511152969168235</c:v>
                </c:pt>
              </c:numCache>
            </c:numRef>
          </c:val>
        </c:ser>
        <c:axId val="10519573"/>
        <c:axId val="27567294"/>
      </c:barChart>
      <c:catAx>
        <c:axId val="105195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9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Lack of time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barriers!$A$36:$A$65</c:f>
              <c:strCache>
                <c:ptCount val="30"/>
                <c:pt idx="0">
                  <c:v>CYPRUS (REPUBLIC)</c:v>
                </c:pt>
                <c:pt idx="1">
                  <c:v>SWEDEN</c:v>
                </c:pt>
                <c:pt idx="2">
                  <c:v>SLOVENIA</c:v>
                </c:pt>
                <c:pt idx="3">
                  <c:v>SLOVAKIA</c:v>
                </c:pt>
                <c:pt idx="4">
                  <c:v>ROMANIA</c:v>
                </c:pt>
                <c:pt idx="5">
                  <c:v>SPAIN</c:v>
                </c:pt>
                <c:pt idx="6">
                  <c:v>CZECH REPUBLIC</c:v>
                </c:pt>
                <c:pt idx="7">
                  <c:v>MALTA</c:v>
                </c:pt>
                <c:pt idx="8">
                  <c:v>HUNGARY</c:v>
                </c:pt>
                <c:pt idx="9">
                  <c:v>LITUANIA</c:v>
                </c:pt>
                <c:pt idx="10">
                  <c:v>NETHERLANDS</c:v>
                </c:pt>
                <c:pt idx="11">
                  <c:v>LUXEMBOURG</c:v>
                </c:pt>
                <c:pt idx="12">
                  <c:v>LATVIA</c:v>
                </c:pt>
                <c:pt idx="13">
                  <c:v>ESTONIA</c:v>
                </c:pt>
                <c:pt idx="14">
                  <c:v>POLAND</c:v>
                </c:pt>
                <c:pt idx="15">
                  <c:v>Total</c:v>
                </c:pt>
                <c:pt idx="16">
                  <c:v>BELGIUM</c:v>
                </c:pt>
                <c:pt idx="17">
                  <c:v>GREECE</c:v>
                </c:pt>
                <c:pt idx="18">
                  <c:v>FINLAND</c:v>
                </c:pt>
                <c:pt idx="19">
                  <c:v>ITALY</c:v>
                </c:pt>
                <c:pt idx="20">
                  <c:v>DENMARK</c:v>
                </c:pt>
                <c:pt idx="21">
                  <c:v>FRANCE</c:v>
                </c:pt>
                <c:pt idx="22">
                  <c:v>GREAT BRITAIN</c:v>
                </c:pt>
                <c:pt idx="23">
                  <c:v>GERMANY WEST</c:v>
                </c:pt>
                <c:pt idx="24">
                  <c:v>AUSTRIA</c:v>
                </c:pt>
                <c:pt idx="25">
                  <c:v>GERMANY EAST</c:v>
                </c:pt>
                <c:pt idx="26">
                  <c:v>PORTUGAL</c:v>
                </c:pt>
                <c:pt idx="27">
                  <c:v>IRELAND</c:v>
                </c:pt>
                <c:pt idx="28">
                  <c:v>NORTHERN IRELAND</c:v>
                </c:pt>
                <c:pt idx="29">
                  <c:v>BULGARIA</c:v>
                </c:pt>
              </c:strCache>
            </c:strRef>
          </c:cat>
          <c:val>
            <c:numRef>
              <c:f>barriers!$D$36:$D$65</c:f>
              <c:numCache>
                <c:ptCount val="30"/>
                <c:pt idx="0">
                  <c:v>0.5242096838735494</c:v>
                </c:pt>
                <c:pt idx="1">
                  <c:v>0.5204313841891758</c:v>
                </c:pt>
                <c:pt idx="2">
                  <c:v>0.5189237137788291</c:v>
                </c:pt>
                <c:pt idx="3">
                  <c:v>0.5149049012435992</c:v>
                </c:pt>
                <c:pt idx="4">
                  <c:v>0.5054043620922603</c:v>
                </c:pt>
                <c:pt idx="5">
                  <c:v>0.4945808889330814</c:v>
                </c:pt>
                <c:pt idx="6">
                  <c:v>0.48301245753114386</c:v>
                </c:pt>
                <c:pt idx="7">
                  <c:v>0.4801920768307323</c:v>
                </c:pt>
                <c:pt idx="8">
                  <c:v>0.4748424527358207</c:v>
                </c:pt>
                <c:pt idx="9">
                  <c:v>0.4680664916885389</c:v>
                </c:pt>
                <c:pt idx="10">
                  <c:v>0.46684005201560463</c:v>
                </c:pt>
                <c:pt idx="11">
                  <c:v>0.45898359343737494</c:v>
                </c:pt>
                <c:pt idx="12">
                  <c:v>0.45371383116237446</c:v>
                </c:pt>
                <c:pt idx="13">
                  <c:v>0.450629622226664</c:v>
                </c:pt>
                <c:pt idx="14">
                  <c:v>0.43643092927878363</c:v>
                </c:pt>
                <c:pt idx="15">
                  <c:v>0.4359679952142376</c:v>
                </c:pt>
                <c:pt idx="16">
                  <c:v>0.4281454405540593</c:v>
                </c:pt>
                <c:pt idx="17">
                  <c:v>0.42772831849554865</c:v>
                </c:pt>
                <c:pt idx="18">
                  <c:v>0.4150163430109594</c:v>
                </c:pt>
                <c:pt idx="19">
                  <c:v>0.414924477343203</c:v>
                </c:pt>
                <c:pt idx="20">
                  <c:v>0.4028976878039099</c:v>
                </c:pt>
                <c:pt idx="21">
                  <c:v>0.39520667572287993</c:v>
                </c:pt>
                <c:pt idx="22">
                  <c:v>0.38514920194309504</c:v>
                </c:pt>
                <c:pt idx="23">
                  <c:v>0.38371283683006857</c:v>
                </c:pt>
                <c:pt idx="24">
                  <c:v>0.38201246660730187</c:v>
                </c:pt>
                <c:pt idx="25">
                  <c:v>0.3764683592269799</c:v>
                </c:pt>
                <c:pt idx="26">
                  <c:v>0.373160857114644</c:v>
                </c:pt>
                <c:pt idx="27">
                  <c:v>0.3260978293488046</c:v>
                </c:pt>
                <c:pt idx="28">
                  <c:v>0.3217015619807245</c:v>
                </c:pt>
                <c:pt idx="29">
                  <c:v>0.3191236244671359</c:v>
                </c:pt>
              </c:numCache>
            </c:numRef>
          </c:val>
        </c:ser>
        <c:axId val="46779055"/>
        <c:axId val="18358312"/>
      </c:barChart>
      <c:catAx>
        <c:axId val="467790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9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Too expensive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barriers!$A$71:$A$100</c:f>
              <c:strCache>
                <c:ptCount val="30"/>
                <c:pt idx="0">
                  <c:v>BULGARIA</c:v>
                </c:pt>
                <c:pt idx="1">
                  <c:v>SLOVAKIA</c:v>
                </c:pt>
                <c:pt idx="2">
                  <c:v>GERMANY EAST</c:v>
                </c:pt>
                <c:pt idx="3">
                  <c:v>FRANCE</c:v>
                </c:pt>
                <c:pt idx="4">
                  <c:v>ESTONIA</c:v>
                </c:pt>
                <c:pt idx="5">
                  <c:v>POLAND</c:v>
                </c:pt>
                <c:pt idx="6">
                  <c:v>CZECH REPUBLIC</c:v>
                </c:pt>
                <c:pt idx="7">
                  <c:v>PORTUGAL</c:v>
                </c:pt>
                <c:pt idx="8">
                  <c:v>LATVIA</c:v>
                </c:pt>
                <c:pt idx="9">
                  <c:v>SLOVENIA</c:v>
                </c:pt>
                <c:pt idx="10">
                  <c:v>GREECE</c:v>
                </c:pt>
                <c:pt idx="11">
                  <c:v>BELGIUM</c:v>
                </c:pt>
                <c:pt idx="12">
                  <c:v>FINLAND</c:v>
                </c:pt>
                <c:pt idx="13">
                  <c:v>Total</c:v>
                </c:pt>
                <c:pt idx="14">
                  <c:v>ROMANIA</c:v>
                </c:pt>
                <c:pt idx="15">
                  <c:v>LITUANIA</c:v>
                </c:pt>
                <c:pt idx="16">
                  <c:v>GERMANY WEST</c:v>
                </c:pt>
                <c:pt idx="17">
                  <c:v>NETHERLANDS</c:v>
                </c:pt>
                <c:pt idx="18">
                  <c:v>AUSTRIA</c:v>
                </c:pt>
                <c:pt idx="19">
                  <c:v>DENMARK</c:v>
                </c:pt>
                <c:pt idx="20">
                  <c:v>ITALY</c:v>
                </c:pt>
                <c:pt idx="21">
                  <c:v>SPAIN</c:v>
                </c:pt>
                <c:pt idx="22">
                  <c:v>SWEDEN</c:v>
                </c:pt>
                <c:pt idx="23">
                  <c:v>LUXEMBOURG</c:v>
                </c:pt>
                <c:pt idx="24">
                  <c:v>GREAT BRITAIN</c:v>
                </c:pt>
                <c:pt idx="25">
                  <c:v>MALTA</c:v>
                </c:pt>
                <c:pt idx="26">
                  <c:v>NORTHERN IRELAND</c:v>
                </c:pt>
                <c:pt idx="27">
                  <c:v>IRELAND</c:v>
                </c:pt>
                <c:pt idx="28">
                  <c:v>CYPRUS (REPUBLIC)</c:v>
                </c:pt>
              </c:strCache>
            </c:strRef>
          </c:cat>
          <c:val>
            <c:numRef>
              <c:f>barriers!$D$71:$D$100</c:f>
              <c:numCache>
                <c:ptCount val="30"/>
                <c:pt idx="0">
                  <c:v>0.4484980668186775</c:v>
                </c:pt>
                <c:pt idx="1">
                  <c:v>0.4462326261887345</c:v>
                </c:pt>
                <c:pt idx="2">
                  <c:v>0.42970822281167115</c:v>
                </c:pt>
                <c:pt idx="3">
                  <c:v>0.4046186687366583</c:v>
                </c:pt>
                <c:pt idx="4">
                  <c:v>0.37317609434339394</c:v>
                </c:pt>
                <c:pt idx="5">
                  <c:v>0.3694108232469741</c:v>
                </c:pt>
                <c:pt idx="6">
                  <c:v>0.35928652321630805</c:v>
                </c:pt>
                <c:pt idx="7">
                  <c:v>0.34768440801816924</c:v>
                </c:pt>
                <c:pt idx="8">
                  <c:v>0.3469225415133737</c:v>
                </c:pt>
                <c:pt idx="9">
                  <c:v>0.3336290163611275</c:v>
                </c:pt>
                <c:pt idx="10">
                  <c:v>0.3267980394118235</c:v>
                </c:pt>
                <c:pt idx="11">
                  <c:v>0.31011927664486344</c:v>
                </c:pt>
                <c:pt idx="12">
                  <c:v>0.30244183810805614</c:v>
                </c:pt>
                <c:pt idx="13">
                  <c:v>0.299057803035968</c:v>
                </c:pt>
                <c:pt idx="14">
                  <c:v>0.28469407450299167</c:v>
                </c:pt>
                <c:pt idx="15">
                  <c:v>0.2695635267813746</c:v>
                </c:pt>
                <c:pt idx="16">
                  <c:v>0.2629014616684896</c:v>
                </c:pt>
                <c:pt idx="17">
                  <c:v>0.2623787136140842</c:v>
                </c:pt>
                <c:pt idx="18">
                  <c:v>0.2553675670327496</c:v>
                </c:pt>
                <c:pt idx="19">
                  <c:v>0.25076907809864046</c:v>
                </c:pt>
                <c:pt idx="20">
                  <c:v>0.2214664399319796</c:v>
                </c:pt>
                <c:pt idx="21">
                  <c:v>0.21388087898975836</c:v>
                </c:pt>
                <c:pt idx="22">
                  <c:v>0.20728208172553675</c:v>
                </c:pt>
                <c:pt idx="23">
                  <c:v>0.19027611044417767</c:v>
                </c:pt>
                <c:pt idx="24">
                  <c:v>0.17378804401705164</c:v>
                </c:pt>
                <c:pt idx="25">
                  <c:v>0.14245698279311725</c:v>
                </c:pt>
                <c:pt idx="26">
                  <c:v>0.13758723828514458</c:v>
                </c:pt>
                <c:pt idx="27">
                  <c:v>0.10563168950685205</c:v>
                </c:pt>
                <c:pt idx="28">
                  <c:v>0.10224089635854341</c:v>
                </c:pt>
              </c:numCache>
            </c:numRef>
          </c:val>
        </c:ser>
        <c:axId val="31007081"/>
        <c:axId val="10628274"/>
      </c:barChart>
      <c:catAx>
        <c:axId val="310070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7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Lack of information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barriers!$A$105:$A$134</c:f>
              <c:strCache>
                <c:ptCount val="30"/>
                <c:pt idx="0">
                  <c:v>FRANCE</c:v>
                </c:pt>
                <c:pt idx="1">
                  <c:v>BELGIUM</c:v>
                </c:pt>
                <c:pt idx="2">
                  <c:v>SLOVENIA</c:v>
                </c:pt>
                <c:pt idx="3">
                  <c:v>CYPRUS (REPUBLIC)</c:v>
                </c:pt>
                <c:pt idx="4">
                  <c:v>ITALY</c:v>
                </c:pt>
                <c:pt idx="5">
                  <c:v>SPAIN</c:v>
                </c:pt>
                <c:pt idx="6">
                  <c:v>PORTUGAL</c:v>
                </c:pt>
                <c:pt idx="7">
                  <c:v>AUSTRIA</c:v>
                </c:pt>
                <c:pt idx="8">
                  <c:v>LUXEMBOURG</c:v>
                </c:pt>
                <c:pt idx="9">
                  <c:v>ROMANIA</c:v>
                </c:pt>
                <c:pt idx="10">
                  <c:v>Total</c:v>
                </c:pt>
                <c:pt idx="11">
                  <c:v>LATVIA</c:v>
                </c:pt>
                <c:pt idx="12">
                  <c:v>SLOVAKIA</c:v>
                </c:pt>
                <c:pt idx="13">
                  <c:v>GREAT BRITAIN</c:v>
                </c:pt>
                <c:pt idx="14">
                  <c:v>HUNGARY</c:v>
                </c:pt>
                <c:pt idx="15">
                  <c:v>MALTA</c:v>
                </c:pt>
                <c:pt idx="16">
                  <c:v>NORTHERN IRELAND</c:v>
                </c:pt>
                <c:pt idx="17">
                  <c:v>DENMARK</c:v>
                </c:pt>
                <c:pt idx="18">
                  <c:v>NETHERLANDS</c:v>
                </c:pt>
                <c:pt idx="19">
                  <c:v>ESTONIA</c:v>
                </c:pt>
                <c:pt idx="20">
                  <c:v>POLAND</c:v>
                </c:pt>
                <c:pt idx="21">
                  <c:v>IRELAND</c:v>
                </c:pt>
                <c:pt idx="22">
                  <c:v>SWEDEN</c:v>
                </c:pt>
                <c:pt idx="23">
                  <c:v>GERMANY WEST</c:v>
                </c:pt>
                <c:pt idx="24">
                  <c:v>LITUANIA</c:v>
                </c:pt>
                <c:pt idx="25">
                  <c:v>CZECH REPUBLIC</c:v>
                </c:pt>
                <c:pt idx="26">
                  <c:v>BULGARIA</c:v>
                </c:pt>
                <c:pt idx="27">
                  <c:v>GERMANY EAST</c:v>
                </c:pt>
                <c:pt idx="28">
                  <c:v>FINLAND</c:v>
                </c:pt>
              </c:strCache>
            </c:strRef>
          </c:cat>
          <c:val>
            <c:numRef>
              <c:f>barriers!$D$105:$D$134</c:f>
              <c:numCache>
                <c:ptCount val="30"/>
                <c:pt idx="0">
                  <c:v>0.23627013390258103</c:v>
                </c:pt>
                <c:pt idx="1">
                  <c:v>0.2350904193920739</c:v>
                </c:pt>
                <c:pt idx="2">
                  <c:v>0.22501478415138973</c:v>
                </c:pt>
                <c:pt idx="3">
                  <c:v>0.21988795518207283</c:v>
                </c:pt>
                <c:pt idx="4">
                  <c:v>0.21546463939181754</c:v>
                </c:pt>
                <c:pt idx="5">
                  <c:v>0.2134831460674157</c:v>
                </c:pt>
                <c:pt idx="6">
                  <c:v>0.19926928014219414</c:v>
                </c:pt>
                <c:pt idx="7">
                  <c:v>0.19531018106262985</c:v>
                </c:pt>
                <c:pt idx="8">
                  <c:v>0.18367346938775508</c:v>
                </c:pt>
                <c:pt idx="9">
                  <c:v>0.1712989770314611</c:v>
                </c:pt>
                <c:pt idx="10">
                  <c:v>0.15728707096388245</c:v>
                </c:pt>
                <c:pt idx="11">
                  <c:v>0.1522322760266481</c:v>
                </c:pt>
                <c:pt idx="12">
                  <c:v>0.15014630577907828</c:v>
                </c:pt>
                <c:pt idx="13">
                  <c:v>0.14583126796867255</c:v>
                </c:pt>
                <c:pt idx="14">
                  <c:v>0.14554366309892966</c:v>
                </c:pt>
                <c:pt idx="15">
                  <c:v>0.14245698279311725</c:v>
                </c:pt>
                <c:pt idx="16">
                  <c:v>0.13625789298770358</c:v>
                </c:pt>
                <c:pt idx="17">
                  <c:v>0.12999900764116304</c:v>
                </c:pt>
                <c:pt idx="18">
                  <c:v>0.1276382914874462</c:v>
                </c:pt>
                <c:pt idx="19">
                  <c:v>0.12482510493703779</c:v>
                </c:pt>
                <c:pt idx="20">
                  <c:v>0.11873562068620586</c:v>
                </c:pt>
                <c:pt idx="21">
                  <c:v>0.11553466039811942</c:v>
                </c:pt>
                <c:pt idx="22">
                  <c:v>0.1116058177500742</c:v>
                </c:pt>
                <c:pt idx="23">
                  <c:v>0.10569752411255841</c:v>
                </c:pt>
                <c:pt idx="24">
                  <c:v>0.10459803635656653</c:v>
                </c:pt>
                <c:pt idx="25">
                  <c:v>0.09664024160060401</c:v>
                </c:pt>
                <c:pt idx="26">
                  <c:v>0.09259442847229107</c:v>
                </c:pt>
                <c:pt idx="27">
                  <c:v>0.08412277377794619</c:v>
                </c:pt>
                <c:pt idx="28">
                  <c:v>0.08383003268602192</c:v>
                </c:pt>
              </c:numCache>
            </c:numRef>
          </c:val>
        </c:ser>
        <c:axId val="28545603"/>
        <c:axId val="55583836"/>
      </c:barChart>
      <c:catAx>
        <c:axId val="285456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Barriers: Choice/quality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barriers!$A$138:$A$167</c:f>
              <c:strCache>
                <c:ptCount val="30"/>
                <c:pt idx="0">
                  <c:v>SLOVAKIA</c:v>
                </c:pt>
                <c:pt idx="1">
                  <c:v>BULGARIA</c:v>
                </c:pt>
                <c:pt idx="2">
                  <c:v>CZECH REPUBLIC</c:v>
                </c:pt>
                <c:pt idx="3">
                  <c:v>ROMANIA</c:v>
                </c:pt>
                <c:pt idx="4">
                  <c:v>POLAND</c:v>
                </c:pt>
                <c:pt idx="5">
                  <c:v>NORTHERN IRELAND</c:v>
                </c:pt>
                <c:pt idx="6">
                  <c:v>HUNGARY</c:v>
                </c:pt>
                <c:pt idx="7">
                  <c:v>LATVIA</c:v>
                </c:pt>
                <c:pt idx="8">
                  <c:v>GREECE</c:v>
                </c:pt>
                <c:pt idx="9">
                  <c:v>SPAIN</c:v>
                </c:pt>
                <c:pt idx="10">
                  <c:v>SWEDEN</c:v>
                </c:pt>
                <c:pt idx="11">
                  <c:v>Total</c:v>
                </c:pt>
                <c:pt idx="12">
                  <c:v>SLOVENIA</c:v>
                </c:pt>
                <c:pt idx="13">
                  <c:v>LITUANIA</c:v>
                </c:pt>
                <c:pt idx="14">
                  <c:v>GERMANY EAST</c:v>
                </c:pt>
                <c:pt idx="15">
                  <c:v>ITALY</c:v>
                </c:pt>
                <c:pt idx="16">
                  <c:v>PORTUGAL</c:v>
                </c:pt>
                <c:pt idx="17">
                  <c:v>BELGIUM</c:v>
                </c:pt>
                <c:pt idx="18">
                  <c:v>ESTONIA</c:v>
                </c:pt>
                <c:pt idx="19">
                  <c:v>IRELAND</c:v>
                </c:pt>
                <c:pt idx="20">
                  <c:v>FINLAND</c:v>
                </c:pt>
                <c:pt idx="21">
                  <c:v>GREAT BRITAIN</c:v>
                </c:pt>
                <c:pt idx="22">
                  <c:v>CYPRUS (REPUBLIC)</c:v>
                </c:pt>
                <c:pt idx="23">
                  <c:v>FRANCE</c:v>
                </c:pt>
                <c:pt idx="24">
                  <c:v>DENMARK</c:v>
                </c:pt>
                <c:pt idx="25">
                  <c:v>LUXEMBOURG</c:v>
                </c:pt>
                <c:pt idx="26">
                  <c:v>GERMANY WEST</c:v>
                </c:pt>
                <c:pt idx="27">
                  <c:v>NETHERLANDS</c:v>
                </c:pt>
                <c:pt idx="28">
                  <c:v>AUSTRIA</c:v>
                </c:pt>
                <c:pt idx="29">
                  <c:v>MALTA</c:v>
                </c:pt>
              </c:strCache>
            </c:strRef>
          </c:cat>
          <c:val>
            <c:numRef>
              <c:f>barriers!$D$138:$D$167</c:f>
              <c:numCache>
                <c:ptCount val="30"/>
                <c:pt idx="0">
                  <c:v>0.34317849305047554</c:v>
                </c:pt>
                <c:pt idx="1">
                  <c:v>0.2875978982849212</c:v>
                </c:pt>
                <c:pt idx="2">
                  <c:v>0.25556813892034735</c:v>
                </c:pt>
                <c:pt idx="3">
                  <c:v>0.24174869716270989</c:v>
                </c:pt>
                <c:pt idx="4">
                  <c:v>0.24037211163349004</c:v>
                </c:pt>
                <c:pt idx="5">
                  <c:v>0.2349617813226986</c:v>
                </c:pt>
                <c:pt idx="6">
                  <c:v>0.22956887066119835</c:v>
                </c:pt>
                <c:pt idx="7">
                  <c:v>0.22352590235656758</c:v>
                </c:pt>
                <c:pt idx="8">
                  <c:v>0.2116634990497149</c:v>
                </c:pt>
                <c:pt idx="9">
                  <c:v>0.19150840210798448</c:v>
                </c:pt>
                <c:pt idx="10">
                  <c:v>0.18769169882259817</c:v>
                </c:pt>
                <c:pt idx="11">
                  <c:v>0.1761758767666193</c:v>
                </c:pt>
                <c:pt idx="12">
                  <c:v>0.17425586438005125</c:v>
                </c:pt>
                <c:pt idx="13">
                  <c:v>0.16632643141829492</c:v>
                </c:pt>
                <c:pt idx="14">
                  <c:v>0.16464569912845778</c:v>
                </c:pt>
                <c:pt idx="15">
                  <c:v>0.15374612383715114</c:v>
                </c:pt>
                <c:pt idx="16">
                  <c:v>0.1461439715611731</c:v>
                </c:pt>
                <c:pt idx="17">
                  <c:v>0.14467102731819934</c:v>
                </c:pt>
                <c:pt idx="18">
                  <c:v>0.138916650009994</c:v>
                </c:pt>
                <c:pt idx="19">
                  <c:v>0.137741322396719</c:v>
                </c:pt>
                <c:pt idx="20">
                  <c:v>0.13343587771582388</c:v>
                </c:pt>
                <c:pt idx="21">
                  <c:v>0.13324080499653018</c:v>
                </c:pt>
                <c:pt idx="22">
                  <c:v>0.1328531412565026</c:v>
                </c:pt>
                <c:pt idx="23">
                  <c:v>0.1270133902581021</c:v>
                </c:pt>
                <c:pt idx="24">
                  <c:v>0.12483874168899473</c:v>
                </c:pt>
                <c:pt idx="25">
                  <c:v>0.11824729891956783</c:v>
                </c:pt>
                <c:pt idx="26">
                  <c:v>0.10907825395247091</c:v>
                </c:pt>
                <c:pt idx="27">
                  <c:v>0.10753225967790336</c:v>
                </c:pt>
                <c:pt idx="28">
                  <c:v>0.1017116849708123</c:v>
                </c:pt>
                <c:pt idx="29">
                  <c:v>0.05442176870748299</c:v>
                </c:pt>
              </c:numCache>
            </c:numRef>
          </c:val>
        </c:ser>
        <c:axId val="30492477"/>
        <c:axId val="5996838"/>
      </c:barChart>
      <c:catAx>
        <c:axId val="304924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92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zoomScalePageLayoutView="0" workbookViewId="0" topLeftCell="A271">
      <selection activeCell="G285" sqref="G285"/>
    </sheetView>
  </sheetViews>
  <sheetFormatPr defaultColWidth="9.140625" defaultRowHeight="12.75"/>
  <cols>
    <col min="1" max="1" width="19.8515625" style="0" bestFit="1" customWidth="1"/>
  </cols>
  <sheetData>
    <row r="1" ht="12.75">
      <c r="B1" t="s">
        <v>0</v>
      </c>
    </row>
    <row r="2" spans="1:3" ht="12.75">
      <c r="A2" t="s">
        <v>1</v>
      </c>
      <c r="B2" t="s">
        <v>2</v>
      </c>
      <c r="C2" t="s">
        <v>3</v>
      </c>
    </row>
    <row r="3" spans="1:4" ht="12.75">
      <c r="A3" t="s">
        <v>17</v>
      </c>
      <c r="B3">
        <v>483.9</v>
      </c>
      <c r="C3" s="1">
        <v>1010.7</v>
      </c>
      <c r="D3" s="2">
        <f aca="true" t="shared" si="0" ref="D3:D32">B3/C3</f>
        <v>0.47877708518848316</v>
      </c>
    </row>
    <row r="4" spans="1:4" ht="12.75">
      <c r="A4" t="s">
        <v>31</v>
      </c>
      <c r="B4">
        <v>477.5</v>
      </c>
      <c r="C4" s="1">
        <v>1014.6</v>
      </c>
      <c r="D4" s="2">
        <f t="shared" si="0"/>
        <v>0.470628819239109</v>
      </c>
    </row>
    <row r="5" spans="1:4" ht="12.75">
      <c r="A5" t="s">
        <v>5</v>
      </c>
      <c r="B5">
        <v>483.8</v>
      </c>
      <c r="C5" s="1">
        <v>1039.6</v>
      </c>
      <c r="D5" s="2">
        <f t="shared" si="0"/>
        <v>0.4653712966525587</v>
      </c>
    </row>
    <row r="6" spans="1:4" ht="12.75">
      <c r="A6" t="s">
        <v>22</v>
      </c>
      <c r="B6">
        <v>205</v>
      </c>
      <c r="C6">
        <v>499.8</v>
      </c>
      <c r="D6" s="2">
        <f t="shared" si="0"/>
        <v>0.4101640656262505</v>
      </c>
    </row>
    <row r="7" spans="1:4" ht="12.75">
      <c r="A7" t="s">
        <v>15</v>
      </c>
      <c r="B7">
        <v>198.5</v>
      </c>
      <c r="C7">
        <v>499.8</v>
      </c>
      <c r="D7" s="2">
        <f t="shared" si="0"/>
        <v>0.3971588635454182</v>
      </c>
    </row>
    <row r="8" spans="1:4" ht="12.75">
      <c r="A8" t="s">
        <v>9</v>
      </c>
      <c r="B8">
        <v>362.9</v>
      </c>
      <c r="C8">
        <v>999.7</v>
      </c>
      <c r="D8" s="2">
        <f t="shared" si="0"/>
        <v>0.3630089026708012</v>
      </c>
    </row>
    <row r="9" spans="1:4" ht="12.75">
      <c r="A9" t="s">
        <v>18</v>
      </c>
      <c r="B9">
        <v>345.4</v>
      </c>
      <c r="C9" s="1">
        <v>1012.7</v>
      </c>
      <c r="D9" s="2">
        <f t="shared" si="0"/>
        <v>0.3410684309272242</v>
      </c>
    </row>
    <row r="10" spans="1:4" ht="12.75">
      <c r="A10" t="s">
        <v>28</v>
      </c>
      <c r="B10">
        <v>163.9</v>
      </c>
      <c r="C10">
        <v>499.8</v>
      </c>
      <c r="D10" s="2">
        <f t="shared" si="0"/>
        <v>0.3279311724689876</v>
      </c>
    </row>
    <row r="11" spans="1:4" ht="12.75">
      <c r="A11" t="s">
        <v>11</v>
      </c>
      <c r="B11">
        <v>330.1</v>
      </c>
      <c r="C11" s="1">
        <v>1040.2</v>
      </c>
      <c r="D11" s="2">
        <f t="shared" si="0"/>
        <v>0.3173428186887137</v>
      </c>
    </row>
    <row r="12" spans="1:4" ht="12.75">
      <c r="A12" t="s">
        <v>14</v>
      </c>
      <c r="B12">
        <v>316.9</v>
      </c>
      <c r="C12">
        <v>999.7</v>
      </c>
      <c r="D12" s="2">
        <f t="shared" si="0"/>
        <v>0.3169950985295588</v>
      </c>
    </row>
    <row r="13" spans="1:4" ht="12.75">
      <c r="A13" t="s">
        <v>10</v>
      </c>
      <c r="B13">
        <v>307.4</v>
      </c>
      <c r="C13" s="1">
        <v>1005.7</v>
      </c>
      <c r="D13" s="2">
        <f t="shared" si="0"/>
        <v>0.3056577508203241</v>
      </c>
    </row>
    <row r="14" spans="1:4" ht="12.75">
      <c r="A14" t="s">
        <v>6</v>
      </c>
      <c r="B14">
        <v>304.8</v>
      </c>
      <c r="C14" s="1">
        <v>1007.7</v>
      </c>
      <c r="D14" s="2">
        <f t="shared" si="0"/>
        <v>0.302470973504019</v>
      </c>
    </row>
    <row r="15" spans="1:4" ht="12.75">
      <c r="A15" t="s">
        <v>13</v>
      </c>
      <c r="B15">
        <v>298.1</v>
      </c>
      <c r="C15">
        <v>999.7</v>
      </c>
      <c r="D15" s="2">
        <f t="shared" si="0"/>
        <v>0.2981894568370511</v>
      </c>
    </row>
    <row r="16" spans="1:4" ht="12.75">
      <c r="A16" t="s">
        <v>7</v>
      </c>
      <c r="B16">
        <v>294</v>
      </c>
      <c r="C16" s="1">
        <v>1005.7</v>
      </c>
      <c r="D16" s="2">
        <f t="shared" si="0"/>
        <v>0.2923336979218455</v>
      </c>
    </row>
    <row r="17" spans="1:4" ht="12.75">
      <c r="A17" t="s">
        <v>3</v>
      </c>
      <c r="B17" s="1">
        <v>7399</v>
      </c>
      <c r="C17" s="1">
        <v>26746</v>
      </c>
      <c r="D17" s="2">
        <f t="shared" si="0"/>
        <v>0.27663949749495254</v>
      </c>
    </row>
    <row r="18" spans="1:4" ht="12.75">
      <c r="A18" t="s">
        <v>16</v>
      </c>
      <c r="B18">
        <v>267.6</v>
      </c>
      <c r="C18">
        <v>999.7</v>
      </c>
      <c r="D18" s="2">
        <f t="shared" si="0"/>
        <v>0.2676803040912274</v>
      </c>
    </row>
    <row r="19" spans="1:4" ht="12.75">
      <c r="A19" t="s">
        <v>12</v>
      </c>
      <c r="B19">
        <v>260.2</v>
      </c>
      <c r="C19" s="1">
        <v>1030.6</v>
      </c>
      <c r="D19" s="2">
        <f t="shared" si="0"/>
        <v>0.25247428682320977</v>
      </c>
    </row>
    <row r="20" spans="1:4" ht="12.75">
      <c r="A20" t="s">
        <v>27</v>
      </c>
      <c r="B20">
        <v>250.8</v>
      </c>
      <c r="C20" s="1">
        <v>1028.7</v>
      </c>
      <c r="D20" s="2">
        <f t="shared" si="0"/>
        <v>0.24380285797608633</v>
      </c>
    </row>
    <row r="21" spans="1:4" ht="12.75">
      <c r="A21" t="s">
        <v>19</v>
      </c>
      <c r="B21">
        <v>231.1</v>
      </c>
      <c r="C21" s="1">
        <v>1010.7</v>
      </c>
      <c r="D21" s="2">
        <f t="shared" si="0"/>
        <v>0.22865340852874244</v>
      </c>
    </row>
    <row r="22" spans="1:4" ht="12.75">
      <c r="A22" t="s">
        <v>21</v>
      </c>
      <c r="B22">
        <v>68</v>
      </c>
      <c r="C22">
        <v>300.9</v>
      </c>
      <c r="D22" s="2">
        <f t="shared" si="0"/>
        <v>0.22598870056497178</v>
      </c>
    </row>
    <row r="23" spans="1:4" ht="12.75">
      <c r="A23" t="s">
        <v>25</v>
      </c>
      <c r="B23">
        <v>221.4</v>
      </c>
      <c r="C23">
        <v>999.7</v>
      </c>
      <c r="D23" s="2">
        <f t="shared" si="0"/>
        <v>0.2214664399319796</v>
      </c>
    </row>
    <row r="24" spans="1:4" ht="12.75">
      <c r="A24" t="s">
        <v>20</v>
      </c>
      <c r="B24">
        <v>218.2</v>
      </c>
      <c r="C24" s="1">
        <v>1008.7</v>
      </c>
      <c r="D24" s="2">
        <f t="shared" si="0"/>
        <v>0.2163180331119262</v>
      </c>
    </row>
    <row r="25" spans="1:4" ht="12.75">
      <c r="A25" t="s">
        <v>8</v>
      </c>
      <c r="B25">
        <v>108.9</v>
      </c>
      <c r="C25">
        <v>527.8</v>
      </c>
      <c r="D25" s="2">
        <f t="shared" si="0"/>
        <v>0.2063281546040167</v>
      </c>
    </row>
    <row r="26" spans="1:4" ht="12.75">
      <c r="A26" t="s">
        <v>29</v>
      </c>
      <c r="B26">
        <v>186.3</v>
      </c>
      <c r="C26">
        <v>999.7</v>
      </c>
      <c r="D26" s="2">
        <f t="shared" si="0"/>
        <v>0.18635590677203162</v>
      </c>
    </row>
    <row r="27" spans="1:4" ht="12.75">
      <c r="A27" t="s">
        <v>26</v>
      </c>
      <c r="B27">
        <v>184</v>
      </c>
      <c r="C27" s="1">
        <v>1005.7</v>
      </c>
      <c r="D27" s="2">
        <f t="shared" si="0"/>
        <v>0.18295714427761758</v>
      </c>
    </row>
    <row r="28" spans="1:4" ht="12.75">
      <c r="A28" t="s">
        <v>30</v>
      </c>
      <c r="B28">
        <v>194.5</v>
      </c>
      <c r="C28" s="1">
        <v>1093.6</v>
      </c>
      <c r="D28" s="2">
        <f t="shared" si="0"/>
        <v>0.17785296269202636</v>
      </c>
    </row>
    <row r="29" spans="1:4" ht="12.75">
      <c r="A29" t="s">
        <v>23</v>
      </c>
      <c r="B29">
        <v>187.1</v>
      </c>
      <c r="C29" s="1">
        <v>1059.6</v>
      </c>
      <c r="D29" s="2">
        <f t="shared" si="0"/>
        <v>0.1765760664401661</v>
      </c>
    </row>
    <row r="30" spans="1:4" ht="12.75">
      <c r="A30" t="s">
        <v>33</v>
      </c>
      <c r="B30">
        <v>164.8</v>
      </c>
      <c r="C30" s="1">
        <v>1036.2</v>
      </c>
      <c r="D30" s="2">
        <f t="shared" si="0"/>
        <v>0.1590426558579425</v>
      </c>
    </row>
    <row r="31" spans="1:4" ht="12.75">
      <c r="A31" t="s">
        <v>24</v>
      </c>
      <c r="B31">
        <v>157.9</v>
      </c>
      <c r="C31" s="1">
        <v>1000.6</v>
      </c>
      <c r="D31" s="2">
        <f t="shared" si="0"/>
        <v>0.15780531680991405</v>
      </c>
    </row>
    <row r="32" spans="1:4" ht="12.75">
      <c r="A32" t="s">
        <v>32</v>
      </c>
      <c r="B32">
        <v>126.2</v>
      </c>
      <c r="C32" s="1">
        <v>1008.7</v>
      </c>
      <c r="D32" s="2">
        <f t="shared" si="0"/>
        <v>0.12511152969168235</v>
      </c>
    </row>
    <row r="34" ht="12.75">
      <c r="B34" t="s">
        <v>34</v>
      </c>
    </row>
    <row r="35" spans="1:4" ht="12.75">
      <c r="A35" t="s">
        <v>1</v>
      </c>
      <c r="B35" t="s">
        <v>2</v>
      </c>
      <c r="C35" t="s">
        <v>3</v>
      </c>
      <c r="D35" t="s">
        <v>46</v>
      </c>
    </row>
    <row r="36" spans="1:4" ht="12.75">
      <c r="A36" t="s">
        <v>22</v>
      </c>
      <c r="B36">
        <v>262</v>
      </c>
      <c r="C36">
        <v>499.8</v>
      </c>
      <c r="D36" s="2">
        <f aca="true" t="shared" si="1" ref="D36:D65">B36/C36</f>
        <v>0.5242096838735494</v>
      </c>
    </row>
    <row r="37" spans="1:4" ht="12.75">
      <c r="A37" t="s">
        <v>19</v>
      </c>
      <c r="B37">
        <v>526</v>
      </c>
      <c r="C37" s="1">
        <v>1010.7</v>
      </c>
      <c r="D37" s="2">
        <f t="shared" si="1"/>
        <v>0.5204313841891758</v>
      </c>
    </row>
    <row r="38" spans="1:4" ht="12.75">
      <c r="A38" t="s">
        <v>31</v>
      </c>
      <c r="B38">
        <v>526.5</v>
      </c>
      <c r="C38" s="1">
        <v>1014.6</v>
      </c>
      <c r="D38" s="2">
        <f t="shared" si="1"/>
        <v>0.5189237137788291</v>
      </c>
    </row>
    <row r="39" spans="1:4" ht="12.75">
      <c r="A39" t="s">
        <v>30</v>
      </c>
      <c r="B39">
        <v>563.1</v>
      </c>
      <c r="C39" s="1">
        <v>1093.6</v>
      </c>
      <c r="D39" s="2">
        <f t="shared" si="1"/>
        <v>0.5149049012435992</v>
      </c>
    </row>
    <row r="40" spans="1:4" ht="12.75">
      <c r="A40" t="s">
        <v>33</v>
      </c>
      <c r="B40">
        <v>523.7</v>
      </c>
      <c r="C40" s="1">
        <v>1036.2</v>
      </c>
      <c r="D40" s="2">
        <f t="shared" si="1"/>
        <v>0.5054043620922603</v>
      </c>
    </row>
    <row r="41" spans="1:4" ht="12.75">
      <c r="A41" t="s">
        <v>10</v>
      </c>
      <c r="B41">
        <v>497.4</v>
      </c>
      <c r="C41" s="1">
        <v>1005.7</v>
      </c>
      <c r="D41" s="2">
        <f t="shared" si="1"/>
        <v>0.4945808889330814</v>
      </c>
    </row>
    <row r="42" spans="1:4" ht="12.75">
      <c r="A42" t="s">
        <v>23</v>
      </c>
      <c r="B42">
        <v>511.8</v>
      </c>
      <c r="C42" s="1">
        <v>1059.6</v>
      </c>
      <c r="D42" s="2">
        <f t="shared" si="1"/>
        <v>0.48301245753114386</v>
      </c>
    </row>
    <row r="43" spans="1:4" ht="12.75">
      <c r="A43" t="s">
        <v>28</v>
      </c>
      <c r="B43">
        <v>240</v>
      </c>
      <c r="C43">
        <v>499.8</v>
      </c>
      <c r="D43" s="2">
        <f t="shared" si="1"/>
        <v>0.4801920768307323</v>
      </c>
    </row>
    <row r="44" spans="1:4" ht="12.75">
      <c r="A44" t="s">
        <v>25</v>
      </c>
      <c r="B44">
        <v>474.7</v>
      </c>
      <c r="C44">
        <v>999.7</v>
      </c>
      <c r="D44" s="2">
        <f t="shared" si="1"/>
        <v>0.4748424527358207</v>
      </c>
    </row>
    <row r="45" spans="1:4" ht="12.75">
      <c r="A45" t="s">
        <v>27</v>
      </c>
      <c r="B45">
        <v>481.5</v>
      </c>
      <c r="C45" s="1">
        <v>1028.7</v>
      </c>
      <c r="D45" s="2">
        <f t="shared" si="1"/>
        <v>0.4680664916885389</v>
      </c>
    </row>
    <row r="46" spans="1:4" ht="12.75">
      <c r="A46" t="s">
        <v>16</v>
      </c>
      <c r="B46">
        <v>466.7</v>
      </c>
      <c r="C46">
        <v>999.7</v>
      </c>
      <c r="D46" s="2">
        <f t="shared" si="1"/>
        <v>0.46684005201560463</v>
      </c>
    </row>
    <row r="47" spans="1:4" ht="12.75">
      <c r="A47" t="s">
        <v>15</v>
      </c>
      <c r="B47">
        <v>229.4</v>
      </c>
      <c r="C47">
        <v>499.8</v>
      </c>
      <c r="D47" s="2">
        <f t="shared" si="1"/>
        <v>0.45898359343737494</v>
      </c>
    </row>
    <row r="48" spans="1:4" ht="12.75">
      <c r="A48" t="s">
        <v>26</v>
      </c>
      <c r="B48">
        <v>456.3</v>
      </c>
      <c r="C48" s="1">
        <v>1005.7</v>
      </c>
      <c r="D48" s="2">
        <f t="shared" si="1"/>
        <v>0.45371383116237446</v>
      </c>
    </row>
    <row r="49" spans="1:4" ht="12.75">
      <c r="A49" t="s">
        <v>24</v>
      </c>
      <c r="B49">
        <v>450.9</v>
      </c>
      <c r="C49" s="1">
        <v>1000.6</v>
      </c>
      <c r="D49" s="2">
        <f t="shared" si="1"/>
        <v>0.450629622226664</v>
      </c>
    </row>
    <row r="50" spans="1:4" ht="12.75">
      <c r="A50" t="s">
        <v>29</v>
      </c>
      <c r="B50">
        <v>436.3</v>
      </c>
      <c r="C50">
        <v>999.7</v>
      </c>
      <c r="D50" s="2">
        <f t="shared" si="1"/>
        <v>0.43643092927878363</v>
      </c>
    </row>
    <row r="51" spans="1:4" ht="12.75">
      <c r="A51" t="s">
        <v>3</v>
      </c>
      <c r="B51" s="1">
        <v>11660.4</v>
      </c>
      <c r="C51" s="1">
        <v>26746</v>
      </c>
      <c r="D51" s="2">
        <f t="shared" si="1"/>
        <v>0.4359679952142376</v>
      </c>
    </row>
    <row r="52" spans="1:4" ht="12.75">
      <c r="A52" t="s">
        <v>5</v>
      </c>
      <c r="B52">
        <v>445.1</v>
      </c>
      <c r="C52" s="1">
        <v>1039.6</v>
      </c>
      <c r="D52" s="2">
        <f t="shared" si="1"/>
        <v>0.4281454405540593</v>
      </c>
    </row>
    <row r="53" spans="1:4" ht="12.75">
      <c r="A53" t="s">
        <v>9</v>
      </c>
      <c r="B53">
        <v>427.6</v>
      </c>
      <c r="C53">
        <v>999.7</v>
      </c>
      <c r="D53" s="2">
        <f t="shared" si="1"/>
        <v>0.42772831849554865</v>
      </c>
    </row>
    <row r="54" spans="1:4" ht="12.75">
      <c r="A54" t="s">
        <v>11</v>
      </c>
      <c r="B54">
        <v>431.7</v>
      </c>
      <c r="C54" s="1">
        <v>1040.2</v>
      </c>
      <c r="D54" s="2">
        <f t="shared" si="1"/>
        <v>0.4150163430109594</v>
      </c>
    </row>
    <row r="55" spans="1:4" ht="12.75">
      <c r="A55" t="s">
        <v>14</v>
      </c>
      <c r="B55">
        <v>414.8</v>
      </c>
      <c r="C55">
        <v>999.7</v>
      </c>
      <c r="D55" s="2">
        <f t="shared" si="1"/>
        <v>0.414924477343203</v>
      </c>
    </row>
    <row r="56" spans="1:4" ht="12.75">
      <c r="A56" t="s">
        <v>6</v>
      </c>
      <c r="B56">
        <v>406</v>
      </c>
      <c r="C56" s="1">
        <v>1007.7</v>
      </c>
      <c r="D56" s="2">
        <f t="shared" si="1"/>
        <v>0.4028976878039099</v>
      </c>
    </row>
    <row r="57" spans="1:4" ht="12.75">
      <c r="A57" t="s">
        <v>12</v>
      </c>
      <c r="B57">
        <v>407.3</v>
      </c>
      <c r="C57" s="1">
        <v>1030.6</v>
      </c>
      <c r="D57" s="2">
        <f t="shared" si="1"/>
        <v>0.39520667572287993</v>
      </c>
    </row>
    <row r="58" spans="1:4" ht="12.75">
      <c r="A58" t="s">
        <v>20</v>
      </c>
      <c r="B58">
        <v>388.5</v>
      </c>
      <c r="C58" s="1">
        <v>1008.7</v>
      </c>
      <c r="D58" s="2">
        <f t="shared" si="1"/>
        <v>0.38514920194309504</v>
      </c>
    </row>
    <row r="59" spans="1:4" ht="12.75">
      <c r="A59" t="s">
        <v>7</v>
      </c>
      <c r="B59">
        <v>385.9</v>
      </c>
      <c r="C59" s="1">
        <v>1005.7</v>
      </c>
      <c r="D59" s="2">
        <f t="shared" si="1"/>
        <v>0.38371283683006857</v>
      </c>
    </row>
    <row r="60" spans="1:4" ht="12.75">
      <c r="A60" t="s">
        <v>17</v>
      </c>
      <c r="B60">
        <v>386.1</v>
      </c>
      <c r="C60" s="1">
        <v>1010.7</v>
      </c>
      <c r="D60" s="2">
        <f t="shared" si="1"/>
        <v>0.38201246660730187</v>
      </c>
    </row>
    <row r="61" spans="1:4" ht="12.75">
      <c r="A61" t="s">
        <v>8</v>
      </c>
      <c r="B61">
        <v>198.7</v>
      </c>
      <c r="C61">
        <v>527.8</v>
      </c>
      <c r="D61" s="2">
        <f t="shared" si="1"/>
        <v>0.3764683592269799</v>
      </c>
    </row>
    <row r="62" spans="1:4" ht="12.75">
      <c r="A62" t="s">
        <v>18</v>
      </c>
      <c r="B62">
        <v>377.9</v>
      </c>
      <c r="C62" s="1">
        <v>1012.7</v>
      </c>
      <c r="D62" s="2">
        <f t="shared" si="1"/>
        <v>0.373160857114644</v>
      </c>
    </row>
    <row r="63" spans="1:4" ht="12.75">
      <c r="A63" t="s">
        <v>13</v>
      </c>
      <c r="B63">
        <v>326</v>
      </c>
      <c r="C63">
        <v>999.7</v>
      </c>
      <c r="D63" s="2">
        <f t="shared" si="1"/>
        <v>0.3260978293488046</v>
      </c>
    </row>
    <row r="64" spans="1:4" ht="12.75">
      <c r="A64" t="s">
        <v>21</v>
      </c>
      <c r="B64">
        <v>96.8</v>
      </c>
      <c r="C64">
        <v>300.9</v>
      </c>
      <c r="D64" s="2">
        <f t="shared" si="1"/>
        <v>0.3217015619807245</v>
      </c>
    </row>
    <row r="65" spans="1:4" ht="12.75">
      <c r="A65" t="s">
        <v>32</v>
      </c>
      <c r="B65">
        <v>321.9</v>
      </c>
      <c r="C65" s="1">
        <v>1008.7</v>
      </c>
      <c r="D65" s="2">
        <f t="shared" si="1"/>
        <v>0.3191236244671359</v>
      </c>
    </row>
    <row r="66" spans="2:3" ht="12.75">
      <c r="B66" t="s">
        <v>4</v>
      </c>
      <c r="C66" t="s">
        <v>4</v>
      </c>
    </row>
    <row r="68" ht="12.75">
      <c r="B68" t="s">
        <v>35</v>
      </c>
    </row>
    <row r="69" spans="1:3" ht="12.75">
      <c r="A69" t="s">
        <v>1</v>
      </c>
      <c r="B69" t="s">
        <v>2</v>
      </c>
      <c r="C69" t="s">
        <v>3</v>
      </c>
    </row>
    <row r="70" spans="1:4" ht="12.75">
      <c r="A70" t="s">
        <v>25</v>
      </c>
      <c r="B70">
        <v>492.2</v>
      </c>
      <c r="C70">
        <v>999.7</v>
      </c>
      <c r="D70" s="2">
        <f aca="true" t="shared" si="2" ref="D70:D99">B70/C70</f>
        <v>0.4923477043112934</v>
      </c>
    </row>
    <row r="71" spans="1:4" ht="12.75">
      <c r="A71" t="s">
        <v>32</v>
      </c>
      <c r="B71">
        <v>452.4</v>
      </c>
      <c r="C71" s="1">
        <v>1008.7</v>
      </c>
      <c r="D71" s="2">
        <f t="shared" si="2"/>
        <v>0.4484980668186775</v>
      </c>
    </row>
    <row r="72" spans="1:4" ht="12.75">
      <c r="A72" t="s">
        <v>30</v>
      </c>
      <c r="B72">
        <v>488</v>
      </c>
      <c r="C72" s="1">
        <v>1093.6</v>
      </c>
      <c r="D72" s="2">
        <f t="shared" si="2"/>
        <v>0.4462326261887345</v>
      </c>
    </row>
    <row r="73" spans="1:4" ht="12.75">
      <c r="A73" t="s">
        <v>8</v>
      </c>
      <c r="B73">
        <v>226.8</v>
      </c>
      <c r="C73">
        <v>527.8</v>
      </c>
      <c r="D73" s="2">
        <f t="shared" si="2"/>
        <v>0.42970822281167115</v>
      </c>
    </row>
    <row r="74" spans="1:4" ht="12.75">
      <c r="A74" t="s">
        <v>12</v>
      </c>
      <c r="B74">
        <v>417</v>
      </c>
      <c r="C74" s="1">
        <v>1030.6</v>
      </c>
      <c r="D74" s="2">
        <f t="shared" si="2"/>
        <v>0.4046186687366583</v>
      </c>
    </row>
    <row r="75" spans="1:4" ht="12.75">
      <c r="A75" t="s">
        <v>24</v>
      </c>
      <c r="B75">
        <v>373.4</v>
      </c>
      <c r="C75" s="1">
        <v>1000.6</v>
      </c>
      <c r="D75" s="2">
        <f t="shared" si="2"/>
        <v>0.37317609434339394</v>
      </c>
    </row>
    <row r="76" spans="1:4" ht="12.75">
      <c r="A76" t="s">
        <v>29</v>
      </c>
      <c r="B76">
        <v>369.3</v>
      </c>
      <c r="C76">
        <v>999.7</v>
      </c>
      <c r="D76" s="2">
        <f t="shared" si="2"/>
        <v>0.3694108232469741</v>
      </c>
    </row>
    <row r="77" spans="1:4" ht="12.75">
      <c r="A77" t="s">
        <v>23</v>
      </c>
      <c r="B77">
        <v>380.7</v>
      </c>
      <c r="C77" s="1">
        <v>1059.6</v>
      </c>
      <c r="D77" s="2">
        <f t="shared" si="2"/>
        <v>0.35928652321630805</v>
      </c>
    </row>
    <row r="78" spans="1:4" ht="12.75">
      <c r="A78" t="s">
        <v>18</v>
      </c>
      <c r="B78">
        <v>352.1</v>
      </c>
      <c r="C78" s="1">
        <v>1012.7</v>
      </c>
      <c r="D78" s="2">
        <f t="shared" si="2"/>
        <v>0.34768440801816924</v>
      </c>
    </row>
    <row r="79" spans="1:4" ht="12.75">
      <c r="A79" t="s">
        <v>26</v>
      </c>
      <c r="B79">
        <v>348.9</v>
      </c>
      <c r="C79" s="1">
        <v>1005.7</v>
      </c>
      <c r="D79" s="2">
        <f t="shared" si="2"/>
        <v>0.3469225415133737</v>
      </c>
    </row>
    <row r="80" spans="1:4" ht="12.75">
      <c r="A80" t="s">
        <v>31</v>
      </c>
      <c r="B80">
        <v>338.5</v>
      </c>
      <c r="C80" s="1">
        <v>1014.6</v>
      </c>
      <c r="D80" s="2">
        <f t="shared" si="2"/>
        <v>0.3336290163611275</v>
      </c>
    </row>
    <row r="81" spans="1:4" ht="12.75">
      <c r="A81" t="s">
        <v>9</v>
      </c>
      <c r="B81">
        <v>326.7</v>
      </c>
      <c r="C81">
        <v>999.7</v>
      </c>
      <c r="D81" s="2">
        <f t="shared" si="2"/>
        <v>0.3267980394118235</v>
      </c>
    </row>
    <row r="82" spans="1:4" ht="12.75">
      <c r="A82" t="s">
        <v>5</v>
      </c>
      <c r="B82">
        <v>322.4</v>
      </c>
      <c r="C82" s="1">
        <v>1039.6</v>
      </c>
      <c r="D82" s="2">
        <f t="shared" si="2"/>
        <v>0.31011927664486344</v>
      </c>
    </row>
    <row r="83" spans="1:4" ht="12.75">
      <c r="A83" t="s">
        <v>11</v>
      </c>
      <c r="B83">
        <v>314.6</v>
      </c>
      <c r="C83" s="1">
        <v>1040.2</v>
      </c>
      <c r="D83" s="2">
        <f t="shared" si="2"/>
        <v>0.30244183810805614</v>
      </c>
    </row>
    <row r="84" spans="1:4" ht="12.75">
      <c r="A84" t="s">
        <v>3</v>
      </c>
      <c r="B84" s="1">
        <v>7998.6</v>
      </c>
      <c r="C84" s="1">
        <v>26746</v>
      </c>
      <c r="D84" s="2">
        <f t="shared" si="2"/>
        <v>0.299057803035968</v>
      </c>
    </row>
    <row r="85" spans="1:4" ht="12.75">
      <c r="A85" t="s">
        <v>33</v>
      </c>
      <c r="B85">
        <v>295</v>
      </c>
      <c r="C85" s="1">
        <v>1036.2</v>
      </c>
      <c r="D85" s="2">
        <f t="shared" si="2"/>
        <v>0.28469407450299167</v>
      </c>
    </row>
    <row r="86" spans="1:4" ht="12.75">
      <c r="A86" t="s">
        <v>27</v>
      </c>
      <c r="B86">
        <v>277.3</v>
      </c>
      <c r="C86" s="1">
        <v>1028.7</v>
      </c>
      <c r="D86" s="2">
        <f t="shared" si="2"/>
        <v>0.2695635267813746</v>
      </c>
    </row>
    <row r="87" spans="1:4" ht="12.75">
      <c r="A87" t="s">
        <v>7</v>
      </c>
      <c r="B87">
        <v>264.4</v>
      </c>
      <c r="C87" s="1">
        <v>1005.7</v>
      </c>
      <c r="D87" s="2">
        <f t="shared" si="2"/>
        <v>0.2629014616684896</v>
      </c>
    </row>
    <row r="88" spans="1:4" ht="12.75">
      <c r="A88" t="s">
        <v>16</v>
      </c>
      <c r="B88">
        <v>262.3</v>
      </c>
      <c r="C88">
        <v>999.7</v>
      </c>
      <c r="D88" s="2">
        <f t="shared" si="2"/>
        <v>0.2623787136140842</v>
      </c>
    </row>
    <row r="89" spans="1:4" ht="12.75">
      <c r="A89" t="s">
        <v>17</v>
      </c>
      <c r="B89">
        <v>258.1</v>
      </c>
      <c r="C89" s="1">
        <v>1010.7</v>
      </c>
      <c r="D89" s="2">
        <f t="shared" si="2"/>
        <v>0.2553675670327496</v>
      </c>
    </row>
    <row r="90" spans="1:4" ht="12.75">
      <c r="A90" t="s">
        <v>6</v>
      </c>
      <c r="B90">
        <v>252.7</v>
      </c>
      <c r="C90" s="1">
        <v>1007.7</v>
      </c>
      <c r="D90" s="2">
        <f t="shared" si="2"/>
        <v>0.25076907809864046</v>
      </c>
    </row>
    <row r="91" spans="1:4" ht="12.75">
      <c r="A91" t="s">
        <v>14</v>
      </c>
      <c r="B91">
        <v>221.4</v>
      </c>
      <c r="C91">
        <v>999.7</v>
      </c>
      <c r="D91" s="2">
        <f t="shared" si="2"/>
        <v>0.2214664399319796</v>
      </c>
    </row>
    <row r="92" spans="1:4" ht="12.75">
      <c r="A92" t="s">
        <v>10</v>
      </c>
      <c r="B92">
        <v>215.1</v>
      </c>
      <c r="C92" s="1">
        <v>1005.7</v>
      </c>
      <c r="D92" s="2">
        <f t="shared" si="2"/>
        <v>0.21388087898975836</v>
      </c>
    </row>
    <row r="93" spans="1:4" ht="12.75">
      <c r="A93" t="s">
        <v>19</v>
      </c>
      <c r="B93">
        <v>209.5</v>
      </c>
      <c r="C93" s="1">
        <v>1010.7</v>
      </c>
      <c r="D93" s="2">
        <f t="shared" si="2"/>
        <v>0.20728208172553675</v>
      </c>
    </row>
    <row r="94" spans="1:4" ht="12.75">
      <c r="A94" t="s">
        <v>15</v>
      </c>
      <c r="B94">
        <v>95.1</v>
      </c>
      <c r="C94">
        <v>499.8</v>
      </c>
      <c r="D94" s="2">
        <f t="shared" si="2"/>
        <v>0.19027611044417767</v>
      </c>
    </row>
    <row r="95" spans="1:4" ht="12.75">
      <c r="A95" t="s">
        <v>20</v>
      </c>
      <c r="B95">
        <v>175.3</v>
      </c>
      <c r="C95" s="1">
        <v>1008.7</v>
      </c>
      <c r="D95" s="2">
        <f t="shared" si="2"/>
        <v>0.17378804401705164</v>
      </c>
    </row>
    <row r="96" spans="1:4" ht="12.75">
      <c r="A96" t="s">
        <v>28</v>
      </c>
      <c r="B96">
        <v>71.2</v>
      </c>
      <c r="C96">
        <v>499.8</v>
      </c>
      <c r="D96" s="2">
        <f t="shared" si="2"/>
        <v>0.14245698279311725</v>
      </c>
    </row>
    <row r="97" spans="1:4" ht="12.75">
      <c r="A97" t="s">
        <v>21</v>
      </c>
      <c r="B97">
        <v>41.4</v>
      </c>
      <c r="C97">
        <v>300.9</v>
      </c>
      <c r="D97" s="2">
        <f t="shared" si="2"/>
        <v>0.13758723828514458</v>
      </c>
    </row>
    <row r="98" spans="1:4" ht="12.75">
      <c r="A98" t="s">
        <v>13</v>
      </c>
      <c r="B98">
        <v>105.6</v>
      </c>
      <c r="C98">
        <v>999.7</v>
      </c>
      <c r="D98" s="2">
        <f t="shared" si="2"/>
        <v>0.10563168950685205</v>
      </c>
    </row>
    <row r="99" spans="1:4" ht="12.75">
      <c r="A99" t="s">
        <v>22</v>
      </c>
      <c r="B99">
        <v>51.1</v>
      </c>
      <c r="C99">
        <v>499.8</v>
      </c>
      <c r="D99" s="2">
        <f t="shared" si="2"/>
        <v>0.10224089635854341</v>
      </c>
    </row>
    <row r="100" spans="2:3" ht="12.75">
      <c r="B100" t="s">
        <v>4</v>
      </c>
      <c r="C100" t="s">
        <v>4</v>
      </c>
    </row>
    <row r="101" ht="12.75">
      <c r="D101" s="2"/>
    </row>
    <row r="102" spans="2:4" ht="12.75">
      <c r="B102" t="s">
        <v>36</v>
      </c>
      <c r="D102" s="2"/>
    </row>
    <row r="103" spans="1:4" ht="12.75">
      <c r="A103" t="s">
        <v>1</v>
      </c>
      <c r="B103" t="s">
        <v>2</v>
      </c>
      <c r="C103" t="s">
        <v>3</v>
      </c>
      <c r="D103" s="2"/>
    </row>
    <row r="104" spans="1:4" ht="12.75">
      <c r="A104" t="s">
        <v>9</v>
      </c>
      <c r="B104">
        <v>288.2</v>
      </c>
      <c r="C104">
        <v>999.7</v>
      </c>
      <c r="D104" s="2">
        <f aca="true" t="shared" si="3" ref="D104:D133">B104/C104</f>
        <v>0.2882864859457837</v>
      </c>
    </row>
    <row r="105" spans="1:4" ht="12.75">
      <c r="A105" t="s">
        <v>12</v>
      </c>
      <c r="B105">
        <v>243.5</v>
      </c>
      <c r="C105" s="1">
        <v>1030.6</v>
      </c>
      <c r="D105" s="2">
        <f t="shared" si="3"/>
        <v>0.23627013390258103</v>
      </c>
    </row>
    <row r="106" spans="1:4" ht="12.75">
      <c r="A106" t="s">
        <v>5</v>
      </c>
      <c r="B106">
        <v>244.4</v>
      </c>
      <c r="C106" s="1">
        <v>1039.6</v>
      </c>
      <c r="D106" s="2">
        <f t="shared" si="3"/>
        <v>0.2350904193920739</v>
      </c>
    </row>
    <row r="107" spans="1:4" ht="12.75">
      <c r="A107" t="s">
        <v>31</v>
      </c>
      <c r="B107">
        <v>228.3</v>
      </c>
      <c r="C107" s="1">
        <v>1014.6</v>
      </c>
      <c r="D107" s="2">
        <f t="shared" si="3"/>
        <v>0.22501478415138973</v>
      </c>
    </row>
    <row r="108" spans="1:4" ht="12.75">
      <c r="A108" t="s">
        <v>22</v>
      </c>
      <c r="B108">
        <v>109.9</v>
      </c>
      <c r="C108">
        <v>499.8</v>
      </c>
      <c r="D108" s="2">
        <f t="shared" si="3"/>
        <v>0.21988795518207283</v>
      </c>
    </row>
    <row r="109" spans="1:4" ht="12.75">
      <c r="A109" t="s">
        <v>14</v>
      </c>
      <c r="B109">
        <v>215.4</v>
      </c>
      <c r="C109">
        <v>999.7</v>
      </c>
      <c r="D109" s="2">
        <f t="shared" si="3"/>
        <v>0.21546463939181754</v>
      </c>
    </row>
    <row r="110" spans="1:4" ht="12.75">
      <c r="A110" t="s">
        <v>10</v>
      </c>
      <c r="B110">
        <v>214.7</v>
      </c>
      <c r="C110" s="1">
        <v>1005.7</v>
      </c>
      <c r="D110" s="2">
        <f t="shared" si="3"/>
        <v>0.2134831460674157</v>
      </c>
    </row>
    <row r="111" spans="1:4" ht="12.75">
      <c r="A111" t="s">
        <v>18</v>
      </c>
      <c r="B111">
        <v>201.8</v>
      </c>
      <c r="C111" s="1">
        <v>1012.7</v>
      </c>
      <c r="D111" s="2">
        <f t="shared" si="3"/>
        <v>0.19926928014219414</v>
      </c>
    </row>
    <row r="112" spans="1:4" ht="12.75">
      <c r="A112" t="s">
        <v>17</v>
      </c>
      <c r="B112">
        <v>197.4</v>
      </c>
      <c r="C112" s="1">
        <v>1010.7</v>
      </c>
      <c r="D112" s="2">
        <f t="shared" si="3"/>
        <v>0.19531018106262985</v>
      </c>
    </row>
    <row r="113" spans="1:4" ht="12.75">
      <c r="A113" t="s">
        <v>15</v>
      </c>
      <c r="B113">
        <v>91.8</v>
      </c>
      <c r="C113">
        <v>499.8</v>
      </c>
      <c r="D113" s="2">
        <f t="shared" si="3"/>
        <v>0.18367346938775508</v>
      </c>
    </row>
    <row r="114" spans="1:4" ht="12.75">
      <c r="A114" t="s">
        <v>33</v>
      </c>
      <c r="B114">
        <v>177.5</v>
      </c>
      <c r="C114" s="1">
        <v>1036.2</v>
      </c>
      <c r="D114" s="2">
        <f t="shared" si="3"/>
        <v>0.1712989770314611</v>
      </c>
    </row>
    <row r="115" spans="1:4" ht="12.75">
      <c r="A115" t="s">
        <v>3</v>
      </c>
      <c r="B115" s="1">
        <v>4206.8</v>
      </c>
      <c r="C115" s="1">
        <v>26746</v>
      </c>
      <c r="D115" s="2">
        <f t="shared" si="3"/>
        <v>0.15728707096388245</v>
      </c>
    </row>
    <row r="116" spans="1:4" ht="12.75">
      <c r="A116" t="s">
        <v>26</v>
      </c>
      <c r="B116">
        <v>153.1</v>
      </c>
      <c r="C116" s="1">
        <v>1005.7</v>
      </c>
      <c r="D116" s="2">
        <f t="shared" si="3"/>
        <v>0.1522322760266481</v>
      </c>
    </row>
    <row r="117" spans="1:4" ht="12.75">
      <c r="A117" t="s">
        <v>30</v>
      </c>
      <c r="B117">
        <v>164.2</v>
      </c>
      <c r="C117" s="1">
        <v>1093.6</v>
      </c>
      <c r="D117" s="2">
        <f t="shared" si="3"/>
        <v>0.15014630577907828</v>
      </c>
    </row>
    <row r="118" spans="1:4" ht="12.75">
      <c r="A118" t="s">
        <v>20</v>
      </c>
      <c r="B118">
        <v>147.1</v>
      </c>
      <c r="C118" s="1">
        <v>1008.7</v>
      </c>
      <c r="D118" s="2">
        <f t="shared" si="3"/>
        <v>0.14583126796867255</v>
      </c>
    </row>
    <row r="119" spans="1:4" ht="12.75">
      <c r="A119" t="s">
        <v>25</v>
      </c>
      <c r="B119">
        <v>145.5</v>
      </c>
      <c r="C119">
        <v>999.7</v>
      </c>
      <c r="D119" s="2">
        <f t="shared" si="3"/>
        <v>0.14554366309892966</v>
      </c>
    </row>
    <row r="120" spans="1:4" ht="12.75">
      <c r="A120" t="s">
        <v>28</v>
      </c>
      <c r="B120">
        <v>71.2</v>
      </c>
      <c r="C120">
        <v>499.8</v>
      </c>
      <c r="D120" s="2">
        <f t="shared" si="3"/>
        <v>0.14245698279311725</v>
      </c>
    </row>
    <row r="121" spans="1:4" ht="12.75">
      <c r="A121" t="s">
        <v>21</v>
      </c>
      <c r="B121">
        <v>41</v>
      </c>
      <c r="C121">
        <v>300.9</v>
      </c>
      <c r="D121" s="2">
        <f t="shared" si="3"/>
        <v>0.13625789298770358</v>
      </c>
    </row>
    <row r="122" spans="1:4" ht="12.75">
      <c r="A122" t="s">
        <v>6</v>
      </c>
      <c r="B122">
        <v>131</v>
      </c>
      <c r="C122" s="1">
        <v>1007.7</v>
      </c>
      <c r="D122" s="2">
        <f t="shared" si="3"/>
        <v>0.12999900764116304</v>
      </c>
    </row>
    <row r="123" spans="1:4" ht="12.75">
      <c r="A123" t="s">
        <v>16</v>
      </c>
      <c r="B123">
        <v>127.6</v>
      </c>
      <c r="C123">
        <v>999.7</v>
      </c>
      <c r="D123" s="2">
        <f t="shared" si="3"/>
        <v>0.1276382914874462</v>
      </c>
    </row>
    <row r="124" spans="1:4" ht="12.75">
      <c r="A124" t="s">
        <v>24</v>
      </c>
      <c r="B124">
        <v>124.9</v>
      </c>
      <c r="C124" s="1">
        <v>1000.6</v>
      </c>
      <c r="D124" s="2">
        <f t="shared" si="3"/>
        <v>0.12482510493703779</v>
      </c>
    </row>
    <row r="125" spans="1:4" ht="12.75">
      <c r="A125" t="s">
        <v>29</v>
      </c>
      <c r="B125">
        <v>118.7</v>
      </c>
      <c r="C125">
        <v>999.7</v>
      </c>
      <c r="D125" s="2">
        <f t="shared" si="3"/>
        <v>0.11873562068620586</v>
      </c>
    </row>
    <row r="126" spans="1:4" ht="12.75">
      <c r="A126" t="s">
        <v>13</v>
      </c>
      <c r="B126">
        <v>115.5</v>
      </c>
      <c r="C126">
        <v>999.7</v>
      </c>
      <c r="D126" s="2">
        <f t="shared" si="3"/>
        <v>0.11553466039811942</v>
      </c>
    </row>
    <row r="127" spans="1:4" ht="12.75">
      <c r="A127" t="s">
        <v>19</v>
      </c>
      <c r="B127">
        <v>112.8</v>
      </c>
      <c r="C127" s="1">
        <v>1010.7</v>
      </c>
      <c r="D127" s="2">
        <f t="shared" si="3"/>
        <v>0.1116058177500742</v>
      </c>
    </row>
    <row r="128" spans="1:4" ht="12.75">
      <c r="A128" t="s">
        <v>7</v>
      </c>
      <c r="B128">
        <v>106.3</v>
      </c>
      <c r="C128" s="1">
        <v>1005.7</v>
      </c>
      <c r="D128" s="2">
        <f t="shared" si="3"/>
        <v>0.10569752411255841</v>
      </c>
    </row>
    <row r="129" spans="1:4" ht="12.75">
      <c r="A129" t="s">
        <v>27</v>
      </c>
      <c r="B129">
        <v>107.6</v>
      </c>
      <c r="C129" s="1">
        <v>1028.7</v>
      </c>
      <c r="D129" s="2">
        <f t="shared" si="3"/>
        <v>0.10459803635656653</v>
      </c>
    </row>
    <row r="130" spans="1:4" ht="12.75">
      <c r="A130" t="s">
        <v>23</v>
      </c>
      <c r="B130">
        <v>102.4</v>
      </c>
      <c r="C130" s="1">
        <v>1059.6</v>
      </c>
      <c r="D130" s="2">
        <f t="shared" si="3"/>
        <v>0.09664024160060401</v>
      </c>
    </row>
    <row r="131" spans="1:4" ht="12.75">
      <c r="A131" t="s">
        <v>32</v>
      </c>
      <c r="B131">
        <v>93.4</v>
      </c>
      <c r="C131" s="1">
        <v>1008.7</v>
      </c>
      <c r="D131" s="2">
        <f t="shared" si="3"/>
        <v>0.09259442847229107</v>
      </c>
    </row>
    <row r="132" spans="1:4" ht="12.75">
      <c r="A132" t="s">
        <v>8</v>
      </c>
      <c r="B132">
        <v>44.4</v>
      </c>
      <c r="C132">
        <v>527.8</v>
      </c>
      <c r="D132" s="2">
        <f t="shared" si="3"/>
        <v>0.08412277377794619</v>
      </c>
    </row>
    <row r="133" spans="1:4" ht="12.75">
      <c r="A133" t="s">
        <v>11</v>
      </c>
      <c r="B133">
        <v>87.2</v>
      </c>
      <c r="C133" s="1">
        <v>1040.2</v>
      </c>
      <c r="D133" s="2">
        <f t="shared" si="3"/>
        <v>0.08383003268602192</v>
      </c>
    </row>
    <row r="134" spans="2:4" ht="12.75">
      <c r="B134" t="s">
        <v>4</v>
      </c>
      <c r="C134" t="s">
        <v>4</v>
      </c>
      <c r="D134" s="2"/>
    </row>
    <row r="135" ht="12.75">
      <c r="D135" s="2"/>
    </row>
    <row r="136" spans="2:4" ht="12.75">
      <c r="B136" t="s">
        <v>37</v>
      </c>
      <c r="D136" s="2"/>
    </row>
    <row r="137" spans="1:4" ht="12.75">
      <c r="A137" t="s">
        <v>1</v>
      </c>
      <c r="B137" t="s">
        <v>2</v>
      </c>
      <c r="C137" t="s">
        <v>3</v>
      </c>
      <c r="D137" s="2"/>
    </row>
    <row r="138" spans="1:4" ht="12.75">
      <c r="A138" t="s">
        <v>30</v>
      </c>
      <c r="B138">
        <v>375.3</v>
      </c>
      <c r="C138" s="1">
        <v>1093.6</v>
      </c>
      <c r="D138" s="2">
        <f aca="true" t="shared" si="4" ref="D138:D167">B138/C138</f>
        <v>0.34317849305047554</v>
      </c>
    </row>
    <row r="139" spans="1:4" ht="12.75">
      <c r="A139" t="s">
        <v>32</v>
      </c>
      <c r="B139">
        <v>290.1</v>
      </c>
      <c r="C139" s="1">
        <v>1008.7</v>
      </c>
      <c r="D139" s="2">
        <f t="shared" si="4"/>
        <v>0.2875978982849212</v>
      </c>
    </row>
    <row r="140" spans="1:4" ht="12.75">
      <c r="A140" t="s">
        <v>23</v>
      </c>
      <c r="B140">
        <v>270.8</v>
      </c>
      <c r="C140" s="1">
        <v>1059.6</v>
      </c>
      <c r="D140" s="2">
        <f t="shared" si="4"/>
        <v>0.25556813892034735</v>
      </c>
    </row>
    <row r="141" spans="1:4" ht="12.75">
      <c r="A141" t="s">
        <v>33</v>
      </c>
      <c r="B141">
        <v>250.5</v>
      </c>
      <c r="C141" s="1">
        <v>1036.2</v>
      </c>
      <c r="D141" s="2">
        <f t="shared" si="4"/>
        <v>0.24174869716270989</v>
      </c>
    </row>
    <row r="142" spans="1:4" ht="12.75">
      <c r="A142" t="s">
        <v>29</v>
      </c>
      <c r="B142">
        <v>240.3</v>
      </c>
      <c r="C142">
        <v>999.7</v>
      </c>
      <c r="D142" s="2">
        <f t="shared" si="4"/>
        <v>0.24037211163349004</v>
      </c>
    </row>
    <row r="143" spans="1:4" ht="12.75">
      <c r="A143" t="s">
        <v>21</v>
      </c>
      <c r="B143">
        <v>70.7</v>
      </c>
      <c r="C143">
        <v>300.9</v>
      </c>
      <c r="D143" s="2">
        <f t="shared" si="4"/>
        <v>0.2349617813226986</v>
      </c>
    </row>
    <row r="144" spans="1:4" ht="12.75">
      <c r="A144" t="s">
        <v>25</v>
      </c>
      <c r="B144">
        <v>229.5</v>
      </c>
      <c r="C144">
        <v>999.7</v>
      </c>
      <c r="D144" s="2">
        <f t="shared" si="4"/>
        <v>0.22956887066119835</v>
      </c>
    </row>
    <row r="145" spans="1:4" ht="12.75">
      <c r="A145" t="s">
        <v>26</v>
      </c>
      <c r="B145">
        <v>224.8</v>
      </c>
      <c r="C145" s="1">
        <v>1005.7</v>
      </c>
      <c r="D145" s="2">
        <f t="shared" si="4"/>
        <v>0.22352590235656758</v>
      </c>
    </row>
    <row r="146" spans="1:4" ht="12.75">
      <c r="A146" t="s">
        <v>9</v>
      </c>
      <c r="B146">
        <v>211.6</v>
      </c>
      <c r="C146">
        <v>999.7</v>
      </c>
      <c r="D146" s="2">
        <f t="shared" si="4"/>
        <v>0.2116634990497149</v>
      </c>
    </row>
    <row r="147" spans="1:4" ht="12.75">
      <c r="A147" t="s">
        <v>10</v>
      </c>
      <c r="B147">
        <v>192.6</v>
      </c>
      <c r="C147" s="1">
        <v>1005.7</v>
      </c>
      <c r="D147" s="2">
        <f t="shared" si="4"/>
        <v>0.19150840210798448</v>
      </c>
    </row>
    <row r="148" spans="1:4" ht="12.75">
      <c r="A148" t="s">
        <v>19</v>
      </c>
      <c r="B148">
        <v>189.7</v>
      </c>
      <c r="C148" s="1">
        <v>1010.7</v>
      </c>
      <c r="D148" s="2">
        <f t="shared" si="4"/>
        <v>0.18769169882259817</v>
      </c>
    </row>
    <row r="149" spans="1:4" ht="12.75">
      <c r="A149" t="s">
        <v>3</v>
      </c>
      <c r="B149" s="1">
        <v>4712</v>
      </c>
      <c r="C149" s="1">
        <v>26746</v>
      </c>
      <c r="D149" s="2">
        <f t="shared" si="4"/>
        <v>0.1761758767666193</v>
      </c>
    </row>
    <row r="150" spans="1:4" ht="12.75">
      <c r="A150" t="s">
        <v>31</v>
      </c>
      <c r="B150">
        <v>176.8</v>
      </c>
      <c r="C150" s="1">
        <v>1014.6</v>
      </c>
      <c r="D150" s="2">
        <f t="shared" si="4"/>
        <v>0.17425586438005125</v>
      </c>
    </row>
    <row r="151" spans="1:4" ht="12.75">
      <c r="A151" t="s">
        <v>27</v>
      </c>
      <c r="B151">
        <v>171.1</v>
      </c>
      <c r="C151" s="1">
        <v>1028.7</v>
      </c>
      <c r="D151" s="2">
        <f t="shared" si="4"/>
        <v>0.16632643141829492</v>
      </c>
    </row>
    <row r="152" spans="1:4" ht="12.75">
      <c r="A152" t="s">
        <v>8</v>
      </c>
      <c r="B152">
        <v>86.9</v>
      </c>
      <c r="C152">
        <v>527.8</v>
      </c>
      <c r="D152" s="2">
        <f t="shared" si="4"/>
        <v>0.16464569912845778</v>
      </c>
    </row>
    <row r="153" spans="1:4" ht="12.75">
      <c r="A153" t="s">
        <v>14</v>
      </c>
      <c r="B153">
        <v>153.7</v>
      </c>
      <c r="C153">
        <v>999.7</v>
      </c>
      <c r="D153" s="2">
        <f t="shared" si="4"/>
        <v>0.15374612383715114</v>
      </c>
    </row>
    <row r="154" spans="1:4" ht="12.75">
      <c r="A154" t="s">
        <v>18</v>
      </c>
      <c r="B154">
        <v>148</v>
      </c>
      <c r="C154" s="1">
        <v>1012.7</v>
      </c>
      <c r="D154" s="2">
        <f t="shared" si="4"/>
        <v>0.1461439715611731</v>
      </c>
    </row>
    <row r="155" spans="1:4" ht="12.75">
      <c r="A155" t="s">
        <v>5</v>
      </c>
      <c r="B155">
        <v>150.4</v>
      </c>
      <c r="C155" s="1">
        <v>1039.6</v>
      </c>
      <c r="D155" s="2">
        <f t="shared" si="4"/>
        <v>0.14467102731819934</v>
      </c>
    </row>
    <row r="156" spans="1:4" ht="12.75">
      <c r="A156" t="s">
        <v>24</v>
      </c>
      <c r="B156">
        <v>139</v>
      </c>
      <c r="C156" s="1">
        <v>1000.6</v>
      </c>
      <c r="D156" s="2">
        <f t="shared" si="4"/>
        <v>0.138916650009994</v>
      </c>
    </row>
    <row r="157" spans="1:4" ht="12.75">
      <c r="A157" t="s">
        <v>13</v>
      </c>
      <c r="B157">
        <v>137.7</v>
      </c>
      <c r="C157">
        <v>999.7</v>
      </c>
      <c r="D157" s="2">
        <f t="shared" si="4"/>
        <v>0.137741322396719</v>
      </c>
    </row>
    <row r="158" spans="1:4" ht="12.75">
      <c r="A158" t="s">
        <v>11</v>
      </c>
      <c r="B158">
        <v>138.8</v>
      </c>
      <c r="C158" s="1">
        <v>1040.2</v>
      </c>
      <c r="D158" s="2">
        <f t="shared" si="4"/>
        <v>0.13343587771582388</v>
      </c>
    </row>
    <row r="159" spans="1:4" ht="12.75">
      <c r="A159" t="s">
        <v>20</v>
      </c>
      <c r="B159">
        <v>134.4</v>
      </c>
      <c r="C159" s="1">
        <v>1008.7</v>
      </c>
      <c r="D159" s="2">
        <f t="shared" si="4"/>
        <v>0.13324080499653018</v>
      </c>
    </row>
    <row r="160" spans="1:4" ht="12.75">
      <c r="A160" t="s">
        <v>22</v>
      </c>
      <c r="B160">
        <v>66.4</v>
      </c>
      <c r="C160">
        <v>499.8</v>
      </c>
      <c r="D160" s="2">
        <f t="shared" si="4"/>
        <v>0.1328531412565026</v>
      </c>
    </row>
    <row r="161" spans="1:4" ht="12.75">
      <c r="A161" t="s">
        <v>12</v>
      </c>
      <c r="B161">
        <v>130.9</v>
      </c>
      <c r="C161" s="1">
        <v>1030.6</v>
      </c>
      <c r="D161" s="2">
        <f t="shared" si="4"/>
        <v>0.1270133902581021</v>
      </c>
    </row>
    <row r="162" spans="1:4" ht="12.75">
      <c r="A162" t="s">
        <v>6</v>
      </c>
      <c r="B162">
        <v>125.8</v>
      </c>
      <c r="C162" s="1">
        <v>1007.7</v>
      </c>
      <c r="D162" s="2">
        <f t="shared" si="4"/>
        <v>0.12483874168899473</v>
      </c>
    </row>
    <row r="163" spans="1:4" ht="12.75">
      <c r="A163" t="s">
        <v>15</v>
      </c>
      <c r="B163">
        <v>59.1</v>
      </c>
      <c r="C163">
        <v>499.8</v>
      </c>
      <c r="D163" s="2">
        <f t="shared" si="4"/>
        <v>0.11824729891956783</v>
      </c>
    </row>
    <row r="164" spans="1:4" ht="12.75">
      <c r="A164" t="s">
        <v>7</v>
      </c>
      <c r="B164">
        <v>109.7</v>
      </c>
      <c r="C164" s="1">
        <v>1005.7</v>
      </c>
      <c r="D164" s="2">
        <f t="shared" si="4"/>
        <v>0.10907825395247091</v>
      </c>
    </row>
    <row r="165" spans="1:4" ht="12.75">
      <c r="A165" t="s">
        <v>16</v>
      </c>
      <c r="B165">
        <v>107.5</v>
      </c>
      <c r="C165">
        <v>999.7</v>
      </c>
      <c r="D165" s="2">
        <f t="shared" si="4"/>
        <v>0.10753225967790336</v>
      </c>
    </row>
    <row r="166" spans="1:4" ht="12.75">
      <c r="A166" t="s">
        <v>17</v>
      </c>
      <c r="B166">
        <v>102.8</v>
      </c>
      <c r="C166" s="1">
        <v>1010.7</v>
      </c>
      <c r="D166" s="2">
        <f t="shared" si="4"/>
        <v>0.1017116849708123</v>
      </c>
    </row>
    <row r="167" spans="1:4" ht="12.75">
      <c r="A167" t="s">
        <v>28</v>
      </c>
      <c r="B167">
        <v>27.2</v>
      </c>
      <c r="C167">
        <v>499.8</v>
      </c>
      <c r="D167" s="2">
        <f t="shared" si="4"/>
        <v>0.05442176870748299</v>
      </c>
    </row>
    <row r="168" spans="2:4" ht="12.75">
      <c r="B168" t="s">
        <v>4</v>
      </c>
      <c r="C168" t="s">
        <v>4</v>
      </c>
      <c r="D168" s="2"/>
    </row>
    <row r="169" ht="12.75">
      <c r="D169" s="2"/>
    </row>
    <row r="170" spans="2:4" ht="12.75">
      <c r="B170" t="s">
        <v>38</v>
      </c>
      <c r="D170" s="2"/>
    </row>
    <row r="171" spans="1:4" ht="12.75">
      <c r="A171" t="s">
        <v>1</v>
      </c>
      <c r="B171" t="s">
        <v>2</v>
      </c>
      <c r="C171" t="s">
        <v>3</v>
      </c>
      <c r="D171" s="2"/>
    </row>
    <row r="172" spans="1:4" ht="12.75">
      <c r="A172" t="s">
        <v>5</v>
      </c>
      <c r="B172">
        <v>259.2</v>
      </c>
      <c r="C172" s="1">
        <v>1039.6</v>
      </c>
      <c r="D172" s="2">
        <f aca="true" t="shared" si="5" ref="D172:D201">B172/C172</f>
        <v>0.24932666410157753</v>
      </c>
    </row>
    <row r="173" spans="1:4" ht="12.75">
      <c r="A173" t="s">
        <v>15</v>
      </c>
      <c r="B173">
        <v>116.7</v>
      </c>
      <c r="C173">
        <v>499.8</v>
      </c>
      <c r="D173" s="2">
        <f t="shared" si="5"/>
        <v>0.2334933973589436</v>
      </c>
    </row>
    <row r="174" spans="1:4" ht="12.75">
      <c r="A174" t="s">
        <v>31</v>
      </c>
      <c r="B174">
        <v>214.9</v>
      </c>
      <c r="C174" s="1">
        <v>1014.6</v>
      </c>
      <c r="D174" s="2">
        <f t="shared" si="5"/>
        <v>0.21180760890991523</v>
      </c>
    </row>
    <row r="175" spans="1:4" ht="12.75">
      <c r="A175" t="s">
        <v>12</v>
      </c>
      <c r="B175">
        <v>211.6</v>
      </c>
      <c r="C175" s="1">
        <v>1030.6</v>
      </c>
      <c r="D175" s="2">
        <f t="shared" si="5"/>
        <v>0.20531729089850573</v>
      </c>
    </row>
    <row r="176" spans="1:4" ht="12.75">
      <c r="A176" t="s">
        <v>14</v>
      </c>
      <c r="B176">
        <v>203.2</v>
      </c>
      <c r="C176">
        <v>999.7</v>
      </c>
      <c r="D176" s="2">
        <f t="shared" si="5"/>
        <v>0.20326097829348802</v>
      </c>
    </row>
    <row r="177" spans="1:4" ht="12.75">
      <c r="A177" t="s">
        <v>33</v>
      </c>
      <c r="B177">
        <v>205.1</v>
      </c>
      <c r="C177" s="1">
        <v>1036.2</v>
      </c>
      <c r="D177" s="2">
        <f t="shared" si="5"/>
        <v>0.19793476162902912</v>
      </c>
    </row>
    <row r="178" spans="1:4" ht="12.75">
      <c r="A178" t="s">
        <v>17</v>
      </c>
      <c r="B178">
        <v>172.1</v>
      </c>
      <c r="C178" s="1">
        <v>1010.7</v>
      </c>
      <c r="D178" s="2">
        <f t="shared" si="5"/>
        <v>0.17027802513109724</v>
      </c>
    </row>
    <row r="179" spans="1:4" ht="12.75">
      <c r="A179" t="s">
        <v>18</v>
      </c>
      <c r="B179">
        <v>167.1</v>
      </c>
      <c r="C179" s="1">
        <v>1012.7</v>
      </c>
      <c r="D179" s="2">
        <f t="shared" si="5"/>
        <v>0.16500444356670285</v>
      </c>
    </row>
    <row r="180" spans="1:4" ht="12.75">
      <c r="A180" t="s">
        <v>9</v>
      </c>
      <c r="B180">
        <v>151.4</v>
      </c>
      <c r="C180">
        <v>999.7</v>
      </c>
      <c r="D180" s="2">
        <f t="shared" si="5"/>
        <v>0.15144543363008903</v>
      </c>
    </row>
    <row r="181" spans="1:4" ht="12.75">
      <c r="A181" t="s">
        <v>10</v>
      </c>
      <c r="B181">
        <v>132.2</v>
      </c>
      <c r="C181" s="1">
        <v>1005.7</v>
      </c>
      <c r="D181" s="2">
        <f t="shared" si="5"/>
        <v>0.1314507308342448</v>
      </c>
    </row>
    <row r="182" spans="1:4" ht="12.75">
      <c r="A182" t="s">
        <v>3</v>
      </c>
      <c r="B182" s="1">
        <v>3225.3</v>
      </c>
      <c r="C182" s="1">
        <v>26746</v>
      </c>
      <c r="D182" s="2">
        <f t="shared" si="5"/>
        <v>0.12058999476557243</v>
      </c>
    </row>
    <row r="183" spans="1:4" ht="12.75">
      <c r="A183" t="s">
        <v>16</v>
      </c>
      <c r="B183">
        <v>116.1</v>
      </c>
      <c r="C183">
        <v>999.7</v>
      </c>
      <c r="D183" s="2">
        <f t="shared" si="5"/>
        <v>0.11613484045213562</v>
      </c>
    </row>
    <row r="184" spans="1:4" ht="12.75">
      <c r="A184" t="s">
        <v>6</v>
      </c>
      <c r="B184">
        <v>116.7</v>
      </c>
      <c r="C184" s="1">
        <v>1007.7</v>
      </c>
      <c r="D184" s="2">
        <f t="shared" si="5"/>
        <v>0.11580827627270021</v>
      </c>
    </row>
    <row r="185" spans="1:4" ht="12.75">
      <c r="A185" t="s">
        <v>22</v>
      </c>
      <c r="B185">
        <v>55.4</v>
      </c>
      <c r="C185">
        <v>499.8</v>
      </c>
      <c r="D185" s="2">
        <f t="shared" si="5"/>
        <v>0.11084433773509403</v>
      </c>
    </row>
    <row r="186" spans="1:4" ht="12.75">
      <c r="A186" t="s">
        <v>32</v>
      </c>
      <c r="B186">
        <v>109</v>
      </c>
      <c r="C186" s="1">
        <v>1008.7</v>
      </c>
      <c r="D186" s="2">
        <f t="shared" si="5"/>
        <v>0.10805987905224546</v>
      </c>
    </row>
    <row r="187" spans="1:4" ht="12.75">
      <c r="A187" t="s">
        <v>7</v>
      </c>
      <c r="B187">
        <v>105.9</v>
      </c>
      <c r="C187" s="1">
        <v>1005.7</v>
      </c>
      <c r="D187" s="2">
        <f t="shared" si="5"/>
        <v>0.10529979119021578</v>
      </c>
    </row>
    <row r="188" spans="1:4" ht="12.75">
      <c r="A188" t="s">
        <v>13</v>
      </c>
      <c r="B188">
        <v>94.4</v>
      </c>
      <c r="C188">
        <v>999.7</v>
      </c>
      <c r="D188" s="2">
        <f t="shared" si="5"/>
        <v>0.09442832849854957</v>
      </c>
    </row>
    <row r="189" spans="1:4" ht="12.75">
      <c r="A189" t="s">
        <v>28</v>
      </c>
      <c r="B189">
        <v>46.1</v>
      </c>
      <c r="C189">
        <v>499.8</v>
      </c>
      <c r="D189" s="2">
        <f t="shared" si="5"/>
        <v>0.09223689475790316</v>
      </c>
    </row>
    <row r="190" spans="1:4" ht="12.75">
      <c r="A190" t="s">
        <v>30</v>
      </c>
      <c r="B190">
        <v>98.7</v>
      </c>
      <c r="C190" s="1">
        <v>1093.6</v>
      </c>
      <c r="D190" s="2">
        <f t="shared" si="5"/>
        <v>0.09025237746891003</v>
      </c>
    </row>
    <row r="191" spans="1:4" ht="12.75">
      <c r="A191" t="s">
        <v>25</v>
      </c>
      <c r="B191">
        <v>84.7</v>
      </c>
      <c r="C191">
        <v>999.7</v>
      </c>
      <c r="D191" s="2">
        <f t="shared" si="5"/>
        <v>0.08472541762528758</v>
      </c>
    </row>
    <row r="192" spans="1:4" ht="12.75">
      <c r="A192" t="s">
        <v>11</v>
      </c>
      <c r="B192">
        <v>81.2</v>
      </c>
      <c r="C192" s="1">
        <v>1040.2</v>
      </c>
      <c r="D192" s="2">
        <f t="shared" si="5"/>
        <v>0.07806191117092867</v>
      </c>
    </row>
    <row r="193" spans="1:4" ht="12.75">
      <c r="A193" t="s">
        <v>20</v>
      </c>
      <c r="B193">
        <v>77.3</v>
      </c>
      <c r="C193" s="1">
        <v>1008.7</v>
      </c>
      <c r="D193" s="2">
        <f t="shared" si="5"/>
        <v>0.07663329037374839</v>
      </c>
    </row>
    <row r="194" spans="1:4" ht="12.75">
      <c r="A194" t="s">
        <v>29</v>
      </c>
      <c r="B194">
        <v>74.4</v>
      </c>
      <c r="C194">
        <v>999.7</v>
      </c>
      <c r="D194" s="2">
        <f t="shared" si="5"/>
        <v>0.07442232669800941</v>
      </c>
    </row>
    <row r="195" spans="1:4" ht="12.75">
      <c r="A195" t="s">
        <v>27</v>
      </c>
      <c r="B195">
        <v>71.4</v>
      </c>
      <c r="C195" s="1">
        <v>1028.7</v>
      </c>
      <c r="D195" s="2">
        <f t="shared" si="5"/>
        <v>0.0694079906678332</v>
      </c>
    </row>
    <row r="196" spans="1:4" ht="12.75">
      <c r="A196" t="s">
        <v>8</v>
      </c>
      <c r="B196">
        <v>34.1</v>
      </c>
      <c r="C196">
        <v>527.8</v>
      </c>
      <c r="D196" s="2">
        <f t="shared" si="5"/>
        <v>0.06460780598711634</v>
      </c>
    </row>
    <row r="197" spans="1:4" ht="12.75">
      <c r="A197" t="s">
        <v>23</v>
      </c>
      <c r="B197">
        <v>63.1</v>
      </c>
      <c r="C197" s="1">
        <v>1059.6</v>
      </c>
      <c r="D197" s="2">
        <f t="shared" si="5"/>
        <v>0.0595507738769347</v>
      </c>
    </row>
    <row r="198" spans="1:4" ht="12.75">
      <c r="A198" t="s">
        <v>24</v>
      </c>
      <c r="B198">
        <v>58.6</v>
      </c>
      <c r="C198" s="1">
        <v>1000.6</v>
      </c>
      <c r="D198" s="2">
        <f t="shared" si="5"/>
        <v>0.05856486108334999</v>
      </c>
    </row>
    <row r="199" spans="1:4" ht="12.75">
      <c r="A199" t="s">
        <v>21</v>
      </c>
      <c r="B199">
        <v>15.1</v>
      </c>
      <c r="C199">
        <v>300.9</v>
      </c>
      <c r="D199" s="2">
        <f t="shared" si="5"/>
        <v>0.05018278497839814</v>
      </c>
    </row>
    <row r="200" spans="1:4" ht="12.75">
      <c r="A200" t="s">
        <v>19</v>
      </c>
      <c r="B200">
        <v>47.9</v>
      </c>
      <c r="C200" s="1">
        <v>1010.7</v>
      </c>
      <c r="D200" s="2">
        <f t="shared" si="5"/>
        <v>0.047392896012664484</v>
      </c>
    </row>
    <row r="201" spans="1:4" ht="12.75">
      <c r="A201" t="s">
        <v>26</v>
      </c>
      <c r="B201">
        <v>41.8</v>
      </c>
      <c r="C201" s="1">
        <v>1005.7</v>
      </c>
      <c r="D201" s="2">
        <f t="shared" si="5"/>
        <v>0.0415630903848066</v>
      </c>
    </row>
    <row r="202" spans="2:4" ht="12.75">
      <c r="B202" t="s">
        <v>4</v>
      </c>
      <c r="C202" t="s">
        <v>4</v>
      </c>
      <c r="D202" s="2"/>
    </row>
    <row r="203" ht="12.75">
      <c r="D203" s="2"/>
    </row>
    <row r="204" spans="2:4" ht="12.75">
      <c r="B204" t="s">
        <v>39</v>
      </c>
      <c r="D204" s="2"/>
    </row>
    <row r="205" spans="1:4" ht="12.75">
      <c r="A205" t="s">
        <v>1</v>
      </c>
      <c r="B205" t="s">
        <v>2</v>
      </c>
      <c r="C205" t="s">
        <v>3</v>
      </c>
      <c r="D205" s="2"/>
    </row>
    <row r="206" spans="1:4" ht="12.75">
      <c r="A206" t="s">
        <v>7</v>
      </c>
      <c r="B206">
        <v>158.5</v>
      </c>
      <c r="C206" s="1">
        <v>1005.7</v>
      </c>
      <c r="D206" s="2">
        <f aca="true" t="shared" si="6" ref="D206:D235">B206/C206</f>
        <v>0.15760167047827384</v>
      </c>
    </row>
    <row r="207" spans="1:4" ht="12.75">
      <c r="A207" t="s">
        <v>6</v>
      </c>
      <c r="B207">
        <v>149.1</v>
      </c>
      <c r="C207" s="1">
        <v>1007.7</v>
      </c>
      <c r="D207" s="2">
        <f t="shared" si="6"/>
        <v>0.14796070259005656</v>
      </c>
    </row>
    <row r="208" spans="1:4" ht="12.75">
      <c r="A208" t="s">
        <v>8</v>
      </c>
      <c r="B208">
        <v>72</v>
      </c>
      <c r="C208">
        <v>527.8</v>
      </c>
      <c r="D208" s="2">
        <f t="shared" si="6"/>
        <v>0.13641530882910194</v>
      </c>
    </row>
    <row r="209" spans="1:4" ht="12.75">
      <c r="A209" t="s">
        <v>13</v>
      </c>
      <c r="B209">
        <v>122.7</v>
      </c>
      <c r="C209">
        <v>999.7</v>
      </c>
      <c r="D209" s="2">
        <f t="shared" si="6"/>
        <v>0.1227368210463139</v>
      </c>
    </row>
    <row r="210" spans="1:4" ht="12.75">
      <c r="A210" t="s">
        <v>20</v>
      </c>
      <c r="B210">
        <v>121.6</v>
      </c>
      <c r="C210" s="1">
        <v>1008.7</v>
      </c>
      <c r="D210" s="2">
        <f t="shared" si="6"/>
        <v>0.12055120452067015</v>
      </c>
    </row>
    <row r="211" spans="1:4" ht="12.75">
      <c r="A211" t="s">
        <v>16</v>
      </c>
      <c r="B211">
        <v>115.4</v>
      </c>
      <c r="C211">
        <v>999.7</v>
      </c>
      <c r="D211" s="2">
        <f t="shared" si="6"/>
        <v>0.11543463038911674</v>
      </c>
    </row>
    <row r="212" spans="1:4" ht="12.75">
      <c r="A212" t="s">
        <v>17</v>
      </c>
      <c r="B212">
        <v>112.4</v>
      </c>
      <c r="C212" s="1">
        <v>1010.7</v>
      </c>
      <c r="D212" s="2">
        <f t="shared" si="6"/>
        <v>0.11121005243890374</v>
      </c>
    </row>
    <row r="213" spans="1:4" ht="12.75">
      <c r="A213" t="s">
        <v>21</v>
      </c>
      <c r="B213">
        <v>27.3</v>
      </c>
      <c r="C213">
        <v>300.9</v>
      </c>
      <c r="D213" s="2">
        <f t="shared" si="6"/>
        <v>0.09072781655034896</v>
      </c>
    </row>
    <row r="214" spans="1:4" ht="12.75">
      <c r="A214" t="s">
        <v>19</v>
      </c>
      <c r="B214">
        <v>86.9</v>
      </c>
      <c r="C214" s="1">
        <v>1010.7</v>
      </c>
      <c r="D214" s="2">
        <f t="shared" si="6"/>
        <v>0.08598001385178589</v>
      </c>
    </row>
    <row r="215" spans="1:4" ht="12.75">
      <c r="A215" t="s">
        <v>11</v>
      </c>
      <c r="B215">
        <v>86.4</v>
      </c>
      <c r="C215" s="1">
        <v>1040.2</v>
      </c>
      <c r="D215" s="2">
        <f t="shared" si="6"/>
        <v>0.08306094981734283</v>
      </c>
    </row>
    <row r="216" spans="1:4" ht="12.75">
      <c r="A216" t="s">
        <v>24</v>
      </c>
      <c r="B216">
        <v>73</v>
      </c>
      <c r="C216" s="1">
        <v>1000.6</v>
      </c>
      <c r="D216" s="2">
        <f t="shared" si="6"/>
        <v>0.07295622626424145</v>
      </c>
    </row>
    <row r="217" spans="1:4" ht="12.75">
      <c r="A217" t="s">
        <v>27</v>
      </c>
      <c r="B217">
        <v>74.5</v>
      </c>
      <c r="C217" s="1">
        <v>1028.7</v>
      </c>
      <c r="D217" s="2">
        <f t="shared" si="6"/>
        <v>0.0724215028676971</v>
      </c>
    </row>
    <row r="218" spans="1:4" ht="12.75">
      <c r="A218" t="s">
        <v>3</v>
      </c>
      <c r="B218" s="1">
        <v>1878.3</v>
      </c>
      <c r="C218" s="1">
        <v>26746</v>
      </c>
      <c r="D218" s="2">
        <f t="shared" si="6"/>
        <v>0.07022732371195693</v>
      </c>
    </row>
    <row r="219" spans="1:4" ht="12.75">
      <c r="A219" t="s">
        <v>12</v>
      </c>
      <c r="B219">
        <v>71.1</v>
      </c>
      <c r="C219" s="1">
        <v>1030.6</v>
      </c>
      <c r="D219" s="2">
        <f t="shared" si="6"/>
        <v>0.06898893848243741</v>
      </c>
    </row>
    <row r="220" spans="1:4" ht="12.75">
      <c r="A220" t="s">
        <v>23</v>
      </c>
      <c r="B220">
        <v>72.8</v>
      </c>
      <c r="C220" s="1">
        <v>1059.6</v>
      </c>
      <c r="D220" s="2">
        <f t="shared" si="6"/>
        <v>0.06870517176292941</v>
      </c>
    </row>
    <row r="221" spans="1:4" ht="12.75">
      <c r="A221" t="s">
        <v>33</v>
      </c>
      <c r="B221">
        <v>60.3</v>
      </c>
      <c r="C221" s="1">
        <v>1036.2</v>
      </c>
      <c r="D221" s="2">
        <f t="shared" si="6"/>
        <v>0.05819339895773016</v>
      </c>
    </row>
    <row r="222" spans="1:4" ht="12.75">
      <c r="A222" t="s">
        <v>26</v>
      </c>
      <c r="B222">
        <v>50.2</v>
      </c>
      <c r="C222" s="1">
        <v>1005.7</v>
      </c>
      <c r="D222" s="2">
        <f t="shared" si="6"/>
        <v>0.049915481754002185</v>
      </c>
    </row>
    <row r="223" spans="1:4" ht="12.75">
      <c r="A223" t="s">
        <v>32</v>
      </c>
      <c r="B223">
        <v>48.5</v>
      </c>
      <c r="C223" s="1">
        <v>1008.7</v>
      </c>
      <c r="D223" s="2">
        <f t="shared" si="6"/>
        <v>0.04808168930306335</v>
      </c>
    </row>
    <row r="224" spans="1:4" ht="12.75">
      <c r="A224" t="s">
        <v>25</v>
      </c>
      <c r="B224">
        <v>46.6</v>
      </c>
      <c r="C224">
        <v>999.7</v>
      </c>
      <c r="D224" s="2">
        <f t="shared" si="6"/>
        <v>0.04661398419525858</v>
      </c>
    </row>
    <row r="225" spans="1:4" ht="12.75">
      <c r="A225" t="s">
        <v>14</v>
      </c>
      <c r="B225">
        <v>44.2</v>
      </c>
      <c r="C225">
        <v>999.7</v>
      </c>
      <c r="D225" s="2">
        <f t="shared" si="6"/>
        <v>0.044213263979193757</v>
      </c>
    </row>
    <row r="226" spans="1:4" ht="12.75">
      <c r="A226" t="s">
        <v>28</v>
      </c>
      <c r="B226">
        <v>21.8</v>
      </c>
      <c r="C226">
        <v>499.8</v>
      </c>
      <c r="D226" s="2">
        <f t="shared" si="6"/>
        <v>0.04361744697879152</v>
      </c>
    </row>
    <row r="227" spans="1:4" ht="12.75">
      <c r="A227" t="s">
        <v>29</v>
      </c>
      <c r="B227">
        <v>41.7</v>
      </c>
      <c r="C227">
        <v>999.7</v>
      </c>
      <c r="D227" s="2">
        <f t="shared" si="6"/>
        <v>0.04171251375412624</v>
      </c>
    </row>
    <row r="228" spans="1:4" ht="12.75">
      <c r="A228" t="s">
        <v>15</v>
      </c>
      <c r="B228">
        <v>19</v>
      </c>
      <c r="C228">
        <v>499.8</v>
      </c>
      <c r="D228" s="2">
        <f t="shared" si="6"/>
        <v>0.03801520608243297</v>
      </c>
    </row>
    <row r="229" spans="1:4" ht="12.75">
      <c r="A229" t="s">
        <v>18</v>
      </c>
      <c r="B229">
        <v>36</v>
      </c>
      <c r="C229" s="1">
        <v>1012.7</v>
      </c>
      <c r="D229" s="2">
        <f t="shared" si="6"/>
        <v>0.03554853362298805</v>
      </c>
    </row>
    <row r="230" spans="1:4" ht="12.75">
      <c r="A230" t="s">
        <v>9</v>
      </c>
      <c r="B230">
        <v>35</v>
      </c>
      <c r="C230">
        <v>999.7</v>
      </c>
      <c r="D230" s="2">
        <f t="shared" si="6"/>
        <v>0.03501050315094528</v>
      </c>
    </row>
    <row r="231" spans="1:4" ht="12.75">
      <c r="A231" t="s">
        <v>30</v>
      </c>
      <c r="B231">
        <v>35.1</v>
      </c>
      <c r="C231" s="1">
        <v>1093.6</v>
      </c>
      <c r="D231" s="2">
        <f t="shared" si="6"/>
        <v>0.03209583028529627</v>
      </c>
    </row>
    <row r="232" spans="1:4" ht="12.75">
      <c r="A232" t="s">
        <v>10</v>
      </c>
      <c r="B232">
        <v>32.1</v>
      </c>
      <c r="C232" s="1">
        <v>1005.7</v>
      </c>
      <c r="D232" s="2">
        <f t="shared" si="6"/>
        <v>0.03191806701799742</v>
      </c>
    </row>
    <row r="233" spans="1:4" ht="12.75">
      <c r="A233" t="s">
        <v>22</v>
      </c>
      <c r="B233">
        <v>14.8</v>
      </c>
      <c r="C233">
        <v>499.8</v>
      </c>
      <c r="D233" s="2">
        <f t="shared" si="6"/>
        <v>0.02961184473789516</v>
      </c>
    </row>
    <row r="234" spans="1:4" ht="12.75">
      <c r="A234" t="s">
        <v>5</v>
      </c>
      <c r="B234">
        <v>26.5</v>
      </c>
      <c r="C234" s="1">
        <v>1039.6</v>
      </c>
      <c r="D234" s="2">
        <f t="shared" si="6"/>
        <v>0.025490573297422086</v>
      </c>
    </row>
    <row r="235" spans="1:4" ht="12.75">
      <c r="A235" t="s">
        <v>31</v>
      </c>
      <c r="B235">
        <v>22.9</v>
      </c>
      <c r="C235" s="1">
        <v>1014.6</v>
      </c>
      <c r="D235" s="2">
        <f t="shared" si="6"/>
        <v>0.022570471121624285</v>
      </c>
    </row>
    <row r="236" spans="2:4" ht="12.75">
      <c r="B236" t="s">
        <v>4</v>
      </c>
      <c r="C236" t="s">
        <v>4</v>
      </c>
      <c r="D236" s="2"/>
    </row>
    <row r="237" ht="12.75">
      <c r="D237" s="2"/>
    </row>
    <row r="238" spans="2:4" ht="12.75">
      <c r="B238" t="s">
        <v>40</v>
      </c>
      <c r="D238" s="2"/>
    </row>
    <row r="239" spans="1:4" ht="12.75">
      <c r="A239" t="s">
        <v>1</v>
      </c>
      <c r="B239" t="s">
        <v>2</v>
      </c>
      <c r="C239" t="s">
        <v>3</v>
      </c>
      <c r="D239" s="2"/>
    </row>
    <row r="240" spans="1:4" ht="12.75">
      <c r="A240" t="s">
        <v>24</v>
      </c>
      <c r="B240">
        <v>91.6</v>
      </c>
      <c r="C240" s="1">
        <v>1000.6</v>
      </c>
      <c r="D240" s="2">
        <f aca="true" t="shared" si="7" ref="D240:D269">B240/C240</f>
        <v>0.09154507295622626</v>
      </c>
    </row>
    <row r="241" spans="1:4" ht="12.75">
      <c r="A241" t="s">
        <v>16</v>
      </c>
      <c r="B241">
        <v>62.7</v>
      </c>
      <c r="C241">
        <v>999.7</v>
      </c>
      <c r="D241" s="2">
        <f t="shared" si="7"/>
        <v>0.06271881564469341</v>
      </c>
    </row>
    <row r="242" spans="1:4" ht="12.75">
      <c r="A242" t="s">
        <v>19</v>
      </c>
      <c r="B242">
        <v>55.8</v>
      </c>
      <c r="C242" s="1">
        <v>1010.7</v>
      </c>
      <c r="D242" s="2">
        <f t="shared" si="7"/>
        <v>0.055209260908281384</v>
      </c>
    </row>
    <row r="243" spans="1:4" ht="12.75">
      <c r="A243" t="s">
        <v>15</v>
      </c>
      <c r="B243">
        <v>27.2</v>
      </c>
      <c r="C243">
        <v>499.8</v>
      </c>
      <c r="D243" s="2">
        <f t="shared" si="7"/>
        <v>0.05442176870748299</v>
      </c>
    </row>
    <row r="244" spans="1:4" ht="12.75">
      <c r="A244" t="s">
        <v>25</v>
      </c>
      <c r="B244">
        <v>54.3</v>
      </c>
      <c r="C244">
        <v>999.7</v>
      </c>
      <c r="D244" s="2">
        <f t="shared" si="7"/>
        <v>0.05431629488846654</v>
      </c>
    </row>
    <row r="245" spans="1:4" ht="12.75">
      <c r="A245" t="s">
        <v>5</v>
      </c>
      <c r="B245">
        <v>52.1</v>
      </c>
      <c r="C245" s="1">
        <v>1039.6</v>
      </c>
      <c r="D245" s="2">
        <f t="shared" si="7"/>
        <v>0.05011542901115815</v>
      </c>
    </row>
    <row r="246" spans="1:4" ht="12.75">
      <c r="A246" t="s">
        <v>20</v>
      </c>
      <c r="B246">
        <v>49.5</v>
      </c>
      <c r="C246" s="1">
        <v>1008.7</v>
      </c>
      <c r="D246" s="2">
        <f t="shared" si="7"/>
        <v>0.04907306434023991</v>
      </c>
    </row>
    <row r="247" spans="1:4" ht="12.75">
      <c r="A247" t="s">
        <v>11</v>
      </c>
      <c r="B247">
        <v>50.9</v>
      </c>
      <c r="C247" s="1">
        <v>1040.2</v>
      </c>
      <c r="D247" s="2">
        <f t="shared" si="7"/>
        <v>0.048932897519707745</v>
      </c>
    </row>
    <row r="248" spans="1:4" ht="12.75">
      <c r="A248" t="s">
        <v>6</v>
      </c>
      <c r="B248">
        <v>48.3</v>
      </c>
      <c r="C248" s="1">
        <v>1007.7</v>
      </c>
      <c r="D248" s="2">
        <f t="shared" si="7"/>
        <v>0.0479309318249479</v>
      </c>
    </row>
    <row r="249" spans="1:4" ht="12.75">
      <c r="A249" t="s">
        <v>12</v>
      </c>
      <c r="B249">
        <v>48.8</v>
      </c>
      <c r="C249" s="1">
        <v>1030.6</v>
      </c>
      <c r="D249" s="2">
        <f t="shared" si="7"/>
        <v>0.04735105763632835</v>
      </c>
    </row>
    <row r="250" spans="1:4" ht="12.75">
      <c r="A250" t="s">
        <v>23</v>
      </c>
      <c r="B250">
        <v>46.3</v>
      </c>
      <c r="C250" s="1">
        <v>1059.6</v>
      </c>
      <c r="D250" s="2">
        <f t="shared" si="7"/>
        <v>0.0436957342393356</v>
      </c>
    </row>
    <row r="251" spans="1:4" ht="12.75">
      <c r="A251" t="s">
        <v>27</v>
      </c>
      <c r="B251">
        <v>41.3</v>
      </c>
      <c r="C251" s="1">
        <v>1028.7</v>
      </c>
      <c r="D251" s="2">
        <f t="shared" si="7"/>
        <v>0.04014775930786429</v>
      </c>
    </row>
    <row r="252" spans="1:4" ht="12.75">
      <c r="A252" t="s">
        <v>31</v>
      </c>
      <c r="B252">
        <v>40.1</v>
      </c>
      <c r="C252" s="1">
        <v>1014.6</v>
      </c>
      <c r="D252" s="2">
        <f t="shared" si="7"/>
        <v>0.03952296471515868</v>
      </c>
    </row>
    <row r="253" spans="1:4" ht="12.75">
      <c r="A253" t="s">
        <v>26</v>
      </c>
      <c r="B253">
        <v>38.8</v>
      </c>
      <c r="C253" s="1">
        <v>1005.7</v>
      </c>
      <c r="D253" s="2">
        <f t="shared" si="7"/>
        <v>0.038580093467236745</v>
      </c>
    </row>
    <row r="254" spans="1:4" ht="12.75">
      <c r="A254" t="s">
        <v>21</v>
      </c>
      <c r="B254">
        <v>11.1</v>
      </c>
      <c r="C254">
        <v>300.9</v>
      </c>
      <c r="D254" s="2">
        <f t="shared" si="7"/>
        <v>0.036889332003988036</v>
      </c>
    </row>
    <row r="255" spans="1:4" ht="12.75">
      <c r="A255" t="s">
        <v>3</v>
      </c>
      <c r="B255">
        <v>964.9</v>
      </c>
      <c r="C255" s="1">
        <v>26746</v>
      </c>
      <c r="D255" s="2">
        <f t="shared" si="7"/>
        <v>0.03607642264263815</v>
      </c>
    </row>
    <row r="256" spans="1:4" ht="12.75">
      <c r="A256" t="s">
        <v>28</v>
      </c>
      <c r="B256">
        <v>16.3</v>
      </c>
      <c r="C256">
        <v>499.8</v>
      </c>
      <c r="D256" s="2">
        <f t="shared" si="7"/>
        <v>0.032613045218087236</v>
      </c>
    </row>
    <row r="257" spans="1:4" ht="12.75">
      <c r="A257" t="s">
        <v>8</v>
      </c>
      <c r="B257">
        <v>16.9</v>
      </c>
      <c r="C257">
        <v>527.8</v>
      </c>
      <c r="D257" s="2">
        <f t="shared" si="7"/>
        <v>0.03201970443349754</v>
      </c>
    </row>
    <row r="258" spans="1:4" ht="12.75">
      <c r="A258" t="s">
        <v>30</v>
      </c>
      <c r="B258">
        <v>35</v>
      </c>
      <c r="C258" s="1">
        <v>1093.6</v>
      </c>
      <c r="D258" s="2">
        <f t="shared" si="7"/>
        <v>0.03200438917337235</v>
      </c>
    </row>
    <row r="259" spans="1:4" ht="12.75">
      <c r="A259" t="s">
        <v>10</v>
      </c>
      <c r="B259">
        <v>30.6</v>
      </c>
      <c r="C259" s="1">
        <v>1005.7</v>
      </c>
      <c r="D259" s="2">
        <f t="shared" si="7"/>
        <v>0.03042656855921249</v>
      </c>
    </row>
    <row r="260" spans="1:4" ht="12.75">
      <c r="A260" t="s">
        <v>29</v>
      </c>
      <c r="B260">
        <v>22.8</v>
      </c>
      <c r="C260">
        <v>999.7</v>
      </c>
      <c r="D260" s="2">
        <f t="shared" si="7"/>
        <v>0.022806842052615784</v>
      </c>
    </row>
    <row r="261" spans="1:4" ht="12.75">
      <c r="A261" t="s">
        <v>32</v>
      </c>
      <c r="B261">
        <v>22.5</v>
      </c>
      <c r="C261" s="1">
        <v>1008.7</v>
      </c>
      <c r="D261" s="2">
        <f t="shared" si="7"/>
        <v>0.022305938336472687</v>
      </c>
    </row>
    <row r="262" spans="1:4" ht="12.75">
      <c r="A262" t="s">
        <v>14</v>
      </c>
      <c r="B262">
        <v>21.8</v>
      </c>
      <c r="C262">
        <v>999.7</v>
      </c>
      <c r="D262" s="2">
        <f t="shared" si="7"/>
        <v>0.021806541962588775</v>
      </c>
    </row>
    <row r="263" spans="1:4" ht="12.75">
      <c r="A263" t="s">
        <v>13</v>
      </c>
      <c r="B263">
        <v>16.1</v>
      </c>
      <c r="C263">
        <v>999.7</v>
      </c>
      <c r="D263" s="2">
        <f t="shared" si="7"/>
        <v>0.01610483144943483</v>
      </c>
    </row>
    <row r="264" spans="1:4" ht="12.75">
      <c r="A264" t="s">
        <v>17</v>
      </c>
      <c r="B264">
        <v>16.1</v>
      </c>
      <c r="C264" s="1">
        <v>1010.7</v>
      </c>
      <c r="D264" s="2">
        <f t="shared" si="7"/>
        <v>0.015929553774611655</v>
      </c>
    </row>
    <row r="265" spans="1:4" ht="12.75">
      <c r="A265" t="s">
        <v>7</v>
      </c>
      <c r="B265">
        <v>13.5</v>
      </c>
      <c r="C265" s="1">
        <v>1005.7</v>
      </c>
      <c r="D265" s="2">
        <f t="shared" si="7"/>
        <v>0.013423486129064332</v>
      </c>
    </row>
    <row r="266" spans="1:4" ht="12.75">
      <c r="A266" t="s">
        <v>18</v>
      </c>
      <c r="B266">
        <v>11.7</v>
      </c>
      <c r="C266" s="1">
        <v>1012.7</v>
      </c>
      <c r="D266" s="2">
        <f t="shared" si="7"/>
        <v>0.011553273427471115</v>
      </c>
    </row>
    <row r="267" spans="1:4" ht="12.75">
      <c r="A267" t="s">
        <v>33</v>
      </c>
      <c r="B267">
        <v>10.2</v>
      </c>
      <c r="C267" s="1">
        <v>1036.2</v>
      </c>
      <c r="D267" s="2">
        <f t="shared" si="7"/>
        <v>0.009843659525188186</v>
      </c>
    </row>
    <row r="268" spans="1:4" ht="12.75">
      <c r="A268" t="s">
        <v>9</v>
      </c>
      <c r="B268">
        <v>8.8</v>
      </c>
      <c r="C268">
        <v>999.7</v>
      </c>
      <c r="D268" s="2">
        <f t="shared" si="7"/>
        <v>0.008802640792237672</v>
      </c>
    </row>
    <row r="269" spans="1:4" ht="12.75">
      <c r="A269" t="s">
        <v>22</v>
      </c>
      <c r="B269">
        <v>3.7</v>
      </c>
      <c r="C269">
        <v>499.8</v>
      </c>
      <c r="D269" s="2">
        <f t="shared" si="7"/>
        <v>0.00740296118447379</v>
      </c>
    </row>
    <row r="270" spans="2:4" ht="12.75">
      <c r="B270" t="s">
        <v>4</v>
      </c>
      <c r="C270" t="s">
        <v>4</v>
      </c>
      <c r="D270" s="2"/>
    </row>
    <row r="272" ht="12.75">
      <c r="B272" t="s">
        <v>41</v>
      </c>
    </row>
    <row r="273" spans="1:10" ht="12.75">
      <c r="A273" t="s">
        <v>1</v>
      </c>
      <c r="B273" t="s">
        <v>43</v>
      </c>
      <c r="C273" t="s">
        <v>44</v>
      </c>
      <c r="D273" t="s">
        <v>45</v>
      </c>
      <c r="E273" t="s">
        <v>42</v>
      </c>
      <c r="F273" t="s">
        <v>3</v>
      </c>
      <c r="G273" t="s">
        <v>43</v>
      </c>
      <c r="H273" t="s">
        <v>44</v>
      </c>
      <c r="I273" t="s">
        <v>45</v>
      </c>
      <c r="J273" t="s">
        <v>42</v>
      </c>
    </row>
    <row r="274" spans="1:10" ht="12.75">
      <c r="A274" t="s">
        <v>11</v>
      </c>
      <c r="B274">
        <v>939.1</v>
      </c>
      <c r="C274">
        <v>64.2</v>
      </c>
      <c r="D274">
        <v>19.9</v>
      </c>
      <c r="E274">
        <v>17.1</v>
      </c>
      <c r="F274" s="1">
        <v>1040.2</v>
      </c>
      <c r="G274" s="2">
        <f aca="true" t="shared" si="8" ref="G274:G303">B274/$F274</f>
        <v>0.9028071524706787</v>
      </c>
      <c r="H274" s="2">
        <f aca="true" t="shared" si="9" ref="H274:H303">C274/$F274</f>
        <v>0.06171890021149779</v>
      </c>
      <c r="I274" s="2">
        <f aca="true" t="shared" si="10" ref="I274:I303">D274/$F274</f>
        <v>0.019130936358392615</v>
      </c>
      <c r="J274" s="2">
        <f aca="true" t="shared" si="11" ref="J274:J303">E274/$F274</f>
        <v>0.016439146318015768</v>
      </c>
    </row>
    <row r="275" spans="1:10" ht="12.75">
      <c r="A275" t="s">
        <v>16</v>
      </c>
      <c r="B275">
        <v>902.1</v>
      </c>
      <c r="C275">
        <v>47</v>
      </c>
      <c r="D275">
        <v>27.3</v>
      </c>
      <c r="E275">
        <v>23.3</v>
      </c>
      <c r="F275">
        <v>999.7</v>
      </c>
      <c r="G275" s="2">
        <f t="shared" si="8"/>
        <v>0.902370711213364</v>
      </c>
      <c r="H275" s="2">
        <f t="shared" si="9"/>
        <v>0.04701410423126938</v>
      </c>
      <c r="I275" s="2">
        <f t="shared" si="10"/>
        <v>0.027308192457737322</v>
      </c>
      <c r="J275" s="2">
        <f t="shared" si="11"/>
        <v>0.02330699209762929</v>
      </c>
    </row>
    <row r="276" spans="1:10" ht="12.75">
      <c r="A276" t="s">
        <v>10</v>
      </c>
      <c r="B276">
        <v>903.5</v>
      </c>
      <c r="C276">
        <v>33.6</v>
      </c>
      <c r="D276">
        <v>25.3</v>
      </c>
      <c r="E276">
        <v>43.2</v>
      </c>
      <c r="F276" s="1">
        <v>1005.7</v>
      </c>
      <c r="G276" s="2">
        <f t="shared" si="8"/>
        <v>0.8983792383414537</v>
      </c>
      <c r="H276" s="2">
        <f t="shared" si="9"/>
        <v>0.03340956547678234</v>
      </c>
      <c r="I276" s="2">
        <f t="shared" si="10"/>
        <v>0.025156607338172418</v>
      </c>
      <c r="J276" s="2">
        <f t="shared" si="11"/>
        <v>0.04295515561300587</v>
      </c>
    </row>
    <row r="277" spans="1:10" ht="12.75">
      <c r="A277" t="s">
        <v>24</v>
      </c>
      <c r="B277">
        <v>895.1</v>
      </c>
      <c r="C277">
        <v>53.9</v>
      </c>
      <c r="D277">
        <v>23.5</v>
      </c>
      <c r="E277">
        <v>28.1</v>
      </c>
      <c r="F277" s="1">
        <v>1000.6</v>
      </c>
      <c r="G277" s="2">
        <f t="shared" si="8"/>
        <v>0.8945632620427744</v>
      </c>
      <c r="H277" s="2">
        <f t="shared" si="9"/>
        <v>0.05386767939236458</v>
      </c>
      <c r="I277" s="2">
        <f t="shared" si="10"/>
        <v>0.023485908454927044</v>
      </c>
      <c r="J277" s="2">
        <f t="shared" si="11"/>
        <v>0.02808315010993404</v>
      </c>
    </row>
    <row r="278" spans="1:10" ht="12.75">
      <c r="A278" t="s">
        <v>20</v>
      </c>
      <c r="B278">
        <v>888</v>
      </c>
      <c r="C278">
        <v>55.6</v>
      </c>
      <c r="D278">
        <v>28.4</v>
      </c>
      <c r="E278">
        <v>36.6</v>
      </c>
      <c r="F278" s="1">
        <v>1008.7</v>
      </c>
      <c r="G278" s="2">
        <f t="shared" si="8"/>
        <v>0.8803410330127887</v>
      </c>
      <c r="H278" s="2">
        <f t="shared" si="9"/>
        <v>0.055120452067016955</v>
      </c>
      <c r="I278" s="2">
        <f t="shared" si="10"/>
        <v>0.028155051055814413</v>
      </c>
      <c r="J278" s="2">
        <f t="shared" si="11"/>
        <v>0.036284326360662235</v>
      </c>
    </row>
    <row r="279" spans="1:10" ht="12.75">
      <c r="A279" t="s">
        <v>22</v>
      </c>
      <c r="B279">
        <v>436.1</v>
      </c>
      <c r="C279">
        <v>26.7</v>
      </c>
      <c r="D279">
        <v>12.9</v>
      </c>
      <c r="E279">
        <v>24.1</v>
      </c>
      <c r="F279">
        <v>499.8</v>
      </c>
      <c r="G279" s="2">
        <f t="shared" si="8"/>
        <v>0.8725490196078431</v>
      </c>
      <c r="H279" s="2">
        <f t="shared" si="9"/>
        <v>0.05342136854741897</v>
      </c>
      <c r="I279" s="2">
        <f t="shared" si="10"/>
        <v>0.02581032412965186</v>
      </c>
      <c r="J279" s="2">
        <f t="shared" si="11"/>
        <v>0.04821928771508604</v>
      </c>
    </row>
    <row r="280" spans="1:10" ht="12.75">
      <c r="A280" t="s">
        <v>5</v>
      </c>
      <c r="B280">
        <v>903.9</v>
      </c>
      <c r="C280">
        <v>85.4</v>
      </c>
      <c r="D280">
        <v>39.9</v>
      </c>
      <c r="E280">
        <v>10.5</v>
      </c>
      <c r="F280" s="1">
        <v>1039.6</v>
      </c>
      <c r="G280" s="2">
        <f t="shared" si="8"/>
        <v>0.8694690265486726</v>
      </c>
      <c r="H280" s="2">
        <f t="shared" si="9"/>
        <v>0.08214697960754137</v>
      </c>
      <c r="I280" s="2">
        <f t="shared" si="10"/>
        <v>0.038380146210080804</v>
      </c>
      <c r="J280" s="2">
        <f t="shared" si="11"/>
        <v>0.010100038476337054</v>
      </c>
    </row>
    <row r="281" spans="1:10" ht="12.75">
      <c r="A281" t="s">
        <v>19</v>
      </c>
      <c r="B281">
        <v>878.6</v>
      </c>
      <c r="C281">
        <v>65.7</v>
      </c>
      <c r="D281">
        <v>36</v>
      </c>
      <c r="E281">
        <v>30.4</v>
      </c>
      <c r="F281" s="1">
        <v>1010.7</v>
      </c>
      <c r="G281" s="2">
        <f t="shared" si="8"/>
        <v>0.8692985059859503</v>
      </c>
      <c r="H281" s="2">
        <f t="shared" si="9"/>
        <v>0.06500445235975066</v>
      </c>
      <c r="I281" s="2">
        <f t="shared" si="10"/>
        <v>0.03561887800534283</v>
      </c>
      <c r="J281" s="2">
        <f t="shared" si="11"/>
        <v>0.030078163648956165</v>
      </c>
    </row>
    <row r="282" spans="1:10" ht="12.75">
      <c r="A282" t="s">
        <v>6</v>
      </c>
      <c r="B282">
        <v>869.8</v>
      </c>
      <c r="C282">
        <v>77.9</v>
      </c>
      <c r="D282">
        <v>36.2</v>
      </c>
      <c r="E282">
        <v>23.8</v>
      </c>
      <c r="F282" s="1">
        <v>1007.7</v>
      </c>
      <c r="G282" s="2">
        <f t="shared" si="8"/>
        <v>0.8631537163838443</v>
      </c>
      <c r="H282" s="2">
        <f t="shared" si="9"/>
        <v>0.07730475339882902</v>
      </c>
      <c r="I282" s="2">
        <f t="shared" si="10"/>
        <v>0.03592338989778704</v>
      </c>
      <c r="J282" s="2">
        <f t="shared" si="11"/>
        <v>0.023618140319539543</v>
      </c>
    </row>
    <row r="283" spans="1:10" ht="12.75">
      <c r="A283" t="s">
        <v>21</v>
      </c>
      <c r="B283">
        <v>258.9</v>
      </c>
      <c r="C283">
        <v>20.9</v>
      </c>
      <c r="D283">
        <v>3.8</v>
      </c>
      <c r="E283">
        <v>17.3</v>
      </c>
      <c r="F283">
        <v>300.9</v>
      </c>
      <c r="G283" s="2">
        <f t="shared" si="8"/>
        <v>0.8604187437686939</v>
      </c>
      <c r="H283" s="2">
        <f t="shared" si="9"/>
        <v>0.06945829179129279</v>
      </c>
      <c r="I283" s="2">
        <f t="shared" si="10"/>
        <v>0.012628780325689598</v>
      </c>
      <c r="J283" s="2">
        <f t="shared" si="11"/>
        <v>0.0574941841143237</v>
      </c>
    </row>
    <row r="284" spans="1:10" ht="12.75">
      <c r="A284" t="s">
        <v>29</v>
      </c>
      <c r="B284">
        <v>859.5</v>
      </c>
      <c r="C284">
        <v>83</v>
      </c>
      <c r="D284">
        <v>23.8</v>
      </c>
      <c r="E284">
        <v>33.3</v>
      </c>
      <c r="F284">
        <v>999.7</v>
      </c>
      <c r="G284" s="2">
        <f t="shared" si="8"/>
        <v>0.8597579273782134</v>
      </c>
      <c r="H284" s="2">
        <f t="shared" si="9"/>
        <v>0.08302490747224167</v>
      </c>
      <c r="I284" s="2">
        <f t="shared" si="10"/>
        <v>0.023807142142642793</v>
      </c>
      <c r="J284" s="2">
        <f t="shared" si="11"/>
        <v>0.033309992997899364</v>
      </c>
    </row>
    <row r="285" spans="1:10" ht="12.75">
      <c r="A285" t="s">
        <v>25</v>
      </c>
      <c r="B285">
        <v>854.8</v>
      </c>
      <c r="C285">
        <v>79.1</v>
      </c>
      <c r="D285">
        <v>26.4</v>
      </c>
      <c r="E285">
        <v>39.3</v>
      </c>
      <c r="F285">
        <v>999.7</v>
      </c>
      <c r="G285" s="2">
        <f t="shared" si="8"/>
        <v>0.8550565169550864</v>
      </c>
      <c r="H285" s="2">
        <f t="shared" si="9"/>
        <v>0.07912373712113634</v>
      </c>
      <c r="I285" s="2">
        <f t="shared" si="10"/>
        <v>0.026407922376713012</v>
      </c>
      <c r="J285" s="2">
        <f t="shared" si="11"/>
        <v>0.03931179353806141</v>
      </c>
    </row>
    <row r="286" spans="1:10" ht="12.75">
      <c r="A286" t="s">
        <v>31</v>
      </c>
      <c r="B286">
        <v>865.7</v>
      </c>
      <c r="C286">
        <v>91.5</v>
      </c>
      <c r="D286">
        <v>37</v>
      </c>
      <c r="E286">
        <v>20.4</v>
      </c>
      <c r="F286" s="1">
        <v>1014.6</v>
      </c>
      <c r="G286" s="2">
        <f t="shared" si="8"/>
        <v>0.8532426572048099</v>
      </c>
      <c r="H286" s="2">
        <f t="shared" si="9"/>
        <v>0.0901833234772324</v>
      </c>
      <c r="I286" s="2">
        <f t="shared" si="10"/>
        <v>0.0364675734279519</v>
      </c>
      <c r="J286" s="2">
        <f t="shared" si="11"/>
        <v>0.020106445890005913</v>
      </c>
    </row>
    <row r="287" spans="1:10" ht="12.75">
      <c r="A287" t="s">
        <v>26</v>
      </c>
      <c r="B287">
        <v>852.3</v>
      </c>
      <c r="C287">
        <v>104.9</v>
      </c>
      <c r="D287">
        <v>36.2</v>
      </c>
      <c r="E287">
        <v>12.3</v>
      </c>
      <c r="F287" s="1">
        <v>1005.7</v>
      </c>
      <c r="G287" s="2">
        <f t="shared" si="8"/>
        <v>0.8474694242815948</v>
      </c>
      <c r="H287" s="2">
        <f t="shared" si="9"/>
        <v>0.10430545888435916</v>
      </c>
      <c r="I287" s="2">
        <f t="shared" si="10"/>
        <v>0.03599482947200955</v>
      </c>
      <c r="J287" s="2">
        <f t="shared" si="11"/>
        <v>0.012230287362036393</v>
      </c>
    </row>
    <row r="288" spans="1:10" ht="12.75">
      <c r="A288" t="s">
        <v>28</v>
      </c>
      <c r="B288">
        <v>422.2</v>
      </c>
      <c r="C288">
        <v>19.7</v>
      </c>
      <c r="D288">
        <v>24.4</v>
      </c>
      <c r="E288">
        <v>33.6</v>
      </c>
      <c r="F288">
        <v>499.8</v>
      </c>
      <c r="G288" s="2">
        <f t="shared" si="8"/>
        <v>0.8447378951580632</v>
      </c>
      <c r="H288" s="2">
        <f t="shared" si="9"/>
        <v>0.039415766306522604</v>
      </c>
      <c r="I288" s="2">
        <f t="shared" si="10"/>
        <v>0.04881952781112445</v>
      </c>
      <c r="J288" s="2">
        <f t="shared" si="11"/>
        <v>0.06722689075630252</v>
      </c>
    </row>
    <row r="289" spans="1:10" ht="12.75">
      <c r="A289" t="s">
        <v>12</v>
      </c>
      <c r="B289">
        <v>863</v>
      </c>
      <c r="C289">
        <v>107</v>
      </c>
      <c r="D289">
        <v>44.6</v>
      </c>
      <c r="E289">
        <v>16.1</v>
      </c>
      <c r="F289" s="1">
        <v>1030.6</v>
      </c>
      <c r="G289" s="2">
        <f t="shared" si="8"/>
        <v>0.8373762856588396</v>
      </c>
      <c r="H289" s="2">
        <f t="shared" si="9"/>
        <v>0.10382301571899866</v>
      </c>
      <c r="I289" s="2">
        <f t="shared" si="10"/>
        <v>0.04327576169221813</v>
      </c>
      <c r="J289" s="2">
        <f t="shared" si="11"/>
        <v>0.015621967785755872</v>
      </c>
    </row>
    <row r="290" spans="1:10" ht="12.75">
      <c r="A290" t="s">
        <v>9</v>
      </c>
      <c r="B290">
        <v>827.3</v>
      </c>
      <c r="C290">
        <v>142.4</v>
      </c>
      <c r="D290">
        <v>25.8</v>
      </c>
      <c r="E290">
        <v>4.1</v>
      </c>
      <c r="F290">
        <v>999.7</v>
      </c>
      <c r="G290" s="2">
        <f t="shared" si="8"/>
        <v>0.8275482644793437</v>
      </c>
      <c r="H290" s="2">
        <f t="shared" si="9"/>
        <v>0.14244273281984596</v>
      </c>
      <c r="I290" s="2">
        <f t="shared" si="10"/>
        <v>0.02580774232269681</v>
      </c>
      <c r="J290" s="2">
        <f t="shared" si="11"/>
        <v>0.004101230369110732</v>
      </c>
    </row>
    <row r="291" spans="1:10" ht="12.75">
      <c r="A291" t="s">
        <v>27</v>
      </c>
      <c r="B291">
        <v>847.8</v>
      </c>
      <c r="C291">
        <v>92.7</v>
      </c>
      <c r="D291">
        <v>52.9</v>
      </c>
      <c r="E291">
        <v>35.3</v>
      </c>
      <c r="F291" s="1">
        <v>1028.7</v>
      </c>
      <c r="G291" s="2">
        <f t="shared" si="8"/>
        <v>0.8241469816272965</v>
      </c>
      <c r="H291" s="2">
        <f t="shared" si="9"/>
        <v>0.09011373578302712</v>
      </c>
      <c r="I291" s="2">
        <f t="shared" si="10"/>
        <v>0.0514241275396131</v>
      </c>
      <c r="J291" s="2">
        <f t="shared" si="11"/>
        <v>0.03431515505006318</v>
      </c>
    </row>
    <row r="292" spans="1:10" ht="12.75">
      <c r="A292" t="s">
        <v>3</v>
      </c>
      <c r="B292" s="1">
        <v>21968.6</v>
      </c>
      <c r="C292" s="1">
        <v>2390.5</v>
      </c>
      <c r="D292" s="1">
        <v>1150.5</v>
      </c>
      <c r="E292" s="1">
        <v>1236.4</v>
      </c>
      <c r="F292" s="1">
        <v>26746</v>
      </c>
      <c r="G292" s="2">
        <f t="shared" si="8"/>
        <v>0.8213788977791071</v>
      </c>
      <c r="H292" s="2">
        <f t="shared" si="9"/>
        <v>0.08937785089359157</v>
      </c>
      <c r="I292" s="2">
        <f t="shared" si="10"/>
        <v>0.043015778060270696</v>
      </c>
      <c r="J292" s="2">
        <f t="shared" si="11"/>
        <v>0.04622747326703059</v>
      </c>
    </row>
    <row r="293" spans="1:10" ht="12.75">
      <c r="A293" t="s">
        <v>15</v>
      </c>
      <c r="B293">
        <v>410.1</v>
      </c>
      <c r="C293">
        <v>50.6</v>
      </c>
      <c r="D293">
        <v>28.7</v>
      </c>
      <c r="E293">
        <v>10.4</v>
      </c>
      <c r="F293">
        <v>499.8</v>
      </c>
      <c r="G293" s="2">
        <f t="shared" si="8"/>
        <v>0.8205282112845138</v>
      </c>
      <c r="H293" s="2">
        <f t="shared" si="9"/>
        <v>0.1012404961984794</v>
      </c>
      <c r="I293" s="2">
        <f t="shared" si="10"/>
        <v>0.05742296918767507</v>
      </c>
      <c r="J293" s="2">
        <f t="shared" si="11"/>
        <v>0.020808323329331732</v>
      </c>
    </row>
    <row r="294" spans="1:10" ht="12.75">
      <c r="A294" t="s">
        <v>23</v>
      </c>
      <c r="B294">
        <v>864.8</v>
      </c>
      <c r="C294">
        <v>127</v>
      </c>
      <c r="D294">
        <v>45.8</v>
      </c>
      <c r="E294">
        <v>22.1</v>
      </c>
      <c r="F294" s="1">
        <v>1059.6</v>
      </c>
      <c r="G294" s="2">
        <f t="shared" si="8"/>
        <v>0.8161570403926011</v>
      </c>
      <c r="H294" s="2">
        <f t="shared" si="9"/>
        <v>0.11985654964137411</v>
      </c>
      <c r="I294" s="2">
        <f t="shared" si="10"/>
        <v>0.04322385805964515</v>
      </c>
      <c r="J294" s="2">
        <f t="shared" si="11"/>
        <v>0.02085692714231786</v>
      </c>
    </row>
    <row r="295" spans="1:10" ht="12.75">
      <c r="A295" t="s">
        <v>18</v>
      </c>
      <c r="B295">
        <v>811.3</v>
      </c>
      <c r="C295">
        <v>108.6</v>
      </c>
      <c r="D295">
        <v>34.1</v>
      </c>
      <c r="E295">
        <v>58.7</v>
      </c>
      <c r="F295" s="1">
        <v>1012.7</v>
      </c>
      <c r="G295" s="2">
        <f t="shared" si="8"/>
        <v>0.8011257035647279</v>
      </c>
      <c r="H295" s="2">
        <f t="shared" si="9"/>
        <v>0.10723807642934728</v>
      </c>
      <c r="I295" s="2">
        <f t="shared" si="10"/>
        <v>0.03367236101510813</v>
      </c>
      <c r="J295" s="2">
        <f t="shared" si="11"/>
        <v>0.05796385899081663</v>
      </c>
    </row>
    <row r="296" spans="1:10" ht="12.75">
      <c r="A296" t="s">
        <v>14</v>
      </c>
      <c r="B296">
        <v>795.8</v>
      </c>
      <c r="C296">
        <v>126.3</v>
      </c>
      <c r="D296">
        <v>42.2</v>
      </c>
      <c r="E296">
        <v>35.3</v>
      </c>
      <c r="F296">
        <v>999.7</v>
      </c>
      <c r="G296" s="2">
        <f t="shared" si="8"/>
        <v>0.796038811643493</v>
      </c>
      <c r="H296" s="2">
        <f t="shared" si="9"/>
        <v>0.12633790137041112</v>
      </c>
      <c r="I296" s="2">
        <f t="shared" si="10"/>
        <v>0.042212663799139745</v>
      </c>
      <c r="J296" s="2">
        <f t="shared" si="11"/>
        <v>0.03531059317795338</v>
      </c>
    </row>
    <row r="297" spans="1:10" ht="12.75">
      <c r="A297" t="s">
        <v>30</v>
      </c>
      <c r="B297">
        <v>860.3</v>
      </c>
      <c r="C297">
        <v>139.4</v>
      </c>
      <c r="D297">
        <v>55.6</v>
      </c>
      <c r="E297">
        <v>38.4</v>
      </c>
      <c r="F297" s="1">
        <v>1093.6</v>
      </c>
      <c r="G297" s="2">
        <f t="shared" si="8"/>
        <v>0.7866678858814924</v>
      </c>
      <c r="H297" s="2">
        <f t="shared" si="9"/>
        <v>0.12746891002194588</v>
      </c>
      <c r="I297" s="2">
        <f t="shared" si="10"/>
        <v>0.05084125822970008</v>
      </c>
      <c r="J297" s="2">
        <f t="shared" si="11"/>
        <v>0.03511338697878567</v>
      </c>
    </row>
    <row r="298" spans="1:10" ht="12.75">
      <c r="A298" t="s">
        <v>7</v>
      </c>
      <c r="B298">
        <v>776.9</v>
      </c>
      <c r="C298">
        <v>93.4</v>
      </c>
      <c r="D298">
        <v>79</v>
      </c>
      <c r="E298">
        <v>56.3</v>
      </c>
      <c r="F298" s="1">
        <v>1005.7</v>
      </c>
      <c r="G298" s="2">
        <f t="shared" si="8"/>
        <v>0.7724967684200059</v>
      </c>
      <c r="H298" s="2">
        <f t="shared" si="9"/>
        <v>0.09287063736700805</v>
      </c>
      <c r="I298" s="2">
        <f t="shared" si="10"/>
        <v>0.07855225216267277</v>
      </c>
      <c r="J298" s="2">
        <f t="shared" si="11"/>
        <v>0.055980908819727546</v>
      </c>
    </row>
    <row r="299" spans="1:10" ht="12.75">
      <c r="A299" t="s">
        <v>8</v>
      </c>
      <c r="B299">
        <v>385.5</v>
      </c>
      <c r="C299">
        <v>81.4</v>
      </c>
      <c r="D299">
        <v>41</v>
      </c>
      <c r="E299">
        <v>20</v>
      </c>
      <c r="F299">
        <v>527.8</v>
      </c>
      <c r="G299" s="2">
        <f t="shared" si="8"/>
        <v>0.7303902993558167</v>
      </c>
      <c r="H299" s="2">
        <f t="shared" si="9"/>
        <v>0.15422508525956805</v>
      </c>
      <c r="I299" s="2">
        <f t="shared" si="10"/>
        <v>0.07768093974990527</v>
      </c>
      <c r="J299" s="2">
        <f t="shared" si="11"/>
        <v>0.037893141341417205</v>
      </c>
    </row>
    <row r="300" spans="1:10" ht="12.75">
      <c r="A300" t="s">
        <v>17</v>
      </c>
      <c r="B300">
        <v>716.8</v>
      </c>
      <c r="C300">
        <v>125.6</v>
      </c>
      <c r="D300">
        <v>64.9</v>
      </c>
      <c r="E300">
        <v>103.4</v>
      </c>
      <c r="F300" s="1">
        <v>1010.7</v>
      </c>
      <c r="G300" s="2">
        <f t="shared" si="8"/>
        <v>0.7092114376174927</v>
      </c>
      <c r="H300" s="2">
        <f t="shared" si="9"/>
        <v>0.12427030770752942</v>
      </c>
      <c r="I300" s="2">
        <f t="shared" si="10"/>
        <v>0.06421292173740972</v>
      </c>
      <c r="J300" s="2">
        <f t="shared" si="11"/>
        <v>0.10230533293756802</v>
      </c>
    </row>
    <row r="301" spans="1:10" ht="12.75">
      <c r="A301" t="s">
        <v>33</v>
      </c>
      <c r="B301">
        <v>721.7</v>
      </c>
      <c r="C301">
        <v>127.3</v>
      </c>
      <c r="D301">
        <v>82.1</v>
      </c>
      <c r="E301">
        <v>105.2</v>
      </c>
      <c r="F301" s="1">
        <v>1036.2</v>
      </c>
      <c r="G301" s="2">
        <f t="shared" si="8"/>
        <v>0.6964871646400309</v>
      </c>
      <c r="H301" s="2">
        <f t="shared" si="9"/>
        <v>0.1228527311329859</v>
      </c>
      <c r="I301" s="2">
        <f t="shared" si="10"/>
        <v>0.07923180853117158</v>
      </c>
      <c r="J301" s="2">
        <f t="shared" si="11"/>
        <v>0.10152480216174484</v>
      </c>
    </row>
    <row r="302" spans="1:10" ht="12.75">
      <c r="A302" t="s">
        <v>13</v>
      </c>
      <c r="B302">
        <v>691.3</v>
      </c>
      <c r="C302">
        <v>69.1</v>
      </c>
      <c r="D302">
        <v>72.9</v>
      </c>
      <c r="E302">
        <v>166.3</v>
      </c>
      <c r="F302">
        <v>999.7</v>
      </c>
      <c r="G302" s="2">
        <f t="shared" si="8"/>
        <v>0.6915074522356707</v>
      </c>
      <c r="H302" s="2">
        <f t="shared" si="9"/>
        <v>0.06912073622086626</v>
      </c>
      <c r="I302" s="2">
        <f t="shared" si="10"/>
        <v>0.07292187656296889</v>
      </c>
      <c r="J302" s="2">
        <f t="shared" si="11"/>
        <v>0.16634990497149146</v>
      </c>
    </row>
    <row r="303" spans="1:10" ht="12.75">
      <c r="A303" t="s">
        <v>32</v>
      </c>
      <c r="B303">
        <v>666.7</v>
      </c>
      <c r="C303">
        <v>90.7</v>
      </c>
      <c r="D303">
        <v>79.9</v>
      </c>
      <c r="E303">
        <v>171.3</v>
      </c>
      <c r="F303" s="1">
        <v>1008.7</v>
      </c>
      <c r="G303" s="2">
        <f t="shared" si="8"/>
        <v>0.6609497372856151</v>
      </c>
      <c r="H303" s="2">
        <f t="shared" si="9"/>
        <v>0.08991771587191434</v>
      </c>
      <c r="I303" s="2">
        <f t="shared" si="10"/>
        <v>0.07921086547040745</v>
      </c>
      <c r="J303" s="2">
        <f t="shared" si="11"/>
        <v>0.1698225438683454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9.8515625" style="0" bestFit="1" customWidth="1"/>
    <col min="2" max="2" width="14.00390625" style="0" bestFit="1" customWidth="1"/>
    <col min="3" max="3" width="16.00390625" style="0" bestFit="1" customWidth="1"/>
    <col min="4" max="4" width="18.7109375" style="0" bestFit="1" customWidth="1"/>
    <col min="5" max="5" width="16.421875" style="0" bestFit="1" customWidth="1"/>
    <col min="6" max="6" width="22.57421875" style="0" bestFit="1" customWidth="1"/>
    <col min="7" max="7" width="22.140625" style="0" bestFit="1" customWidth="1"/>
    <col min="8" max="8" width="11.8515625" style="0" bestFit="1" customWidth="1"/>
  </cols>
  <sheetData>
    <row r="1" spans="1:10" ht="12.75">
      <c r="A1" s="4"/>
      <c r="B1" s="4" t="s">
        <v>47</v>
      </c>
      <c r="C1" s="4" t="s">
        <v>48</v>
      </c>
      <c r="D1" s="4" t="s">
        <v>49</v>
      </c>
      <c r="E1" s="4" t="s">
        <v>50</v>
      </c>
      <c r="F1" s="4" t="s">
        <v>51</v>
      </c>
      <c r="G1" s="4" t="s">
        <v>52</v>
      </c>
      <c r="H1" s="4" t="s">
        <v>53</v>
      </c>
      <c r="J1" s="3"/>
    </row>
    <row r="2" spans="1:9" ht="12.75">
      <c r="A2" s="4" t="s">
        <v>54</v>
      </c>
      <c r="B2" s="5">
        <v>0.47</v>
      </c>
      <c r="C2" s="5">
        <v>0.49</v>
      </c>
      <c r="D2" s="5">
        <v>0.22</v>
      </c>
      <c r="E2" s="5">
        <v>0.23</v>
      </c>
      <c r="F2" s="5">
        <v>0.15</v>
      </c>
      <c r="G2" s="5">
        <v>0.08</v>
      </c>
      <c r="H2" s="5">
        <v>0.05</v>
      </c>
      <c r="I2" s="1"/>
    </row>
    <row r="3" spans="1:9" ht="12.75">
      <c r="A3" s="4" t="s">
        <v>55</v>
      </c>
      <c r="B3" s="5">
        <v>0.32</v>
      </c>
      <c r="C3" s="5">
        <v>0.45</v>
      </c>
      <c r="D3" s="5">
        <v>0.13</v>
      </c>
      <c r="E3" s="5">
        <v>0.29</v>
      </c>
      <c r="F3" s="5">
        <v>0.09</v>
      </c>
      <c r="G3" s="5">
        <v>0.11</v>
      </c>
      <c r="H3" s="5">
        <v>0.05</v>
      </c>
      <c r="I3" s="1"/>
    </row>
    <row r="4" spans="1:9" ht="12.75">
      <c r="A4" s="4" t="s">
        <v>56</v>
      </c>
      <c r="B4" s="5">
        <v>0.51</v>
      </c>
      <c r="C4" s="5">
        <v>0.45</v>
      </c>
      <c r="D4" s="5">
        <v>0.18</v>
      </c>
      <c r="E4" s="5">
        <v>0.34</v>
      </c>
      <c r="F4" s="5">
        <v>0.15</v>
      </c>
      <c r="G4" s="5">
        <v>0.09</v>
      </c>
      <c r="H4" s="5">
        <v>0.03</v>
      </c>
      <c r="I4" s="1"/>
    </row>
    <row r="5" spans="1:9" ht="12.75">
      <c r="A5" s="4" t="s">
        <v>57</v>
      </c>
      <c r="B5" s="5">
        <v>0.38</v>
      </c>
      <c r="C5" s="5">
        <v>0.43</v>
      </c>
      <c r="D5" s="5">
        <v>0.21</v>
      </c>
      <c r="E5" s="5">
        <v>0.16</v>
      </c>
      <c r="F5" s="5">
        <v>0.08</v>
      </c>
      <c r="G5" s="5">
        <v>0.06</v>
      </c>
      <c r="H5" s="5">
        <v>0.14</v>
      </c>
      <c r="I5" s="1"/>
    </row>
    <row r="6" spans="1:9" ht="12.75">
      <c r="A6" s="4" t="s">
        <v>58</v>
      </c>
      <c r="B6" s="5">
        <v>0.4</v>
      </c>
      <c r="C6" s="5">
        <v>0.4</v>
      </c>
      <c r="D6" s="5">
        <v>0.25</v>
      </c>
      <c r="E6" s="5">
        <v>0.13</v>
      </c>
      <c r="F6" s="5">
        <v>0.24</v>
      </c>
      <c r="G6" s="5">
        <v>0.21</v>
      </c>
      <c r="H6" s="5">
        <v>0.07</v>
      </c>
      <c r="I6" s="1"/>
    </row>
    <row r="7" spans="1:9" ht="12.75">
      <c r="A7" s="4" t="s">
        <v>59</v>
      </c>
      <c r="B7" s="5">
        <v>0.45</v>
      </c>
      <c r="C7" s="5">
        <v>0.37</v>
      </c>
      <c r="D7" s="5">
        <v>0.16</v>
      </c>
      <c r="E7" s="5">
        <v>0.14</v>
      </c>
      <c r="F7" s="5">
        <v>0.12</v>
      </c>
      <c r="G7" s="5">
        <v>0.06</v>
      </c>
      <c r="H7" s="5">
        <v>0.07</v>
      </c>
      <c r="I7" s="1"/>
    </row>
    <row r="8" spans="1:9" ht="12.75">
      <c r="A8" s="4" t="s">
        <v>60</v>
      </c>
      <c r="B8" s="5">
        <v>0.44</v>
      </c>
      <c r="C8" s="5">
        <v>0.37</v>
      </c>
      <c r="D8" s="5">
        <v>0.19</v>
      </c>
      <c r="E8" s="5">
        <v>0.24</v>
      </c>
      <c r="F8" s="5">
        <v>0.12</v>
      </c>
      <c r="G8" s="5">
        <v>0.07</v>
      </c>
      <c r="H8" s="5">
        <v>0.04</v>
      </c>
      <c r="I8" s="1"/>
    </row>
    <row r="9" spans="1:8" ht="12.75">
      <c r="A9" s="4" t="s">
        <v>61</v>
      </c>
      <c r="B9" s="5">
        <v>0.48</v>
      </c>
      <c r="C9" s="5">
        <v>0.36</v>
      </c>
      <c r="D9" s="5">
        <v>0.18</v>
      </c>
      <c r="E9" s="5">
        <v>0.26</v>
      </c>
      <c r="F9" s="5">
        <v>0.1</v>
      </c>
      <c r="G9" s="5">
        <v>0.06</v>
      </c>
      <c r="H9" s="5">
        <v>0.07</v>
      </c>
    </row>
    <row r="10" spans="1:8" ht="12.75">
      <c r="A10" s="4" t="s">
        <v>62</v>
      </c>
      <c r="B10" s="5">
        <v>0.37</v>
      </c>
      <c r="C10" s="5">
        <v>0.35</v>
      </c>
      <c r="D10" s="5">
        <v>0.34</v>
      </c>
      <c r="E10" s="5">
        <v>0.15</v>
      </c>
      <c r="F10" s="5">
        <v>0.2</v>
      </c>
      <c r="G10" s="5">
        <v>0.17</v>
      </c>
      <c r="H10" s="5">
        <v>0.04</v>
      </c>
    </row>
    <row r="11" spans="1:8" ht="12.75">
      <c r="A11" s="4" t="s">
        <v>63</v>
      </c>
      <c r="B11" s="5">
        <v>0.45</v>
      </c>
      <c r="C11" s="5">
        <v>0.35</v>
      </c>
      <c r="D11" s="5">
        <v>0.18</v>
      </c>
      <c r="E11" s="5">
        <v>0.22</v>
      </c>
      <c r="F11" s="5">
        <v>0.15</v>
      </c>
      <c r="G11" s="5">
        <v>0.04</v>
      </c>
      <c r="H11" s="5">
        <v>0.05</v>
      </c>
    </row>
    <row r="12" spans="1:8" ht="12.75">
      <c r="A12" s="4" t="s">
        <v>64</v>
      </c>
      <c r="B12" s="5">
        <v>0.52</v>
      </c>
      <c r="C12" s="5">
        <v>0.33</v>
      </c>
      <c r="D12" s="5">
        <v>0.47</v>
      </c>
      <c r="E12" s="5">
        <v>0.17</v>
      </c>
      <c r="F12" s="5">
        <v>0.23</v>
      </c>
      <c r="G12" s="5">
        <v>0.21</v>
      </c>
      <c r="H12" s="5">
        <v>0.02</v>
      </c>
    </row>
    <row r="13" spans="1:8" ht="12.75">
      <c r="A13" s="4" t="s">
        <v>65</v>
      </c>
      <c r="B13" s="5">
        <v>0.43</v>
      </c>
      <c r="C13" s="5">
        <v>0.33</v>
      </c>
      <c r="D13" s="5">
        <v>0.36</v>
      </c>
      <c r="E13" s="5">
        <v>0.21</v>
      </c>
      <c r="F13" s="5">
        <v>0.29</v>
      </c>
      <c r="G13" s="5">
        <v>0.15</v>
      </c>
      <c r="H13" s="5">
        <v>0.04</v>
      </c>
    </row>
    <row r="14" spans="1:9" ht="12.75">
      <c r="A14" s="4" t="s">
        <v>66</v>
      </c>
      <c r="B14" s="5">
        <v>0.43</v>
      </c>
      <c r="C14" s="5">
        <v>0.31</v>
      </c>
      <c r="D14" s="5">
        <v>0.47</v>
      </c>
      <c r="E14" s="5">
        <v>0.14</v>
      </c>
      <c r="F14" s="5">
        <v>0.24</v>
      </c>
      <c r="G14" s="5">
        <v>0.25</v>
      </c>
      <c r="H14" s="5">
        <v>0.03</v>
      </c>
      <c r="I14" s="1"/>
    </row>
    <row r="15" spans="1:9" ht="12.75">
      <c r="A15" s="4" t="s">
        <v>67</v>
      </c>
      <c r="B15" s="5">
        <v>0.42</v>
      </c>
      <c r="C15" s="5">
        <v>0.3</v>
      </c>
      <c r="D15" s="5">
        <v>0.32</v>
      </c>
      <c r="E15" s="5">
        <v>0.13</v>
      </c>
      <c r="F15" s="5">
        <v>0.08</v>
      </c>
      <c r="G15" s="5">
        <v>0.08</v>
      </c>
      <c r="H15" s="5">
        <v>0.08</v>
      </c>
      <c r="I15" s="1"/>
    </row>
    <row r="16" spans="1:8" ht="12.75">
      <c r="A16" s="4" t="s">
        <v>3</v>
      </c>
      <c r="B16" s="5">
        <v>0.44</v>
      </c>
      <c r="C16" s="5">
        <v>0.3</v>
      </c>
      <c r="D16" s="5">
        <v>0.28</v>
      </c>
      <c r="E16" s="5">
        <v>0.18</v>
      </c>
      <c r="F16" s="5">
        <v>0.16</v>
      </c>
      <c r="G16" s="5">
        <v>0.12</v>
      </c>
      <c r="H16" s="5">
        <v>0.07</v>
      </c>
    </row>
    <row r="17" spans="1:8" ht="12.75">
      <c r="A17" s="4" t="s">
        <v>68</v>
      </c>
      <c r="B17" s="5">
        <v>0.51</v>
      </c>
      <c r="C17" s="5">
        <v>0.28</v>
      </c>
      <c r="D17" s="5">
        <v>0.16</v>
      </c>
      <c r="E17" s="5">
        <v>0.24</v>
      </c>
      <c r="F17" s="5">
        <v>0.17</v>
      </c>
      <c r="G17" s="5">
        <v>0.2</v>
      </c>
      <c r="H17" s="5">
        <v>0.06</v>
      </c>
    </row>
    <row r="18" spans="1:8" ht="12.75">
      <c r="A18" s="4" t="s">
        <v>69</v>
      </c>
      <c r="B18" s="5">
        <v>0.47</v>
      </c>
      <c r="C18" s="5">
        <v>0.27</v>
      </c>
      <c r="D18" s="5">
        <v>0.24</v>
      </c>
      <c r="E18" s="5">
        <v>0.17</v>
      </c>
      <c r="F18" s="5">
        <v>0.1</v>
      </c>
      <c r="G18" s="5">
        <v>0.07</v>
      </c>
      <c r="H18" s="5">
        <v>0.07</v>
      </c>
    </row>
    <row r="19" spans="1:8" ht="12.75">
      <c r="A19" s="4" t="s">
        <v>70</v>
      </c>
      <c r="B19" s="5">
        <v>0.38</v>
      </c>
      <c r="C19" s="5">
        <v>0.26</v>
      </c>
      <c r="D19" s="5">
        <v>0.29</v>
      </c>
      <c r="E19" s="5">
        <v>0.11</v>
      </c>
      <c r="F19" s="5">
        <v>0.11</v>
      </c>
      <c r="G19" s="5">
        <v>0.11</v>
      </c>
      <c r="H19" s="5">
        <v>0.16</v>
      </c>
    </row>
    <row r="20" spans="1:9" ht="12.75">
      <c r="A20" s="4" t="s">
        <v>71</v>
      </c>
      <c r="B20" s="5">
        <v>0.47</v>
      </c>
      <c r="C20" s="5">
        <v>0.26</v>
      </c>
      <c r="D20" s="5">
        <v>0.27</v>
      </c>
      <c r="E20" s="5">
        <v>0.11</v>
      </c>
      <c r="F20" s="5">
        <v>0.13</v>
      </c>
      <c r="G20" s="5">
        <v>0.12</v>
      </c>
      <c r="H20" s="5">
        <v>0.12</v>
      </c>
      <c r="I20" s="1"/>
    </row>
    <row r="21" spans="1:9" ht="12.75">
      <c r="A21" s="4" t="s">
        <v>72</v>
      </c>
      <c r="B21" s="5">
        <v>0.38</v>
      </c>
      <c r="C21" s="5">
        <v>0.26</v>
      </c>
      <c r="D21" s="5">
        <v>0.48</v>
      </c>
      <c r="E21" s="5">
        <v>0.1</v>
      </c>
      <c r="F21" s="5">
        <v>0.2</v>
      </c>
      <c r="G21" s="5">
        <v>0.17</v>
      </c>
      <c r="H21" s="5">
        <v>0.11</v>
      </c>
      <c r="I21" s="1"/>
    </row>
    <row r="22" spans="1:8" ht="12.75">
      <c r="A22" s="4" t="s">
        <v>73</v>
      </c>
      <c r="B22" s="5">
        <v>0.4</v>
      </c>
      <c r="C22" s="5">
        <v>0.25</v>
      </c>
      <c r="D22" s="5">
        <v>0.3</v>
      </c>
      <c r="E22" s="5">
        <v>0.12</v>
      </c>
      <c r="F22" s="5">
        <v>0.13</v>
      </c>
      <c r="G22" s="5">
        <v>0.12</v>
      </c>
      <c r="H22" s="5">
        <v>0.15</v>
      </c>
    </row>
    <row r="23" spans="1:9" ht="12.75">
      <c r="A23" s="4" t="s">
        <v>74</v>
      </c>
      <c r="B23" s="5">
        <v>0.41</v>
      </c>
      <c r="C23" s="5">
        <v>0.22</v>
      </c>
      <c r="D23" s="5">
        <v>0.32</v>
      </c>
      <c r="E23" s="5">
        <v>0.15</v>
      </c>
      <c r="F23" s="5">
        <v>0.22</v>
      </c>
      <c r="G23" s="5">
        <v>0.2</v>
      </c>
      <c r="H23" s="5">
        <v>0.04</v>
      </c>
      <c r="I23" s="1"/>
    </row>
    <row r="24" spans="1:9" ht="12.75">
      <c r="A24" s="4" t="s">
        <v>75</v>
      </c>
      <c r="B24" s="5">
        <v>0.49</v>
      </c>
      <c r="C24" s="5">
        <v>0.21</v>
      </c>
      <c r="D24" s="5">
        <v>0.31</v>
      </c>
      <c r="E24" s="5">
        <v>0.19</v>
      </c>
      <c r="F24" s="5">
        <v>0.21</v>
      </c>
      <c r="G24" s="5">
        <v>0.13</v>
      </c>
      <c r="H24" s="5">
        <v>0.03</v>
      </c>
      <c r="I24" s="1"/>
    </row>
    <row r="25" spans="1:9" ht="12.75">
      <c r="A25" s="4" t="s">
        <v>76</v>
      </c>
      <c r="B25" s="5">
        <v>0.52</v>
      </c>
      <c r="C25" s="5">
        <v>0.21</v>
      </c>
      <c r="D25" s="5">
        <v>0.23</v>
      </c>
      <c r="E25" s="5">
        <v>0.19</v>
      </c>
      <c r="F25" s="5">
        <v>0.11</v>
      </c>
      <c r="G25" s="5">
        <v>0.05</v>
      </c>
      <c r="H25" s="5">
        <v>0.09</v>
      </c>
      <c r="I25" s="1"/>
    </row>
    <row r="26" spans="1:9" ht="12.75">
      <c r="A26" s="4" t="s">
        <v>77</v>
      </c>
      <c r="B26" s="5">
        <v>0.46</v>
      </c>
      <c r="C26" s="5">
        <v>0.19</v>
      </c>
      <c r="D26" s="5">
        <v>0.4</v>
      </c>
      <c r="E26" s="5">
        <v>0.12</v>
      </c>
      <c r="F26" s="5">
        <v>0.18</v>
      </c>
      <c r="G26" s="5">
        <v>0.23</v>
      </c>
      <c r="H26" s="5">
        <v>0.04</v>
      </c>
      <c r="I26" s="1"/>
    </row>
    <row r="27" spans="1:9" ht="12.75">
      <c r="A27" s="4" t="s">
        <v>78</v>
      </c>
      <c r="B27" s="5">
        <v>0.39</v>
      </c>
      <c r="C27" s="5">
        <v>0.17</v>
      </c>
      <c r="D27" s="5">
        <v>0.22</v>
      </c>
      <c r="E27" s="5">
        <v>0.13</v>
      </c>
      <c r="F27" s="5">
        <v>0.15</v>
      </c>
      <c r="G27" s="5">
        <v>0.08</v>
      </c>
      <c r="H27" s="5">
        <v>0.12</v>
      </c>
      <c r="I27" s="1"/>
    </row>
    <row r="28" spans="1:8" ht="12.75">
      <c r="A28" s="4" t="s">
        <v>79</v>
      </c>
      <c r="B28" s="5">
        <v>0.48</v>
      </c>
      <c r="C28" s="5">
        <v>0.14</v>
      </c>
      <c r="D28" s="5">
        <v>0.33</v>
      </c>
      <c r="E28" s="5">
        <v>0.05</v>
      </c>
      <c r="F28" s="5">
        <v>0.14</v>
      </c>
      <c r="G28" s="5">
        <v>0.09</v>
      </c>
      <c r="H28" s="5">
        <v>0.04</v>
      </c>
    </row>
    <row r="29" spans="1:9" ht="12.75">
      <c r="A29" s="4" t="s">
        <v>80</v>
      </c>
      <c r="B29" s="5">
        <v>0.32</v>
      </c>
      <c r="C29" s="5">
        <v>0.14</v>
      </c>
      <c r="D29" s="5">
        <v>0.23</v>
      </c>
      <c r="E29" s="5">
        <v>0.23</v>
      </c>
      <c r="F29" s="5">
        <v>0.14</v>
      </c>
      <c r="G29" s="5">
        <v>0.05</v>
      </c>
      <c r="H29" s="5">
        <v>0.09</v>
      </c>
      <c r="I29" s="1"/>
    </row>
    <row r="30" spans="1:9" ht="12.75">
      <c r="A30" s="4" t="s">
        <v>81</v>
      </c>
      <c r="B30" s="5">
        <v>0.33</v>
      </c>
      <c r="C30" s="5">
        <v>0.11</v>
      </c>
      <c r="D30" s="5">
        <v>0.3</v>
      </c>
      <c r="E30" s="5">
        <v>0.14</v>
      </c>
      <c r="F30" s="5">
        <v>0.12</v>
      </c>
      <c r="G30" s="5">
        <v>0.09</v>
      </c>
      <c r="H30" s="5">
        <v>0.12</v>
      </c>
      <c r="I30" s="1"/>
    </row>
    <row r="31" spans="1:9" ht="12.75">
      <c r="A31" s="4" t="s">
        <v>82</v>
      </c>
      <c r="B31" s="5">
        <v>0.52</v>
      </c>
      <c r="C31" s="5">
        <v>0.1</v>
      </c>
      <c r="D31" s="5">
        <v>0.41</v>
      </c>
      <c r="E31" s="5">
        <v>0.13</v>
      </c>
      <c r="F31" s="5">
        <v>0.22</v>
      </c>
      <c r="G31" s="5">
        <v>0.11</v>
      </c>
      <c r="H31" s="5">
        <v>0.03</v>
      </c>
      <c r="I31" s="1"/>
    </row>
    <row r="69" spans="2:4" ht="12.75">
      <c r="B69" s="1"/>
      <c r="C69" s="3"/>
      <c r="D69" s="1"/>
    </row>
    <row r="70" spans="2:3" ht="12.75">
      <c r="B70" s="1"/>
      <c r="C70" s="3"/>
    </row>
    <row r="71" spans="2:3" ht="12.75">
      <c r="B71" s="1"/>
      <c r="C71" s="3"/>
    </row>
    <row r="72" spans="2:3" ht="12.75">
      <c r="B72" s="1"/>
      <c r="C72" s="3"/>
    </row>
    <row r="73" spans="2:3" ht="12.75">
      <c r="B73" s="1"/>
      <c r="C73" s="3"/>
    </row>
    <row r="74" spans="2:3" ht="12.75">
      <c r="B74" s="1"/>
      <c r="C74" s="3"/>
    </row>
    <row r="75" spans="2:3" ht="12.75">
      <c r="B75" s="1"/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spans="2:3" ht="12.75">
      <c r="B81" s="1"/>
      <c r="C81" s="3"/>
    </row>
    <row r="82" spans="2:3" ht="12.75">
      <c r="B82" s="1"/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spans="2:3" ht="12.75">
      <c r="B87" s="1"/>
      <c r="C87" s="3"/>
    </row>
    <row r="88" spans="2:3" ht="12.75">
      <c r="B88" s="1"/>
      <c r="C88" s="3"/>
    </row>
    <row r="89" ht="12.75">
      <c r="C89" s="3"/>
    </row>
    <row r="90" spans="2:3" ht="12.75">
      <c r="B90" s="1"/>
      <c r="C90" s="3"/>
    </row>
    <row r="91" spans="2:3" ht="12.75">
      <c r="B91" s="1"/>
      <c r="C91" s="3"/>
    </row>
    <row r="92" spans="2:3" ht="12.75">
      <c r="B92" s="1"/>
      <c r="C92" s="3"/>
    </row>
    <row r="93" spans="2:3" ht="12.75">
      <c r="B93" s="1"/>
      <c r="C93" s="3"/>
    </row>
    <row r="94" spans="2:3" ht="12.75">
      <c r="B94" s="1"/>
      <c r="C94" s="3"/>
    </row>
    <row r="95" ht="12.75">
      <c r="C95" s="3"/>
    </row>
    <row r="96" spans="2:3" ht="12.75">
      <c r="B96" s="1"/>
      <c r="C96" s="3"/>
    </row>
    <row r="97" spans="2:3" ht="12.75">
      <c r="B97" s="1"/>
      <c r="C97" s="3"/>
    </row>
    <row r="98" spans="2:3" ht="12.75">
      <c r="B98" s="1"/>
      <c r="C98" s="3"/>
    </row>
    <row r="100" ht="12.75">
      <c r="C100" s="3"/>
    </row>
    <row r="101" ht="12.75">
      <c r="C101" s="3"/>
    </row>
    <row r="102" ht="12.75">
      <c r="C102" s="3"/>
    </row>
    <row r="103" spans="2:4" ht="12.75">
      <c r="B103" s="1"/>
      <c r="C103" s="3"/>
      <c r="D103" s="1"/>
    </row>
    <row r="104" spans="2:3" ht="12.75">
      <c r="B104" s="1"/>
      <c r="C104" s="3"/>
    </row>
    <row r="105" spans="2:3" ht="12.75">
      <c r="B105" s="1"/>
      <c r="C105" s="3"/>
    </row>
    <row r="106" spans="2:3" ht="12.75">
      <c r="B106" s="1"/>
      <c r="C106" s="3"/>
    </row>
    <row r="107" spans="2:3" ht="12.75">
      <c r="B107" s="1"/>
      <c r="C107" s="3"/>
    </row>
    <row r="108" spans="2:3" ht="12.75">
      <c r="B108" s="1"/>
      <c r="C108" s="3"/>
    </row>
    <row r="109" spans="2:3" ht="12.75">
      <c r="B109" s="1"/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spans="2:3" ht="12.75">
      <c r="B115" s="1"/>
      <c r="C115" s="3"/>
    </row>
    <row r="116" spans="2:3" ht="12.75">
      <c r="B116" s="1"/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spans="2:3" ht="12.75">
      <c r="B121" s="1"/>
      <c r="C121" s="3"/>
    </row>
    <row r="122" spans="2:3" ht="12.75">
      <c r="B122" s="1"/>
      <c r="C122" s="3"/>
    </row>
    <row r="123" ht="12.75">
      <c r="C123" s="3"/>
    </row>
    <row r="124" spans="2:3" ht="12.75">
      <c r="B124" s="1"/>
      <c r="C124" s="3"/>
    </row>
    <row r="125" spans="2:3" ht="12.75">
      <c r="B125" s="1"/>
      <c r="C125" s="3"/>
    </row>
    <row r="126" spans="2:3" ht="12.75">
      <c r="B126" s="1"/>
      <c r="C126" s="3"/>
    </row>
    <row r="127" spans="2:3" ht="12.75">
      <c r="B127" s="1"/>
      <c r="C127" s="3"/>
    </row>
    <row r="128" spans="2:3" ht="12.75">
      <c r="B128" s="1"/>
      <c r="C128" s="3"/>
    </row>
    <row r="129" ht="12.75">
      <c r="C129" s="3"/>
    </row>
    <row r="130" spans="2:3" ht="12.75">
      <c r="B130" s="1"/>
      <c r="C130" s="3"/>
    </row>
    <row r="131" spans="2:3" ht="12.75">
      <c r="B131" s="1"/>
      <c r="C131" s="3"/>
    </row>
    <row r="132" spans="2:3" ht="12.75">
      <c r="B132" s="1"/>
      <c r="C132" s="3"/>
    </row>
    <row r="133" ht="12.75">
      <c r="C133" s="3"/>
    </row>
    <row r="134" ht="12.75">
      <c r="C134" s="3"/>
    </row>
    <row r="167" ht="12.75">
      <c r="C167" s="3"/>
    </row>
    <row r="168" ht="12.75">
      <c r="C168" s="3"/>
    </row>
    <row r="201" ht="12.75">
      <c r="C201" s="3"/>
    </row>
    <row r="202" ht="12.75">
      <c r="C202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spans="2:3" ht="12.75">
      <c r="B239" s="1"/>
      <c r="C239" s="3"/>
    </row>
    <row r="240" spans="2:3" ht="12.75">
      <c r="B240" s="1"/>
      <c r="C240" s="3"/>
    </row>
    <row r="241" spans="2:3" ht="12.75">
      <c r="B241" s="1"/>
      <c r="C241" s="3"/>
    </row>
    <row r="242" spans="2:3" ht="12.75">
      <c r="B242" s="1"/>
      <c r="C242" s="3"/>
    </row>
    <row r="243" spans="2:3" ht="12.75">
      <c r="B243" s="1"/>
      <c r="C243" s="3"/>
    </row>
    <row r="244" spans="2:3" ht="12.75">
      <c r="B244" s="1"/>
      <c r="C244" s="3"/>
    </row>
    <row r="245" spans="2:3" ht="12.75">
      <c r="B245" s="1"/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spans="2:3" ht="12.75">
      <c r="B251" s="1"/>
      <c r="C251" s="3"/>
    </row>
    <row r="252" spans="2:3" ht="12.75">
      <c r="B252" s="1"/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spans="2:3" ht="12.75">
      <c r="B257" s="1"/>
      <c r="C257" s="3"/>
    </row>
    <row r="258" spans="2:3" ht="12.75">
      <c r="B258" s="1"/>
      <c r="C258" s="3"/>
    </row>
    <row r="259" ht="12.75">
      <c r="C259" s="3"/>
    </row>
    <row r="260" spans="2:3" ht="12.75">
      <c r="B260" s="1"/>
      <c r="C260" s="3"/>
    </row>
    <row r="261" spans="2:3" ht="12.75">
      <c r="B261" s="1"/>
      <c r="C261" s="3"/>
    </row>
    <row r="262" spans="2:3" ht="12.75">
      <c r="B262" s="1"/>
      <c r="C262" s="3"/>
    </row>
    <row r="263" spans="2:3" ht="12.75">
      <c r="B263" s="1"/>
      <c r="C263" s="3"/>
    </row>
    <row r="264" spans="2:3" ht="12.75">
      <c r="B264" s="1"/>
      <c r="C264" s="3"/>
    </row>
    <row r="265" ht="12.75">
      <c r="C265" s="3"/>
    </row>
    <row r="266" spans="2:3" ht="12.75">
      <c r="B266" s="1"/>
      <c r="C266" s="3"/>
    </row>
    <row r="267" spans="2:3" ht="12.75">
      <c r="B267" s="1"/>
      <c r="C267" s="3"/>
    </row>
    <row r="268" spans="2:3" ht="12.75">
      <c r="B268" s="1"/>
      <c r="C268" s="3"/>
    </row>
    <row r="269" ht="12.75">
      <c r="C269" s="3"/>
    </row>
    <row r="273" spans="2:10" ht="12.75">
      <c r="B273" s="1"/>
      <c r="C273" s="1"/>
      <c r="D273" s="1"/>
      <c r="E273" s="1"/>
      <c r="F273" s="1"/>
      <c r="G273" s="3"/>
      <c r="H273" s="3"/>
      <c r="I273" s="3"/>
      <c r="J273" s="3"/>
    </row>
    <row r="274" spans="5:10" ht="12.75">
      <c r="E274" s="1"/>
      <c r="G274" s="3"/>
      <c r="H274" s="3"/>
      <c r="I274" s="3"/>
      <c r="J274" s="3"/>
    </row>
    <row r="275" spans="5:10" ht="12.75">
      <c r="E275" s="1"/>
      <c r="G275" s="3"/>
      <c r="H275" s="3"/>
      <c r="I275" s="3"/>
      <c r="J275" s="3"/>
    </row>
    <row r="276" spans="5:10" ht="12.75">
      <c r="E276" s="1"/>
      <c r="G276" s="3"/>
      <c r="H276" s="3"/>
      <c r="I276" s="3"/>
      <c r="J276" s="3"/>
    </row>
    <row r="277" spans="5:10" ht="12.75">
      <c r="E277" s="1"/>
      <c r="G277" s="3"/>
      <c r="H277" s="3"/>
      <c r="I277" s="3"/>
      <c r="J277" s="3"/>
    </row>
    <row r="278" spans="5:10" ht="12.75">
      <c r="E278" s="1"/>
      <c r="G278" s="3"/>
      <c r="H278" s="3"/>
      <c r="I278" s="3"/>
      <c r="J278" s="3"/>
    </row>
    <row r="279" spans="5:10" ht="12.75">
      <c r="E279" s="1"/>
      <c r="G279" s="3"/>
      <c r="H279" s="3"/>
      <c r="I279" s="3"/>
      <c r="J279" s="3"/>
    </row>
    <row r="280" spans="7:10" ht="12.75">
      <c r="G280" s="3"/>
      <c r="H280" s="3"/>
      <c r="I280" s="3"/>
      <c r="J280" s="3"/>
    </row>
    <row r="281" spans="7:10" ht="12.75">
      <c r="G281" s="3"/>
      <c r="H281" s="3"/>
      <c r="I281" s="3"/>
      <c r="J281" s="3"/>
    </row>
    <row r="282" spans="7:10" ht="12.75">
      <c r="G282" s="3"/>
      <c r="H282" s="3"/>
      <c r="I282" s="3"/>
      <c r="J282" s="3"/>
    </row>
    <row r="283" spans="7:10" ht="12.75">
      <c r="G283" s="3"/>
      <c r="H283" s="3"/>
      <c r="I283" s="3"/>
      <c r="J283" s="3"/>
    </row>
    <row r="284" spans="7:10" ht="12.75">
      <c r="G284" s="3"/>
      <c r="H284" s="3"/>
      <c r="I284" s="3"/>
      <c r="J284" s="3"/>
    </row>
    <row r="285" spans="5:10" ht="12.75">
      <c r="E285" s="1"/>
      <c r="G285" s="3"/>
      <c r="H285" s="3"/>
      <c r="I285" s="3"/>
      <c r="J285" s="3"/>
    </row>
    <row r="286" spans="5:10" ht="12.75">
      <c r="E286" s="1"/>
      <c r="G286" s="3"/>
      <c r="H286" s="3"/>
      <c r="I286" s="3"/>
      <c r="J286" s="3"/>
    </row>
    <row r="287" spans="7:10" ht="12.75">
      <c r="G287" s="3"/>
      <c r="H287" s="3"/>
      <c r="I287" s="3"/>
      <c r="J287" s="3"/>
    </row>
    <row r="288" spans="7:10" ht="12.75">
      <c r="G288" s="3"/>
      <c r="H288" s="3"/>
      <c r="I288" s="3"/>
      <c r="J288" s="3"/>
    </row>
    <row r="289" spans="7:10" ht="12.75">
      <c r="G289" s="3"/>
      <c r="H289" s="3"/>
      <c r="I289" s="3"/>
      <c r="J289" s="3"/>
    </row>
    <row r="290" spans="7:10" ht="12.75">
      <c r="G290" s="3"/>
      <c r="H290" s="3"/>
      <c r="I290" s="3"/>
      <c r="J290" s="3"/>
    </row>
    <row r="291" spans="5:10" ht="12.75">
      <c r="E291" s="1"/>
      <c r="G291" s="3"/>
      <c r="H291" s="3"/>
      <c r="I291" s="3"/>
      <c r="J291" s="3"/>
    </row>
    <row r="292" spans="5:10" ht="12.75">
      <c r="E292" s="1"/>
      <c r="G292" s="3"/>
      <c r="H292" s="3"/>
      <c r="I292" s="3"/>
      <c r="J292" s="3"/>
    </row>
    <row r="293" spans="7:10" ht="12.75">
      <c r="G293" s="3"/>
      <c r="H293" s="3"/>
      <c r="I293" s="3"/>
      <c r="J293" s="3"/>
    </row>
    <row r="294" spans="5:10" ht="12.75">
      <c r="E294" s="1"/>
      <c r="G294" s="3"/>
      <c r="H294" s="3"/>
      <c r="I294" s="3"/>
      <c r="J294" s="3"/>
    </row>
    <row r="295" spans="5:10" ht="12.75">
      <c r="E295" s="1"/>
      <c r="G295" s="3"/>
      <c r="H295" s="3"/>
      <c r="I295" s="3"/>
      <c r="J295" s="3"/>
    </row>
    <row r="296" spans="5:10" ht="12.75">
      <c r="E296" s="1"/>
      <c r="G296" s="3"/>
      <c r="H296" s="3"/>
      <c r="I296" s="3"/>
      <c r="J296" s="3"/>
    </row>
    <row r="297" spans="5:10" ht="12.75">
      <c r="E297" s="1"/>
      <c r="G297" s="3"/>
      <c r="H297" s="3"/>
      <c r="I297" s="3"/>
      <c r="J297" s="3"/>
    </row>
    <row r="298" spans="5:10" ht="12.75">
      <c r="E298" s="1"/>
      <c r="G298" s="3"/>
      <c r="H298" s="3"/>
      <c r="I298" s="3"/>
      <c r="J298" s="3"/>
    </row>
    <row r="299" spans="7:10" ht="12.75">
      <c r="G299" s="3"/>
      <c r="H299" s="3"/>
      <c r="I299" s="3"/>
      <c r="J299" s="3"/>
    </row>
    <row r="300" spans="5:10" ht="12.75">
      <c r="E300" s="1"/>
      <c r="G300" s="3"/>
      <c r="H300" s="3"/>
      <c r="I300" s="3"/>
      <c r="J300" s="3"/>
    </row>
    <row r="301" spans="5:10" ht="12.75">
      <c r="E301" s="1"/>
      <c r="G301" s="3"/>
      <c r="H301" s="3"/>
      <c r="I301" s="3"/>
      <c r="J301" s="3"/>
    </row>
    <row r="302" spans="5:10" ht="12.75">
      <c r="E302" s="1"/>
      <c r="G302" s="3"/>
      <c r="H302" s="3"/>
      <c r="I302" s="3"/>
      <c r="J302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Barriers data</dc:title>
  <dc:subject>International comparisons of public engagement in culture and sport</dc:subject>
  <dc:creator>DCMS</dc:creator>
  <cp:keywords/>
  <dc:description/>
  <cp:lastModifiedBy>OGIDI ANN</cp:lastModifiedBy>
  <dcterms:created xsi:type="dcterms:W3CDTF">2009-11-10T12:43:46Z</dcterms:created>
  <dcterms:modified xsi:type="dcterms:W3CDTF">2011-08-12T14:50:31Z</dcterms:modified>
  <cp:category/>
  <cp:version/>
  <cp:contentType/>
  <cp:contentStatus/>
</cp:coreProperties>
</file>